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enthrustxvii.sharepoint.com/sites/PartsQuotationsWebsite/Shared Documents/"/>
    </mc:Choice>
  </mc:AlternateContent>
  <xr:revisionPtr revIDLastSave="33934" documentId="8_{F43C75C1-321F-4659-ADB9-B2EAABA65D66}" xr6:coauthVersionLast="47" xr6:coauthVersionMax="47" xr10:uidLastSave="{ECF0780B-20CD-4501-A870-8B1B48496E2F}"/>
  <bookViews>
    <workbookView xWindow="31068" yWindow="720" windowWidth="29244" windowHeight="15252" tabRatio="738" firstSheet="4" activeTab="5" xr2:uid="{15321DDF-ED63-40B4-AFDB-FE8D24078EA8}"/>
  </bookViews>
  <sheets>
    <sheet name="Bins Inventory" sheetId="15" r:id="rId1"/>
    <sheet name="Stock Room" sheetId="1" r:id="rId2"/>
    <sheet name="MD82 Parts" sheetId="24" r:id="rId3"/>
    <sheet name="727 Parts" sheetId="13" r:id="rId4"/>
    <sheet name="InventoryIndex" sheetId="26" r:id="rId5"/>
    <sheet name="TERRA" sheetId="21" r:id="rId6"/>
    <sheet name="Transactions" sheetId="27" r:id="rId7"/>
    <sheet name="B.E.R__R.A.I" sheetId="16" r:id="rId8"/>
    <sheet name="ASIA AR PARTS" sheetId="14" r:id="rId9"/>
    <sheet name="ASIA AR SANFORD PARTS" sheetId="18" r:id="rId10"/>
    <sheet name="BOLIVIA PART" sheetId="20" r:id="rId11"/>
    <sheet name="DELTA APA" sheetId="22" r:id="rId12"/>
    <sheet name="APA SANFORD AR 757" sheetId="25" r:id="rId13"/>
  </sheets>
  <externalReferences>
    <externalReference r:id="rId14"/>
  </externalReferences>
  <definedNames>
    <definedName name="_xlnm._FilterDatabase" localSheetId="3" hidden="1">'727 Parts'!$A$1:$I$10810</definedName>
    <definedName name="_xlnm._FilterDatabase" localSheetId="8" hidden="1">'ASIA AR PARTS'!$A$3:$G$136</definedName>
    <definedName name="_xlnm._FilterDatabase" localSheetId="9" hidden="1">'ASIA AR SANFORD PARTS'!$A$3:$O$19</definedName>
    <definedName name="_xlnm._FilterDatabase" localSheetId="7" hidden="1">'B.E.R__R.A.I'!$A$3:$F$10398</definedName>
    <definedName name="_xlnm._FilterDatabase" localSheetId="0" hidden="1">'Bins Inventory'!#REF!</definedName>
    <definedName name="_xlnm._FilterDatabase" localSheetId="10" hidden="1">'BOLIVIA PART'!$A$3:$F$73</definedName>
    <definedName name="_xlnm._FilterDatabase" localSheetId="11" hidden="1">'DELTA APA'!$A$3:$E$118</definedName>
    <definedName name="_xlnm._FilterDatabase" localSheetId="2" hidden="1">'MD82 Parts'!$A$1:$K$603</definedName>
    <definedName name="_xlnm._FilterDatabase" localSheetId="1" hidden="1">'Stock Room'!$A$3:$Y$755</definedName>
    <definedName name="_xlnm._FilterDatabase" localSheetId="5" hidden="1">TERRA!$A$1:$H$10641</definedName>
    <definedName name="_xlnm.Print_Titles" localSheetId="0">'Bins Inventory'!$1:$1</definedName>
    <definedName name="valHighlight" localSheetId="7">IFERROR(IF('[1]Inventory List'!#REF!="Yes", TRUE, FALSE),FALSE)</definedName>
    <definedName name="valHighlight" localSheetId="0">IFERROR(IF('Bins Inventory'!#REF!="Yes", TRUE, FALSE),FALSE)</definedName>
    <definedName name="valHighlight">IFERROR(IF('[1]Inventory List'!#REF!="Yes", TRUE, FALSE),FALSE)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4" i="1" l="1"/>
  <c r="L1075" i="1"/>
  <c r="L1076" i="1"/>
  <c r="L1077" i="1"/>
  <c r="L1078" i="1"/>
  <c r="L1079" i="1"/>
  <c r="L1080" i="1"/>
  <c r="L1081" i="1"/>
  <c r="L1082" i="1"/>
  <c r="I1667" i="15"/>
  <c r="J1667" i="15"/>
  <c r="L1057" i="1" l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J2925" i="15"/>
  <c r="I2925" i="15"/>
  <c r="L1052" i="1"/>
  <c r="L1053" i="1"/>
  <c r="L1054" i="1"/>
  <c r="L1055" i="1"/>
  <c r="L1056" i="1"/>
  <c r="L1048" i="1"/>
  <c r="L1046" i="1" l="1"/>
  <c r="J1849" i="15" l="1"/>
  <c r="I1849" i="15"/>
  <c r="J2922" i="15"/>
  <c r="I2922" i="15"/>
  <c r="J2725" i="15"/>
  <c r="I2725" i="15"/>
  <c r="L1043" i="1"/>
  <c r="L1044" i="1"/>
  <c r="L1045" i="1"/>
  <c r="L1047" i="1"/>
  <c r="L1049" i="1"/>
  <c r="L1050" i="1"/>
  <c r="L1051" i="1"/>
  <c r="L1039" i="1"/>
  <c r="L1040" i="1"/>
  <c r="L1041" i="1"/>
  <c r="L1042" i="1"/>
  <c r="J3" i="15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J2718" i="15"/>
  <c r="J1977" i="15"/>
  <c r="J2947" i="15"/>
  <c r="J3093" i="15"/>
  <c r="J2399" i="15"/>
  <c r="J2254" i="15"/>
  <c r="J2949" i="15"/>
  <c r="J2453" i="15"/>
  <c r="J3807" i="15"/>
  <c r="J1947" i="15"/>
  <c r="J2330" i="15"/>
  <c r="J1830" i="15"/>
  <c r="J2186" i="15"/>
  <c r="J3939" i="15"/>
  <c r="J3074" i="15"/>
  <c r="J763" i="15"/>
  <c r="J1295" i="15"/>
  <c r="J2160" i="15"/>
  <c r="J2807" i="15"/>
  <c r="J3106" i="15"/>
  <c r="J3789" i="15"/>
  <c r="J1075" i="15"/>
  <c r="J1167" i="15"/>
  <c r="J1770" i="15"/>
  <c r="J3583" i="15"/>
  <c r="J3577" i="15"/>
  <c r="J4058" i="15"/>
  <c r="J1484" i="15"/>
  <c r="J133" i="15"/>
  <c r="J3918" i="15"/>
  <c r="J134" i="15"/>
  <c r="J2241" i="15"/>
  <c r="J2240" i="15"/>
  <c r="J3922" i="15"/>
  <c r="J3430" i="15"/>
  <c r="J3920" i="15"/>
  <c r="J3346" i="15"/>
  <c r="J4127" i="15"/>
  <c r="J3098" i="15"/>
  <c r="J3919" i="15"/>
  <c r="J4131" i="15"/>
  <c r="J4123" i="15"/>
  <c r="J2930" i="15"/>
  <c r="J4126" i="15"/>
  <c r="J2902" i="15"/>
  <c r="J3336" i="15"/>
  <c r="J3923" i="15"/>
  <c r="J2100" i="15"/>
  <c r="J4125" i="15"/>
  <c r="J3429" i="15"/>
  <c r="J2143" i="15"/>
  <c r="J1800" i="15"/>
  <c r="J1791" i="15"/>
  <c r="J135" i="15"/>
  <c r="J3894" i="15"/>
  <c r="J1263" i="15"/>
  <c r="J2630" i="15"/>
  <c r="J136" i="15"/>
  <c r="J2791" i="15"/>
  <c r="J137" i="15"/>
  <c r="J138" i="15"/>
  <c r="J2520" i="15"/>
  <c r="J3564" i="15"/>
  <c r="J3177" i="15"/>
  <c r="J92" i="15"/>
  <c r="J2" i="15"/>
  <c r="J1813" i="15"/>
  <c r="J1079" i="15"/>
  <c r="J2694" i="15"/>
  <c r="J3003" i="15"/>
  <c r="J2064" i="15"/>
  <c r="J4104" i="15"/>
  <c r="J3841" i="15"/>
  <c r="J4142" i="15"/>
  <c r="J3776" i="15"/>
  <c r="J139" i="15"/>
  <c r="J4043" i="15"/>
  <c r="J3508" i="15"/>
  <c r="J3511" i="15"/>
  <c r="J140" i="15"/>
  <c r="J141" i="15"/>
  <c r="J142" i="15"/>
  <c r="J4006" i="15"/>
  <c r="J851" i="15"/>
  <c r="J2654" i="15"/>
  <c r="J2653" i="15"/>
  <c r="J2730" i="15"/>
  <c r="J143" i="15"/>
  <c r="J2678" i="15"/>
  <c r="J1659" i="15"/>
  <c r="J144" i="15"/>
  <c r="J1982" i="15"/>
  <c r="J3689" i="15"/>
  <c r="J4117" i="15"/>
  <c r="J2885" i="15"/>
  <c r="J2889" i="15"/>
  <c r="J145" i="15"/>
  <c r="J2891" i="15"/>
  <c r="J2882" i="15"/>
  <c r="J2894" i="15"/>
  <c r="J2768" i="15"/>
  <c r="J828" i="15"/>
  <c r="J2566" i="15"/>
  <c r="J3015" i="15"/>
  <c r="J146" i="15"/>
  <c r="J1027" i="15"/>
  <c r="J3535" i="15"/>
  <c r="J3012" i="15"/>
  <c r="J2698" i="15"/>
  <c r="J3159" i="15"/>
  <c r="J1870" i="15"/>
  <c r="J1816" i="15"/>
  <c r="J3155" i="15"/>
  <c r="J3416" i="15"/>
  <c r="J2795" i="15"/>
  <c r="J1864" i="15"/>
  <c r="J3152" i="15"/>
  <c r="J1188" i="15"/>
  <c r="J1189" i="15"/>
  <c r="J1824" i="15"/>
  <c r="J4141" i="15"/>
  <c r="J3877" i="15"/>
  <c r="J3860" i="15"/>
  <c r="J147" i="15"/>
  <c r="J1978" i="15"/>
  <c r="J3857" i="15"/>
  <c r="J1712" i="15"/>
  <c r="J2961" i="15"/>
  <c r="J2797" i="15"/>
  <c r="J148" i="15"/>
  <c r="J1818" i="15"/>
  <c r="J3254" i="15"/>
  <c r="J2913" i="15"/>
  <c r="J775" i="15"/>
  <c r="J4033" i="15"/>
  <c r="J2701" i="15"/>
  <c r="J2738" i="15"/>
  <c r="J1264" i="15"/>
  <c r="J1284" i="15"/>
  <c r="J1283" i="15"/>
  <c r="J3872" i="15"/>
  <c r="J4116" i="15"/>
  <c r="J1577" i="15"/>
  <c r="J149" i="15"/>
  <c r="J2109" i="15"/>
  <c r="J1057" i="15"/>
  <c r="J150" i="15"/>
  <c r="J2635" i="15"/>
  <c r="J4143" i="15"/>
  <c r="J1642" i="15"/>
  <c r="J3118" i="15"/>
  <c r="J151" i="15"/>
  <c r="J3104" i="15"/>
  <c r="J3113" i="15"/>
  <c r="J1517" i="15"/>
  <c r="J1020" i="15"/>
  <c r="J152" i="15"/>
  <c r="J3963" i="15"/>
  <c r="J153" i="15"/>
  <c r="J154" i="15"/>
  <c r="J2340" i="15"/>
  <c r="J1912" i="15"/>
  <c r="J1070" i="15"/>
  <c r="J1942" i="15"/>
  <c r="J2283" i="15"/>
  <c r="J2286" i="15"/>
  <c r="J155" i="15"/>
  <c r="J2337" i="15"/>
  <c r="J3391" i="15"/>
  <c r="J3680" i="15"/>
  <c r="J2288" i="15"/>
  <c r="J1375" i="15"/>
  <c r="J1658" i="15"/>
  <c r="J1644" i="15"/>
  <c r="J156" i="15"/>
  <c r="J3930" i="15"/>
  <c r="J1983" i="15"/>
  <c r="J157" i="15"/>
  <c r="J158" i="15"/>
  <c r="J159" i="15"/>
  <c r="J1871" i="15"/>
  <c r="J2271" i="15"/>
  <c r="J3366" i="15"/>
  <c r="J1807" i="15"/>
  <c r="J1619" i="15"/>
  <c r="J1615" i="15"/>
  <c r="J2292" i="15"/>
  <c r="J160" i="15"/>
  <c r="J161" i="15"/>
  <c r="J162" i="15"/>
  <c r="J163" i="15"/>
  <c r="J3874" i="15"/>
  <c r="J2380" i="15"/>
  <c r="J164" i="15"/>
  <c r="J3690" i="15"/>
  <c r="J3371" i="15"/>
  <c r="J2866" i="15"/>
  <c r="J1601" i="15"/>
  <c r="J3692" i="15"/>
  <c r="J165" i="15"/>
  <c r="J166" i="15"/>
  <c r="J167" i="15"/>
  <c r="J31" i="15"/>
  <c r="J2187" i="15"/>
  <c r="J4108" i="15"/>
  <c r="J168" i="15"/>
  <c r="J169" i="15"/>
  <c r="J170" i="15"/>
  <c r="J2796" i="15"/>
  <c r="J171" i="15"/>
  <c r="J172" i="15"/>
  <c r="J2440" i="15"/>
  <c r="J2433" i="15"/>
  <c r="J2441" i="15"/>
  <c r="J2432" i="15"/>
  <c r="J2439" i="15"/>
  <c r="J2431" i="15"/>
  <c r="J2442" i="15"/>
  <c r="J2443" i="15"/>
  <c r="J1909" i="15"/>
  <c r="J1373" i="15"/>
  <c r="J2242" i="15"/>
  <c r="J2314" i="15"/>
  <c r="J2270" i="15"/>
  <c r="J3315" i="15"/>
  <c r="J1808" i="15"/>
  <c r="J2426" i="15"/>
  <c r="J1967" i="15"/>
  <c r="J3045" i="15"/>
  <c r="J1734" i="15"/>
  <c r="J3342" i="15"/>
  <c r="J2401" i="15"/>
  <c r="J173" i="15"/>
  <c r="J1922" i="15"/>
  <c r="J174" i="15"/>
  <c r="J2774" i="15"/>
  <c r="J1999" i="15"/>
  <c r="J1933" i="15"/>
  <c r="J175" i="15"/>
  <c r="J176" i="15"/>
  <c r="J2655" i="15"/>
  <c r="J177" i="15"/>
  <c r="J2792" i="15"/>
  <c r="J1929" i="15"/>
  <c r="J2141" i="15"/>
  <c r="J178" i="15"/>
  <c r="J2139" i="15"/>
  <c r="J2989" i="15"/>
  <c r="J3178" i="15"/>
  <c r="J179" i="15"/>
  <c r="J3244" i="15"/>
  <c r="J3608" i="15"/>
  <c r="J1876" i="15"/>
  <c r="J3808" i="15"/>
  <c r="J2098" i="15"/>
  <c r="J2255" i="15"/>
  <c r="J2000" i="15"/>
  <c r="J2445" i="15"/>
  <c r="J180" i="15"/>
  <c r="J3233" i="15"/>
  <c r="J2758" i="15"/>
  <c r="J3568" i="15"/>
  <c r="J3204" i="15"/>
  <c r="J2281" i="15"/>
  <c r="J3509" i="15"/>
  <c r="J181" i="15"/>
  <c r="J3260" i="15"/>
  <c r="J2338" i="15"/>
  <c r="J182" i="15"/>
  <c r="J183" i="15"/>
  <c r="J184" i="15"/>
  <c r="J2230" i="15"/>
  <c r="J1060" i="15"/>
  <c r="J861" i="15"/>
  <c r="J2952" i="15"/>
  <c r="J185" i="15"/>
  <c r="J186" i="15"/>
  <c r="J2135" i="15"/>
  <c r="J1178" i="15"/>
  <c r="J3625" i="15"/>
  <c r="J1788" i="15"/>
  <c r="J2348" i="15"/>
  <c r="J3576" i="15"/>
  <c r="J1311" i="15"/>
  <c r="J4124" i="15"/>
  <c r="J2347" i="15"/>
  <c r="J187" i="15"/>
  <c r="J188" i="15"/>
  <c r="J4132" i="15"/>
  <c r="J4007" i="15"/>
  <c r="J2629" i="15"/>
  <c r="J2674" i="15"/>
  <c r="J2007" i="15"/>
  <c r="J1969" i="15"/>
  <c r="J1784" i="15"/>
  <c r="J1786" i="15"/>
  <c r="J2784" i="15"/>
  <c r="J1958" i="15"/>
  <c r="J1925" i="15"/>
  <c r="J38" i="15"/>
  <c r="J2631" i="15"/>
  <c r="J1181" i="15"/>
  <c r="J2508" i="15"/>
  <c r="J1796" i="15"/>
  <c r="J3202" i="15"/>
  <c r="J2420" i="15"/>
  <c r="J2421" i="15"/>
  <c r="J3024" i="15"/>
  <c r="J3042" i="15"/>
  <c r="J3039" i="15"/>
  <c r="J3775" i="15"/>
  <c r="J860" i="15"/>
  <c r="J2451" i="15"/>
  <c r="J2707" i="15"/>
  <c r="J2188" i="15"/>
  <c r="J3105" i="15"/>
  <c r="J3115" i="15"/>
  <c r="J189" i="15"/>
  <c r="J3047" i="15"/>
  <c r="J2210" i="15"/>
  <c r="J2121" i="15"/>
  <c r="J3081" i="15"/>
  <c r="J2953" i="15"/>
  <c r="J2245" i="15"/>
  <c r="J3103" i="15"/>
  <c r="J3099" i="15"/>
  <c r="J2086" i="15"/>
  <c r="J190" i="15"/>
  <c r="J191" i="15"/>
  <c r="J2269" i="15"/>
  <c r="J2941" i="15"/>
  <c r="J3424" i="15"/>
  <c r="J2872" i="15"/>
  <c r="J101" i="15"/>
  <c r="J2710" i="15"/>
  <c r="J2318" i="15"/>
  <c r="J1688" i="15"/>
  <c r="J1553" i="15"/>
  <c r="J2505" i="15"/>
  <c r="J989" i="15"/>
  <c r="J3562" i="15"/>
  <c r="J3573" i="15"/>
  <c r="J1401" i="15"/>
  <c r="J2731" i="15"/>
  <c r="J3022" i="15"/>
  <c r="J1346" i="15"/>
  <c r="J3126" i="15"/>
  <c r="J36" i="15"/>
  <c r="J35" i="15"/>
  <c r="J46" i="15"/>
  <c r="J2704" i="15"/>
  <c r="J2664" i="15"/>
  <c r="J3545" i="15"/>
  <c r="J1437" i="15"/>
  <c r="J3658" i="15"/>
  <c r="J1815" i="15"/>
  <c r="J1320" i="15"/>
  <c r="J4029" i="15"/>
  <c r="J2005" i="15"/>
  <c r="J1586" i="15"/>
  <c r="J4042" i="15"/>
  <c r="J3612" i="15"/>
  <c r="J1557" i="15"/>
  <c r="J3906" i="15"/>
  <c r="J777" i="15"/>
  <c r="J192" i="15"/>
  <c r="J1990" i="15"/>
  <c r="J2306" i="15"/>
  <c r="J2447" i="15"/>
  <c r="J2641" i="15"/>
  <c r="J1654" i="15"/>
  <c r="J3189" i="15"/>
  <c r="J4101" i="15"/>
  <c r="J4105" i="15"/>
  <c r="J3878" i="15"/>
  <c r="J2496" i="15"/>
  <c r="J2498" i="15"/>
  <c r="J4106" i="15"/>
  <c r="J4098" i="15"/>
  <c r="J193" i="15"/>
  <c r="J2101" i="15"/>
  <c r="J194" i="15"/>
  <c r="J2091" i="15"/>
  <c r="J3399" i="15"/>
  <c r="J2357" i="15"/>
  <c r="J2277" i="15"/>
  <c r="J2358" i="15"/>
  <c r="J3664" i="15"/>
  <c r="J2119" i="15"/>
  <c r="J195" i="15"/>
  <c r="J196" i="15"/>
  <c r="J197" i="15"/>
  <c r="J3154" i="15"/>
  <c r="J2094" i="15"/>
  <c r="J110" i="15"/>
  <c r="J2082" i="15"/>
  <c r="J2378" i="15"/>
  <c r="J198" i="15"/>
  <c r="J2196" i="15"/>
  <c r="J1054" i="15"/>
  <c r="J1055" i="15"/>
  <c r="J3261" i="15"/>
  <c r="J2529" i="15"/>
  <c r="J3195" i="15"/>
  <c r="J199" i="15"/>
  <c r="J200" i="15"/>
  <c r="J2130" i="15"/>
  <c r="J2252" i="15"/>
  <c r="J201" i="15"/>
  <c r="J202" i="15"/>
  <c r="J3396" i="15"/>
  <c r="J3387" i="15"/>
  <c r="J203" i="15"/>
  <c r="J3397" i="15"/>
  <c r="J204" i="15"/>
  <c r="J3566" i="15"/>
  <c r="J3488" i="15"/>
  <c r="J3487" i="15"/>
  <c r="J1099" i="15"/>
  <c r="J2229" i="15"/>
  <c r="J1873" i="15"/>
  <c r="J1805" i="15"/>
  <c r="J2259" i="15"/>
  <c r="J2308" i="15"/>
  <c r="J3651" i="15"/>
  <c r="J1529" i="15"/>
  <c r="J876" i="15"/>
  <c r="J880" i="15"/>
  <c r="J1741" i="15"/>
  <c r="J3035" i="15"/>
  <c r="J205" i="15"/>
  <c r="J2137" i="15"/>
  <c r="J2506" i="15"/>
  <c r="J3510" i="15"/>
  <c r="J4008" i="15"/>
  <c r="J4004" i="15"/>
  <c r="J206" i="15"/>
  <c r="J1817" i="15"/>
  <c r="J1716" i="15"/>
  <c r="J2956" i="15"/>
  <c r="J1717" i="15"/>
  <c r="J2260" i="15"/>
  <c r="J207" i="15"/>
  <c r="J208" i="15"/>
  <c r="J2246" i="15"/>
  <c r="J2204" i="15"/>
  <c r="J2205" i="15"/>
  <c r="J1061" i="15"/>
  <c r="J1062" i="15"/>
  <c r="J1358" i="15"/>
  <c r="J2177" i="15"/>
  <c r="J787" i="15"/>
  <c r="J209" i="15"/>
  <c r="J1059" i="15"/>
  <c r="J94" i="15"/>
  <c r="J1620" i="15"/>
  <c r="J1616" i="15"/>
  <c r="J210" i="15"/>
  <c r="J2231" i="15"/>
  <c r="J211" i="15"/>
  <c r="J3665" i="15"/>
  <c r="J212" i="15"/>
  <c r="J1868" i="15"/>
  <c r="J2276" i="15"/>
  <c r="J3941" i="15"/>
  <c r="J2365" i="15"/>
  <c r="J3861" i="15"/>
  <c r="J3921" i="15"/>
  <c r="J1627" i="15"/>
  <c r="J1592" i="15"/>
  <c r="J1626" i="15"/>
  <c r="J213" i="15"/>
  <c r="J2963" i="15"/>
  <c r="J1225" i="15"/>
  <c r="J215" i="15"/>
  <c r="J1795" i="15"/>
  <c r="J1997" i="15"/>
  <c r="J1930" i="15"/>
  <c r="J1991" i="15"/>
  <c r="J2006" i="15"/>
  <c r="J920" i="15"/>
  <c r="J1433" i="15"/>
  <c r="J2324" i="15"/>
  <c r="J216" i="15"/>
  <c r="J2325" i="15"/>
  <c r="J2708" i="15"/>
  <c r="J1463" i="15"/>
  <c r="J1464" i="15"/>
  <c r="J806" i="15"/>
  <c r="J217" i="15"/>
  <c r="J809" i="15"/>
  <c r="J1624" i="15"/>
  <c r="J1625" i="15"/>
  <c r="J966" i="15"/>
  <c r="J1045" i="15"/>
  <c r="J218" i="15"/>
  <c r="J3666" i="15"/>
  <c r="J1579" i="15"/>
  <c r="J1578" i="15"/>
  <c r="J219" i="15"/>
  <c r="J220" i="15"/>
  <c r="J221" i="15"/>
  <c r="J2864" i="15"/>
  <c r="J222" i="15"/>
  <c r="J1820" i="15"/>
  <c r="J1046" i="15"/>
  <c r="J223" i="15"/>
  <c r="J224" i="15"/>
  <c r="J225" i="15"/>
  <c r="J854" i="15"/>
  <c r="J2427" i="15"/>
  <c r="J3605" i="15"/>
  <c r="J3555" i="15"/>
  <c r="J4035" i="15"/>
  <c r="J3080" i="15"/>
  <c r="J1500" i="15"/>
  <c r="J2221" i="15"/>
  <c r="J2140" i="15"/>
  <c r="J2217" i="15"/>
  <c r="J2518" i="15"/>
  <c r="J2944" i="15"/>
  <c r="J3623" i="15"/>
  <c r="J3127" i="15"/>
  <c r="J226" i="15"/>
  <c r="J1735" i="15"/>
  <c r="J3205" i="15"/>
  <c r="J2495" i="15"/>
  <c r="J227" i="15"/>
  <c r="J228" i="15"/>
  <c r="J2490" i="15"/>
  <c r="J1312" i="15"/>
  <c r="J229" i="15"/>
  <c r="J230" i="15"/>
  <c r="J15" i="15"/>
  <c r="J1806" i="15"/>
  <c r="J1973" i="15"/>
  <c r="J1964" i="15"/>
  <c r="J231" i="15"/>
  <c r="J232" i="15"/>
  <c r="J913" i="15"/>
  <c r="J1745" i="15"/>
  <c r="J2767" i="15"/>
  <c r="J233" i="15"/>
  <c r="J3211" i="15"/>
  <c r="J3059" i="15"/>
  <c r="J2870" i="15"/>
  <c r="J234" i="15"/>
  <c r="J4024" i="15"/>
  <c r="J2163" i="15"/>
  <c r="J235" i="15"/>
  <c r="J4041" i="15"/>
  <c r="J1730" i="15"/>
  <c r="J2995" i="15"/>
  <c r="J236" i="15"/>
  <c r="J1315" i="15"/>
  <c r="J827" i="15"/>
  <c r="J3627" i="15"/>
  <c r="J237" i="15"/>
  <c r="J852" i="15"/>
  <c r="J2367" i="15"/>
  <c r="J3141" i="15"/>
  <c r="J238" i="15"/>
  <c r="J2090" i="15"/>
  <c r="J978" i="15"/>
  <c r="J3004" i="15"/>
  <c r="J2721" i="15"/>
  <c r="J2099" i="15"/>
  <c r="J239" i="15"/>
  <c r="J2729" i="15"/>
  <c r="J3556" i="15"/>
  <c r="J2942" i="15"/>
  <c r="J1976" i="15"/>
  <c r="J1924" i="15"/>
  <c r="J2089" i="15"/>
  <c r="J1207" i="15"/>
  <c r="J1206" i="15"/>
  <c r="J1398" i="15"/>
  <c r="J2261" i="15"/>
  <c r="J2948" i="15"/>
  <c r="J3369" i="15"/>
  <c r="J2526" i="15"/>
  <c r="J3887" i="15"/>
  <c r="J3880" i="15"/>
  <c r="J240" i="15"/>
  <c r="J3165" i="15"/>
  <c r="J2368" i="15"/>
  <c r="J2532" i="15"/>
  <c r="J3886" i="15"/>
  <c r="J3240" i="15"/>
  <c r="J3283" i="15"/>
  <c r="J241" i="15"/>
  <c r="J242" i="15"/>
  <c r="J243" i="15"/>
  <c r="J244" i="15"/>
  <c r="J1549" i="15"/>
  <c r="J2661" i="15"/>
  <c r="J1544" i="15"/>
  <c r="J245" i="15"/>
  <c r="J2895" i="15"/>
  <c r="J2189" i="15"/>
  <c r="J2183" i="15"/>
  <c r="J3735" i="15"/>
  <c r="J246" i="15"/>
  <c r="J3388" i="15"/>
  <c r="J1759" i="15"/>
  <c r="J2646" i="15"/>
  <c r="J2647" i="15"/>
  <c r="J2996" i="15"/>
  <c r="J2997" i="15"/>
  <c r="J247" i="15"/>
  <c r="J3581" i="15"/>
  <c r="J248" i="15"/>
  <c r="J249" i="15"/>
  <c r="J1230" i="15"/>
  <c r="J4115" i="15"/>
  <c r="J1222" i="15"/>
  <c r="J1518" i="15"/>
  <c r="J3569" i="15"/>
  <c r="J250" i="15"/>
  <c r="J2751" i="15"/>
  <c r="J2755" i="15"/>
  <c r="J251" i="15"/>
  <c r="J2743" i="15"/>
  <c r="J252" i="15"/>
  <c r="J2685" i="15"/>
  <c r="J2634" i="15"/>
  <c r="J84" i="15"/>
  <c r="J2523" i="15"/>
  <c r="J253" i="15"/>
  <c r="J3697" i="15"/>
  <c r="J4032" i="15"/>
  <c r="J2964" i="15"/>
  <c r="J4053" i="15"/>
  <c r="J4072" i="15"/>
  <c r="J4056" i="15"/>
  <c r="J2310" i="15"/>
  <c r="J2290" i="15"/>
  <c r="J1053" i="15"/>
  <c r="J3100" i="15"/>
  <c r="J254" i="15"/>
  <c r="J3667" i="15"/>
  <c r="J255" i="15"/>
  <c r="J1657" i="15"/>
  <c r="J256" i="15"/>
  <c r="J2107" i="15"/>
  <c r="J1224" i="15"/>
  <c r="J2389" i="15"/>
  <c r="J257" i="15"/>
  <c r="J4147" i="15"/>
  <c r="J1842" i="15"/>
  <c r="J3026" i="15"/>
  <c r="J1866" i="15"/>
  <c r="J258" i="15"/>
  <c r="J2931" i="15"/>
  <c r="J1662" i="15"/>
  <c r="J2790" i="15"/>
  <c r="J4010" i="15"/>
  <c r="J3239" i="15"/>
  <c r="J1684" i="15"/>
  <c r="J4005" i="15"/>
  <c r="J2138" i="15"/>
  <c r="J259" i="15"/>
  <c r="J2881" i="15"/>
  <c r="J2398" i="15"/>
  <c r="J2801" i="15"/>
  <c r="J2268" i="15"/>
  <c r="J2374" i="15"/>
  <c r="J2391" i="15"/>
  <c r="J1856" i="15"/>
  <c r="J3502" i="15"/>
  <c r="J3238" i="15"/>
  <c r="J2869" i="15"/>
  <c r="J1303" i="15"/>
  <c r="J2256" i="15"/>
  <c r="J1438" i="15"/>
  <c r="J2265" i="15"/>
  <c r="J2106" i="15"/>
  <c r="J2319" i="15"/>
  <c r="J3501" i="15"/>
  <c r="J3552" i="15"/>
  <c r="J3400" i="15"/>
  <c r="J2946" i="15"/>
  <c r="J2302" i="15"/>
  <c r="J3040" i="15"/>
  <c r="J825" i="15"/>
  <c r="J2929" i="15"/>
  <c r="J934" i="15"/>
  <c r="J933" i="15"/>
  <c r="J2438" i="15"/>
  <c r="J1869" i="15"/>
  <c r="J3037" i="15"/>
  <c r="J2321" i="15"/>
  <c r="J2888" i="15"/>
  <c r="J3038" i="15"/>
  <c r="J3032" i="15"/>
  <c r="J2928" i="15"/>
  <c r="J2789" i="15"/>
  <c r="J2940" i="15"/>
  <c r="J2781" i="15"/>
  <c r="J2793" i="15"/>
  <c r="J2887" i="15"/>
  <c r="J2404" i="15"/>
  <c r="J3384" i="15"/>
  <c r="J3041" i="15"/>
  <c r="J3007" i="15"/>
  <c r="J2315" i="15"/>
  <c r="J3517" i="15"/>
  <c r="J3297" i="15"/>
  <c r="J260" i="15"/>
  <c r="J3043" i="15"/>
  <c r="J4136" i="15"/>
  <c r="J1857" i="15"/>
  <c r="J2169" i="15"/>
  <c r="J3170" i="15"/>
  <c r="J3360" i="15"/>
  <c r="J2798" i="15"/>
  <c r="J2122" i="15"/>
  <c r="J2209" i="15"/>
  <c r="J2804" i="15"/>
  <c r="J2263" i="15"/>
  <c r="J2181" i="15"/>
  <c r="J261" i="15"/>
  <c r="J2208" i="15"/>
  <c r="J2309" i="15"/>
  <c r="J3863" i="15"/>
  <c r="J4012" i="15"/>
  <c r="J1687" i="15"/>
  <c r="J3851" i="15"/>
  <c r="J3513" i="15"/>
  <c r="J3168" i="15"/>
  <c r="J4013" i="15"/>
  <c r="J2945" i="15"/>
  <c r="J2422" i="15"/>
  <c r="J2250" i="15"/>
  <c r="J2115" i="15"/>
  <c r="J2124" i="15"/>
  <c r="J1396" i="15"/>
  <c r="J3925" i="15"/>
  <c r="J1600" i="15"/>
  <c r="J2336" i="15"/>
  <c r="J1589" i="15"/>
  <c r="J1294" i="15"/>
  <c r="J883" i="15"/>
  <c r="J2335" i="15"/>
  <c r="J2475" i="15"/>
  <c r="J2334" i="15"/>
  <c r="J2806" i="15"/>
  <c r="J262" i="15"/>
  <c r="J3344" i="15"/>
  <c r="J4018" i="15"/>
  <c r="J2345" i="15"/>
  <c r="J2146" i="15"/>
  <c r="J2444" i="15"/>
  <c r="J3728" i="15"/>
  <c r="J2154" i="15"/>
  <c r="J263" i="15"/>
  <c r="J2853" i="15"/>
  <c r="J2455" i="15"/>
  <c r="J1799" i="15"/>
  <c r="J264" i="15"/>
  <c r="J2219" i="15"/>
  <c r="J3532" i="15"/>
  <c r="J3522" i="15"/>
  <c r="J2159" i="15"/>
  <c r="J3380" i="15"/>
  <c r="J2939" i="15"/>
  <c r="J2307" i="15"/>
  <c r="J2211" i="15"/>
  <c r="J2194" i="15"/>
  <c r="J1889" i="15"/>
  <c r="J3410" i="15"/>
  <c r="J2359" i="15"/>
  <c r="J2385" i="15"/>
  <c r="J2383" i="15"/>
  <c r="J1115" i="15"/>
  <c r="J3668" i="15"/>
  <c r="J2390" i="15"/>
  <c r="J2225" i="15"/>
  <c r="J2195" i="15"/>
  <c r="J2343" i="15"/>
  <c r="J2197" i="15"/>
  <c r="J3167" i="15"/>
  <c r="J2982" i="15"/>
  <c r="J994" i="15"/>
  <c r="J1058" i="15"/>
  <c r="J2110" i="15"/>
  <c r="J2304" i="15"/>
  <c r="J1056" i="15"/>
  <c r="J265" i="15"/>
  <c r="J1961" i="15"/>
  <c r="J2530" i="15"/>
  <c r="J88" i="15"/>
  <c r="J266" i="15"/>
  <c r="J1789" i="15"/>
  <c r="J2275" i="15"/>
  <c r="J2142" i="15"/>
  <c r="J2384" i="15"/>
  <c r="J3691" i="15"/>
  <c r="J267" i="15"/>
  <c r="J2149" i="15"/>
  <c r="J268" i="15"/>
  <c r="J2362" i="15"/>
  <c r="J1669" i="15"/>
  <c r="J1792" i="15"/>
  <c r="J2559" i="15"/>
  <c r="J269" i="15"/>
  <c r="J2363" i="15"/>
  <c r="J2323" i="15"/>
  <c r="J270" i="15"/>
  <c r="J271" i="15"/>
  <c r="J2322" i="15"/>
  <c r="J272" i="15"/>
  <c r="J3598" i="15"/>
  <c r="J1696" i="15"/>
  <c r="J273" i="15"/>
  <c r="J846" i="15"/>
  <c r="J3806" i="15"/>
  <c r="J1221" i="15"/>
  <c r="J274" i="15"/>
  <c r="J275" i="15"/>
  <c r="J276" i="15"/>
  <c r="J277" i="15"/>
  <c r="J278" i="15"/>
  <c r="J1235" i="15"/>
  <c r="J1278" i="15"/>
  <c r="J2253" i="15"/>
  <c r="J4148" i="15"/>
  <c r="J2200" i="15"/>
  <c r="J2201" i="15"/>
  <c r="J2202" i="15"/>
  <c r="J4044" i="15"/>
  <c r="J4149" i="15"/>
  <c r="J10" i="15"/>
  <c r="J1985" i="15"/>
  <c r="J1975" i="15"/>
  <c r="J3267" i="15"/>
  <c r="J2025" i="15"/>
  <c r="J3618" i="15"/>
  <c r="J1935" i="15"/>
  <c r="J2679" i="15"/>
  <c r="J1994" i="15"/>
  <c r="J279" i="15"/>
  <c r="J1956" i="15"/>
  <c r="J2705" i="15"/>
  <c r="J3101" i="15"/>
  <c r="J2741" i="15"/>
  <c r="J1761" i="15"/>
  <c r="J2012" i="15"/>
  <c r="J280" i="15"/>
  <c r="J1545" i="15"/>
  <c r="J281" i="15"/>
  <c r="J1510" i="15"/>
  <c r="J768" i="15"/>
  <c r="J1837" i="15"/>
  <c r="J3800" i="15"/>
  <c r="J2528" i="15"/>
  <c r="J2156" i="15"/>
  <c r="J4150" i="15"/>
  <c r="J70" i="15"/>
  <c r="J282" i="15"/>
  <c r="J16" i="15"/>
  <c r="J283" i="15"/>
  <c r="J284" i="15"/>
  <c r="J2875" i="15"/>
  <c r="J2862" i="15"/>
  <c r="J2249" i="15"/>
  <c r="J3707" i="15"/>
  <c r="J1309" i="15"/>
  <c r="J3485" i="15"/>
  <c r="J3433" i="15"/>
  <c r="J936" i="15"/>
  <c r="J1384" i="15"/>
  <c r="J3787" i="15"/>
  <c r="J810" i="15"/>
  <c r="J3712" i="15"/>
  <c r="J3356" i="15"/>
  <c r="J3367" i="15"/>
  <c r="J285" i="15"/>
  <c r="J2377" i="15"/>
  <c r="J1442" i="15"/>
  <c r="J3830" i="15"/>
  <c r="J2990" i="15"/>
  <c r="J3347" i="15"/>
  <c r="J1399" i="15"/>
  <c r="J3505" i="15"/>
  <c r="J2458" i="15"/>
  <c r="J3685" i="15"/>
  <c r="J3936" i="15"/>
  <c r="J1877" i="15"/>
  <c r="J3702" i="15"/>
  <c r="J3420" i="15"/>
  <c r="J3408" i="15"/>
  <c r="J3540" i="15"/>
  <c r="J3821" i="15"/>
  <c r="J3870" i="15"/>
  <c r="J4151" i="15"/>
  <c r="J1192" i="15"/>
  <c r="J86" i="15"/>
  <c r="J109" i="15"/>
  <c r="J3869" i="15"/>
  <c r="J1880" i="15"/>
  <c r="J3934" i="15"/>
  <c r="J3759" i="15"/>
  <c r="J3945" i="15"/>
  <c r="J2599" i="15"/>
  <c r="J1133" i="15"/>
  <c r="J3677" i="15"/>
  <c r="J2819" i="15"/>
  <c r="J2557" i="15"/>
  <c r="J963" i="15"/>
  <c r="J1316" i="15"/>
  <c r="J3392" i="15"/>
  <c r="J2785" i="15"/>
  <c r="J1068" i="15"/>
  <c r="J2114" i="15"/>
  <c r="J2131" i="15"/>
  <c r="J3802" i="15"/>
  <c r="J928" i="15"/>
  <c r="J286" i="15"/>
  <c r="J3825" i="15"/>
  <c r="J1691" i="15"/>
  <c r="J3459" i="15"/>
  <c r="J2814" i="15"/>
  <c r="J1447" i="15"/>
  <c r="J1572" i="15"/>
  <c r="J798" i="15"/>
  <c r="J2467" i="15"/>
  <c r="J2369" i="15"/>
  <c r="J2603" i="15"/>
  <c r="J1154" i="15"/>
  <c r="J1342" i="15"/>
  <c r="J1383" i="15"/>
  <c r="J1715" i="15"/>
  <c r="J287" i="15"/>
  <c r="J3673" i="15"/>
  <c r="J1276" i="15"/>
  <c r="J73" i="15"/>
  <c r="J68" i="15"/>
  <c r="J4152" i="15"/>
  <c r="J2468" i="15"/>
  <c r="J2583" i="15"/>
  <c r="J288" i="15"/>
  <c r="J4111" i="15"/>
  <c r="J3888" i="15"/>
  <c r="J1576" i="15"/>
  <c r="J1575" i="15"/>
  <c r="J4118" i="15"/>
  <c r="J3864" i="15"/>
  <c r="J3375" i="15"/>
  <c r="J1678" i="15"/>
  <c r="J1067" i="15"/>
  <c r="J1748" i="15"/>
  <c r="J878" i="15"/>
  <c r="J2349" i="15"/>
  <c r="J1097" i="15"/>
  <c r="J4051" i="15"/>
  <c r="J2356" i="15"/>
  <c r="J3867" i="15"/>
  <c r="J997" i="15"/>
  <c r="J3584" i="15"/>
  <c r="J2522" i="15"/>
  <c r="J1639" i="15"/>
  <c r="J2018" i="15"/>
  <c r="J3206" i="15"/>
  <c r="J1797" i="15"/>
  <c r="J3444" i="15"/>
  <c r="J3351" i="15"/>
  <c r="J3705" i="15"/>
  <c r="J2058" i="15"/>
  <c r="J2621" i="15"/>
  <c r="J8" i="15"/>
  <c r="J1692" i="15"/>
  <c r="J1187" i="15"/>
  <c r="J2932" i="15"/>
  <c r="J3325" i="15"/>
  <c r="J3357" i="15"/>
  <c r="J2551" i="15"/>
  <c r="J1228" i="15"/>
  <c r="J4153" i="15"/>
  <c r="J1397" i="15"/>
  <c r="J967" i="15"/>
  <c r="J3879" i="15"/>
  <c r="J1448" i="15"/>
  <c r="J812" i="15"/>
  <c r="J1400" i="15"/>
  <c r="J289" i="15"/>
  <c r="J900" i="15"/>
  <c r="J1378" i="15"/>
  <c r="J1681" i="15"/>
  <c r="J2536" i="15"/>
  <c r="J930" i="15"/>
  <c r="J1425" i="15"/>
  <c r="J290" i="15"/>
  <c r="J3914" i="15"/>
  <c r="J4037" i="15"/>
  <c r="J3417" i="15"/>
  <c r="J1092" i="15"/>
  <c r="J3711" i="15"/>
  <c r="J3816" i="15"/>
  <c r="J3418" i="15"/>
  <c r="J1302" i="15"/>
  <c r="J3792" i="15"/>
  <c r="J3855" i="15"/>
  <c r="J3723" i="15"/>
  <c r="J3761" i="15"/>
  <c r="J973" i="15"/>
  <c r="J952" i="15"/>
  <c r="J2120" i="15"/>
  <c r="J1588" i="15"/>
  <c r="J3696" i="15"/>
  <c r="J2576" i="15"/>
  <c r="J3720" i="15"/>
  <c r="J3044" i="15"/>
  <c r="J2582" i="15"/>
  <c r="J3475" i="15"/>
  <c r="J3736" i="15"/>
  <c r="J1171" i="15"/>
  <c r="J131" i="15"/>
  <c r="J1239" i="15"/>
  <c r="J1257" i="15"/>
  <c r="J1273" i="15"/>
  <c r="J67" i="15"/>
  <c r="J3932" i="15"/>
  <c r="J4154" i="15"/>
  <c r="J3926" i="15"/>
  <c r="J1547" i="15"/>
  <c r="J2799" i="15"/>
  <c r="J2317" i="15"/>
  <c r="J2816" i="15"/>
  <c r="J836" i="15"/>
  <c r="J2199" i="15"/>
  <c r="J1134" i="15"/>
  <c r="J3550" i="15"/>
  <c r="J2589" i="15"/>
  <c r="J1952" i="15"/>
  <c r="J1120" i="15"/>
  <c r="J830" i="15"/>
  <c r="J4057" i="15"/>
  <c r="J291" i="15"/>
  <c r="J4068" i="15"/>
  <c r="J4102" i="15"/>
  <c r="J2238" i="15"/>
  <c r="J2171" i="15"/>
  <c r="J292" i="15"/>
  <c r="J3815" i="15"/>
  <c r="J3312" i="15"/>
  <c r="J1307" i="15"/>
  <c r="J2148" i="15"/>
  <c r="J1883" i="15"/>
  <c r="J3854" i="15"/>
  <c r="J1122" i="15"/>
  <c r="J3201" i="15"/>
  <c r="J858" i="15"/>
  <c r="J2770" i="15"/>
  <c r="J1076" i="15"/>
  <c r="J2823" i="15"/>
  <c r="J3150" i="15"/>
  <c r="J1516" i="15"/>
  <c r="J3175" i="15"/>
  <c r="J1801" i="15"/>
  <c r="J3514" i="15"/>
  <c r="J293" i="15"/>
  <c r="J1628" i="15"/>
  <c r="J1169" i="15"/>
  <c r="J838" i="15"/>
  <c r="J2527" i="15"/>
  <c r="J2258" i="15"/>
  <c r="J2370" i="15"/>
  <c r="J996" i="15"/>
  <c r="J3752" i="15"/>
  <c r="J2484" i="15"/>
  <c r="J1875" i="15"/>
  <c r="J1368" i="15"/>
  <c r="J2943" i="15"/>
  <c r="J1229" i="15"/>
  <c r="J294" i="15"/>
  <c r="J295" i="15"/>
  <c r="J4155" i="15"/>
  <c r="J2965" i="15"/>
  <c r="J2550" i="15"/>
  <c r="J1107" i="15"/>
  <c r="J1002" i="15"/>
  <c r="J2413" i="15"/>
  <c r="J3868" i="15"/>
  <c r="J3443" i="15"/>
  <c r="J1995" i="15"/>
  <c r="J2715" i="15"/>
  <c r="J1101" i="15"/>
  <c r="J2500" i="15"/>
  <c r="J3978" i="15"/>
  <c r="J3457" i="15"/>
  <c r="J3763" i="15"/>
  <c r="J3458" i="15"/>
  <c r="J3209" i="15"/>
  <c r="J106" i="15"/>
  <c r="J1803" i="15"/>
  <c r="J2873" i="15"/>
  <c r="J1677" i="15"/>
  <c r="J2397" i="15"/>
  <c r="J3504" i="15"/>
  <c r="J1454" i="15"/>
  <c r="J3950" i="15"/>
  <c r="J1581" i="15"/>
  <c r="J1078" i="15"/>
  <c r="J296" i="15"/>
  <c r="J1226" i="15"/>
  <c r="J1275" i="15"/>
  <c r="J4156" i="15"/>
  <c r="J2598" i="15"/>
  <c r="J965" i="15"/>
  <c r="J3298" i="15"/>
  <c r="J3790" i="15"/>
  <c r="J3713" i="15"/>
  <c r="J297" i="15"/>
  <c r="J2371" i="15"/>
  <c r="J1037" i="15"/>
  <c r="J2339" i="15"/>
  <c r="J1915" i="15"/>
  <c r="J3699" i="15"/>
  <c r="J961" i="15"/>
  <c r="J4085" i="15"/>
  <c r="J3521" i="15"/>
  <c r="J1753" i="15"/>
  <c r="J793" i="15"/>
  <c r="J4087" i="15"/>
  <c r="J4091" i="15"/>
  <c r="J4088" i="15"/>
  <c r="J4092" i="15"/>
  <c r="J4089" i="15"/>
  <c r="J4086" i="15"/>
  <c r="J4090" i="15"/>
  <c r="J3951" i="15"/>
  <c r="J1710" i="15"/>
  <c r="J132" i="15"/>
  <c r="J4157" i="15"/>
  <c r="J3425" i="15"/>
  <c r="J819" i="15"/>
  <c r="J2985" i="15"/>
  <c r="J3822" i="15"/>
  <c r="J1394" i="15"/>
  <c r="J3431" i="15"/>
  <c r="J1113" i="15"/>
  <c r="J3377" i="15"/>
  <c r="J3928" i="15"/>
  <c r="J298" i="15"/>
  <c r="J2859" i="15"/>
  <c r="J3448" i="15"/>
  <c r="J299" i="15"/>
  <c r="J3826" i="15"/>
  <c r="J2863" i="15"/>
  <c r="J3747" i="15"/>
  <c r="J898" i="15"/>
  <c r="J2462" i="15"/>
  <c r="J2469" i="15"/>
  <c r="J2207" i="15"/>
  <c r="J2026" i="15"/>
  <c r="J907" i="15"/>
  <c r="J3402" i="15"/>
  <c r="J1737" i="15"/>
  <c r="J2919" i="15"/>
  <c r="J1798" i="15"/>
  <c r="J28" i="15"/>
  <c r="J4083" i="15"/>
  <c r="J3350" i="15"/>
  <c r="J3716" i="15"/>
  <c r="J750" i="15"/>
  <c r="J3142" i="15"/>
  <c r="J3902" i="15"/>
  <c r="J3345" i="15"/>
  <c r="J3330" i="15"/>
  <c r="J1851" i="15"/>
  <c r="J2581" i="15"/>
  <c r="J2552" i="15"/>
  <c r="J3327" i="15"/>
  <c r="J4158" i="15"/>
  <c r="J2586" i="15"/>
  <c r="J3944" i="15"/>
  <c r="J794" i="15"/>
  <c r="J3203" i="15"/>
  <c r="J2088" i="15"/>
  <c r="J3372" i="15"/>
  <c r="J4109" i="15"/>
  <c r="J76" i="15"/>
  <c r="J2579" i="15"/>
  <c r="J2460" i="15"/>
  <c r="J1152" i="15"/>
  <c r="J2831" i="15"/>
  <c r="J1708" i="15"/>
  <c r="J4110" i="15"/>
  <c r="J3398" i="15"/>
  <c r="J3592" i="15"/>
  <c r="J4133" i="15"/>
  <c r="J4061" i="15"/>
  <c r="J2612" i="15"/>
  <c r="J1740" i="15"/>
  <c r="J1651" i="15"/>
  <c r="J3164" i="15"/>
  <c r="J79" i="15"/>
  <c r="J2076" i="15"/>
  <c r="J3935" i="15"/>
  <c r="J2428" i="15"/>
  <c r="J3959" i="15"/>
  <c r="J2818" i="15"/>
  <c r="J1291" i="15"/>
  <c r="J3751" i="15"/>
  <c r="J1910" i="15"/>
  <c r="J1191" i="15"/>
  <c r="J2584" i="15"/>
  <c r="J3774" i="15"/>
  <c r="J2542" i="15"/>
  <c r="J3760" i="15"/>
  <c r="J1161" i="15"/>
  <c r="J2608" i="15"/>
  <c r="J3772" i="15"/>
  <c r="J2095" i="15"/>
  <c r="J2531" i="15"/>
  <c r="J3222" i="15"/>
  <c r="J3089" i="15"/>
  <c r="J2693" i="15"/>
  <c r="J4038" i="15"/>
  <c r="J2849" i="15"/>
  <c r="J1660" i="15"/>
  <c r="J52" i="15"/>
  <c r="J3008" i="15"/>
  <c r="J889" i="15"/>
  <c r="J3943" i="15"/>
  <c r="J948" i="15"/>
  <c r="J2609" i="15"/>
  <c r="J2079" i="15"/>
  <c r="J1098" i="15"/>
  <c r="J3957" i="15"/>
  <c r="J1179" i="15"/>
  <c r="J3413" i="15"/>
  <c r="J3411" i="15"/>
  <c r="J1268" i="15"/>
  <c r="J4159" i="15"/>
  <c r="J120" i="15"/>
  <c r="J940" i="15"/>
  <c r="J3025" i="15"/>
  <c r="J3057" i="15"/>
  <c r="J788" i="15"/>
  <c r="J2896" i="15"/>
  <c r="J4099" i="15"/>
  <c r="J4100" i="15"/>
  <c r="J2191" i="15"/>
  <c r="J3046" i="15"/>
  <c r="J2636" i="15"/>
  <c r="J2512" i="15"/>
  <c r="J300" i="15"/>
  <c r="J3593" i="15"/>
  <c r="J1683" i="15"/>
  <c r="J2998" i="15"/>
  <c r="J2515" i="15"/>
  <c r="J3582" i="15"/>
  <c r="J82" i="15"/>
  <c r="J2892" i="15"/>
  <c r="J2883" i="15"/>
  <c r="J2884" i="15"/>
  <c r="J121" i="15"/>
  <c r="J2038" i="15"/>
  <c r="J2540" i="15"/>
  <c r="J2886" i="15"/>
  <c r="J2893" i="15"/>
  <c r="J301" i="15"/>
  <c r="J124" i="15"/>
  <c r="J1537" i="15"/>
  <c r="J113" i="15"/>
  <c r="J1102" i="15"/>
  <c r="J1266" i="15"/>
  <c r="J4160" i="15"/>
  <c r="J3290" i="15"/>
  <c r="J302" i="15"/>
  <c r="J3323" i="15"/>
  <c r="J3332" i="15"/>
  <c r="J3451" i="15"/>
  <c r="J3321" i="15"/>
  <c r="J3497" i="15"/>
  <c r="J3827" i="15"/>
  <c r="J3498" i="15"/>
  <c r="J3339" i="15"/>
  <c r="J3828" i="15"/>
  <c r="J3352" i="15"/>
  <c r="J3494" i="15"/>
  <c r="J2333" i="15"/>
  <c r="J3419" i="15"/>
  <c r="J3961" i="15"/>
  <c r="J3784" i="15"/>
  <c r="J3445" i="15"/>
  <c r="J3781" i="15"/>
  <c r="J2979" i="15"/>
  <c r="J3845" i="15"/>
  <c r="J3447" i="15"/>
  <c r="J3954" i="15"/>
  <c r="J3423" i="15"/>
  <c r="J3495" i="15"/>
  <c r="J3709" i="15"/>
  <c r="J3353" i="15"/>
  <c r="J3719" i="15"/>
  <c r="J2537" i="15"/>
  <c r="J2824" i="15"/>
  <c r="J4161" i="15"/>
  <c r="J1709" i="15"/>
  <c r="J1652" i="15"/>
  <c r="J2830" i="15"/>
  <c r="J1349" i="15"/>
  <c r="J1595" i="15"/>
  <c r="J2472" i="15"/>
  <c r="J2434" i="15"/>
  <c r="J1426" i="15"/>
  <c r="J3482" i="15"/>
  <c r="J2257" i="15"/>
  <c r="J2986" i="15"/>
  <c r="J3452" i="15"/>
  <c r="J3446" i="15"/>
  <c r="J2461" i="15"/>
  <c r="J1865" i="15"/>
  <c r="J3471" i="15"/>
  <c r="J1858" i="15"/>
  <c r="J1832" i="15"/>
  <c r="J32" i="15"/>
  <c r="J1754" i="15"/>
  <c r="J2435" i="15"/>
  <c r="J2524" i="15"/>
  <c r="J1430" i="15"/>
  <c r="J125" i="15"/>
  <c r="J4162" i="15"/>
  <c r="J3324" i="15"/>
  <c r="J3322" i="15"/>
  <c r="J2470" i="15"/>
  <c r="J2466" i="15"/>
  <c r="J3724" i="15"/>
  <c r="J3470" i="15"/>
  <c r="J3461" i="15"/>
  <c r="J1814" i="15"/>
  <c r="J3903" i="15"/>
  <c r="J4047" i="15"/>
  <c r="J2968" i="15"/>
  <c r="J3441" i="15"/>
  <c r="J2118" i="15"/>
  <c r="J3496" i="15"/>
  <c r="J3439" i="15"/>
  <c r="J1811" i="15"/>
  <c r="J3721" i="15"/>
  <c r="J2813" i="15"/>
  <c r="J4000" i="15"/>
  <c r="J813" i="15"/>
  <c r="J3831" i="15"/>
  <c r="J3962" i="15"/>
  <c r="J1946" i="15"/>
  <c r="J3722" i="15"/>
  <c r="J3442" i="15"/>
  <c r="J1240" i="15"/>
  <c r="J4163" i="15"/>
  <c r="J3804" i="15"/>
  <c r="J3846" i="15"/>
  <c r="J114" i="15"/>
  <c r="J122" i="15"/>
  <c r="J1000" i="15"/>
  <c r="J303" i="15"/>
  <c r="J1570" i="15"/>
  <c r="J3891" i="15"/>
  <c r="J304" i="15"/>
  <c r="J901" i="15"/>
  <c r="J3710" i="15"/>
  <c r="J37" i="15"/>
  <c r="J895" i="15"/>
  <c r="J951" i="15"/>
  <c r="J3837" i="15"/>
  <c r="J3376" i="15"/>
  <c r="J2773" i="15"/>
  <c r="J779" i="15"/>
  <c r="J931" i="15"/>
  <c r="J1017" i="15"/>
  <c r="J1049" i="15"/>
  <c r="J959" i="15"/>
  <c r="J3473" i="15"/>
  <c r="J3421" i="15"/>
  <c r="J305" i="15"/>
  <c r="J90" i="15"/>
  <c r="J2835" i="15"/>
  <c r="J856" i="15"/>
  <c r="J4119" i="15"/>
  <c r="J1569" i="15"/>
  <c r="J1047" i="15"/>
  <c r="J904" i="15"/>
  <c r="J306" i="15"/>
  <c r="J3526" i="15"/>
  <c r="J890" i="15"/>
  <c r="J914" i="15"/>
  <c r="J3362" i="15"/>
  <c r="J1213" i="15"/>
  <c r="J1246" i="15"/>
  <c r="J4164" i="15"/>
  <c r="J1404" i="15"/>
  <c r="J2699" i="15"/>
  <c r="J3617" i="15"/>
  <c r="J1372" i="15"/>
  <c r="J1300" i="15"/>
  <c r="J2085" i="15"/>
  <c r="J2777" i="15"/>
  <c r="J859" i="15"/>
  <c r="J2517" i="15"/>
  <c r="J999" i="15"/>
  <c r="J1015" i="15"/>
  <c r="J2572" i="15"/>
  <c r="J1182" i="15"/>
  <c r="J863" i="15"/>
  <c r="J850" i="15"/>
  <c r="J56" i="15"/>
  <c r="J1614" i="15"/>
  <c r="J2723" i="15"/>
  <c r="J3793" i="15"/>
  <c r="J3055" i="15"/>
  <c r="J1580" i="15"/>
  <c r="J1168" i="15"/>
  <c r="J1183" i="15"/>
  <c r="J1558" i="15"/>
  <c r="J47" i="15"/>
  <c r="J3019" i="15"/>
  <c r="J2570" i="15"/>
  <c r="J1911" i="15"/>
  <c r="J3676" i="15"/>
  <c r="J826" i="15"/>
  <c r="J857" i="15"/>
  <c r="J2175" i="15"/>
  <c r="J2857" i="15"/>
  <c r="J1548" i="15"/>
  <c r="J2125" i="15"/>
  <c r="J4112" i="15"/>
  <c r="J1918" i="15"/>
  <c r="J307" i="15"/>
  <c r="J835" i="15"/>
  <c r="J3068" i="15"/>
  <c r="J308" i="15"/>
  <c r="J2825" i="15"/>
  <c r="J2301" i="15"/>
  <c r="J2382" i="15"/>
  <c r="J3160" i="15"/>
  <c r="J849" i="15"/>
  <c r="J1227" i="15"/>
  <c r="J309" i="15"/>
  <c r="J4165" i="15"/>
  <c r="J2577" i="15"/>
  <c r="J2903" i="15"/>
  <c r="J3839" i="15"/>
  <c r="J2992" i="15"/>
  <c r="J3848" i="15"/>
  <c r="J3500" i="15"/>
  <c r="J3348" i="15"/>
  <c r="J1769" i="15"/>
  <c r="J1827" i="15"/>
  <c r="J3455" i="15"/>
  <c r="J3456" i="15"/>
  <c r="J1339" i="15"/>
  <c r="J3320" i="15"/>
  <c r="J4079" i="15"/>
  <c r="J2031" i="15"/>
  <c r="J2070" i="15"/>
  <c r="J3773" i="15"/>
  <c r="J3753" i="15"/>
  <c r="J1920" i="15"/>
  <c r="J3694" i="15"/>
  <c r="J2662" i="15"/>
  <c r="J1653" i="15"/>
  <c r="J3285" i="15"/>
  <c r="J2776" i="15"/>
  <c r="J3373" i="15"/>
  <c r="J1890" i="15"/>
  <c r="J4166" i="15"/>
  <c r="J40" i="15"/>
  <c r="J214" i="15"/>
  <c r="J1021" i="15"/>
  <c r="J1117" i="15"/>
  <c r="J1640" i="15"/>
  <c r="J2491" i="15"/>
  <c r="J2492" i="15"/>
  <c r="J1389" i="15"/>
  <c r="J1377" i="15"/>
  <c r="J1301" i="15"/>
  <c r="J3842" i="15"/>
  <c r="J1833" i="15"/>
  <c r="J2867" i="15"/>
  <c r="J3745" i="15"/>
  <c r="J2971" i="15"/>
  <c r="J2974" i="15"/>
  <c r="J103" i="15"/>
  <c r="J1819" i="15"/>
  <c r="J1427" i="15"/>
  <c r="J3063" i="15"/>
  <c r="J3955" i="15"/>
  <c r="J2034" i="15"/>
  <c r="J2065" i="15"/>
  <c r="J2724" i="15"/>
  <c r="J3412" i="15"/>
  <c r="J3212" i="15"/>
  <c r="J30" i="15"/>
  <c r="J908" i="15"/>
  <c r="J1371" i="15"/>
  <c r="J4167" i="15"/>
  <c r="J71" i="15"/>
  <c r="J1891" i="15"/>
  <c r="J981" i="15"/>
  <c r="J3472" i="15"/>
  <c r="J2251" i="15"/>
  <c r="J4144" i="15"/>
  <c r="J3349" i="15"/>
  <c r="J4146" i="15"/>
  <c r="J2973" i="15"/>
  <c r="J3780" i="15"/>
  <c r="J2841" i="15"/>
  <c r="J2843" i="15"/>
  <c r="J3527" i="15"/>
  <c r="J3460" i="15"/>
  <c r="J2865" i="15"/>
  <c r="J2547" i="15"/>
  <c r="J3983" i="15"/>
  <c r="J3984" i="15"/>
  <c r="J2544" i="15"/>
  <c r="J2545" i="15"/>
  <c r="J3981" i="15"/>
  <c r="J3985" i="15"/>
  <c r="J3986" i="15"/>
  <c r="J3987" i="15"/>
  <c r="J2546" i="15"/>
  <c r="J3982" i="15"/>
  <c r="J2548" i="15"/>
  <c r="J2844" i="15"/>
  <c r="J3988" i="15"/>
  <c r="J2839" i="15"/>
  <c r="J3980" i="15"/>
  <c r="J3528" i="15"/>
  <c r="J3529" i="15"/>
  <c r="J3530" i="15"/>
  <c r="J3465" i="15"/>
  <c r="J3246" i="15"/>
  <c r="J2543" i="15"/>
  <c r="J740" i="15"/>
  <c r="J2549" i="15"/>
  <c r="J3301" i="15"/>
  <c r="J3303" i="15"/>
  <c r="J3835" i="15"/>
  <c r="J3469" i="15"/>
  <c r="J3990" i="15"/>
  <c r="J3989" i="15"/>
  <c r="J3836" i="15"/>
  <c r="J2842" i="15"/>
  <c r="J4066" i="15"/>
  <c r="J3559" i="15"/>
  <c r="J1605" i="15"/>
  <c r="J1587" i="15"/>
  <c r="J4002" i="15"/>
  <c r="J4059" i="15"/>
  <c r="J3216" i="15"/>
  <c r="J3088" i="15"/>
  <c r="J3213" i="15"/>
  <c r="J2027" i="15"/>
  <c r="J3385" i="15"/>
  <c r="J1943" i="15"/>
  <c r="J2002" i="15"/>
  <c r="J1823" i="15"/>
  <c r="J1802" i="15"/>
  <c r="J310" i="15"/>
  <c r="J4062" i="15"/>
  <c r="J3786" i="15"/>
  <c r="J3785" i="15"/>
  <c r="J1828" i="15"/>
  <c r="J3483" i="15"/>
  <c r="J3486" i="15"/>
  <c r="J1428" i="15"/>
  <c r="J1838" i="15"/>
  <c r="J2514" i="15"/>
  <c r="J2732" i="15"/>
  <c r="J3087" i="15"/>
  <c r="J1530" i="15"/>
  <c r="J3749" i="15"/>
  <c r="J3801" i="15"/>
  <c r="J2575" i="15"/>
  <c r="J1364" i="15"/>
  <c r="J1203" i="15"/>
  <c r="J1202" i="15"/>
  <c r="J4120" i="15"/>
  <c r="J1247" i="15"/>
  <c r="J1285" i="15"/>
  <c r="J1286" i="15"/>
  <c r="J1287" i="15"/>
  <c r="J4168" i="15"/>
  <c r="J3889" i="15"/>
  <c r="J1458" i="15"/>
  <c r="J2066" i="15"/>
  <c r="J1446" i="15"/>
  <c r="J1568" i="15"/>
  <c r="J1451" i="15"/>
  <c r="J2282" i="15"/>
  <c r="J2656" i="15"/>
  <c r="J1938" i="15"/>
  <c r="J3900" i="15"/>
  <c r="J970" i="15"/>
  <c r="J87" i="15"/>
  <c r="J2980" i="15"/>
  <c r="J990" i="15"/>
  <c r="J1707" i="15"/>
  <c r="J881" i="15"/>
  <c r="J1711" i="15"/>
  <c r="J2969" i="15"/>
  <c r="J2877" i="15"/>
  <c r="J2836" i="15"/>
  <c r="J2874" i="15"/>
  <c r="J2059" i="15"/>
  <c r="J1701" i="15"/>
  <c r="J3901" i="15"/>
  <c r="J995" i="15"/>
  <c r="J2972" i="15"/>
  <c r="J3729" i="15"/>
  <c r="J1429" i="15"/>
  <c r="J4169" i="15"/>
  <c r="J941" i="15"/>
  <c r="J2331" i="15"/>
  <c r="J1308" i="15"/>
  <c r="J1551" i="15"/>
  <c r="J2709" i="15"/>
  <c r="J3571" i="15"/>
  <c r="J311" i="15"/>
  <c r="J3641" i="15"/>
  <c r="J1843" i="15"/>
  <c r="J3594" i="15"/>
  <c r="J2890" i="15"/>
  <c r="J4139" i="15"/>
  <c r="J13" i="15"/>
  <c r="J3190" i="15"/>
  <c r="J312" i="15"/>
  <c r="J1629" i="15"/>
  <c r="J3635" i="15"/>
  <c r="J998" i="15"/>
  <c r="J2176" i="15"/>
  <c r="J2193" i="15"/>
  <c r="J1014" i="15"/>
  <c r="J3016" i="15"/>
  <c r="J313" i="15"/>
  <c r="J314" i="15"/>
  <c r="J315" i="15"/>
  <c r="J316" i="15"/>
  <c r="J4170" i="15"/>
  <c r="J317" i="15"/>
  <c r="J1270" i="15"/>
  <c r="J318" i="15"/>
  <c r="J319" i="15"/>
  <c r="J320" i="15"/>
  <c r="J321" i="15"/>
  <c r="J322" i="15"/>
  <c r="J323" i="15"/>
  <c r="J324" i="15"/>
  <c r="J1272" i="15"/>
  <c r="J3507" i="15"/>
  <c r="J325" i="15"/>
  <c r="J1080" i="15"/>
  <c r="J1081" i="15"/>
  <c r="J1846" i="15"/>
  <c r="J2162" i="15"/>
  <c r="J2921" i="15"/>
  <c r="J1848" i="15"/>
  <c r="J2923" i="15"/>
  <c r="J2166" i="15"/>
  <c r="J2222" i="15"/>
  <c r="J2910" i="15"/>
  <c r="J2912" i="15"/>
  <c r="J2264" i="15"/>
  <c r="J3824" i="15"/>
  <c r="J2394" i="15"/>
  <c r="J2381" i="15"/>
  <c r="J3370" i="15"/>
  <c r="J3390" i="15"/>
  <c r="J2833" i="15"/>
  <c r="J4080" i="15"/>
  <c r="J2393" i="15"/>
  <c r="J4171" i="15"/>
  <c r="J2179" i="15"/>
  <c r="J22" i="15"/>
  <c r="J4172" i="15"/>
  <c r="J2901" i="15"/>
  <c r="J2063" i="15"/>
  <c r="J1083" i="15"/>
  <c r="J1220" i="15"/>
  <c r="J4173" i="15"/>
  <c r="J326" i="15"/>
  <c r="J2617" i="15"/>
  <c r="J4174" i="15"/>
  <c r="J2618" i="15"/>
  <c r="J4175" i="15"/>
  <c r="J839" i="15"/>
  <c r="J840" i="15"/>
  <c r="J841" i="15"/>
  <c r="J844" i="15"/>
  <c r="J327" i="15"/>
  <c r="J3263" i="15"/>
  <c r="J3247" i="15"/>
  <c r="J3258" i="15"/>
  <c r="J3383" i="15"/>
  <c r="J3693" i="15"/>
  <c r="J3276" i="15"/>
  <c r="J3269" i="15"/>
  <c r="J2004" i="15"/>
  <c r="J2752" i="15"/>
  <c r="J3273" i="15"/>
  <c r="J2267" i="15"/>
  <c r="J3194" i="15"/>
  <c r="J3255" i="15"/>
  <c r="J1963" i="15"/>
  <c r="J2644" i="15"/>
  <c r="J2567" i="15"/>
  <c r="J2747" i="15"/>
  <c r="J3271" i="15"/>
  <c r="J3000" i="15"/>
  <c r="J3001" i="15"/>
  <c r="J865" i="15"/>
  <c r="J864" i="15"/>
  <c r="J757" i="15"/>
  <c r="J1121" i="15"/>
  <c r="J2622" i="15"/>
  <c r="J328" i="15"/>
  <c r="J4114" i="15"/>
  <c r="J1267" i="15"/>
  <c r="J3477" i="15"/>
  <c r="J2375" i="15"/>
  <c r="J3123" i="15"/>
  <c r="J4176" i="15"/>
  <c r="J1666" i="15"/>
  <c r="J39" i="15"/>
  <c r="J3279" i="15"/>
  <c r="J1988" i="15"/>
  <c r="J2571" i="15"/>
  <c r="J3264" i="15"/>
  <c r="J2716" i="15"/>
  <c r="J3198" i="15"/>
  <c r="J329" i="15"/>
  <c r="J3748" i="15"/>
  <c r="J2379" i="15"/>
  <c r="J3092" i="15"/>
  <c r="J1540" i="15"/>
  <c r="J330" i="15"/>
  <c r="J831" i="15"/>
  <c r="J2917" i="15"/>
  <c r="J2858" i="15"/>
  <c r="J3873" i="15"/>
  <c r="J4177" i="15"/>
  <c r="J867" i="15"/>
  <c r="J3358" i="15"/>
  <c r="J331" i="15"/>
  <c r="J1533" i="15"/>
  <c r="J1532" i="15"/>
  <c r="J1535" i="15"/>
  <c r="J1534" i="15"/>
  <c r="J2788" i="15"/>
  <c r="J4178" i="15"/>
  <c r="J2521" i="15"/>
  <c r="J2625" i="15"/>
  <c r="J4179" i="15"/>
  <c r="J745" i="15"/>
  <c r="J1902" i="15"/>
  <c r="J1778" i="15"/>
  <c r="J1906" i="15"/>
  <c r="J1905" i="15"/>
  <c r="J1904" i="15"/>
  <c r="J1908" i="15"/>
  <c r="J2239" i="15"/>
  <c r="J4180" i="15"/>
  <c r="J4181" i="15"/>
  <c r="J3636" i="15"/>
  <c r="J3646" i="15"/>
  <c r="J3671" i="15"/>
  <c r="J3659" i="15"/>
  <c r="J1643" i="15"/>
  <c r="J2700" i="15"/>
  <c r="J2696" i="15"/>
  <c r="J332" i="15"/>
  <c r="J333" i="15"/>
  <c r="J2236" i="15"/>
  <c r="J2243" i="15"/>
  <c r="J2450" i="15"/>
  <c r="J334" i="15"/>
  <c r="J335" i="15"/>
  <c r="J3580" i="15"/>
  <c r="J2535" i="15"/>
  <c r="J2452" i="15"/>
  <c r="J3355" i="15"/>
  <c r="J4071" i="15"/>
  <c r="J3337" i="15"/>
  <c r="J4040" i="15"/>
  <c r="J2800" i="15"/>
  <c r="J3393" i="15"/>
  <c r="J1590" i="15"/>
  <c r="J2562" i="15"/>
  <c r="J4052" i="15"/>
  <c r="J2692" i="15"/>
  <c r="J3686" i="15"/>
  <c r="J2386" i="15"/>
  <c r="J2387" i="15"/>
  <c r="J2145" i="15"/>
  <c r="J2216" i="15"/>
  <c r="J950" i="15"/>
  <c r="J4182" i="15"/>
  <c r="J2112" i="15"/>
  <c r="J3547" i="15"/>
  <c r="J818" i="15"/>
  <c r="J1841" i="15"/>
  <c r="J2994" i="15"/>
  <c r="J2237" i="15"/>
  <c r="J2003" i="15"/>
  <c r="J3078" i="15"/>
  <c r="J336" i="15"/>
  <c r="J2297" i="15"/>
  <c r="J337" i="15"/>
  <c r="J2762" i="15"/>
  <c r="J2764" i="15"/>
  <c r="J3137" i="15"/>
  <c r="J1966" i="15"/>
  <c r="J3604" i="15"/>
  <c r="J1989" i="15"/>
  <c r="J3614" i="15"/>
  <c r="J2305" i="15"/>
  <c r="J3621" i="15"/>
  <c r="J3595" i="15"/>
  <c r="J2494" i="15"/>
  <c r="J2295" i="15"/>
  <c r="J2248" i="15"/>
  <c r="J2936" i="15"/>
  <c r="J1617" i="15"/>
  <c r="J817" i="15"/>
  <c r="J3002" i="15"/>
  <c r="J1888" i="15"/>
  <c r="J3422" i="15"/>
  <c r="J2023" i="15"/>
  <c r="J338" i="15"/>
  <c r="J339" i="15"/>
  <c r="J4001" i="15"/>
  <c r="J3633" i="15"/>
  <c r="J2771" i="15"/>
  <c r="J340" i="15"/>
  <c r="J3553" i="15"/>
  <c r="J2564" i="15"/>
  <c r="J2769" i="15"/>
  <c r="J3557" i="15"/>
  <c r="J2300" i="15"/>
  <c r="J3174" i="15"/>
  <c r="J3138" i="15"/>
  <c r="J2920" i="15"/>
  <c r="J1861" i="15"/>
  <c r="J1847" i="15"/>
  <c r="J2914" i="15"/>
  <c r="J3911" i="15"/>
  <c r="J3683" i="15"/>
  <c r="J4183" i="15"/>
  <c r="J853" i="15"/>
  <c r="J1505" i="15"/>
  <c r="J3603" i="15"/>
  <c r="J1348" i="15"/>
  <c r="J2449" i="15"/>
  <c r="J3193" i="15"/>
  <c r="J1528" i="15"/>
  <c r="J3192" i="15"/>
  <c r="J3622" i="15"/>
  <c r="J2759" i="15"/>
  <c r="J1970" i="15"/>
  <c r="J25" i="15"/>
  <c r="J2802" i="15"/>
  <c r="J2028" i="15"/>
  <c r="J3602" i="15"/>
  <c r="J3076" i="15"/>
  <c r="J1720" i="15"/>
  <c r="J2962" i="15"/>
  <c r="J1063" i="15"/>
  <c r="J1065" i="15"/>
  <c r="J2691" i="15"/>
  <c r="J2750" i="15"/>
  <c r="J2361" i="15"/>
  <c r="J2525" i="15"/>
  <c r="J2157" i="15"/>
  <c r="J2155" i="15"/>
  <c r="J2134" i="15"/>
  <c r="J341" i="15"/>
  <c r="J2533" i="15"/>
  <c r="J2538" i="15"/>
  <c r="J2126" i="15"/>
  <c r="J2158" i="15"/>
  <c r="J342" i="15"/>
  <c r="J4184" i="15"/>
  <c r="J1084" i="15"/>
  <c r="J1085" i="15"/>
  <c r="J1086" i="15"/>
  <c r="J343" i="15"/>
  <c r="J344" i="15"/>
  <c r="J345" i="15"/>
  <c r="J346" i="15"/>
  <c r="J347" i="15"/>
  <c r="J348" i="15"/>
  <c r="J349" i="15"/>
  <c r="J350" i="15"/>
  <c r="J1087" i="15"/>
  <c r="J1088" i="15"/>
  <c r="J1089" i="15"/>
  <c r="J1090" i="15"/>
  <c r="J1091" i="15"/>
  <c r="J1898" i="15"/>
  <c r="J1897" i="15"/>
  <c r="J1896" i="15"/>
  <c r="J1895" i="15"/>
  <c r="J2519" i="15"/>
  <c r="J1727" i="15"/>
  <c r="J1763" i="15"/>
  <c r="J1241" i="15"/>
  <c r="J1242" i="15"/>
  <c r="J1243" i="15"/>
  <c r="J4185" i="15"/>
  <c r="J23" i="15"/>
  <c r="J1519" i="15"/>
  <c r="J1359" i="15"/>
  <c r="J3904" i="15"/>
  <c r="J48" i="15"/>
  <c r="J1212" i="15"/>
  <c r="J4186" i="15"/>
  <c r="J2918" i="15"/>
  <c r="J1593" i="15"/>
  <c r="J910" i="15"/>
  <c r="J1016" i="15"/>
  <c r="J3401" i="15"/>
  <c r="J3292" i="15"/>
  <c r="J3293" i="15"/>
  <c r="J1194" i="15"/>
  <c r="J1845" i="15"/>
  <c r="J3737" i="15"/>
  <c r="J2966" i="15"/>
  <c r="J1809" i="15"/>
  <c r="J3435" i="15"/>
  <c r="J3769" i="15"/>
  <c r="J962" i="15"/>
  <c r="J2416" i="15"/>
  <c r="J3454" i="15"/>
  <c r="J3949" i="15"/>
  <c r="J3335" i="15"/>
  <c r="J2852" i="15"/>
  <c r="J2279" i="15"/>
  <c r="J823" i="15"/>
  <c r="J1953" i="15"/>
  <c r="J2590" i="15"/>
  <c r="J2817" i="15"/>
  <c r="J822" i="15"/>
  <c r="J3029" i="15"/>
  <c r="J3232" i="15"/>
  <c r="J3033" i="15"/>
  <c r="J2327" i="15"/>
  <c r="J2329" i="15"/>
  <c r="J2328" i="15"/>
  <c r="J4065" i="15"/>
  <c r="J739" i="15"/>
  <c r="J3214" i="15"/>
  <c r="J776" i="15"/>
  <c r="J1340" i="15"/>
  <c r="J1760" i="15"/>
  <c r="J1218" i="15"/>
  <c r="J4187" i="15"/>
  <c r="J4003" i="15"/>
  <c r="J1751" i="15"/>
  <c r="J1151" i="15"/>
  <c r="J3381" i="15"/>
  <c r="J3051" i="15"/>
  <c r="J2488" i="15"/>
  <c r="J3814" i="15"/>
  <c r="J3905" i="15"/>
  <c r="J2951" i="15"/>
  <c r="J814" i="15"/>
  <c r="J1440" i="15"/>
  <c r="J743" i="15"/>
  <c r="J2081" i="15"/>
  <c r="J3220" i="15"/>
  <c r="J1343" i="15"/>
  <c r="J1338" i="15"/>
  <c r="J3852" i="15"/>
  <c r="J1297" i="15"/>
  <c r="J2733" i="15"/>
  <c r="J1954" i="15"/>
  <c r="J769" i="15"/>
  <c r="J351" i="15"/>
  <c r="J1993" i="15"/>
  <c r="J1835" i="15"/>
  <c r="J2827" i="15"/>
  <c r="J2850" i="15"/>
  <c r="J1623" i="15"/>
  <c r="J1104" i="15"/>
  <c r="J1381" i="15"/>
  <c r="J1195" i="15"/>
  <c r="J3005" i="15"/>
  <c r="J3176" i="15"/>
  <c r="J1685" i="15"/>
  <c r="J1197" i="15"/>
  <c r="J1073" i="15"/>
  <c r="J3560" i="15"/>
  <c r="J1211" i="15"/>
  <c r="J1649" i="15"/>
  <c r="J1722" i="15"/>
  <c r="J1127" i="15"/>
  <c r="J352" i="15"/>
  <c r="J4188" i="15"/>
  <c r="J353" i="15"/>
  <c r="J354" i="15"/>
  <c r="J2116" i="15"/>
  <c r="J3338" i="15"/>
  <c r="J1916" i="15"/>
  <c r="J2897" i="15"/>
  <c r="J3788" i="15"/>
  <c r="J3771" i="15"/>
  <c r="J2988" i="15"/>
  <c r="J2838" i="15"/>
  <c r="J3173" i="15"/>
  <c r="J2967" i="15"/>
  <c r="J3756" i="15"/>
  <c r="J3862" i="15"/>
  <c r="J3466" i="15"/>
  <c r="J3172" i="15"/>
  <c r="J3833" i="15"/>
  <c r="J3437" i="15"/>
  <c r="J1329" i="15"/>
  <c r="J1825" i="15"/>
  <c r="J3286" i="15"/>
  <c r="J1794" i="15"/>
  <c r="J3810" i="15"/>
  <c r="J3319" i="15"/>
  <c r="J4036" i="15"/>
  <c r="J3434" i="15"/>
  <c r="J4189" i="15"/>
  <c r="J1105" i="15"/>
  <c r="J3438" i="15"/>
  <c r="J3489" i="15"/>
  <c r="J3453" i="15"/>
  <c r="J3341" i="15"/>
  <c r="J2978" i="15"/>
  <c r="J2906" i="15"/>
  <c r="J2803" i="15"/>
  <c r="J4084" i="15"/>
  <c r="J1334" i="15"/>
  <c r="J1332" i="15"/>
  <c r="J1917" i="15"/>
  <c r="J3313" i="15"/>
  <c r="J3700" i="15"/>
  <c r="J1299" i="15"/>
  <c r="J1367" i="15"/>
  <c r="J1804" i="15"/>
  <c r="J1460" i="15"/>
  <c r="J1457" i="15"/>
  <c r="J1431" i="15"/>
  <c r="J1109" i="15"/>
  <c r="J1477" i="15"/>
  <c r="J2096" i="15"/>
  <c r="J111" i="15"/>
  <c r="J3818" i="15"/>
  <c r="J96" i="15"/>
  <c r="J355" i="15"/>
  <c r="J1215" i="15"/>
  <c r="J1250" i="15"/>
  <c r="J1279" i="15"/>
  <c r="J4190" i="15"/>
  <c r="J4191" i="15"/>
  <c r="J117" i="15"/>
  <c r="J123" i="15"/>
  <c r="J2507" i="15"/>
  <c r="J3048" i="15"/>
  <c r="J3574" i="15"/>
  <c r="J3578" i="15"/>
  <c r="J1546" i="15"/>
  <c r="J3660" i="15"/>
  <c r="J1180" i="15"/>
  <c r="J1435" i="15"/>
  <c r="J3674" i="15"/>
  <c r="J356" i="15"/>
  <c r="J357" i="15"/>
  <c r="J3049" i="15"/>
  <c r="J4129" i="15"/>
  <c r="J1560" i="15"/>
  <c r="J358" i="15"/>
  <c r="J1186" i="15"/>
  <c r="J359" i="15"/>
  <c r="J360" i="15"/>
  <c r="J3050" i="15"/>
  <c r="J1184" i="15"/>
  <c r="J3620" i="15"/>
  <c r="J2061" i="15"/>
  <c r="J1661" i="15"/>
  <c r="J361" i="15"/>
  <c r="J1493" i="15"/>
  <c r="J3013" i="15"/>
  <c r="J1185" i="15"/>
  <c r="J362" i="15"/>
  <c r="J363" i="15"/>
  <c r="J1565" i="15"/>
  <c r="J797" i="15"/>
  <c r="J4192" i="15"/>
  <c r="J364" i="15"/>
  <c r="J365" i="15"/>
  <c r="J366" i="15"/>
  <c r="J367" i="15"/>
  <c r="J845" i="15"/>
  <c r="J1305" i="15"/>
  <c r="J803" i="15"/>
  <c r="J3652" i="15"/>
  <c r="J3070" i="15"/>
  <c r="J2983" i="15"/>
  <c r="J1555" i="15"/>
  <c r="J866" i="15"/>
  <c r="J1128" i="15"/>
  <c r="J1766" i="15"/>
  <c r="J4054" i="15"/>
  <c r="J2019" i="15"/>
  <c r="J368" i="15"/>
  <c r="J1130" i="15"/>
  <c r="J3537" i="15"/>
  <c r="J1790" i="15"/>
  <c r="J2689" i="15"/>
  <c r="J1773" i="15"/>
  <c r="J3817" i="15"/>
  <c r="J2821" i="15"/>
  <c r="J2687" i="15"/>
  <c r="J4193" i="15"/>
  <c r="J1732" i="15"/>
  <c r="J1452" i="15"/>
  <c r="J2457" i="15"/>
  <c r="J2262" i="15"/>
  <c r="J2117" i="15"/>
  <c r="J4077" i="15"/>
  <c r="J2820" i="15"/>
  <c r="J2395" i="15"/>
  <c r="J2396" i="15"/>
  <c r="J2364" i="15"/>
  <c r="J2400" i="15"/>
  <c r="J1208" i="15"/>
  <c r="J2190" i="15"/>
  <c r="J1365" i="15"/>
  <c r="J1872" i="15"/>
  <c r="J2976" i="15"/>
  <c r="J3744" i="15"/>
  <c r="J982" i="15"/>
  <c r="J1632" i="15"/>
  <c r="J61" i="15"/>
  <c r="J2846" i="15"/>
  <c r="J24" i="15"/>
  <c r="J1567" i="15"/>
  <c r="J3329" i="15"/>
  <c r="J1082" i="15"/>
  <c r="J369" i="15"/>
  <c r="J370" i="15"/>
  <c r="J1292" i="15"/>
  <c r="J2808" i="15"/>
  <c r="J2423" i="15"/>
  <c r="J2810" i="15"/>
  <c r="J2987" i="15"/>
  <c r="J99" i="15"/>
  <c r="J1022" i="15"/>
  <c r="J1591" i="15"/>
  <c r="J1671" i="15"/>
  <c r="J972" i="15"/>
  <c r="J1602" i="15"/>
  <c r="J1382" i="15"/>
  <c r="J1821" i="15"/>
  <c r="J3866" i="15"/>
  <c r="J2509" i="15"/>
  <c r="J1903" i="15"/>
  <c r="J1219" i="15"/>
  <c r="J1271" i="15"/>
  <c r="J371" i="15"/>
  <c r="J372" i="15"/>
  <c r="J373" i="15"/>
  <c r="J374" i="15"/>
  <c r="J1907" i="15"/>
  <c r="J75" i="15"/>
  <c r="J1106" i="15"/>
  <c r="J4194" i="15"/>
  <c r="J3354" i="15"/>
  <c r="J3394" i="15"/>
  <c r="J1385" i="15"/>
  <c r="J1682" i="15"/>
  <c r="J1674" i="15"/>
  <c r="J1313" i="15"/>
  <c r="J1066" i="15"/>
  <c r="J1040" i="15"/>
  <c r="J2486" i="15"/>
  <c r="J3090" i="15"/>
  <c r="J3217" i="15"/>
  <c r="J2017" i="15"/>
  <c r="J3034" i="15"/>
  <c r="J2840" i="15"/>
  <c r="J3838" i="15"/>
  <c r="J3326" i="15"/>
  <c r="J3333" i="15"/>
  <c r="J4195" i="15"/>
  <c r="J1443" i="15"/>
  <c r="J1003" i="15"/>
  <c r="J2097" i="15"/>
  <c r="J2756" i="15"/>
  <c r="J824" i="15"/>
  <c r="J1432" i="15"/>
  <c r="J1594" i="15"/>
  <c r="J3687" i="15"/>
  <c r="J3908" i="15"/>
  <c r="J3767" i="15"/>
  <c r="J2900" i="15"/>
  <c r="J1478" i="15"/>
  <c r="J375" i="15"/>
  <c r="J3538" i="15"/>
  <c r="J376" i="15"/>
  <c r="J1449" i="15"/>
  <c r="J4078" i="15"/>
  <c r="J83" i="15"/>
  <c r="J377" i="15"/>
  <c r="J3976" i="15"/>
  <c r="J1944" i="15"/>
  <c r="J2977" i="15"/>
  <c r="J2036" i="15"/>
  <c r="J3642" i="15"/>
  <c r="J1729" i="15"/>
  <c r="J3136" i="15"/>
  <c r="J4196" i="15"/>
  <c r="J834" i="15"/>
  <c r="J847" i="15"/>
  <c r="J3253" i="15"/>
  <c r="J2981" i="15"/>
  <c r="J833" i="15"/>
  <c r="J3199" i="15"/>
  <c r="J378" i="15"/>
  <c r="J2366" i="15"/>
  <c r="J3536" i="15"/>
  <c r="J1369" i="15"/>
  <c r="J2860" i="15"/>
  <c r="J758" i="15"/>
  <c r="J752" i="15"/>
  <c r="J2568" i="15"/>
  <c r="J1024" i="15"/>
  <c r="J2429" i="15"/>
  <c r="J975" i="15"/>
  <c r="J762" i="15"/>
  <c r="J746" i="15"/>
  <c r="J3615" i="15"/>
  <c r="J379" i="15"/>
  <c r="J408" i="15"/>
  <c r="J3023" i="15"/>
  <c r="J979" i="15"/>
  <c r="J1603" i="15"/>
  <c r="J380" i="15"/>
  <c r="J2127" i="15"/>
  <c r="J381" i="15"/>
  <c r="J1719" i="15"/>
  <c r="J2649" i="15"/>
  <c r="J1482" i="15"/>
  <c r="J3275" i="15"/>
  <c r="J3650" i="15"/>
  <c r="J3073" i="15"/>
  <c r="J3858" i="15"/>
  <c r="J3542" i="15"/>
  <c r="J2087" i="15"/>
  <c r="J2136" i="15"/>
  <c r="J382" i="15"/>
  <c r="J3656" i="15"/>
  <c r="J855" i="15"/>
  <c r="J1112" i="15"/>
  <c r="J2430" i="15"/>
  <c r="J2152" i="15"/>
  <c r="J1237" i="15"/>
  <c r="J1245" i="15"/>
  <c r="J383" i="15"/>
  <c r="J384" i="15"/>
  <c r="J385" i="15"/>
  <c r="J386" i="15"/>
  <c r="J387" i="15"/>
  <c r="J388" i="15"/>
  <c r="J389" i="15"/>
  <c r="J390" i="15"/>
  <c r="J391" i="15"/>
  <c r="J392" i="15"/>
  <c r="J3613" i="15"/>
  <c r="J2916" i="15"/>
  <c r="J118" i="15"/>
  <c r="J4197" i="15"/>
  <c r="J1552" i="15"/>
  <c r="J2970" i="15"/>
  <c r="J2409" i="15"/>
  <c r="J2223" i="15"/>
  <c r="J2350" i="15"/>
  <c r="J1421" i="15"/>
  <c r="J1422" i="15"/>
  <c r="J2351" i="15"/>
  <c r="J2226" i="15"/>
  <c r="J2411" i="15"/>
  <c r="J2975" i="15"/>
  <c r="J3782" i="15"/>
  <c r="J1408" i="15"/>
  <c r="J1407" i="15"/>
  <c r="J1410" i="15"/>
  <c r="J1409" i="15"/>
  <c r="J1411" i="15"/>
  <c r="J2955" i="15"/>
  <c r="J1310" i="15"/>
  <c r="J1622" i="15"/>
  <c r="J2228" i="15"/>
  <c r="J1413" i="15"/>
  <c r="J1414" i="15"/>
  <c r="J2476" i="15"/>
  <c r="J2478" i="15"/>
  <c r="J2352" i="15"/>
  <c r="J1420" i="15"/>
  <c r="J2479" i="15"/>
  <c r="J1034" i="15"/>
  <c r="J1415" i="15"/>
  <c r="J1416" i="15"/>
  <c r="J1417" i="15"/>
  <c r="J1418" i="15"/>
  <c r="J1419" i="15"/>
  <c r="J1412" i="15"/>
  <c r="J1424" i="15"/>
  <c r="J1423" i="15"/>
  <c r="J2410" i="15"/>
  <c r="J2580" i="15"/>
  <c r="J3405" i="15"/>
  <c r="J3020" i="15"/>
  <c r="J3518" i="15"/>
  <c r="J3829" i="15"/>
  <c r="J2861" i="15"/>
  <c r="J2779" i="15"/>
  <c r="J3361" i="15"/>
  <c r="J1114" i="15"/>
  <c r="J3812" i="15"/>
  <c r="J3403" i="15"/>
  <c r="J3819" i="15"/>
  <c r="J3156" i="15"/>
  <c r="J3758" i="15"/>
  <c r="J3409" i="15"/>
  <c r="J2822" i="15"/>
  <c r="J3162" i="15"/>
  <c r="J2855" i="15"/>
  <c r="J3823" i="15"/>
  <c r="J786" i="15"/>
  <c r="J1979" i="15"/>
  <c r="J3218" i="15"/>
  <c r="J1006" i="15"/>
  <c r="J1480" i="15"/>
  <c r="J2637" i="15"/>
  <c r="J1839" i="15"/>
  <c r="J1867" i="15"/>
  <c r="J1390" i="15"/>
  <c r="J1541" i="15"/>
  <c r="J3770" i="15"/>
  <c r="J3228" i="15"/>
  <c r="J2405" i="15"/>
  <c r="J754" i="15"/>
  <c r="J873" i="15"/>
  <c r="J1159" i="15"/>
  <c r="J3876" i="15"/>
  <c r="J3952" i="15"/>
  <c r="J1386" i="15"/>
  <c r="J2414" i="15"/>
  <c r="J3499" i="15"/>
  <c r="J3188" i="15"/>
  <c r="J2991" i="15"/>
  <c r="J3314" i="15"/>
  <c r="J393" i="15"/>
  <c r="J3316" i="15"/>
  <c r="J3146" i="15"/>
  <c r="J3185" i="15"/>
  <c r="J742" i="15"/>
  <c r="J4049" i="15"/>
  <c r="J3490" i="15"/>
  <c r="J3708" i="15"/>
  <c r="J2561" i="15"/>
  <c r="J3493" i="15"/>
  <c r="J3331" i="15"/>
  <c r="J3727" i="15"/>
  <c r="J1282" i="15"/>
  <c r="J1563" i="15"/>
  <c r="J4198" i="15"/>
  <c r="J1131" i="15"/>
  <c r="J4199" i="15"/>
  <c r="J74" i="15"/>
  <c r="J394" i="15"/>
  <c r="J395" i="15"/>
  <c r="J3163" i="15"/>
  <c r="J3834" i="15"/>
  <c r="J3750" i="15"/>
  <c r="J2933" i="15"/>
  <c r="J3462" i="15"/>
  <c r="J1331" i="15"/>
  <c r="J3295" i="15"/>
  <c r="J3678" i="15"/>
  <c r="J3746" i="15"/>
  <c r="J1344" i="15"/>
  <c r="J980" i="15"/>
  <c r="J985" i="15"/>
  <c r="J3266" i="15"/>
  <c r="J983" i="15"/>
  <c r="J984" i="15"/>
  <c r="J2341" i="15"/>
  <c r="J2463" i="15"/>
  <c r="J3030" i="15"/>
  <c r="J2600" i="15"/>
  <c r="J1636" i="15"/>
  <c r="J1862" i="15"/>
  <c r="J2437" i="15"/>
  <c r="J104" i="15"/>
  <c r="J1774" i="15"/>
  <c r="J2780" i="15"/>
  <c r="J3586" i="15"/>
  <c r="J3541" i="15"/>
  <c r="J34" i="15"/>
  <c r="J1260" i="15"/>
  <c r="J4200" i="15"/>
  <c r="J1767" i="15"/>
  <c r="J791" i="15"/>
  <c r="J1223" i="15"/>
  <c r="J802" i="15"/>
  <c r="J119" i="15"/>
  <c r="J3064" i="15"/>
  <c r="J805" i="15"/>
  <c r="J57" i="15"/>
  <c r="J1094" i="15"/>
  <c r="J1129" i="15"/>
  <c r="J1124" i="15"/>
  <c r="J3653" i="15"/>
  <c r="J396" i="15"/>
  <c r="J3071" i="15"/>
  <c r="J3975" i="15"/>
  <c r="J790" i="15"/>
  <c r="J397" i="15"/>
  <c r="J4063" i="15"/>
  <c r="J2493" i="15"/>
  <c r="J1764" i="15"/>
  <c r="J1556" i="15"/>
  <c r="J398" i="15"/>
  <c r="J399" i="15"/>
  <c r="J4201" i="15"/>
  <c r="J1177" i="15"/>
  <c r="J4138" i="15"/>
  <c r="J1074" i="15"/>
  <c r="J1071" i="15"/>
  <c r="J2108" i="15"/>
  <c r="J2312" i="15"/>
  <c r="J2907" i="15"/>
  <c r="J1612" i="15"/>
  <c r="J1921" i="15"/>
  <c r="J1370" i="15"/>
  <c r="J1700" i="15"/>
  <c r="J2448" i="15"/>
  <c r="J1362" i="15"/>
  <c r="J1607" i="15"/>
  <c r="J2113" i="15"/>
  <c r="J2871" i="15"/>
  <c r="J3310" i="15"/>
  <c r="J1747" i="15"/>
  <c r="J400" i="15"/>
  <c r="J401" i="15"/>
  <c r="J1670" i="15"/>
  <c r="J3407" i="15"/>
  <c r="J2172" i="15"/>
  <c r="J1319" i="15"/>
  <c r="J2446" i="15"/>
  <c r="J4011" i="15"/>
  <c r="J402" i="15"/>
  <c r="J403" i="15"/>
  <c r="J3191" i="15"/>
  <c r="J2060" i="15"/>
  <c r="J2597" i="15"/>
  <c r="J3972" i="15"/>
  <c r="J3909" i="15"/>
  <c r="J2464" i="15"/>
  <c r="J2392" i="15"/>
  <c r="J404" i="15"/>
  <c r="J3843" i="15"/>
  <c r="J2786" i="15"/>
  <c r="J405" i="15"/>
  <c r="J2924" i="15"/>
  <c r="J2355" i="15"/>
  <c r="J406" i="15"/>
  <c r="J3340" i="15"/>
  <c r="J2170" i="15"/>
  <c r="J2483" i="15"/>
  <c r="J1656" i="15"/>
  <c r="J1536" i="15"/>
  <c r="J2402" i="15"/>
  <c r="J1855" i="15"/>
  <c r="J2224" i="15"/>
  <c r="J2346" i="15"/>
  <c r="J2497" i="15"/>
  <c r="J3311" i="15"/>
  <c r="J3478" i="15"/>
  <c r="J2904" i="15"/>
  <c r="J2669" i="15"/>
  <c r="J2320" i="15"/>
  <c r="J1355" i="15"/>
  <c r="J2787" i="15"/>
  <c r="J2878" i="15"/>
  <c r="J1357" i="15"/>
  <c r="J837" i="15"/>
  <c r="J1663" i="15"/>
  <c r="J3028" i="15"/>
  <c r="J2993" i="15"/>
  <c r="J2573" i="15"/>
  <c r="J409" i="15"/>
  <c r="J2937" i="15"/>
  <c r="J410" i="15"/>
  <c r="J2332" i="15"/>
  <c r="J411" i="15"/>
  <c r="J1731" i="15"/>
  <c r="J2313" i="15"/>
  <c r="J1822" i="15"/>
  <c r="J1874" i="15"/>
  <c r="J1350" i="15"/>
  <c r="J3768" i="15"/>
  <c r="J3797" i="15"/>
  <c r="J412" i="15"/>
  <c r="J562" i="15"/>
  <c r="J3916" i="15"/>
  <c r="J2123" i="15"/>
  <c r="J2772" i="15"/>
  <c r="J2805" i="15"/>
  <c r="J3847" i="15"/>
  <c r="J4130" i="15"/>
  <c r="J3169" i="15"/>
  <c r="J1023" i="15"/>
  <c r="J3308" i="15"/>
  <c r="J2344" i="15"/>
  <c r="J2372" i="15"/>
  <c r="J3309" i="15"/>
  <c r="J41" i="15"/>
  <c r="J761" i="15"/>
  <c r="J3740" i="15"/>
  <c r="J4137" i="15"/>
  <c r="J3865" i="15"/>
  <c r="J413" i="15"/>
  <c r="J414" i="15"/>
  <c r="J1244" i="15"/>
  <c r="J415" i="15"/>
  <c r="J416" i="15"/>
  <c r="J417" i="15"/>
  <c r="J418" i="15"/>
  <c r="J419" i="15"/>
  <c r="J420" i="15"/>
  <c r="J421" i="15"/>
  <c r="J422" i="15"/>
  <c r="J423" i="15"/>
  <c r="J424" i="15"/>
  <c r="J425" i="15"/>
  <c r="J426" i="15"/>
  <c r="J427" i="15"/>
  <c r="J1259" i="15"/>
  <c r="J832" i="15"/>
  <c r="J842" i="15"/>
  <c r="J848" i="15"/>
  <c r="J1318" i="15"/>
  <c r="J428" i="15"/>
  <c r="J3284" i="15"/>
  <c r="J429" i="15"/>
  <c r="J1170" i="15"/>
  <c r="J2212" i="15"/>
  <c r="J756" i="15"/>
  <c r="J753" i="15"/>
  <c r="J3287" i="15"/>
  <c r="J2151" i="15"/>
  <c r="J3237" i="15"/>
  <c r="J2837" i="15"/>
  <c r="J964" i="15"/>
  <c r="J1631" i="15"/>
  <c r="J3197" i="15"/>
  <c r="J2569" i="15"/>
  <c r="J3516" i="15"/>
  <c r="J3149" i="15"/>
  <c r="J2511" i="15"/>
  <c r="J1293" i="15"/>
  <c r="J3679" i="15"/>
  <c r="J2905" i="15"/>
  <c r="J749" i="15"/>
  <c r="J1026" i="15"/>
  <c r="J1618" i="15"/>
  <c r="J430" i="15"/>
  <c r="J2403" i="15"/>
  <c r="J3688" i="15"/>
  <c r="J431" i="15"/>
  <c r="J432" i="15"/>
  <c r="J2247" i="15"/>
  <c r="J1324" i="15"/>
  <c r="J3681" i="15"/>
  <c r="J433" i="15"/>
  <c r="J434" i="15"/>
  <c r="J2868" i="15"/>
  <c r="J1881" i="15"/>
  <c r="J927" i="15"/>
  <c r="J435" i="15"/>
  <c r="J1233" i="15"/>
  <c r="J1254" i="15"/>
  <c r="J2934" i="15"/>
  <c r="J2938" i="15"/>
  <c r="J4202" i="15"/>
  <c r="J1214" i="15"/>
  <c r="J66" i="15"/>
  <c r="J1939" i="15"/>
  <c r="J1160" i="15"/>
  <c r="J3703" i="15"/>
  <c r="J977" i="15"/>
  <c r="J2485" i="15"/>
  <c r="J3856" i="15"/>
  <c r="J3296" i="15"/>
  <c r="J3695" i="15"/>
  <c r="J3805" i="15"/>
  <c r="J3481" i="15"/>
  <c r="J3147" i="15"/>
  <c r="J3871" i="15"/>
  <c r="J3519" i="15"/>
  <c r="J3524" i="15"/>
  <c r="J3933" i="15"/>
  <c r="J829" i="15"/>
  <c r="J3762" i="15"/>
  <c r="J3503" i="15"/>
  <c r="J3531" i="15"/>
  <c r="J3484" i="15"/>
  <c r="J3491" i="15"/>
  <c r="J3766" i="15"/>
  <c r="J1860" i="15"/>
  <c r="J1542" i="15"/>
  <c r="J1749" i="15"/>
  <c r="J4067" i="15"/>
  <c r="J3436" i="15"/>
  <c r="J2604" i="15"/>
  <c r="J2077" i="15"/>
  <c r="J954" i="15"/>
  <c r="J2080" i="15"/>
  <c r="J932" i="15"/>
  <c r="J1028" i="15"/>
  <c r="J3977" i="15"/>
  <c r="J1566" i="15"/>
  <c r="J2926" i="15"/>
  <c r="J1859" i="15"/>
  <c r="J4203" i="15"/>
  <c r="J1137" i="15"/>
  <c r="J2651" i="15"/>
  <c r="J3543" i="15"/>
  <c r="J2657" i="15"/>
  <c r="J1765" i="15"/>
  <c r="J436" i="15"/>
  <c r="J804" i="15"/>
  <c r="J738" i="15"/>
  <c r="J437" i="15"/>
  <c r="J3647" i="15"/>
  <c r="J3463" i="15"/>
  <c r="J3765" i="15"/>
  <c r="J2585" i="15"/>
  <c r="J2144" i="15"/>
  <c r="J3924" i="15"/>
  <c r="J3525" i="15"/>
  <c r="J2482" i="15"/>
  <c r="J2908" i="15"/>
  <c r="J1704" i="15"/>
  <c r="J2298" i="15"/>
  <c r="J1676" i="15"/>
  <c r="J2376" i="15"/>
  <c r="J2342" i="15"/>
  <c r="J438" i="15"/>
  <c r="J1011" i="15"/>
  <c r="J2578" i="15"/>
  <c r="J2244" i="15"/>
  <c r="J3993" i="15"/>
  <c r="J3890" i="15"/>
  <c r="J3899" i="15"/>
  <c r="J1136" i="15"/>
  <c r="J1941" i="15"/>
  <c r="J3995" i="15"/>
  <c r="J3996" i="15"/>
  <c r="J3997" i="15"/>
  <c r="J3994" i="15"/>
  <c r="J2876" i="15"/>
  <c r="J1001" i="15"/>
  <c r="J3364" i="15"/>
  <c r="J9" i="15"/>
  <c r="J105" i="15"/>
  <c r="J33" i="15"/>
  <c r="J100" i="15"/>
  <c r="J3661" i="15"/>
  <c r="J3637" i="15"/>
  <c r="J1584" i="15"/>
  <c r="J1444" i="15"/>
  <c r="J1919" i="15"/>
  <c r="J1744" i="15"/>
  <c r="J439" i="15"/>
  <c r="J440" i="15"/>
  <c r="J441" i="15"/>
  <c r="J442" i="15"/>
  <c r="J443" i="15"/>
  <c r="J444" i="15"/>
  <c r="J4204" i="15"/>
  <c r="J1093" i="15"/>
  <c r="J2558" i="15"/>
  <c r="J2022" i="15"/>
  <c r="J58" i="15"/>
  <c r="J1125" i="15"/>
  <c r="J59" i="15"/>
  <c r="J3183" i="15"/>
  <c r="J2020" i="15"/>
  <c r="J445" i="15"/>
  <c r="J2658" i="15"/>
  <c r="J1768" i="15"/>
  <c r="J3662" i="15"/>
  <c r="J3539" i="15"/>
  <c r="J446" i="15"/>
  <c r="J1306" i="15"/>
  <c r="J4205" i="15"/>
  <c r="J1216" i="15"/>
  <c r="J2765" i="15"/>
  <c r="J2726" i="15"/>
  <c r="J3229" i="15"/>
  <c r="J782" i="15"/>
  <c r="J1928" i="15"/>
  <c r="J3638" i="15"/>
  <c r="J2565" i="15"/>
  <c r="J4069" i="15"/>
  <c r="J3628" i="15"/>
  <c r="J55" i="15"/>
  <c r="J893" i="15"/>
  <c r="J1153" i="15"/>
  <c r="J2834" i="15"/>
  <c r="J3378" i="15"/>
  <c r="J2851" i="15"/>
  <c r="J1585" i="15"/>
  <c r="J1039" i="15"/>
  <c r="J800" i="15"/>
  <c r="J2826" i="15"/>
  <c r="J3221" i="15"/>
  <c r="J2688" i="15"/>
  <c r="J3917" i="15"/>
  <c r="J3706" i="15"/>
  <c r="J4031" i="15"/>
  <c r="J3382" i="15"/>
  <c r="J1029" i="15"/>
  <c r="J3991" i="15"/>
  <c r="J1321" i="15"/>
  <c r="J3054" i="15"/>
  <c r="J2474" i="15"/>
  <c r="J2016" i="15"/>
  <c r="J3404" i="15"/>
  <c r="J85" i="15"/>
  <c r="J2052" i="15"/>
  <c r="J891" i="15"/>
  <c r="J1697" i="15"/>
  <c r="J2473" i="15"/>
  <c r="J2638" i="15"/>
  <c r="J1455" i="15"/>
  <c r="J2809" i="15"/>
  <c r="J1393" i="15"/>
  <c r="J1787" i="15"/>
  <c r="J2927" i="15"/>
  <c r="J2847" i="15"/>
  <c r="J1812" i="15"/>
  <c r="J3960" i="15"/>
  <c r="J3223" i="15"/>
  <c r="J3186" i="15"/>
  <c r="J4050" i="15"/>
  <c r="J1209" i="15"/>
  <c r="J3726" i="15"/>
  <c r="J2740" i="15"/>
  <c r="J1713" i="15"/>
  <c r="J3910" i="15"/>
  <c r="J4206" i="15"/>
  <c r="J69" i="15"/>
  <c r="J1665" i="15"/>
  <c r="J3588" i="15"/>
  <c r="J2668" i="15"/>
  <c r="J1123" i="15"/>
  <c r="J2178" i="15"/>
  <c r="J2627" i="15"/>
  <c r="J3010" i="15"/>
  <c r="J969" i="15"/>
  <c r="J447" i="15"/>
  <c r="J448" i="15"/>
  <c r="J991" i="15"/>
  <c r="J3110" i="15"/>
  <c r="J449" i="15"/>
  <c r="J3619" i="15"/>
  <c r="J3242" i="15"/>
  <c r="J2591" i="15"/>
  <c r="J1543" i="15"/>
  <c r="J1937" i="15"/>
  <c r="J450" i="15"/>
  <c r="J2360" i="15"/>
  <c r="J2481" i="15"/>
  <c r="J3940" i="15"/>
  <c r="J3234" i="15"/>
  <c r="J3157" i="15"/>
  <c r="J451" i="15"/>
  <c r="J748" i="15"/>
  <c r="J3302" i="15"/>
  <c r="J452" i="15"/>
  <c r="J2632" i="15"/>
  <c r="J1959" i="15"/>
  <c r="J453" i="15"/>
  <c r="J1914" i="15"/>
  <c r="J4103" i="15"/>
  <c r="J1550" i="15"/>
  <c r="J2001" i="15"/>
  <c r="J2794" i="15"/>
  <c r="J1948" i="15"/>
  <c r="J454" i="15"/>
  <c r="J1069" i="15"/>
  <c r="J1926" i="15"/>
  <c r="J2666" i="15"/>
  <c r="J3249" i="15"/>
  <c r="J3979" i="15"/>
  <c r="J2296" i="15"/>
  <c r="J3809" i="15"/>
  <c r="J455" i="15"/>
  <c r="J456" i="15"/>
  <c r="J2633" i="15"/>
  <c r="J457" i="15"/>
  <c r="J2915" i="15"/>
  <c r="J1236" i="15"/>
  <c r="J1238" i="15"/>
  <c r="J458" i="15"/>
  <c r="J459" i="15"/>
  <c r="J460" i="15"/>
  <c r="J3210" i="15"/>
  <c r="J807" i="15"/>
  <c r="J4207" i="15"/>
  <c r="J1274" i="15"/>
  <c r="J2615" i="15"/>
  <c r="J2614" i="15"/>
  <c r="J2620" i="15"/>
  <c r="J1201" i="15"/>
  <c r="J461" i="15"/>
  <c r="J4208" i="15"/>
  <c r="J18" i="15"/>
  <c r="J4209" i="15"/>
  <c r="J115" i="15"/>
  <c r="J2516" i="15"/>
  <c r="J1630" i="15"/>
  <c r="J2782" i="15"/>
  <c r="J462" i="15"/>
  <c r="J463" i="15"/>
  <c r="J464" i="15"/>
  <c r="J465" i="15"/>
  <c r="J4009" i="15"/>
  <c r="J2960" i="15"/>
  <c r="J2958" i="15"/>
  <c r="J466" i="15"/>
  <c r="J467" i="15"/>
  <c r="J1829" i="15"/>
  <c r="J468" i="15"/>
  <c r="J4026" i="15"/>
  <c r="J3796" i="15"/>
  <c r="J469" i="15"/>
  <c r="J2879" i="15"/>
  <c r="J3139" i="15"/>
  <c r="J470" i="15"/>
  <c r="J471" i="15"/>
  <c r="J472" i="15"/>
  <c r="J2954" i="15"/>
  <c r="J2477" i="15"/>
  <c r="J1689" i="15"/>
  <c r="J1252" i="15"/>
  <c r="J1255" i="15"/>
  <c r="J3171" i="15"/>
  <c r="J473" i="15"/>
  <c r="J474" i="15"/>
  <c r="J1366" i="15"/>
  <c r="J475" i="15"/>
  <c r="J476" i="15"/>
  <c r="J2959" i="15"/>
  <c r="J477" i="15"/>
  <c r="J2957" i="15"/>
  <c r="J2161" i="15"/>
  <c r="J2182" i="15"/>
  <c r="J3506" i="15"/>
  <c r="J821" i="15"/>
  <c r="J4210" i="15"/>
  <c r="J923" i="15"/>
  <c r="J2594" i="15"/>
  <c r="J2592" i="15"/>
  <c r="J3715" i="15"/>
  <c r="J747" i="15"/>
  <c r="J81" i="15"/>
  <c r="J1785" i="15"/>
  <c r="J2595" i="15"/>
  <c r="J2828" i="15"/>
  <c r="J1199" i="15"/>
  <c r="J2727" i="15"/>
  <c r="J2033" i="15"/>
  <c r="J3534" i="15"/>
  <c r="J1844" i="15"/>
  <c r="J4094" i="15"/>
  <c r="J4095" i="15"/>
  <c r="J1352" i="15"/>
  <c r="J1353" i="15"/>
  <c r="J1354" i="15"/>
  <c r="J1351" i="15"/>
  <c r="J2233" i="15"/>
  <c r="J4211" i="15"/>
  <c r="J1392" i="15"/>
  <c r="J2623" i="15"/>
  <c r="J1539" i="15"/>
  <c r="J2616" i="15"/>
  <c r="J478" i="15"/>
  <c r="J479" i="15"/>
  <c r="J4212" i="15"/>
  <c r="J2619" i="15"/>
  <c r="J4213" i="15"/>
  <c r="J811" i="15"/>
  <c r="J3701" i="15"/>
  <c r="J1782" i="15"/>
  <c r="J3449" i="15"/>
  <c r="J1032" i="15"/>
  <c r="J3052" i="15"/>
  <c r="J2487" i="15"/>
  <c r="J915" i="15"/>
  <c r="J3585" i="15"/>
  <c r="J2628" i="15"/>
  <c r="J3654" i="15"/>
  <c r="J3648" i="15"/>
  <c r="J3544" i="15"/>
  <c r="J2563" i="15"/>
  <c r="J2601" i="15"/>
  <c r="J2670" i="15"/>
  <c r="J2763" i="15"/>
  <c r="J1900" i="15"/>
  <c r="J3717" i="15"/>
  <c r="J3318" i="15"/>
  <c r="J2388" i="15"/>
  <c r="J2605" i="15"/>
  <c r="J26" i="15"/>
  <c r="J3512" i="15"/>
  <c r="J1878" i="15"/>
  <c r="J2373" i="15"/>
  <c r="J3368" i="15"/>
  <c r="J3294" i="15"/>
  <c r="J1757" i="15"/>
  <c r="J2766" i="15"/>
  <c r="J3675" i="15"/>
  <c r="J4122" i="15"/>
  <c r="J3134" i="15"/>
  <c r="J4082" i="15"/>
  <c r="J3704" i="15"/>
  <c r="J108" i="15"/>
  <c r="J1886" i="15"/>
  <c r="J2299" i="15"/>
  <c r="J935" i="15"/>
  <c r="J1314" i="15"/>
  <c r="J480" i="15"/>
  <c r="J1256" i="15"/>
  <c r="J1277" i="15"/>
  <c r="J1288" i="15"/>
  <c r="J2273" i="15"/>
  <c r="J1885" i="15"/>
  <c r="J4214" i="15"/>
  <c r="J112" i="15"/>
  <c r="J1733" i="15"/>
  <c r="J2935" i="15"/>
  <c r="J98" i="15"/>
  <c r="J42" i="15"/>
  <c r="J2436" i="15"/>
  <c r="J1655" i="15"/>
  <c r="J116" i="15"/>
  <c r="J3479" i="15"/>
  <c r="J3299" i="15"/>
  <c r="J3148" i="15"/>
  <c r="J3161" i="15"/>
  <c r="J2880" i="15"/>
  <c r="J2829" i="15"/>
  <c r="J1335" i="15"/>
  <c r="J481" i="15"/>
  <c r="J1333" i="15"/>
  <c r="J2652" i="15"/>
  <c r="J482" i="15"/>
  <c r="J483" i="15"/>
  <c r="J2510" i="15"/>
  <c r="J484" i="15"/>
  <c r="J485" i="15"/>
  <c r="J1810" i="15"/>
  <c r="J1361" i="15"/>
  <c r="J2480" i="15"/>
  <c r="J4019" i="15"/>
  <c r="J4023" i="15"/>
  <c r="J3682" i="15"/>
  <c r="J3684" i="15"/>
  <c r="J1863" i="15"/>
  <c r="J3151" i="15"/>
  <c r="J3153" i="15"/>
  <c r="J3798" i="15"/>
  <c r="J486" i="15"/>
  <c r="J2150" i="15"/>
  <c r="J1882" i="15"/>
  <c r="J4215" i="15"/>
  <c r="J1465" i="15"/>
  <c r="J487" i="15"/>
  <c r="J1462" i="15"/>
  <c r="J1471" i="15"/>
  <c r="J43" i="15"/>
  <c r="J488" i="15"/>
  <c r="J489" i="15"/>
  <c r="J490" i="15"/>
  <c r="J491" i="15"/>
  <c r="J1466" i="15"/>
  <c r="J1470" i="15"/>
  <c r="J767" i="15"/>
  <c r="J764" i="15"/>
  <c r="J4216" i="15"/>
  <c r="J1173" i="15"/>
  <c r="J2593" i="15"/>
  <c r="J492" i="15"/>
  <c r="J493" i="15"/>
  <c r="J494" i="15"/>
  <c r="J495" i="15"/>
  <c r="J2624" i="15"/>
  <c r="J1610" i="15"/>
  <c r="J4217" i="15"/>
  <c r="J2037" i="15"/>
  <c r="J2035" i="15"/>
  <c r="J3250" i="15"/>
  <c r="J1072" i="15"/>
  <c r="J496" i="15"/>
  <c r="J2760" i="15"/>
  <c r="J2642" i="15"/>
  <c r="J2728" i="15"/>
  <c r="J3027" i="15"/>
  <c r="J497" i="15"/>
  <c r="J2128" i="15"/>
  <c r="J2129" i="15"/>
  <c r="J2165" i="15"/>
  <c r="J2534" i="15"/>
  <c r="J2539" i="15"/>
  <c r="J2153" i="15"/>
  <c r="J4218" i="15"/>
  <c r="J3386" i="15"/>
  <c r="J3395" i="15"/>
  <c r="J2272" i="15"/>
  <c r="J2274" i="15"/>
  <c r="J498" i="15"/>
  <c r="J2180" i="15"/>
  <c r="J2235" i="15"/>
  <c r="J499" i="15"/>
  <c r="J1262" i="15"/>
  <c r="J500" i="15"/>
  <c r="J29" i="15"/>
  <c r="J2266" i="15"/>
  <c r="J2147" i="15"/>
  <c r="J501" i="15"/>
  <c r="J49" i="15"/>
  <c r="J1971" i="15"/>
  <c r="J3277" i="15"/>
  <c r="J3256" i="15"/>
  <c r="J2643" i="15"/>
  <c r="J3272" i="15"/>
  <c r="J2748" i="15"/>
  <c r="J2761" i="15"/>
  <c r="J2645" i="15"/>
  <c r="J3270" i="15"/>
  <c r="J3259" i="15"/>
  <c r="J3274" i="15"/>
  <c r="J3251" i="15"/>
  <c r="J3248" i="15"/>
  <c r="J3265" i="15"/>
  <c r="J3196" i="15"/>
  <c r="J3200" i="15"/>
  <c r="J3280" i="15"/>
  <c r="J1641" i="15"/>
  <c r="J4219" i="15"/>
  <c r="J1095" i="15"/>
  <c r="J64" i="15"/>
  <c r="J4" i="15"/>
  <c r="J1044" i="15"/>
  <c r="J1042" i="15"/>
  <c r="J1043" i="15"/>
  <c r="J1048" i="15"/>
  <c r="J4220" i="15"/>
  <c r="J1664" i="15"/>
  <c r="J4221" i="15"/>
  <c r="J19" i="15"/>
  <c r="J4222" i="15"/>
  <c r="J1108" i="15"/>
  <c r="J1118" i="15"/>
  <c r="J1135" i="15"/>
  <c r="J1172" i="15"/>
  <c r="J1198" i="15"/>
  <c r="J502" i="15"/>
  <c r="J503" i="15"/>
  <c r="J504" i="15"/>
  <c r="J505" i="15"/>
  <c r="J506" i="15"/>
  <c r="J507" i="15"/>
  <c r="J1336" i="15"/>
  <c r="J1387" i="15"/>
  <c r="J1327" i="15"/>
  <c r="J4074" i="15"/>
  <c r="J1574" i="15"/>
  <c r="J870" i="15"/>
  <c r="J3591" i="15"/>
  <c r="J2639" i="15"/>
  <c r="J4034" i="15"/>
  <c r="J508" i="15"/>
  <c r="J760" i="15"/>
  <c r="J3791" i="15"/>
  <c r="J1450" i="15"/>
  <c r="J3215" i="15"/>
  <c r="J1980" i="15"/>
  <c r="J509" i="15"/>
  <c r="J1672" i="15"/>
  <c r="J3799" i="15"/>
  <c r="J3224" i="15"/>
  <c r="J2640" i="15"/>
  <c r="J1742" i="15"/>
  <c r="J3515" i="15"/>
  <c r="J2084" i="15"/>
  <c r="J2734" i="15"/>
  <c r="J1445" i="15"/>
  <c r="J4223" i="15"/>
  <c r="J897" i="15"/>
  <c r="J899" i="15"/>
  <c r="J896" i="15"/>
  <c r="J902" i="15"/>
  <c r="J4224" i="15"/>
  <c r="J2659" i="15"/>
  <c r="J2029" i="15"/>
  <c r="J1126" i="15"/>
  <c r="J3600" i="15"/>
  <c r="J801" i="15"/>
  <c r="J3072" i="15"/>
  <c r="J2021" i="15"/>
  <c r="J1554" i="15"/>
  <c r="J60" i="15"/>
  <c r="J792" i="15"/>
  <c r="J510" i="15"/>
  <c r="J511" i="15"/>
  <c r="J741" i="15"/>
  <c r="J1132" i="15"/>
  <c r="J3631" i="15"/>
  <c r="J3626" i="15"/>
  <c r="J2660" i="15"/>
  <c r="J3611" i="15"/>
  <c r="J3053" i="15"/>
  <c r="J512" i="15"/>
  <c r="J3649" i="15"/>
  <c r="J1562" i="15"/>
  <c r="J4225" i="15"/>
  <c r="J2071" i="15"/>
  <c r="J1728" i="15"/>
  <c r="J2587" i="15"/>
  <c r="J1526" i="15"/>
  <c r="J3225" i="15"/>
  <c r="J3948" i="15"/>
  <c r="J3953" i="15"/>
  <c r="J4140" i="15"/>
  <c r="J1481" i="15"/>
  <c r="J781" i="15"/>
  <c r="J4096" i="15"/>
  <c r="J3467" i="15"/>
  <c r="J1298" i="15"/>
  <c r="J1675" i="15"/>
  <c r="J3813" i="15"/>
  <c r="J3937" i="15"/>
  <c r="J1604" i="15"/>
  <c r="J1836" i="15"/>
  <c r="J1036" i="15"/>
  <c r="J2848" i="15"/>
  <c r="J2845" i="15"/>
  <c r="J1680" i="15"/>
  <c r="J3714" i="15"/>
  <c r="J1679" i="15"/>
  <c r="J2407" i="15"/>
  <c r="J2471" i="15"/>
  <c r="J1251" i="15"/>
  <c r="J4226" i="15"/>
  <c r="J129" i="15"/>
  <c r="J1110" i="15"/>
  <c r="J1143" i="15"/>
  <c r="J1148" i="15"/>
  <c r="J1525" i="15"/>
  <c r="J3973" i="15"/>
  <c r="J1391" i="15"/>
  <c r="J796" i="15"/>
  <c r="J3931" i="15"/>
  <c r="J1781" i="15"/>
  <c r="J1699" i="15"/>
  <c r="J1403" i="15"/>
  <c r="J1608" i="15"/>
  <c r="J2706" i="15"/>
  <c r="J2051" i="15"/>
  <c r="J1007" i="15"/>
  <c r="J3964" i="15"/>
  <c r="J80" i="15"/>
  <c r="J3885" i="15"/>
  <c r="J1718" i="15"/>
  <c r="J1035" i="15"/>
  <c r="J1779" i="15"/>
  <c r="J2417" i="15"/>
  <c r="J1376" i="15"/>
  <c r="J1698" i="15"/>
  <c r="J1004" i="15"/>
  <c r="J1374" i="15"/>
  <c r="J921" i="15"/>
  <c r="J1459" i="15"/>
  <c r="J2424" i="15"/>
  <c r="J4107" i="15"/>
  <c r="J3883" i="15"/>
  <c r="J993" i="15"/>
  <c r="J2050" i="15"/>
  <c r="J1752" i="15"/>
  <c r="J2185" i="15"/>
  <c r="J2049" i="15"/>
  <c r="J3359" i="15"/>
  <c r="J2415" i="15"/>
  <c r="J1265" i="15"/>
  <c r="J4227" i="15"/>
  <c r="J513" i="15"/>
  <c r="J888" i="15"/>
  <c r="J912" i="15"/>
  <c r="J911" i="15"/>
  <c r="J946" i="15"/>
  <c r="J947" i="15"/>
  <c r="J3587" i="15"/>
  <c r="J2671" i="15"/>
  <c r="J3036" i="15"/>
  <c r="J2719" i="15"/>
  <c r="J2014" i="15"/>
  <c r="J2011" i="15"/>
  <c r="J4064" i="15"/>
  <c r="J887" i="15"/>
  <c r="J3561" i="15"/>
  <c r="J875" i="15"/>
  <c r="J885" i="15"/>
  <c r="J925" i="15"/>
  <c r="J1041" i="15"/>
  <c r="J107" i="15"/>
  <c r="J7" i="15"/>
  <c r="J976" i="15"/>
  <c r="J1402" i="15"/>
  <c r="J4228" i="15"/>
  <c r="J14" i="15"/>
  <c r="J1138" i="15"/>
  <c r="J1142" i="15"/>
  <c r="J1144" i="15"/>
  <c r="J1149" i="15"/>
  <c r="J1157" i="15"/>
  <c r="J514" i="15"/>
  <c r="J515" i="15"/>
  <c r="J516" i="15"/>
  <c r="J517" i="15"/>
  <c r="J518" i="15"/>
  <c r="J519" i="15"/>
  <c r="J520" i="15"/>
  <c r="J521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534" i="15"/>
  <c r="J535" i="15"/>
  <c r="J536" i="15"/>
  <c r="J537" i="15"/>
  <c r="J538" i="15"/>
  <c r="J539" i="15"/>
  <c r="J540" i="15"/>
  <c r="J541" i="15"/>
  <c r="J542" i="15"/>
  <c r="J543" i="15"/>
  <c r="J544" i="15"/>
  <c r="J545" i="15"/>
  <c r="J546" i="15"/>
  <c r="J547" i="15"/>
  <c r="J548" i="15"/>
  <c r="J549" i="15"/>
  <c r="J550" i="15"/>
  <c r="J551" i="15"/>
  <c r="J552" i="15"/>
  <c r="J553" i="15"/>
  <c r="J554" i="15"/>
  <c r="J555" i="15"/>
  <c r="J556" i="15"/>
  <c r="J557" i="15"/>
  <c r="J558" i="15"/>
  <c r="J559" i="15"/>
  <c r="J560" i="15"/>
  <c r="J561" i="15"/>
  <c r="J2909" i="15"/>
  <c r="J563" i="15"/>
  <c r="J564" i="15"/>
  <c r="J565" i="15"/>
  <c r="J566" i="15"/>
  <c r="J567" i="15"/>
  <c r="J1166" i="15"/>
  <c r="J1269" i="15"/>
  <c r="J3124" i="15"/>
  <c r="J3601" i="15"/>
  <c r="J2502" i="15"/>
  <c r="J2663" i="15"/>
  <c r="J4093" i="15"/>
  <c r="J1780" i="15"/>
  <c r="J1013" i="15"/>
  <c r="J744" i="15"/>
  <c r="J2053" i="15"/>
  <c r="J1637" i="15"/>
  <c r="J1019" i="15"/>
  <c r="J568" i="15"/>
  <c r="J53" i="15"/>
  <c r="J3125" i="15"/>
  <c r="J2057" i="15"/>
  <c r="J799" i="15"/>
  <c r="J2667" i="15"/>
  <c r="J3912" i="15"/>
  <c r="J3913" i="15"/>
  <c r="J868" i="15"/>
  <c r="J4229" i="15"/>
  <c r="J127" i="15"/>
  <c r="J128" i="15"/>
  <c r="J407" i="15"/>
  <c r="J1111" i="15"/>
  <c r="J569" i="15"/>
  <c r="J1145" i="15"/>
  <c r="J1147" i="15"/>
  <c r="J1162" i="15"/>
  <c r="J1163" i="15"/>
  <c r="J1164" i="15"/>
  <c r="J1165" i="15"/>
  <c r="J1217" i="15"/>
  <c r="J1248" i="15"/>
  <c r="J3468" i="15"/>
  <c r="J3732" i="15"/>
  <c r="J4055" i="15"/>
  <c r="J1140" i="15"/>
  <c r="J3739" i="15"/>
  <c r="J3738" i="15"/>
  <c r="J3795" i="15"/>
  <c r="J2465" i="15"/>
  <c r="J1296" i="15"/>
  <c r="J3734" i="15"/>
  <c r="J3927" i="15"/>
  <c r="J1793" i="15"/>
  <c r="J2574" i="15"/>
  <c r="J3731" i="15"/>
  <c r="J1008" i="15"/>
  <c r="J3832" i="15"/>
  <c r="J2278" i="15"/>
  <c r="J1852" i="15"/>
  <c r="J2043" i="15"/>
  <c r="J2783" i="15"/>
  <c r="J95" i="15"/>
  <c r="J3145" i="15"/>
  <c r="J3291" i="15"/>
  <c r="J2556" i="15"/>
  <c r="J3992" i="15"/>
  <c r="J2009" i="15"/>
  <c r="J2047" i="15"/>
  <c r="J570" i="15"/>
  <c r="J3881" i="15"/>
  <c r="J77" i="15"/>
  <c r="J869" i="15"/>
  <c r="J926" i="15"/>
  <c r="J3956" i="15"/>
  <c r="J939" i="15"/>
  <c r="J884" i="15"/>
  <c r="J2048" i="15"/>
  <c r="J3741" i="15"/>
  <c r="J886" i="15"/>
  <c r="J1453" i="15"/>
  <c r="J1559" i="15"/>
  <c r="J571" i="15"/>
  <c r="J3915" i="15"/>
  <c r="J2046" i="15"/>
  <c r="J3289" i="15"/>
  <c r="J3733" i="15"/>
  <c r="J3725" i="15"/>
  <c r="J3754" i="15"/>
  <c r="J1755" i="15"/>
  <c r="J905" i="15"/>
  <c r="J3317" i="15"/>
  <c r="J4113" i="15"/>
  <c r="J3307" i="15"/>
  <c r="J2045" i="15"/>
  <c r="J3946" i="15"/>
  <c r="J1945" i="15"/>
  <c r="J4030" i="15"/>
  <c r="J3304" i="15"/>
  <c r="J1038" i="15"/>
  <c r="J755" i="15"/>
  <c r="J922" i="15"/>
  <c r="J2044" i="15"/>
  <c r="J1325" i="15"/>
  <c r="J1940" i="15"/>
  <c r="J2419" i="15"/>
  <c r="J3853" i="15"/>
  <c r="J572" i="15"/>
  <c r="J2418" i="15"/>
  <c r="J573" i="15"/>
  <c r="J574" i="15"/>
  <c r="J575" i="15"/>
  <c r="J576" i="15"/>
  <c r="J577" i="15"/>
  <c r="J578" i="15"/>
  <c r="J1724" i="15"/>
  <c r="J579" i="15"/>
  <c r="J1884" i="15"/>
  <c r="J580" i="15"/>
  <c r="J581" i="15"/>
  <c r="J582" i="15"/>
  <c r="J3144" i="15"/>
  <c r="J3974" i="15"/>
  <c r="J583" i="15"/>
  <c r="J584" i="15"/>
  <c r="J585" i="15"/>
  <c r="J3882" i="15"/>
  <c r="J3432" i="15"/>
  <c r="J2280" i="15"/>
  <c r="J1281" i="15"/>
  <c r="J4230" i="15"/>
  <c r="J1200" i="15"/>
  <c r="J1030" i="15"/>
  <c r="J1025" i="15"/>
  <c r="J1150" i="15"/>
  <c r="J1613" i="15"/>
  <c r="J54" i="15"/>
  <c r="J586" i="15"/>
  <c r="J587" i="15"/>
  <c r="J2039" i="15"/>
  <c r="J3958" i="15"/>
  <c r="J2606" i="15"/>
  <c r="J909" i="15"/>
  <c r="J588" i="15"/>
  <c r="J589" i="15"/>
  <c r="J590" i="15"/>
  <c r="J591" i="15"/>
  <c r="J872" i="15"/>
  <c r="J2513" i="15"/>
  <c r="J3492" i="15"/>
  <c r="J3811" i="15"/>
  <c r="J2541" i="15"/>
  <c r="J2610" i="15"/>
  <c r="J1018" i="15"/>
  <c r="J592" i="15"/>
  <c r="J593" i="15"/>
  <c r="J594" i="15"/>
  <c r="J595" i="15"/>
  <c r="J596" i="15"/>
  <c r="J597" i="15"/>
  <c r="J3476" i="15"/>
  <c r="J877" i="15"/>
  <c r="J1706" i="15"/>
  <c r="J1031" i="15"/>
  <c r="J919" i="15"/>
  <c r="J598" i="15"/>
  <c r="J2289" i="15"/>
  <c r="J599" i="15"/>
  <c r="J1702" i="15"/>
  <c r="J3523" i="15"/>
  <c r="J906" i="15"/>
  <c r="J1116" i="15"/>
  <c r="J600" i="15"/>
  <c r="J601" i="15"/>
  <c r="J602" i="15"/>
  <c r="J603" i="15"/>
  <c r="J604" i="15"/>
  <c r="J2856" i="15"/>
  <c r="J605" i="15"/>
  <c r="J2073" i="15"/>
  <c r="J606" i="15"/>
  <c r="J607" i="15"/>
  <c r="J608" i="15"/>
  <c r="J609" i="15"/>
  <c r="J3520" i="15"/>
  <c r="J4231" i="15"/>
  <c r="J1158" i="15"/>
  <c r="J1174" i="15"/>
  <c r="J1196" i="15"/>
  <c r="J1210" i="15"/>
  <c r="J610" i="15"/>
  <c r="J611" i="15"/>
  <c r="J612" i="15"/>
  <c r="J613" i="15"/>
  <c r="J1234" i="15"/>
  <c r="J614" i="15"/>
  <c r="J615" i="15"/>
  <c r="J616" i="15"/>
  <c r="J617" i="15"/>
  <c r="J1253" i="15"/>
  <c r="J618" i="15"/>
  <c r="J619" i="15"/>
  <c r="J620" i="15"/>
  <c r="J778" i="15"/>
  <c r="J78" i="15"/>
  <c r="J974" i="15"/>
  <c r="J621" i="15"/>
  <c r="J622" i="15"/>
  <c r="J623" i="15"/>
  <c r="J2072" i="15"/>
  <c r="J1893" i="15"/>
  <c r="J624" i="15"/>
  <c r="J968" i="15"/>
  <c r="J1714" i="15"/>
  <c r="J1050" i="15"/>
  <c r="J1051" i="15"/>
  <c r="J751" i="15"/>
  <c r="J625" i="15"/>
  <c r="J1609" i="15"/>
  <c r="J97" i="15"/>
  <c r="J1379" i="15"/>
  <c r="J2054" i="15"/>
  <c r="J2950" i="15"/>
  <c r="J1380" i="15"/>
  <c r="J759" i="15"/>
  <c r="J1690" i="15"/>
  <c r="J3892" i="15"/>
  <c r="J1341" i="15"/>
  <c r="J626" i="15"/>
  <c r="J627" i="15"/>
  <c r="J3006" i="15"/>
  <c r="J91" i="15"/>
  <c r="J628" i="15"/>
  <c r="J780" i="15"/>
  <c r="J2083" i="15"/>
  <c r="J1009" i="15"/>
  <c r="J1736" i="15"/>
  <c r="J2489" i="15"/>
  <c r="J629" i="15"/>
  <c r="J630" i="15"/>
  <c r="J2353" i="15"/>
  <c r="J1951" i="15"/>
  <c r="J3440" i="15"/>
  <c r="J631" i="15"/>
  <c r="J2220" i="15"/>
  <c r="J2218" i="15"/>
  <c r="J2164" i="15"/>
  <c r="J632" i="15"/>
  <c r="J2168" i="15"/>
  <c r="J1280" i="15"/>
  <c r="J2677" i="15"/>
  <c r="J2227" i="15"/>
  <c r="J2167" i="15"/>
  <c r="J633" i="15"/>
  <c r="J634" i="15"/>
  <c r="J4232" i="15"/>
  <c r="J2174" i="15"/>
  <c r="J2712" i="15"/>
  <c r="J1012" i="15"/>
  <c r="J1469" i="15"/>
  <c r="J2744" i="15"/>
  <c r="J635" i="15"/>
  <c r="J636" i="15"/>
  <c r="J637" i="15"/>
  <c r="J638" i="15"/>
  <c r="J3572" i="15"/>
  <c r="J639" i="15"/>
  <c r="J640" i="15"/>
  <c r="J641" i="15"/>
  <c r="J642" i="15"/>
  <c r="J3546" i="15"/>
  <c r="J643" i="15"/>
  <c r="J3624" i="15"/>
  <c r="J2999" i="15"/>
  <c r="J2702" i="15"/>
  <c r="J4233" i="15"/>
  <c r="J4145" i="15"/>
  <c r="J843" i="15"/>
  <c r="J862" i="15"/>
  <c r="J815" i="15"/>
  <c r="J4234" i="15"/>
  <c r="J126" i="15"/>
  <c r="J1077" i="15"/>
  <c r="J6" i="15"/>
  <c r="J644" i="15"/>
  <c r="J645" i="15"/>
  <c r="J646" i="15"/>
  <c r="J971" i="15"/>
  <c r="J2056" i="15"/>
  <c r="J1141" i="15"/>
  <c r="J2068" i="15"/>
  <c r="J647" i="15"/>
  <c r="J648" i="15"/>
  <c r="J1783" i="15"/>
  <c r="J4027" i="15"/>
  <c r="J3757" i="15"/>
  <c r="J3755" i="15"/>
  <c r="J2030" i="15"/>
  <c r="J1388" i="15"/>
  <c r="J3742" i="15"/>
  <c r="J2899" i="15"/>
  <c r="J2588" i="15"/>
  <c r="J2984" i="15"/>
  <c r="J2456" i="15"/>
  <c r="J2454" i="15"/>
  <c r="J27" i="15"/>
  <c r="J4070" i="15"/>
  <c r="J1564" i="15"/>
  <c r="J3236" i="15"/>
  <c r="J2560" i="15"/>
  <c r="J3718" i="15"/>
  <c r="J1193" i="15"/>
  <c r="J649" i="15"/>
  <c r="J1894" i="15"/>
  <c r="J3743" i="15"/>
  <c r="J3365" i="15"/>
  <c r="J2812" i="15"/>
  <c r="J3450" i="15"/>
  <c r="J2408" i="15"/>
  <c r="J4235" i="15"/>
  <c r="J986" i="15"/>
  <c r="J2062" i="15"/>
  <c r="J3820" i="15"/>
  <c r="J1363" i="15"/>
  <c r="J3406" i="15"/>
  <c r="J1693" i="15"/>
  <c r="J650" i="15"/>
  <c r="J2602" i="15"/>
  <c r="J3947" i="15"/>
  <c r="J1330" i="15"/>
  <c r="J2069" i="15"/>
  <c r="J3783" i="15"/>
  <c r="J1176" i="15"/>
  <c r="J651" i="15"/>
  <c r="J1634" i="15"/>
  <c r="J63" i="15"/>
  <c r="J871" i="15"/>
  <c r="J1703" i="15"/>
  <c r="J3474" i="15"/>
  <c r="J1673" i="15"/>
  <c r="J2832" i="15"/>
  <c r="J1758" i="15"/>
  <c r="J2303" i="15"/>
  <c r="J1750" i="15"/>
  <c r="J1901" i="15"/>
  <c r="J1337" i="15"/>
  <c r="J3187" i="15"/>
  <c r="J4039" i="15"/>
  <c r="J3091" i="15"/>
  <c r="J3363" i="15"/>
  <c r="J1290" i="15"/>
  <c r="J4236" i="15"/>
  <c r="J2680" i="15"/>
  <c r="J2757" i="15"/>
  <c r="J652" i="15"/>
  <c r="J4020" i="15"/>
  <c r="J1468" i="15"/>
  <c r="J653" i="15"/>
  <c r="J654" i="15"/>
  <c r="J3643" i="15"/>
  <c r="J655" i="15"/>
  <c r="J2284" i="15"/>
  <c r="J3606" i="15"/>
  <c r="J4237" i="15"/>
  <c r="J774" i="15"/>
  <c r="J3698" i="15"/>
  <c r="J3875" i="15"/>
  <c r="J2749" i="15"/>
  <c r="J4238" i="15"/>
  <c r="J1064" i="15"/>
  <c r="J656" i="15"/>
  <c r="J657" i="15"/>
  <c r="J658" i="15"/>
  <c r="J659" i="15"/>
  <c r="J660" i="15"/>
  <c r="J661" i="15"/>
  <c r="J2293" i="15"/>
  <c r="J1456" i="15"/>
  <c r="J772" i="15"/>
  <c r="J2075" i="15"/>
  <c r="J4239" i="15"/>
  <c r="J662" i="15"/>
  <c r="J1232" i="15"/>
  <c r="J929" i="15"/>
  <c r="J663" i="15"/>
  <c r="J664" i="15"/>
  <c r="J665" i="15"/>
  <c r="J666" i="15"/>
  <c r="J2501" i="15"/>
  <c r="J3859" i="15"/>
  <c r="J1913" i="15"/>
  <c r="J3730" i="15"/>
  <c r="J1345" i="15"/>
  <c r="J4076" i="15"/>
  <c r="J988" i="15"/>
  <c r="J1850" i="15"/>
  <c r="J1668" i="15"/>
  <c r="J1573" i="15"/>
  <c r="J2354" i="15"/>
  <c r="J2553" i="15"/>
  <c r="J2815" i="15"/>
  <c r="J2425" i="15"/>
  <c r="J3999" i="15"/>
  <c r="J1582" i="15"/>
  <c r="J1052" i="15"/>
  <c r="J879" i="15"/>
  <c r="J1899" i="15"/>
  <c r="J1190" i="15"/>
  <c r="J1395" i="15"/>
  <c r="J2203" i="15"/>
  <c r="J667" i="15"/>
  <c r="J3850" i="15"/>
  <c r="J3343" i="15"/>
  <c r="J3334" i="15"/>
  <c r="J3849" i="15"/>
  <c r="J3764" i="15"/>
  <c r="J2074" i="15"/>
  <c r="J2198" i="15"/>
  <c r="J4240" i="15"/>
  <c r="J1261" i="15"/>
  <c r="J17" i="15"/>
  <c r="J130" i="15"/>
  <c r="J938" i="15"/>
  <c r="J957" i="15"/>
  <c r="J3415" i="15"/>
  <c r="J2406" i="15"/>
  <c r="J2898" i="15"/>
  <c r="J3480" i="15"/>
  <c r="J3374" i="15"/>
  <c r="J1826" i="15"/>
  <c r="J3140" i="15"/>
  <c r="J3300" i="15"/>
  <c r="J3328" i="15"/>
  <c r="J1650" i="15"/>
  <c r="J2499" i="15"/>
  <c r="J1694" i="15"/>
  <c r="J4048" i="15"/>
  <c r="J1571" i="15"/>
  <c r="J1096" i="15"/>
  <c r="J894" i="15"/>
  <c r="J1721" i="15"/>
  <c r="J3464" i="15"/>
  <c r="J4046" i="15"/>
  <c r="J1705" i="15"/>
  <c r="J924" i="15"/>
  <c r="J1746" i="15"/>
  <c r="J3009" i="15"/>
  <c r="J2611" i="15"/>
  <c r="J3840" i="15"/>
  <c r="J942" i="15"/>
  <c r="J1596" i="15"/>
  <c r="J945" i="15"/>
  <c r="J1205" i="15"/>
  <c r="J1204" i="15"/>
  <c r="J3219" i="15"/>
  <c r="J1981" i="15"/>
  <c r="J1955" i="15"/>
  <c r="J2735" i="15"/>
  <c r="J3226" i="15"/>
  <c r="J2811" i="15"/>
  <c r="J1322" i="15"/>
  <c r="J987" i="15"/>
  <c r="J1323" i="15"/>
  <c r="J960" i="15"/>
  <c r="J1289" i="15"/>
  <c r="J4241" i="15"/>
  <c r="J1231" i="15"/>
  <c r="J1304" i="15"/>
  <c r="J4045" i="15"/>
  <c r="J668" i="15"/>
  <c r="J4081" i="15"/>
  <c r="J2024" i="15"/>
  <c r="J2648" i="15"/>
  <c r="J3207" i="15"/>
  <c r="J3907" i="15"/>
  <c r="J3143" i="15"/>
  <c r="J2311" i="15"/>
  <c r="J2232" i="15"/>
  <c r="J669" i="15"/>
  <c r="J3639" i="15"/>
  <c r="J4028" i="15"/>
  <c r="J2111" i="15"/>
  <c r="J1756" i="15"/>
  <c r="J1879" i="15"/>
  <c r="J3599" i="15"/>
  <c r="J2206" i="15"/>
  <c r="J3565" i="15"/>
  <c r="J1949" i="15"/>
  <c r="J3632" i="15"/>
  <c r="J3655" i="15"/>
  <c r="J3590" i="15"/>
  <c r="J1436" i="15"/>
  <c r="J1648" i="15"/>
  <c r="J1762" i="15"/>
  <c r="J1647" i="15"/>
  <c r="J4242" i="15"/>
  <c r="J670" i="15"/>
  <c r="J671" i="15"/>
  <c r="J672" i="15"/>
  <c r="J673" i="15"/>
  <c r="J674" i="15"/>
  <c r="J675" i="15"/>
  <c r="J676" i="15"/>
  <c r="J677" i="15"/>
  <c r="J678" i="15"/>
  <c r="J679" i="15"/>
  <c r="J680" i="15"/>
  <c r="J681" i="15"/>
  <c r="J682" i="15"/>
  <c r="J683" i="15"/>
  <c r="J684" i="15"/>
  <c r="J2596" i="15"/>
  <c r="J2613" i="15"/>
  <c r="J685" i="15"/>
  <c r="J4243" i="15"/>
  <c r="J1146" i="15"/>
  <c r="J2078" i="15"/>
  <c r="J1606" i="15"/>
  <c r="J2055" i="15"/>
  <c r="J3117" i="15"/>
  <c r="J1725" i="15"/>
  <c r="J51" i="15"/>
  <c r="J1328" i="15"/>
  <c r="J1441" i="15"/>
  <c r="J2555" i="15"/>
  <c r="J2032" i="15"/>
  <c r="J1738" i="15"/>
  <c r="J1739" i="15"/>
  <c r="J4244" i="15"/>
  <c r="J1695" i="15"/>
  <c r="J3230" i="15"/>
  <c r="J1726" i="15"/>
  <c r="J3305" i="15"/>
  <c r="J795" i="15"/>
  <c r="J3998" i="15"/>
  <c r="J882" i="15"/>
  <c r="J992" i="15"/>
  <c r="J1892" i="15"/>
  <c r="J808" i="15"/>
  <c r="J2184" i="15"/>
  <c r="J1005" i="15"/>
  <c r="J2911" i="15"/>
  <c r="J3306" i="15"/>
  <c r="J2554" i="15"/>
  <c r="J1326" i="15"/>
  <c r="J1723" i="15"/>
  <c r="J1347" i="15"/>
  <c r="J2042" i="15"/>
  <c r="J4075" i="15"/>
  <c r="J3278" i="15"/>
  <c r="J1033" i="15"/>
  <c r="J874" i="15"/>
  <c r="J2690" i="15"/>
  <c r="J2607" i="15"/>
  <c r="J1405" i="15"/>
  <c r="J2459" i="15"/>
  <c r="J1406" i="15"/>
  <c r="J2173" i="15"/>
  <c r="J3158" i="15"/>
  <c r="J1010" i="15"/>
  <c r="J4097" i="15"/>
  <c r="J2626" i="15"/>
  <c r="J820" i="15"/>
  <c r="J2681" i="15"/>
  <c r="J686" i="15"/>
  <c r="J2736" i="15"/>
  <c r="J687" i="15"/>
  <c r="J3575" i="15"/>
  <c r="J4128" i="15"/>
  <c r="J2067" i="15"/>
  <c r="J3803" i="15"/>
  <c r="J2650" i="15"/>
  <c r="J2291" i="15"/>
  <c r="J2093" i="15"/>
  <c r="J2092" i="15"/>
  <c r="J102" i="15"/>
  <c r="J688" i="15"/>
  <c r="J3965" i="15"/>
  <c r="J3966" i="15"/>
  <c r="J3967" i="15"/>
  <c r="J3968" i="15"/>
  <c r="J3969" i="15"/>
  <c r="J3970" i="15"/>
  <c r="J3971" i="15"/>
  <c r="J1538" i="15"/>
  <c r="J1155" i="15"/>
  <c r="J1156" i="15"/>
  <c r="J1175" i="15"/>
  <c r="J1249" i="15"/>
  <c r="J1100" i="15"/>
  <c r="J1119" i="15"/>
  <c r="J1139" i="15"/>
  <c r="J4245" i="15"/>
  <c r="J2720" i="15"/>
  <c r="J1772" i="15"/>
  <c r="J4021" i="15"/>
  <c r="J765" i="15"/>
  <c r="J773" i="15"/>
  <c r="J2722" i="15"/>
  <c r="J689" i="15"/>
  <c r="J690" i="15"/>
  <c r="J691" i="15"/>
  <c r="J692" i="15"/>
  <c r="J693" i="15"/>
  <c r="J694" i="15"/>
  <c r="J695" i="15"/>
  <c r="J696" i="15"/>
  <c r="J697" i="15"/>
  <c r="J698" i="15"/>
  <c r="J699" i="15"/>
  <c r="J700" i="15"/>
  <c r="J701" i="15"/>
  <c r="J702" i="15"/>
  <c r="J703" i="15"/>
  <c r="J704" i="15"/>
  <c r="J705" i="15"/>
  <c r="J706" i="15"/>
  <c r="J707" i="15"/>
  <c r="J708" i="15"/>
  <c r="J709" i="15"/>
  <c r="J710" i="15"/>
  <c r="J3017" i="15"/>
  <c r="J3579" i="15"/>
  <c r="J711" i="15"/>
  <c r="J3208" i="15"/>
  <c r="J3414" i="15"/>
  <c r="J712" i="15"/>
  <c r="J3014" i="15"/>
  <c r="J2234" i="15"/>
  <c r="J2192" i="15"/>
  <c r="J4246" i="15"/>
  <c r="J3179" i="15"/>
  <c r="J1927" i="15"/>
  <c r="J2675" i="15"/>
  <c r="J2742" i="15"/>
  <c r="J1931" i="15"/>
  <c r="J713" i="15"/>
  <c r="J2041" i="15"/>
  <c r="J714" i="15"/>
  <c r="J715" i="15"/>
  <c r="J716" i="15"/>
  <c r="J717" i="15"/>
  <c r="J718" i="15"/>
  <c r="J719" i="15"/>
  <c r="J720" i="15"/>
  <c r="J721" i="15"/>
  <c r="J722" i="15"/>
  <c r="J4022" i="15"/>
  <c r="J2665" i="15"/>
  <c r="J3281" i="15"/>
  <c r="J3268" i="15"/>
  <c r="J2287" i="15"/>
  <c r="J2285" i="15"/>
  <c r="J2294" i="15"/>
  <c r="J723" i="15"/>
  <c r="J3102" i="15"/>
  <c r="J3551" i="15"/>
  <c r="J3669" i="15"/>
  <c r="J3257" i="15"/>
  <c r="J3644" i="15"/>
  <c r="J3031" i="15"/>
  <c r="J1986" i="15"/>
  <c r="J1936" i="15"/>
  <c r="J1992" i="15"/>
  <c r="J1998" i="15"/>
  <c r="J4247" i="15"/>
  <c r="J1996" i="15"/>
  <c r="J3245" i="15"/>
  <c r="J1968" i="15"/>
  <c r="J2008" i="15"/>
  <c r="J3629" i="15"/>
  <c r="J3548" i="15"/>
  <c r="J3549" i="15"/>
  <c r="J2737" i="15"/>
  <c r="J2753" i="15"/>
  <c r="J3657" i="15"/>
  <c r="J1972" i="15"/>
  <c r="J2717" i="15"/>
  <c r="J1934" i="15"/>
  <c r="J2745" i="15"/>
  <c r="J3634" i="15"/>
  <c r="J1932" i="15"/>
  <c r="J3252" i="15"/>
  <c r="J1965" i="15"/>
  <c r="J3630" i="15"/>
  <c r="J1962" i="15"/>
  <c r="J3282" i="15"/>
  <c r="J4248" i="15"/>
  <c r="J724" i="15"/>
  <c r="J3609" i="15"/>
  <c r="J3607" i="15"/>
  <c r="J1960" i="15"/>
  <c r="J2686" i="15"/>
  <c r="J725" i="15"/>
  <c r="J3554" i="15"/>
  <c r="J2703" i="15"/>
  <c r="J3558" i="15"/>
  <c r="J3645" i="15"/>
  <c r="J3589" i="15"/>
  <c r="J1987" i="15"/>
  <c r="J3672" i="15"/>
  <c r="J3663" i="15"/>
  <c r="J3610" i="15"/>
  <c r="J726" i="15"/>
  <c r="J3563" i="15"/>
  <c r="J3112" i="15"/>
  <c r="J3262" i="15"/>
  <c r="J2676" i="15"/>
  <c r="J1923" i="15"/>
  <c r="J1974" i="15"/>
  <c r="J2682" i="15"/>
  <c r="J1957" i="15"/>
  <c r="J1950" i="15"/>
  <c r="J1984" i="15"/>
  <c r="J3243" i="15"/>
  <c r="J1561" i="15"/>
  <c r="J1611" i="15"/>
  <c r="J1621" i="15"/>
  <c r="J4249" i="15"/>
  <c r="J1360" i="15"/>
  <c r="J5" i="15"/>
  <c r="J11" i="15"/>
  <c r="J20" i="15"/>
  <c r="J4250" i="15"/>
  <c r="J785" i="15"/>
  <c r="J4251" i="15"/>
  <c r="J21" i="15"/>
  <c r="J727" i="15"/>
  <c r="J4252" i="15"/>
  <c r="J789" i="15"/>
  <c r="J4253" i="15"/>
  <c r="J918" i="15"/>
  <c r="J2684" i="15"/>
  <c r="J1258" i="15"/>
  <c r="J2013" i="15"/>
  <c r="J3094" i="15"/>
  <c r="J2695" i="15"/>
  <c r="J3129" i="15"/>
  <c r="J728" i="15"/>
  <c r="J729" i="15"/>
  <c r="J730" i="15"/>
  <c r="J731" i="15"/>
  <c r="J4060" i="15"/>
  <c r="J3135" i="15"/>
  <c r="J2673" i="15"/>
  <c r="J3567" i="15"/>
  <c r="J3084" i="15"/>
  <c r="J2697" i="15"/>
  <c r="J3121" i="15"/>
  <c r="J3231" i="15"/>
  <c r="J1497" i="15"/>
  <c r="J1645" i="15"/>
  <c r="J1513" i="15"/>
  <c r="J4016" i="15"/>
  <c r="J1501" i="15"/>
  <c r="J1646" i="15"/>
  <c r="J1472" i="15"/>
  <c r="J4254" i="15"/>
  <c r="J2854" i="15"/>
  <c r="J2213" i="15"/>
  <c r="J3616" i="15"/>
  <c r="J3596" i="15"/>
  <c r="J3077" i="15"/>
  <c r="J3082" i="15"/>
  <c r="J766" i="15"/>
  <c r="J2214" i="15"/>
  <c r="J1507" i="15"/>
  <c r="J1514" i="15"/>
  <c r="J953" i="15"/>
  <c r="J1490" i="15"/>
  <c r="J3095" i="15"/>
  <c r="J4025" i="15"/>
  <c r="J3132" i="15"/>
  <c r="J3884" i="15"/>
  <c r="J1467" i="15"/>
  <c r="J3128" i="15"/>
  <c r="J4014" i="15"/>
  <c r="J3130" i="15"/>
  <c r="J2215" i="15"/>
  <c r="J2778" i="15"/>
  <c r="J958" i="15"/>
  <c r="J1495" i="15"/>
  <c r="J1508" i="15"/>
  <c r="J1502" i="15"/>
  <c r="J1486" i="15"/>
  <c r="J1506" i="15"/>
  <c r="J732" i="15"/>
  <c r="J1483" i="15"/>
  <c r="J1775" i="15"/>
  <c r="J4017" i="15"/>
  <c r="J1494" i="15"/>
  <c r="J944" i="15"/>
  <c r="J1491" i="15"/>
  <c r="J45" i="15"/>
  <c r="J943" i="15"/>
  <c r="J1777" i="15"/>
  <c r="J1771" i="15"/>
  <c r="J89" i="15"/>
  <c r="J1498" i="15"/>
  <c r="J1743" i="15"/>
  <c r="J3085" i="15"/>
  <c r="J93" i="15"/>
  <c r="J1499" i="15"/>
  <c r="J1434" i="15"/>
  <c r="J3079" i="15"/>
  <c r="J3427" i="15"/>
  <c r="J3570" i="15"/>
  <c r="J3075" i="15"/>
  <c r="J1317" i="15"/>
  <c r="J733" i="15"/>
  <c r="J734" i="15"/>
  <c r="J735" i="15"/>
  <c r="J4255" i="15"/>
  <c r="J1473" i="15"/>
  <c r="J816" i="15"/>
  <c r="J1461" i="15"/>
  <c r="J3428" i="15"/>
  <c r="J72" i="15"/>
  <c r="J4256" i="15"/>
  <c r="J2672" i="15"/>
  <c r="J3288" i="15"/>
  <c r="J1776" i="15"/>
  <c r="J2104" i="15"/>
  <c r="J2102" i="15"/>
  <c r="J3777" i="15"/>
  <c r="J1503" i="15"/>
  <c r="J1520" i="15"/>
  <c r="J3241" i="15"/>
  <c r="J3778" i="15"/>
  <c r="J2105" i="15"/>
  <c r="J2132" i="15"/>
  <c r="J3379" i="15"/>
  <c r="J3779" i="15"/>
  <c r="J3844" i="15"/>
  <c r="J2133" i="15"/>
  <c r="J2326" i="15"/>
  <c r="J3896" i="15"/>
  <c r="J1511" i="15"/>
  <c r="J3895" i="15"/>
  <c r="J1638" i="15"/>
  <c r="J2103" i="15"/>
  <c r="J3235" i="15"/>
  <c r="J1834" i="15"/>
  <c r="J3389" i="15"/>
  <c r="J1887" i="15"/>
  <c r="J736" i="15"/>
  <c r="J1103" i="15"/>
  <c r="J3893" i="15"/>
  <c r="J3533" i="15"/>
  <c r="J1492" i="15"/>
  <c r="J1487" i="15"/>
  <c r="J1356" i="15"/>
  <c r="J4257" i="15"/>
  <c r="J1527" i="15"/>
  <c r="J4258" i="15"/>
  <c r="J1474" i="15"/>
  <c r="J1439" i="15"/>
  <c r="J1509" i="15"/>
  <c r="J4259" i="15"/>
  <c r="J1522" i="15"/>
  <c r="J4260" i="15"/>
  <c r="J1496" i="15"/>
  <c r="J771" i="15"/>
  <c r="J784" i="15"/>
  <c r="J4261" i="15"/>
  <c r="J2503" i="15"/>
  <c r="J44" i="15"/>
  <c r="J3133" i="15"/>
  <c r="J3794" i="15"/>
  <c r="J3114" i="15"/>
  <c r="J2714" i="15"/>
  <c r="J2711" i="15"/>
  <c r="J2746" i="15"/>
  <c r="J2412" i="15"/>
  <c r="J3119" i="15"/>
  <c r="J903" i="15"/>
  <c r="J3107" i="15"/>
  <c r="J3086" i="15"/>
  <c r="J50" i="15"/>
  <c r="J3227" i="15"/>
  <c r="J3120" i="15"/>
  <c r="J2015" i="15"/>
  <c r="J3182" i="15"/>
  <c r="J3065" i="15"/>
  <c r="J3181" i="15"/>
  <c r="J2683" i="15"/>
  <c r="J3640" i="15"/>
  <c r="J2040" i="15"/>
  <c r="J3108" i="15"/>
  <c r="J3056" i="15"/>
  <c r="J3670" i="15"/>
  <c r="J3122" i="15"/>
  <c r="J2713" i="15"/>
  <c r="J3166" i="15"/>
  <c r="J3597" i="15"/>
  <c r="J3060" i="15"/>
  <c r="J3180" i="15"/>
  <c r="J2754" i="15"/>
  <c r="J3069" i="15"/>
  <c r="J4135" i="15"/>
  <c r="J3096" i="15"/>
  <c r="J3061" i="15"/>
  <c r="J1854" i="15"/>
  <c r="J3109" i="15"/>
  <c r="J3066" i="15"/>
  <c r="J3111" i="15"/>
  <c r="J65" i="15"/>
  <c r="J4134" i="15"/>
  <c r="J2010" i="15"/>
  <c r="J3116" i="15"/>
  <c r="J917" i="15"/>
  <c r="J892" i="15"/>
  <c r="J1488" i="15"/>
  <c r="J1475" i="15"/>
  <c r="J3058" i="15"/>
  <c r="J1686" i="15"/>
  <c r="J1485" i="15"/>
  <c r="J937" i="15"/>
  <c r="J916" i="15"/>
  <c r="J1597" i="15"/>
  <c r="J4262" i="15"/>
  <c r="J1504" i="15"/>
  <c r="J4263" i="15"/>
  <c r="J1523" i="15"/>
  <c r="J4264" i="15"/>
  <c r="J1524" i="15"/>
  <c r="J4265" i="15"/>
  <c r="J3131" i="15"/>
  <c r="J4266" i="15"/>
  <c r="J956" i="15"/>
  <c r="J955" i="15"/>
  <c r="J1479" i="15"/>
  <c r="J949" i="15"/>
  <c r="J1512" i="15"/>
  <c r="J1599" i="15"/>
  <c r="J1531" i="15"/>
  <c r="J3898" i="15"/>
  <c r="J1598" i="15"/>
  <c r="J770" i="15"/>
  <c r="J1583" i="15"/>
  <c r="J2739" i="15"/>
  <c r="J1853" i="15"/>
  <c r="J4121" i="15"/>
  <c r="J2316" i="15"/>
  <c r="J3942" i="15"/>
  <c r="J3011" i="15"/>
  <c r="J3018" i="15"/>
  <c r="J3021" i="15"/>
  <c r="J3184" i="15"/>
  <c r="J62" i="15"/>
  <c r="J4073" i="15"/>
  <c r="J737" i="15"/>
  <c r="J1515" i="15"/>
  <c r="J4015" i="15"/>
  <c r="J3067" i="15"/>
  <c r="J3062" i="15"/>
  <c r="J3083" i="15"/>
  <c r="J1633" i="15"/>
  <c r="J3929" i="15"/>
  <c r="J1831" i="15"/>
  <c r="J4267" i="15"/>
  <c r="J3938" i="15"/>
  <c r="J3426" i="15"/>
  <c r="J1521" i="15"/>
  <c r="J3897" i="15"/>
  <c r="J783" i="15"/>
  <c r="J2504" i="15"/>
  <c r="J1840" i="15"/>
  <c r="J12" i="15"/>
  <c r="J1635" i="15"/>
  <c r="J2775" i="15"/>
  <c r="J1476" i="15"/>
  <c r="J1489" i="15"/>
  <c r="J3097" i="15"/>
  <c r="J4268" i="15"/>
  <c r="J4269" i="15"/>
  <c r="J4270" i="15"/>
  <c r="J4271" i="15"/>
  <c r="J4272" i="15"/>
  <c r="J4273" i="15"/>
  <c r="J4274" i="15"/>
  <c r="J4275" i="15"/>
  <c r="J4276" i="15"/>
  <c r="I2718" i="15"/>
  <c r="I1977" i="15"/>
  <c r="I2947" i="15"/>
  <c r="I3093" i="15"/>
  <c r="I2399" i="15"/>
  <c r="I2254" i="15"/>
  <c r="I2949" i="15"/>
  <c r="I2453" i="15"/>
  <c r="I3807" i="15"/>
  <c r="I1947" i="15"/>
  <c r="I2330" i="15"/>
  <c r="I1830" i="15"/>
  <c r="I2186" i="15"/>
  <c r="I3939" i="15"/>
  <c r="I3074" i="15"/>
  <c r="I763" i="15"/>
  <c r="I1295" i="15"/>
  <c r="I2160" i="15"/>
  <c r="I2807" i="15"/>
  <c r="I3106" i="15"/>
  <c r="I3789" i="15"/>
  <c r="I1075" i="15"/>
  <c r="I1167" i="15"/>
  <c r="I1770" i="15"/>
  <c r="I3583" i="15"/>
  <c r="I3577" i="15"/>
  <c r="I4058" i="15"/>
  <c r="I1484" i="15"/>
  <c r="I133" i="15"/>
  <c r="I3918" i="15"/>
  <c r="I134" i="15"/>
  <c r="I2241" i="15"/>
  <c r="I2240" i="15"/>
  <c r="I3922" i="15"/>
  <c r="I3430" i="15"/>
  <c r="I3920" i="15"/>
  <c r="I3346" i="15"/>
  <c r="I4127" i="15"/>
  <c r="I3098" i="15"/>
  <c r="I3919" i="15"/>
  <c r="I4131" i="15"/>
  <c r="I4123" i="15"/>
  <c r="I2930" i="15"/>
  <c r="I4126" i="15"/>
  <c r="I2902" i="15"/>
  <c r="I3336" i="15"/>
  <c r="I3923" i="15"/>
  <c r="I2100" i="15"/>
  <c r="I4125" i="15"/>
  <c r="I3429" i="15"/>
  <c r="I2143" i="15"/>
  <c r="I1800" i="15"/>
  <c r="I1791" i="15"/>
  <c r="I135" i="15"/>
  <c r="I3894" i="15"/>
  <c r="I1263" i="15"/>
  <c r="I2630" i="15"/>
  <c r="I136" i="15"/>
  <c r="I2791" i="15"/>
  <c r="I137" i="15"/>
  <c r="I138" i="15"/>
  <c r="I2520" i="15"/>
  <c r="I3564" i="15"/>
  <c r="I3177" i="15"/>
  <c r="I92" i="15"/>
  <c r="I2" i="15"/>
  <c r="I1813" i="15"/>
  <c r="I1079" i="15"/>
  <c r="I2694" i="15"/>
  <c r="I3003" i="15"/>
  <c r="I2064" i="15"/>
  <c r="I4104" i="15"/>
  <c r="I3841" i="15"/>
  <c r="I4142" i="15"/>
  <c r="I3776" i="15"/>
  <c r="I139" i="15"/>
  <c r="I4043" i="15"/>
  <c r="I3508" i="15"/>
  <c r="I3511" i="15"/>
  <c r="I140" i="15"/>
  <c r="I141" i="15"/>
  <c r="I142" i="15"/>
  <c r="I4006" i="15"/>
  <c r="I851" i="15"/>
  <c r="I2654" i="15"/>
  <c r="I2653" i="15"/>
  <c r="I2730" i="15"/>
  <c r="I143" i="15"/>
  <c r="I2678" i="15"/>
  <c r="I1659" i="15"/>
  <c r="I144" i="15"/>
  <c r="I1982" i="15"/>
  <c r="I3689" i="15"/>
  <c r="I4117" i="15"/>
  <c r="I2885" i="15"/>
  <c r="I2889" i="15"/>
  <c r="I145" i="15"/>
  <c r="I2891" i="15"/>
  <c r="I2882" i="15"/>
  <c r="I2894" i="15"/>
  <c r="I2768" i="15"/>
  <c r="I828" i="15"/>
  <c r="I2566" i="15"/>
  <c r="I3015" i="15"/>
  <c r="I146" i="15"/>
  <c r="I1027" i="15"/>
  <c r="I3535" i="15"/>
  <c r="I3012" i="15"/>
  <c r="I2698" i="15"/>
  <c r="I3159" i="15"/>
  <c r="I1870" i="15"/>
  <c r="I1816" i="15"/>
  <c r="I3155" i="15"/>
  <c r="I3416" i="15"/>
  <c r="I2795" i="15"/>
  <c r="I1864" i="15"/>
  <c r="I3152" i="15"/>
  <c r="I1188" i="15"/>
  <c r="I1189" i="15"/>
  <c r="I1824" i="15"/>
  <c r="I4141" i="15"/>
  <c r="I3877" i="15"/>
  <c r="I3860" i="15"/>
  <c r="I147" i="15"/>
  <c r="I1978" i="15"/>
  <c r="I3857" i="15"/>
  <c r="I1712" i="15"/>
  <c r="I2961" i="15"/>
  <c r="I2797" i="15"/>
  <c r="I148" i="15"/>
  <c r="I1818" i="15"/>
  <c r="I3254" i="15"/>
  <c r="I2913" i="15"/>
  <c r="I775" i="15"/>
  <c r="I4033" i="15"/>
  <c r="I2701" i="15"/>
  <c r="I2738" i="15"/>
  <c r="I1264" i="15"/>
  <c r="I1284" i="15"/>
  <c r="I1283" i="15"/>
  <c r="I3872" i="15"/>
  <c r="I4116" i="15"/>
  <c r="I1577" i="15"/>
  <c r="I149" i="15"/>
  <c r="I2109" i="15"/>
  <c r="I1057" i="15"/>
  <c r="I150" i="15"/>
  <c r="I2635" i="15"/>
  <c r="I4143" i="15"/>
  <c r="I1642" i="15"/>
  <c r="I3118" i="15"/>
  <c r="I151" i="15"/>
  <c r="I3104" i="15"/>
  <c r="I3113" i="15"/>
  <c r="I1517" i="15"/>
  <c r="I1020" i="15"/>
  <c r="I152" i="15"/>
  <c r="I3963" i="15"/>
  <c r="I153" i="15"/>
  <c r="I154" i="15"/>
  <c r="I2340" i="15"/>
  <c r="I1912" i="15"/>
  <c r="I1070" i="15"/>
  <c r="I1942" i="15"/>
  <c r="I2283" i="15"/>
  <c r="I2286" i="15"/>
  <c r="I155" i="15"/>
  <c r="I2337" i="15"/>
  <c r="I3391" i="15"/>
  <c r="I3680" i="15"/>
  <c r="I2288" i="15"/>
  <c r="I1375" i="15"/>
  <c r="I1658" i="15"/>
  <c r="I1644" i="15"/>
  <c r="I156" i="15"/>
  <c r="I3930" i="15"/>
  <c r="I1983" i="15"/>
  <c r="I157" i="15"/>
  <c r="I158" i="15"/>
  <c r="I159" i="15"/>
  <c r="I1871" i="15"/>
  <c r="I2271" i="15"/>
  <c r="I3366" i="15"/>
  <c r="I1807" i="15"/>
  <c r="I1619" i="15"/>
  <c r="I1615" i="15"/>
  <c r="I2292" i="15"/>
  <c r="I160" i="15"/>
  <c r="I161" i="15"/>
  <c r="I162" i="15"/>
  <c r="I163" i="15"/>
  <c r="I3874" i="15"/>
  <c r="I2380" i="15"/>
  <c r="I164" i="15"/>
  <c r="I3690" i="15"/>
  <c r="I3371" i="15"/>
  <c r="I2866" i="15"/>
  <c r="I1601" i="15"/>
  <c r="I3692" i="15"/>
  <c r="I165" i="15"/>
  <c r="I166" i="15"/>
  <c r="I167" i="15"/>
  <c r="I31" i="15"/>
  <c r="I2187" i="15"/>
  <c r="I4108" i="15"/>
  <c r="I168" i="15"/>
  <c r="I169" i="15"/>
  <c r="I170" i="15"/>
  <c r="I2796" i="15"/>
  <c r="I171" i="15"/>
  <c r="I172" i="15"/>
  <c r="I2440" i="15"/>
  <c r="I2433" i="15"/>
  <c r="I2441" i="15"/>
  <c r="I2432" i="15"/>
  <c r="I2439" i="15"/>
  <c r="I2431" i="15"/>
  <c r="I2442" i="15"/>
  <c r="I2443" i="15"/>
  <c r="I1909" i="15"/>
  <c r="I1373" i="15"/>
  <c r="I2242" i="15"/>
  <c r="I2314" i="15"/>
  <c r="I2270" i="15"/>
  <c r="I3315" i="15"/>
  <c r="I1808" i="15"/>
  <c r="I2426" i="15"/>
  <c r="I1967" i="15"/>
  <c r="I3045" i="15"/>
  <c r="I1734" i="15"/>
  <c r="I3342" i="15"/>
  <c r="I2401" i="15"/>
  <c r="I173" i="15"/>
  <c r="I1922" i="15"/>
  <c r="I174" i="15"/>
  <c r="I2774" i="15"/>
  <c r="I1999" i="15"/>
  <c r="I1933" i="15"/>
  <c r="I175" i="15"/>
  <c r="I176" i="15"/>
  <c r="I2655" i="15"/>
  <c r="I177" i="15"/>
  <c r="I2792" i="15"/>
  <c r="I1929" i="15"/>
  <c r="I2141" i="15"/>
  <c r="I178" i="15"/>
  <c r="I2139" i="15"/>
  <c r="I2989" i="15"/>
  <c r="I3178" i="15"/>
  <c r="I179" i="15"/>
  <c r="I3244" i="15"/>
  <c r="I3608" i="15"/>
  <c r="I1876" i="15"/>
  <c r="I3808" i="15"/>
  <c r="I2098" i="15"/>
  <c r="I2255" i="15"/>
  <c r="I2000" i="15"/>
  <c r="I2445" i="15"/>
  <c r="I180" i="15"/>
  <c r="I3233" i="15"/>
  <c r="I2758" i="15"/>
  <c r="I3568" i="15"/>
  <c r="I3204" i="15"/>
  <c r="I2281" i="15"/>
  <c r="I3509" i="15"/>
  <c r="I181" i="15"/>
  <c r="I3260" i="15"/>
  <c r="I2338" i="15"/>
  <c r="I182" i="15"/>
  <c r="I183" i="15"/>
  <c r="I184" i="15"/>
  <c r="I2230" i="15"/>
  <c r="I1060" i="15"/>
  <c r="I861" i="15"/>
  <c r="I2952" i="15"/>
  <c r="I185" i="15"/>
  <c r="I186" i="15"/>
  <c r="I2135" i="15"/>
  <c r="I1178" i="15"/>
  <c r="I3625" i="15"/>
  <c r="I1788" i="15"/>
  <c r="I2348" i="15"/>
  <c r="I3576" i="15"/>
  <c r="I1311" i="15"/>
  <c r="I4124" i="15"/>
  <c r="I2347" i="15"/>
  <c r="I187" i="15"/>
  <c r="I188" i="15"/>
  <c r="I4132" i="15"/>
  <c r="I4007" i="15"/>
  <c r="I2629" i="15"/>
  <c r="I2674" i="15"/>
  <c r="I2007" i="15"/>
  <c r="I1969" i="15"/>
  <c r="I1784" i="15"/>
  <c r="I1786" i="15"/>
  <c r="I2784" i="15"/>
  <c r="I1958" i="15"/>
  <c r="I1925" i="15"/>
  <c r="I38" i="15"/>
  <c r="I2631" i="15"/>
  <c r="I1181" i="15"/>
  <c r="I2508" i="15"/>
  <c r="I1796" i="15"/>
  <c r="I3202" i="15"/>
  <c r="I2420" i="15"/>
  <c r="I2421" i="15"/>
  <c r="I3024" i="15"/>
  <c r="I3042" i="15"/>
  <c r="I3039" i="15"/>
  <c r="I3775" i="15"/>
  <c r="I860" i="15"/>
  <c r="I2451" i="15"/>
  <c r="I2707" i="15"/>
  <c r="I2188" i="15"/>
  <c r="I3105" i="15"/>
  <c r="I3115" i="15"/>
  <c r="I189" i="15"/>
  <c r="I3047" i="15"/>
  <c r="I2210" i="15"/>
  <c r="I2121" i="15"/>
  <c r="I3081" i="15"/>
  <c r="I2953" i="15"/>
  <c r="I2245" i="15"/>
  <c r="I3103" i="15"/>
  <c r="I3099" i="15"/>
  <c r="I2086" i="15"/>
  <c r="I190" i="15"/>
  <c r="I191" i="15"/>
  <c r="I2269" i="15"/>
  <c r="I2941" i="15"/>
  <c r="I3424" i="15"/>
  <c r="I2872" i="15"/>
  <c r="I101" i="15"/>
  <c r="I2710" i="15"/>
  <c r="I2318" i="15"/>
  <c r="I1688" i="15"/>
  <c r="I1553" i="15"/>
  <c r="I2505" i="15"/>
  <c r="I989" i="15"/>
  <c r="I3562" i="15"/>
  <c r="I3573" i="15"/>
  <c r="I1401" i="15"/>
  <c r="I2731" i="15"/>
  <c r="I3022" i="15"/>
  <c r="I1346" i="15"/>
  <c r="I3126" i="15"/>
  <c r="I36" i="15"/>
  <c r="I35" i="15"/>
  <c r="I46" i="15"/>
  <c r="I2704" i="15"/>
  <c r="I2664" i="15"/>
  <c r="I3545" i="15"/>
  <c r="I1437" i="15"/>
  <c r="I3658" i="15"/>
  <c r="I1815" i="15"/>
  <c r="I1320" i="15"/>
  <c r="I4029" i="15"/>
  <c r="I2005" i="15"/>
  <c r="I1586" i="15"/>
  <c r="I4042" i="15"/>
  <c r="I3612" i="15"/>
  <c r="I1557" i="15"/>
  <c r="I3906" i="15"/>
  <c r="I777" i="15"/>
  <c r="I192" i="15"/>
  <c r="I1990" i="15"/>
  <c r="I2306" i="15"/>
  <c r="I2447" i="15"/>
  <c r="I2641" i="15"/>
  <c r="I1654" i="15"/>
  <c r="I3189" i="15"/>
  <c r="I4101" i="15"/>
  <c r="I4105" i="15"/>
  <c r="I3878" i="15"/>
  <c r="I2496" i="15"/>
  <c r="I2498" i="15"/>
  <c r="I4106" i="15"/>
  <c r="I4098" i="15"/>
  <c r="I193" i="15"/>
  <c r="I2101" i="15"/>
  <c r="I194" i="15"/>
  <c r="I2091" i="15"/>
  <c r="I3399" i="15"/>
  <c r="I2357" i="15"/>
  <c r="I2277" i="15"/>
  <c r="I2358" i="15"/>
  <c r="I3664" i="15"/>
  <c r="I2119" i="15"/>
  <c r="I195" i="15"/>
  <c r="I196" i="15"/>
  <c r="I197" i="15"/>
  <c r="I3154" i="15"/>
  <c r="I2094" i="15"/>
  <c r="I110" i="15"/>
  <c r="I2082" i="15"/>
  <c r="I2378" i="15"/>
  <c r="I198" i="15"/>
  <c r="I2196" i="15"/>
  <c r="I1054" i="15"/>
  <c r="I1055" i="15"/>
  <c r="I3261" i="15"/>
  <c r="I2529" i="15"/>
  <c r="I3195" i="15"/>
  <c r="I199" i="15"/>
  <c r="I200" i="15"/>
  <c r="I2130" i="15"/>
  <c r="I2252" i="15"/>
  <c r="I201" i="15"/>
  <c r="I202" i="15"/>
  <c r="I3396" i="15"/>
  <c r="I3387" i="15"/>
  <c r="I203" i="15"/>
  <c r="I3397" i="15"/>
  <c r="I204" i="15"/>
  <c r="I3566" i="15"/>
  <c r="I3488" i="15"/>
  <c r="I3487" i="15"/>
  <c r="I1099" i="15"/>
  <c r="I2229" i="15"/>
  <c r="I1873" i="15"/>
  <c r="I1805" i="15"/>
  <c r="I2259" i="15"/>
  <c r="I2308" i="15"/>
  <c r="I3651" i="15"/>
  <c r="I1529" i="15"/>
  <c r="I876" i="15"/>
  <c r="I880" i="15"/>
  <c r="I1741" i="15"/>
  <c r="I3035" i="15"/>
  <c r="I205" i="15"/>
  <c r="I2137" i="15"/>
  <c r="I2506" i="15"/>
  <c r="I3510" i="15"/>
  <c r="I4008" i="15"/>
  <c r="I4004" i="15"/>
  <c r="I206" i="15"/>
  <c r="I1817" i="15"/>
  <c r="I1716" i="15"/>
  <c r="I2956" i="15"/>
  <c r="I1717" i="15"/>
  <c r="I2260" i="15"/>
  <c r="I207" i="15"/>
  <c r="I208" i="15"/>
  <c r="I2246" i="15"/>
  <c r="I2204" i="15"/>
  <c r="I2205" i="15"/>
  <c r="I1061" i="15"/>
  <c r="I1062" i="15"/>
  <c r="I1358" i="15"/>
  <c r="I2177" i="15"/>
  <c r="I787" i="15"/>
  <c r="I209" i="15"/>
  <c r="I1059" i="15"/>
  <c r="I94" i="15"/>
  <c r="I1620" i="15"/>
  <c r="I1616" i="15"/>
  <c r="I210" i="15"/>
  <c r="I2231" i="15"/>
  <c r="I211" i="15"/>
  <c r="I3665" i="15"/>
  <c r="I212" i="15"/>
  <c r="I1868" i="15"/>
  <c r="I2276" i="15"/>
  <c r="I3941" i="15"/>
  <c r="I2365" i="15"/>
  <c r="I3861" i="15"/>
  <c r="I3921" i="15"/>
  <c r="I1627" i="15"/>
  <c r="I1592" i="15"/>
  <c r="I1626" i="15"/>
  <c r="I213" i="15"/>
  <c r="I2963" i="15"/>
  <c r="I1225" i="15"/>
  <c r="I215" i="15"/>
  <c r="I1795" i="15"/>
  <c r="I1997" i="15"/>
  <c r="I1930" i="15"/>
  <c r="I1991" i="15"/>
  <c r="I2006" i="15"/>
  <c r="I920" i="15"/>
  <c r="I1433" i="15"/>
  <c r="I2324" i="15"/>
  <c r="I216" i="15"/>
  <c r="I2325" i="15"/>
  <c r="I2708" i="15"/>
  <c r="I1463" i="15"/>
  <c r="I1464" i="15"/>
  <c r="I806" i="15"/>
  <c r="I217" i="15"/>
  <c r="I809" i="15"/>
  <c r="I1624" i="15"/>
  <c r="I1625" i="15"/>
  <c r="I966" i="15"/>
  <c r="I1045" i="15"/>
  <c r="I218" i="15"/>
  <c r="I3666" i="15"/>
  <c r="I1579" i="15"/>
  <c r="I1578" i="15"/>
  <c r="I219" i="15"/>
  <c r="I220" i="15"/>
  <c r="I221" i="15"/>
  <c r="I2864" i="15"/>
  <c r="I222" i="15"/>
  <c r="I1820" i="15"/>
  <c r="I1046" i="15"/>
  <c r="I223" i="15"/>
  <c r="I224" i="15"/>
  <c r="I225" i="15"/>
  <c r="I854" i="15"/>
  <c r="I2427" i="15"/>
  <c r="I3605" i="15"/>
  <c r="I3555" i="15"/>
  <c r="I4035" i="15"/>
  <c r="I3080" i="15"/>
  <c r="I1500" i="15"/>
  <c r="I2221" i="15"/>
  <c r="I2140" i="15"/>
  <c r="I2217" i="15"/>
  <c r="I2518" i="15"/>
  <c r="I2944" i="15"/>
  <c r="I3623" i="15"/>
  <c r="I3127" i="15"/>
  <c r="I226" i="15"/>
  <c r="I1735" i="15"/>
  <c r="I3205" i="15"/>
  <c r="I2495" i="15"/>
  <c r="I227" i="15"/>
  <c r="I228" i="15"/>
  <c r="I2490" i="15"/>
  <c r="I1312" i="15"/>
  <c r="I229" i="15"/>
  <c r="I230" i="15"/>
  <c r="I15" i="15"/>
  <c r="I1806" i="15"/>
  <c r="I1973" i="15"/>
  <c r="I1964" i="15"/>
  <c r="I231" i="15"/>
  <c r="I232" i="15"/>
  <c r="I913" i="15"/>
  <c r="I1745" i="15"/>
  <c r="I2767" i="15"/>
  <c r="I233" i="15"/>
  <c r="I3211" i="15"/>
  <c r="I3059" i="15"/>
  <c r="I2870" i="15"/>
  <c r="I234" i="15"/>
  <c r="I4024" i="15"/>
  <c r="I2163" i="15"/>
  <c r="I235" i="15"/>
  <c r="I4041" i="15"/>
  <c r="I1730" i="15"/>
  <c r="I2995" i="15"/>
  <c r="I236" i="15"/>
  <c r="I1315" i="15"/>
  <c r="I827" i="15"/>
  <c r="I3627" i="15"/>
  <c r="I237" i="15"/>
  <c r="I852" i="15"/>
  <c r="I2367" i="15"/>
  <c r="I3141" i="15"/>
  <c r="I238" i="15"/>
  <c r="I2090" i="15"/>
  <c r="I978" i="15"/>
  <c r="I3004" i="15"/>
  <c r="I2721" i="15"/>
  <c r="I2099" i="15"/>
  <c r="I239" i="15"/>
  <c r="I2729" i="15"/>
  <c r="I3556" i="15"/>
  <c r="I2942" i="15"/>
  <c r="I1976" i="15"/>
  <c r="I1924" i="15"/>
  <c r="I2089" i="15"/>
  <c r="I1207" i="15"/>
  <c r="I1206" i="15"/>
  <c r="I1398" i="15"/>
  <c r="I2261" i="15"/>
  <c r="I2948" i="15"/>
  <c r="I3369" i="15"/>
  <c r="I2526" i="15"/>
  <c r="I3887" i="15"/>
  <c r="I3880" i="15"/>
  <c r="I240" i="15"/>
  <c r="I3165" i="15"/>
  <c r="I2368" i="15"/>
  <c r="I2532" i="15"/>
  <c r="I3886" i="15"/>
  <c r="I3240" i="15"/>
  <c r="I3283" i="15"/>
  <c r="I241" i="15"/>
  <c r="I242" i="15"/>
  <c r="I243" i="15"/>
  <c r="I244" i="15"/>
  <c r="I1549" i="15"/>
  <c r="I2661" i="15"/>
  <c r="I1544" i="15"/>
  <c r="I245" i="15"/>
  <c r="I2895" i="15"/>
  <c r="I2189" i="15"/>
  <c r="I2183" i="15"/>
  <c r="I3735" i="15"/>
  <c r="I246" i="15"/>
  <c r="I3388" i="15"/>
  <c r="I1759" i="15"/>
  <c r="I2646" i="15"/>
  <c r="I2647" i="15"/>
  <c r="I2996" i="15"/>
  <c r="I2997" i="15"/>
  <c r="I247" i="15"/>
  <c r="I3581" i="15"/>
  <c r="I248" i="15"/>
  <c r="I249" i="15"/>
  <c r="I1230" i="15"/>
  <c r="I4115" i="15"/>
  <c r="I1222" i="15"/>
  <c r="I1518" i="15"/>
  <c r="I3569" i="15"/>
  <c r="I250" i="15"/>
  <c r="I2751" i="15"/>
  <c r="I2755" i="15"/>
  <c r="I251" i="15"/>
  <c r="I2743" i="15"/>
  <c r="I252" i="15"/>
  <c r="I2685" i="15"/>
  <c r="I2634" i="15"/>
  <c r="I84" i="15"/>
  <c r="I2523" i="15"/>
  <c r="I253" i="15"/>
  <c r="I3697" i="15"/>
  <c r="I4032" i="15"/>
  <c r="I2964" i="15"/>
  <c r="I4053" i="15"/>
  <c r="I4072" i="15"/>
  <c r="I4056" i="15"/>
  <c r="I2310" i="15"/>
  <c r="I2290" i="15"/>
  <c r="I1053" i="15"/>
  <c r="I3100" i="15"/>
  <c r="I254" i="15"/>
  <c r="I3667" i="15"/>
  <c r="I255" i="15"/>
  <c r="I1657" i="15"/>
  <c r="I256" i="15"/>
  <c r="I2107" i="15"/>
  <c r="I1224" i="15"/>
  <c r="I2389" i="15"/>
  <c r="I257" i="15"/>
  <c r="I4147" i="15"/>
  <c r="I1842" i="15"/>
  <c r="I3026" i="15"/>
  <c r="I1866" i="15"/>
  <c r="I258" i="15"/>
  <c r="I2931" i="15"/>
  <c r="I1662" i="15"/>
  <c r="I2790" i="15"/>
  <c r="I4010" i="15"/>
  <c r="I3239" i="15"/>
  <c r="I1684" i="15"/>
  <c r="I4005" i="15"/>
  <c r="I2138" i="15"/>
  <c r="I259" i="15"/>
  <c r="I2881" i="15"/>
  <c r="I2398" i="15"/>
  <c r="I2801" i="15"/>
  <c r="I2268" i="15"/>
  <c r="I2374" i="15"/>
  <c r="I2391" i="15"/>
  <c r="I1856" i="15"/>
  <c r="I3502" i="15"/>
  <c r="I3238" i="15"/>
  <c r="I2869" i="15"/>
  <c r="I1303" i="15"/>
  <c r="I2256" i="15"/>
  <c r="I1438" i="15"/>
  <c r="I2265" i="15"/>
  <c r="I2106" i="15"/>
  <c r="I2319" i="15"/>
  <c r="I3501" i="15"/>
  <c r="I3552" i="15"/>
  <c r="I3400" i="15"/>
  <c r="I2946" i="15"/>
  <c r="I2302" i="15"/>
  <c r="I3040" i="15"/>
  <c r="I825" i="15"/>
  <c r="I2929" i="15"/>
  <c r="I934" i="15"/>
  <c r="I933" i="15"/>
  <c r="I2438" i="15"/>
  <c r="I1869" i="15"/>
  <c r="I3037" i="15"/>
  <c r="I2321" i="15"/>
  <c r="I2888" i="15"/>
  <c r="I3038" i="15"/>
  <c r="I3032" i="15"/>
  <c r="I2928" i="15"/>
  <c r="I2789" i="15"/>
  <c r="I2940" i="15"/>
  <c r="I2781" i="15"/>
  <c r="I2793" i="15"/>
  <c r="I2887" i="15"/>
  <c r="I2404" i="15"/>
  <c r="I3384" i="15"/>
  <c r="I3041" i="15"/>
  <c r="I3007" i="15"/>
  <c r="I2315" i="15"/>
  <c r="I3517" i="15"/>
  <c r="I3297" i="15"/>
  <c r="I260" i="15"/>
  <c r="I3043" i="15"/>
  <c r="I4136" i="15"/>
  <c r="I1857" i="15"/>
  <c r="I2169" i="15"/>
  <c r="I3170" i="15"/>
  <c r="I3360" i="15"/>
  <c r="I2798" i="15"/>
  <c r="I2122" i="15"/>
  <c r="I2209" i="15"/>
  <c r="I2804" i="15"/>
  <c r="I2263" i="15"/>
  <c r="I2181" i="15"/>
  <c r="I261" i="15"/>
  <c r="I2208" i="15"/>
  <c r="I2309" i="15"/>
  <c r="I3863" i="15"/>
  <c r="I4012" i="15"/>
  <c r="I1687" i="15"/>
  <c r="I3851" i="15"/>
  <c r="I3513" i="15"/>
  <c r="I3168" i="15"/>
  <c r="I4013" i="15"/>
  <c r="I2945" i="15"/>
  <c r="I2422" i="15"/>
  <c r="I2250" i="15"/>
  <c r="I2115" i="15"/>
  <c r="I2124" i="15"/>
  <c r="I1396" i="15"/>
  <c r="I3925" i="15"/>
  <c r="I1600" i="15"/>
  <c r="I2336" i="15"/>
  <c r="I1589" i="15"/>
  <c r="I1294" i="15"/>
  <c r="I883" i="15"/>
  <c r="I2335" i="15"/>
  <c r="I2475" i="15"/>
  <c r="I2334" i="15"/>
  <c r="I2806" i="15"/>
  <c r="I262" i="15"/>
  <c r="I3344" i="15"/>
  <c r="I4018" i="15"/>
  <c r="I2345" i="15"/>
  <c r="I2146" i="15"/>
  <c r="I2444" i="15"/>
  <c r="I3728" i="15"/>
  <c r="I2154" i="15"/>
  <c r="I263" i="15"/>
  <c r="I2853" i="15"/>
  <c r="I2455" i="15"/>
  <c r="I1799" i="15"/>
  <c r="I264" i="15"/>
  <c r="I2219" i="15"/>
  <c r="I3532" i="15"/>
  <c r="I3522" i="15"/>
  <c r="I2159" i="15"/>
  <c r="I3380" i="15"/>
  <c r="I2939" i="15"/>
  <c r="I2307" i="15"/>
  <c r="I2211" i="15"/>
  <c r="I2194" i="15"/>
  <c r="I1889" i="15"/>
  <c r="I3410" i="15"/>
  <c r="I2359" i="15"/>
  <c r="I2385" i="15"/>
  <c r="I2383" i="15"/>
  <c r="I1115" i="15"/>
  <c r="I3668" i="15"/>
  <c r="I2390" i="15"/>
  <c r="I2225" i="15"/>
  <c r="I2195" i="15"/>
  <c r="I2343" i="15"/>
  <c r="I2197" i="15"/>
  <c r="I3167" i="15"/>
  <c r="I2982" i="15"/>
  <c r="I994" i="15"/>
  <c r="I1058" i="15"/>
  <c r="I2110" i="15"/>
  <c r="I2304" i="15"/>
  <c r="I1056" i="15"/>
  <c r="I265" i="15"/>
  <c r="I1961" i="15"/>
  <c r="I2530" i="15"/>
  <c r="I88" i="15"/>
  <c r="I266" i="15"/>
  <c r="I1789" i="15"/>
  <c r="I2275" i="15"/>
  <c r="I2142" i="15"/>
  <c r="I2384" i="15"/>
  <c r="I3691" i="15"/>
  <c r="I267" i="15"/>
  <c r="I2149" i="15"/>
  <c r="I268" i="15"/>
  <c r="I2362" i="15"/>
  <c r="I1669" i="15"/>
  <c r="I1792" i="15"/>
  <c r="I2559" i="15"/>
  <c r="I269" i="15"/>
  <c r="I2363" i="15"/>
  <c r="I2323" i="15"/>
  <c r="I270" i="15"/>
  <c r="I271" i="15"/>
  <c r="I2322" i="15"/>
  <c r="I272" i="15"/>
  <c r="I3598" i="15"/>
  <c r="I1696" i="15"/>
  <c r="I273" i="15"/>
  <c r="I846" i="15"/>
  <c r="I3806" i="15"/>
  <c r="I1221" i="15"/>
  <c r="I274" i="15"/>
  <c r="I275" i="15"/>
  <c r="I276" i="15"/>
  <c r="I277" i="15"/>
  <c r="I278" i="15"/>
  <c r="I1235" i="15"/>
  <c r="I1278" i="15"/>
  <c r="I2253" i="15"/>
  <c r="I4148" i="15"/>
  <c r="I2200" i="15"/>
  <c r="I2201" i="15"/>
  <c r="I2202" i="15"/>
  <c r="I4044" i="15"/>
  <c r="I4149" i="15"/>
  <c r="I10" i="15"/>
  <c r="I1985" i="15"/>
  <c r="I1975" i="15"/>
  <c r="I3267" i="15"/>
  <c r="I2025" i="15"/>
  <c r="I3618" i="15"/>
  <c r="I1935" i="15"/>
  <c r="I2679" i="15"/>
  <c r="I1994" i="15"/>
  <c r="I279" i="15"/>
  <c r="I1956" i="15"/>
  <c r="I2705" i="15"/>
  <c r="I3101" i="15"/>
  <c r="I2741" i="15"/>
  <c r="I1761" i="15"/>
  <c r="I2012" i="15"/>
  <c r="I280" i="15"/>
  <c r="I1545" i="15"/>
  <c r="I281" i="15"/>
  <c r="I1510" i="15"/>
  <c r="I768" i="15"/>
  <c r="I1837" i="15"/>
  <c r="I3800" i="15"/>
  <c r="I2528" i="15"/>
  <c r="I2156" i="15"/>
  <c r="I4150" i="15"/>
  <c r="I70" i="15"/>
  <c r="I282" i="15"/>
  <c r="I16" i="15"/>
  <c r="I283" i="15"/>
  <c r="I284" i="15"/>
  <c r="I2875" i="15"/>
  <c r="I2862" i="15"/>
  <c r="I2249" i="15"/>
  <c r="I3707" i="15"/>
  <c r="I1309" i="15"/>
  <c r="I3485" i="15"/>
  <c r="I3433" i="15"/>
  <c r="I936" i="15"/>
  <c r="I1384" i="15"/>
  <c r="I3787" i="15"/>
  <c r="I810" i="15"/>
  <c r="I3712" i="15"/>
  <c r="I3356" i="15"/>
  <c r="I3367" i="15"/>
  <c r="I285" i="15"/>
  <c r="I2377" i="15"/>
  <c r="I1442" i="15"/>
  <c r="I3830" i="15"/>
  <c r="I2990" i="15"/>
  <c r="I3347" i="15"/>
  <c r="I1399" i="15"/>
  <c r="I3505" i="15"/>
  <c r="I2458" i="15"/>
  <c r="I3685" i="15"/>
  <c r="I3936" i="15"/>
  <c r="I1877" i="15"/>
  <c r="I3702" i="15"/>
  <c r="I3420" i="15"/>
  <c r="I3408" i="15"/>
  <c r="I3540" i="15"/>
  <c r="I3821" i="15"/>
  <c r="I3870" i="15"/>
  <c r="I4151" i="15"/>
  <c r="I1192" i="15"/>
  <c r="I86" i="15"/>
  <c r="I109" i="15"/>
  <c r="I3869" i="15"/>
  <c r="I1880" i="15"/>
  <c r="I3934" i="15"/>
  <c r="I3759" i="15"/>
  <c r="I3945" i="15"/>
  <c r="I2599" i="15"/>
  <c r="I1133" i="15"/>
  <c r="I3677" i="15"/>
  <c r="I2819" i="15"/>
  <c r="I2557" i="15"/>
  <c r="I963" i="15"/>
  <c r="I1316" i="15"/>
  <c r="I3392" i="15"/>
  <c r="I2785" i="15"/>
  <c r="I1068" i="15"/>
  <c r="I2114" i="15"/>
  <c r="I2131" i="15"/>
  <c r="I3802" i="15"/>
  <c r="I928" i="15"/>
  <c r="I286" i="15"/>
  <c r="I3825" i="15"/>
  <c r="I1691" i="15"/>
  <c r="I3459" i="15"/>
  <c r="I2814" i="15"/>
  <c r="I1447" i="15"/>
  <c r="I1572" i="15"/>
  <c r="I798" i="15"/>
  <c r="I2467" i="15"/>
  <c r="I2369" i="15"/>
  <c r="I2603" i="15"/>
  <c r="I1154" i="15"/>
  <c r="I1342" i="15"/>
  <c r="I1383" i="15"/>
  <c r="I1715" i="15"/>
  <c r="I287" i="15"/>
  <c r="I3673" i="15"/>
  <c r="I1276" i="15"/>
  <c r="I73" i="15"/>
  <c r="I68" i="15"/>
  <c r="I4152" i="15"/>
  <c r="I2468" i="15"/>
  <c r="I2583" i="15"/>
  <c r="I288" i="15"/>
  <c r="I4111" i="15"/>
  <c r="I3888" i="15"/>
  <c r="I1576" i="15"/>
  <c r="I1575" i="15"/>
  <c r="I4118" i="15"/>
  <c r="I3864" i="15"/>
  <c r="I3375" i="15"/>
  <c r="I1678" i="15"/>
  <c r="I1067" i="15"/>
  <c r="I1748" i="15"/>
  <c r="I878" i="15"/>
  <c r="I2349" i="15"/>
  <c r="I1097" i="15"/>
  <c r="I4051" i="15"/>
  <c r="I2356" i="15"/>
  <c r="I3867" i="15"/>
  <c r="I997" i="15"/>
  <c r="I3584" i="15"/>
  <c r="I2522" i="15"/>
  <c r="I1639" i="15"/>
  <c r="I2018" i="15"/>
  <c r="I3206" i="15"/>
  <c r="I1797" i="15"/>
  <c r="I3444" i="15"/>
  <c r="I3351" i="15"/>
  <c r="I3705" i="15"/>
  <c r="I2058" i="15"/>
  <c r="I2621" i="15"/>
  <c r="I8" i="15"/>
  <c r="I1692" i="15"/>
  <c r="I1187" i="15"/>
  <c r="I2932" i="15"/>
  <c r="I3325" i="15"/>
  <c r="I3357" i="15"/>
  <c r="I2551" i="15"/>
  <c r="I1228" i="15"/>
  <c r="I4153" i="15"/>
  <c r="I1397" i="15"/>
  <c r="I967" i="15"/>
  <c r="I3879" i="15"/>
  <c r="I1448" i="15"/>
  <c r="I812" i="15"/>
  <c r="I1400" i="15"/>
  <c r="I289" i="15"/>
  <c r="I900" i="15"/>
  <c r="I1378" i="15"/>
  <c r="I1681" i="15"/>
  <c r="I2536" i="15"/>
  <c r="I930" i="15"/>
  <c r="I1425" i="15"/>
  <c r="I290" i="15"/>
  <c r="I3914" i="15"/>
  <c r="I4037" i="15"/>
  <c r="I3417" i="15"/>
  <c r="I1092" i="15"/>
  <c r="I3711" i="15"/>
  <c r="I3816" i="15"/>
  <c r="I3418" i="15"/>
  <c r="I1302" i="15"/>
  <c r="I3792" i="15"/>
  <c r="I3855" i="15"/>
  <c r="I3723" i="15"/>
  <c r="I3761" i="15"/>
  <c r="I973" i="15"/>
  <c r="I952" i="15"/>
  <c r="I2120" i="15"/>
  <c r="I1588" i="15"/>
  <c r="I3696" i="15"/>
  <c r="I2576" i="15"/>
  <c r="I3720" i="15"/>
  <c r="I3044" i="15"/>
  <c r="I2582" i="15"/>
  <c r="I3475" i="15"/>
  <c r="I3736" i="15"/>
  <c r="I1171" i="15"/>
  <c r="I131" i="15"/>
  <c r="I1239" i="15"/>
  <c r="I1257" i="15"/>
  <c r="I1273" i="15"/>
  <c r="I67" i="15"/>
  <c r="I3932" i="15"/>
  <c r="I4154" i="15"/>
  <c r="I3926" i="15"/>
  <c r="I1547" i="15"/>
  <c r="I2799" i="15"/>
  <c r="I2317" i="15"/>
  <c r="I2816" i="15"/>
  <c r="I836" i="15"/>
  <c r="I2199" i="15"/>
  <c r="I1134" i="15"/>
  <c r="I3550" i="15"/>
  <c r="I2589" i="15"/>
  <c r="I1952" i="15"/>
  <c r="I1120" i="15"/>
  <c r="I830" i="15"/>
  <c r="I4057" i="15"/>
  <c r="I291" i="15"/>
  <c r="I4068" i="15"/>
  <c r="I4102" i="15"/>
  <c r="I2238" i="15"/>
  <c r="I2171" i="15"/>
  <c r="I292" i="15"/>
  <c r="I3815" i="15"/>
  <c r="I3312" i="15"/>
  <c r="I1307" i="15"/>
  <c r="I2148" i="15"/>
  <c r="I1883" i="15"/>
  <c r="I3854" i="15"/>
  <c r="I1122" i="15"/>
  <c r="I3201" i="15"/>
  <c r="I858" i="15"/>
  <c r="I2770" i="15"/>
  <c r="I1076" i="15"/>
  <c r="I2823" i="15"/>
  <c r="I3150" i="15"/>
  <c r="I1516" i="15"/>
  <c r="I3175" i="15"/>
  <c r="I1801" i="15"/>
  <c r="I3514" i="15"/>
  <c r="I293" i="15"/>
  <c r="I1628" i="15"/>
  <c r="I1169" i="15"/>
  <c r="I838" i="15"/>
  <c r="I2527" i="15"/>
  <c r="I2258" i="15"/>
  <c r="I2370" i="15"/>
  <c r="I996" i="15"/>
  <c r="I3752" i="15"/>
  <c r="I2484" i="15"/>
  <c r="I1875" i="15"/>
  <c r="I1368" i="15"/>
  <c r="I2943" i="15"/>
  <c r="I1229" i="15"/>
  <c r="I294" i="15"/>
  <c r="I295" i="15"/>
  <c r="I4155" i="15"/>
  <c r="I2965" i="15"/>
  <c r="I2550" i="15"/>
  <c r="I1107" i="15"/>
  <c r="I1002" i="15"/>
  <c r="I2413" i="15"/>
  <c r="I3868" i="15"/>
  <c r="I3443" i="15"/>
  <c r="I1995" i="15"/>
  <c r="I2715" i="15"/>
  <c r="I1101" i="15"/>
  <c r="I2500" i="15"/>
  <c r="I3978" i="15"/>
  <c r="I3457" i="15"/>
  <c r="I3763" i="15"/>
  <c r="I3458" i="15"/>
  <c r="I3209" i="15"/>
  <c r="I106" i="15"/>
  <c r="I1803" i="15"/>
  <c r="I2873" i="15"/>
  <c r="I1677" i="15"/>
  <c r="I2397" i="15"/>
  <c r="I3504" i="15"/>
  <c r="I1454" i="15"/>
  <c r="I3950" i="15"/>
  <c r="I1581" i="15"/>
  <c r="I1078" i="15"/>
  <c r="I296" i="15"/>
  <c r="I1226" i="15"/>
  <c r="I1275" i="15"/>
  <c r="I4156" i="15"/>
  <c r="I2598" i="15"/>
  <c r="I965" i="15"/>
  <c r="I3298" i="15"/>
  <c r="I3790" i="15"/>
  <c r="I3713" i="15"/>
  <c r="I297" i="15"/>
  <c r="I2371" i="15"/>
  <c r="I1037" i="15"/>
  <c r="I2339" i="15"/>
  <c r="I1915" i="15"/>
  <c r="I3699" i="15"/>
  <c r="I961" i="15"/>
  <c r="I4085" i="15"/>
  <c r="I3521" i="15"/>
  <c r="I1753" i="15"/>
  <c r="I793" i="15"/>
  <c r="I4087" i="15"/>
  <c r="I4091" i="15"/>
  <c r="I4088" i="15"/>
  <c r="I4092" i="15"/>
  <c r="I4089" i="15"/>
  <c r="I4086" i="15"/>
  <c r="I4090" i="15"/>
  <c r="I3951" i="15"/>
  <c r="I1710" i="15"/>
  <c r="I132" i="15"/>
  <c r="I4157" i="15"/>
  <c r="I3425" i="15"/>
  <c r="I819" i="15"/>
  <c r="I2985" i="15"/>
  <c r="I3822" i="15"/>
  <c r="I1394" i="15"/>
  <c r="I3431" i="15"/>
  <c r="I1113" i="15"/>
  <c r="I3377" i="15"/>
  <c r="I3928" i="15"/>
  <c r="I298" i="15"/>
  <c r="I2859" i="15"/>
  <c r="I3448" i="15"/>
  <c r="I299" i="15"/>
  <c r="I3826" i="15"/>
  <c r="I2863" i="15"/>
  <c r="I3747" i="15"/>
  <c r="I898" i="15"/>
  <c r="I2462" i="15"/>
  <c r="I2469" i="15"/>
  <c r="I2207" i="15"/>
  <c r="I2026" i="15"/>
  <c r="I907" i="15"/>
  <c r="I3402" i="15"/>
  <c r="I1737" i="15"/>
  <c r="I2919" i="15"/>
  <c r="I1798" i="15"/>
  <c r="I28" i="15"/>
  <c r="I4083" i="15"/>
  <c r="I3350" i="15"/>
  <c r="I3716" i="15"/>
  <c r="I750" i="15"/>
  <c r="I3142" i="15"/>
  <c r="I3902" i="15"/>
  <c r="I3345" i="15"/>
  <c r="I3330" i="15"/>
  <c r="I1851" i="15"/>
  <c r="I2581" i="15"/>
  <c r="I2552" i="15"/>
  <c r="I3327" i="15"/>
  <c r="I4158" i="15"/>
  <c r="I2586" i="15"/>
  <c r="I3944" i="15"/>
  <c r="I794" i="15"/>
  <c r="I3203" i="15"/>
  <c r="I2088" i="15"/>
  <c r="I3372" i="15"/>
  <c r="I4109" i="15"/>
  <c r="I76" i="15"/>
  <c r="I2579" i="15"/>
  <c r="I2460" i="15"/>
  <c r="I1152" i="15"/>
  <c r="I2831" i="15"/>
  <c r="I1708" i="15"/>
  <c r="I4110" i="15"/>
  <c r="I3398" i="15"/>
  <c r="I3592" i="15"/>
  <c r="I4133" i="15"/>
  <c r="I4061" i="15"/>
  <c r="I2612" i="15"/>
  <c r="I1740" i="15"/>
  <c r="I1651" i="15"/>
  <c r="I3164" i="15"/>
  <c r="I79" i="15"/>
  <c r="I2076" i="15"/>
  <c r="I3935" i="15"/>
  <c r="I2428" i="15"/>
  <c r="I3959" i="15"/>
  <c r="I2818" i="15"/>
  <c r="I1291" i="15"/>
  <c r="I3751" i="15"/>
  <c r="I1910" i="15"/>
  <c r="I1191" i="15"/>
  <c r="I2584" i="15"/>
  <c r="I3774" i="15"/>
  <c r="I2542" i="15"/>
  <c r="I3760" i="15"/>
  <c r="I1161" i="15"/>
  <c r="I2608" i="15"/>
  <c r="I3772" i="15"/>
  <c r="I2095" i="15"/>
  <c r="I2531" i="15"/>
  <c r="I3222" i="15"/>
  <c r="I3089" i="15"/>
  <c r="I2693" i="15"/>
  <c r="I4038" i="15"/>
  <c r="I2849" i="15"/>
  <c r="I1660" i="15"/>
  <c r="I52" i="15"/>
  <c r="I3008" i="15"/>
  <c r="I889" i="15"/>
  <c r="I3943" i="15"/>
  <c r="I948" i="15"/>
  <c r="I2609" i="15"/>
  <c r="I2079" i="15"/>
  <c r="I1098" i="15"/>
  <c r="I3957" i="15"/>
  <c r="I1179" i="15"/>
  <c r="I3413" i="15"/>
  <c r="I3411" i="15"/>
  <c r="I1268" i="15"/>
  <c r="I4159" i="15"/>
  <c r="I120" i="15"/>
  <c r="I940" i="15"/>
  <c r="I3025" i="15"/>
  <c r="I3057" i="15"/>
  <c r="I788" i="15"/>
  <c r="I2896" i="15"/>
  <c r="I4099" i="15"/>
  <c r="I4100" i="15"/>
  <c r="I2191" i="15"/>
  <c r="I3046" i="15"/>
  <c r="I2636" i="15"/>
  <c r="I2512" i="15"/>
  <c r="I300" i="15"/>
  <c r="I3593" i="15"/>
  <c r="I1683" i="15"/>
  <c r="I2998" i="15"/>
  <c r="I2515" i="15"/>
  <c r="I3582" i="15"/>
  <c r="I82" i="15"/>
  <c r="I2892" i="15"/>
  <c r="I2883" i="15"/>
  <c r="I2884" i="15"/>
  <c r="I121" i="15"/>
  <c r="I2038" i="15"/>
  <c r="I2540" i="15"/>
  <c r="I2886" i="15"/>
  <c r="I2893" i="15"/>
  <c r="I301" i="15"/>
  <c r="I124" i="15"/>
  <c r="I1537" i="15"/>
  <c r="I113" i="15"/>
  <c r="I1102" i="15"/>
  <c r="I1266" i="15"/>
  <c r="I4160" i="15"/>
  <c r="I3290" i="15"/>
  <c r="I302" i="15"/>
  <c r="I3323" i="15"/>
  <c r="I3332" i="15"/>
  <c r="I3451" i="15"/>
  <c r="I3321" i="15"/>
  <c r="I3497" i="15"/>
  <c r="I3827" i="15"/>
  <c r="I3498" i="15"/>
  <c r="I3339" i="15"/>
  <c r="I3828" i="15"/>
  <c r="I3352" i="15"/>
  <c r="I3494" i="15"/>
  <c r="I2333" i="15"/>
  <c r="I3419" i="15"/>
  <c r="I3961" i="15"/>
  <c r="I3784" i="15"/>
  <c r="I3445" i="15"/>
  <c r="I3781" i="15"/>
  <c r="I2979" i="15"/>
  <c r="I3845" i="15"/>
  <c r="I3447" i="15"/>
  <c r="I3954" i="15"/>
  <c r="I3423" i="15"/>
  <c r="I3495" i="15"/>
  <c r="I3709" i="15"/>
  <c r="I3353" i="15"/>
  <c r="I3719" i="15"/>
  <c r="I2537" i="15"/>
  <c r="I2824" i="15"/>
  <c r="I4161" i="15"/>
  <c r="I1709" i="15"/>
  <c r="I1652" i="15"/>
  <c r="I2830" i="15"/>
  <c r="I1349" i="15"/>
  <c r="I1595" i="15"/>
  <c r="I2472" i="15"/>
  <c r="I2434" i="15"/>
  <c r="I1426" i="15"/>
  <c r="I3482" i="15"/>
  <c r="I2257" i="15"/>
  <c r="I2986" i="15"/>
  <c r="I3452" i="15"/>
  <c r="I3446" i="15"/>
  <c r="I2461" i="15"/>
  <c r="I1865" i="15"/>
  <c r="I3471" i="15"/>
  <c r="I1858" i="15"/>
  <c r="I1832" i="15"/>
  <c r="I32" i="15"/>
  <c r="I1754" i="15"/>
  <c r="I2435" i="15"/>
  <c r="I2524" i="15"/>
  <c r="I1430" i="15"/>
  <c r="I125" i="15"/>
  <c r="I4162" i="15"/>
  <c r="I3324" i="15"/>
  <c r="I3322" i="15"/>
  <c r="I2470" i="15"/>
  <c r="I2466" i="15"/>
  <c r="I3724" i="15"/>
  <c r="I3470" i="15"/>
  <c r="I3461" i="15"/>
  <c r="I1814" i="15"/>
  <c r="I3903" i="15"/>
  <c r="I4047" i="15"/>
  <c r="I2968" i="15"/>
  <c r="I3441" i="15"/>
  <c r="I2118" i="15"/>
  <c r="I3496" i="15"/>
  <c r="I3439" i="15"/>
  <c r="I1811" i="15"/>
  <c r="I3721" i="15"/>
  <c r="I2813" i="15"/>
  <c r="I4000" i="15"/>
  <c r="I813" i="15"/>
  <c r="I3831" i="15"/>
  <c r="I3962" i="15"/>
  <c r="I1946" i="15"/>
  <c r="I3722" i="15"/>
  <c r="I3442" i="15"/>
  <c r="I1240" i="15"/>
  <c r="I4163" i="15"/>
  <c r="I3804" i="15"/>
  <c r="I3846" i="15"/>
  <c r="I114" i="15"/>
  <c r="I122" i="15"/>
  <c r="I1000" i="15"/>
  <c r="I303" i="15"/>
  <c r="I1570" i="15"/>
  <c r="I3891" i="15"/>
  <c r="I304" i="15"/>
  <c r="I901" i="15"/>
  <c r="I3710" i="15"/>
  <c r="I37" i="15"/>
  <c r="I895" i="15"/>
  <c r="I951" i="15"/>
  <c r="I3837" i="15"/>
  <c r="I3376" i="15"/>
  <c r="I2773" i="15"/>
  <c r="I779" i="15"/>
  <c r="I931" i="15"/>
  <c r="I1017" i="15"/>
  <c r="I1049" i="15"/>
  <c r="I959" i="15"/>
  <c r="I3473" i="15"/>
  <c r="I3421" i="15"/>
  <c r="I305" i="15"/>
  <c r="I90" i="15"/>
  <c r="I2835" i="15"/>
  <c r="I856" i="15"/>
  <c r="I4119" i="15"/>
  <c r="I1569" i="15"/>
  <c r="I1047" i="15"/>
  <c r="I904" i="15"/>
  <c r="I306" i="15"/>
  <c r="I3526" i="15"/>
  <c r="I890" i="15"/>
  <c r="I914" i="15"/>
  <c r="I3362" i="15"/>
  <c r="I1213" i="15"/>
  <c r="I1246" i="15"/>
  <c r="I4164" i="15"/>
  <c r="I1404" i="15"/>
  <c r="I2699" i="15"/>
  <c r="I3617" i="15"/>
  <c r="I1372" i="15"/>
  <c r="I1300" i="15"/>
  <c r="I2085" i="15"/>
  <c r="I2777" i="15"/>
  <c r="I859" i="15"/>
  <c r="I2517" i="15"/>
  <c r="I999" i="15"/>
  <c r="I1015" i="15"/>
  <c r="I2572" i="15"/>
  <c r="I1182" i="15"/>
  <c r="I863" i="15"/>
  <c r="I850" i="15"/>
  <c r="I56" i="15"/>
  <c r="I1614" i="15"/>
  <c r="I2723" i="15"/>
  <c r="I3793" i="15"/>
  <c r="I3055" i="15"/>
  <c r="I1580" i="15"/>
  <c r="I1168" i="15"/>
  <c r="I1183" i="15"/>
  <c r="I1558" i="15"/>
  <c r="I47" i="15"/>
  <c r="I3019" i="15"/>
  <c r="I2570" i="15"/>
  <c r="I1911" i="15"/>
  <c r="I3676" i="15"/>
  <c r="I826" i="15"/>
  <c r="I857" i="15"/>
  <c r="I2175" i="15"/>
  <c r="I2857" i="15"/>
  <c r="I1548" i="15"/>
  <c r="I2125" i="15"/>
  <c r="I4112" i="15"/>
  <c r="I1918" i="15"/>
  <c r="I307" i="15"/>
  <c r="I835" i="15"/>
  <c r="I3068" i="15"/>
  <c r="I308" i="15"/>
  <c r="I2825" i="15"/>
  <c r="I2301" i="15"/>
  <c r="I2382" i="15"/>
  <c r="I3160" i="15"/>
  <c r="I849" i="15"/>
  <c r="I1227" i="15"/>
  <c r="I309" i="15"/>
  <c r="I4165" i="15"/>
  <c r="I2577" i="15"/>
  <c r="I2903" i="15"/>
  <c r="I3839" i="15"/>
  <c r="I2992" i="15"/>
  <c r="I3848" i="15"/>
  <c r="I3500" i="15"/>
  <c r="I3348" i="15"/>
  <c r="I1769" i="15"/>
  <c r="I1827" i="15"/>
  <c r="I3455" i="15"/>
  <c r="I3456" i="15"/>
  <c r="I1339" i="15"/>
  <c r="I3320" i="15"/>
  <c r="I4079" i="15"/>
  <c r="I2031" i="15"/>
  <c r="I2070" i="15"/>
  <c r="I3773" i="15"/>
  <c r="I3753" i="15"/>
  <c r="I1920" i="15"/>
  <c r="I3694" i="15"/>
  <c r="I2662" i="15"/>
  <c r="I1653" i="15"/>
  <c r="I3285" i="15"/>
  <c r="I2776" i="15"/>
  <c r="I3373" i="15"/>
  <c r="I1890" i="15"/>
  <c r="I4166" i="15"/>
  <c r="I40" i="15"/>
  <c r="I214" i="15"/>
  <c r="I1021" i="15"/>
  <c r="I1117" i="15"/>
  <c r="I1640" i="15"/>
  <c r="I2491" i="15"/>
  <c r="I2492" i="15"/>
  <c r="I1389" i="15"/>
  <c r="I1377" i="15"/>
  <c r="I1301" i="15"/>
  <c r="I3842" i="15"/>
  <c r="I1833" i="15"/>
  <c r="I2867" i="15"/>
  <c r="I3745" i="15"/>
  <c r="I2971" i="15"/>
  <c r="I2974" i="15"/>
  <c r="I103" i="15"/>
  <c r="I1819" i="15"/>
  <c r="I1427" i="15"/>
  <c r="I3063" i="15"/>
  <c r="I3955" i="15"/>
  <c r="I2034" i="15"/>
  <c r="I2065" i="15"/>
  <c r="I2724" i="15"/>
  <c r="I3412" i="15"/>
  <c r="I3212" i="15"/>
  <c r="I30" i="15"/>
  <c r="I908" i="15"/>
  <c r="I1371" i="15"/>
  <c r="I4167" i="15"/>
  <c r="I71" i="15"/>
  <c r="I1891" i="15"/>
  <c r="I981" i="15"/>
  <c r="I3472" i="15"/>
  <c r="I2251" i="15"/>
  <c r="I4144" i="15"/>
  <c r="I3349" i="15"/>
  <c r="I4146" i="15"/>
  <c r="I2973" i="15"/>
  <c r="I3780" i="15"/>
  <c r="I2841" i="15"/>
  <c r="I2843" i="15"/>
  <c r="I3527" i="15"/>
  <c r="I3460" i="15"/>
  <c r="I2865" i="15"/>
  <c r="I2547" i="15"/>
  <c r="I3983" i="15"/>
  <c r="I3984" i="15"/>
  <c r="I2544" i="15"/>
  <c r="I2545" i="15"/>
  <c r="I3981" i="15"/>
  <c r="I3985" i="15"/>
  <c r="I3986" i="15"/>
  <c r="I3987" i="15"/>
  <c r="I2546" i="15"/>
  <c r="I3982" i="15"/>
  <c r="I2548" i="15"/>
  <c r="I2844" i="15"/>
  <c r="I3988" i="15"/>
  <c r="I2839" i="15"/>
  <c r="I3980" i="15"/>
  <c r="I3528" i="15"/>
  <c r="I3529" i="15"/>
  <c r="I3530" i="15"/>
  <c r="I3465" i="15"/>
  <c r="I3246" i="15"/>
  <c r="I2543" i="15"/>
  <c r="I740" i="15"/>
  <c r="I2549" i="15"/>
  <c r="I3301" i="15"/>
  <c r="I3303" i="15"/>
  <c r="I3835" i="15"/>
  <c r="I3469" i="15"/>
  <c r="I3990" i="15"/>
  <c r="I3989" i="15"/>
  <c r="I3836" i="15"/>
  <c r="I2842" i="15"/>
  <c r="I4066" i="15"/>
  <c r="I3559" i="15"/>
  <c r="I1605" i="15"/>
  <c r="I1587" i="15"/>
  <c r="I4002" i="15"/>
  <c r="I4059" i="15"/>
  <c r="I3216" i="15"/>
  <c r="I3088" i="15"/>
  <c r="I3213" i="15"/>
  <c r="I2027" i="15"/>
  <c r="I3385" i="15"/>
  <c r="I1943" i="15"/>
  <c r="I2002" i="15"/>
  <c r="I1823" i="15"/>
  <c r="I1802" i="15"/>
  <c r="I310" i="15"/>
  <c r="I4062" i="15"/>
  <c r="I3786" i="15"/>
  <c r="I3785" i="15"/>
  <c r="I1828" i="15"/>
  <c r="I3483" i="15"/>
  <c r="I3486" i="15"/>
  <c r="I1428" i="15"/>
  <c r="I1838" i="15"/>
  <c r="I2514" i="15"/>
  <c r="I2732" i="15"/>
  <c r="I3087" i="15"/>
  <c r="I1530" i="15"/>
  <c r="I3749" i="15"/>
  <c r="I3801" i="15"/>
  <c r="I2575" i="15"/>
  <c r="I1364" i="15"/>
  <c r="I1203" i="15"/>
  <c r="I1202" i="15"/>
  <c r="I4120" i="15"/>
  <c r="I1247" i="15"/>
  <c r="I1285" i="15"/>
  <c r="I1286" i="15"/>
  <c r="I1287" i="15"/>
  <c r="I4168" i="15"/>
  <c r="I3889" i="15"/>
  <c r="I1458" i="15"/>
  <c r="I2066" i="15"/>
  <c r="I1446" i="15"/>
  <c r="I1568" i="15"/>
  <c r="I1451" i="15"/>
  <c r="I2282" i="15"/>
  <c r="I2656" i="15"/>
  <c r="I1938" i="15"/>
  <c r="I3900" i="15"/>
  <c r="I970" i="15"/>
  <c r="I87" i="15"/>
  <c r="I2980" i="15"/>
  <c r="I990" i="15"/>
  <c r="I1707" i="15"/>
  <c r="I881" i="15"/>
  <c r="I1711" i="15"/>
  <c r="I2969" i="15"/>
  <c r="I2877" i="15"/>
  <c r="I2836" i="15"/>
  <c r="I2874" i="15"/>
  <c r="I2059" i="15"/>
  <c r="I1701" i="15"/>
  <c r="I3901" i="15"/>
  <c r="I995" i="15"/>
  <c r="I2972" i="15"/>
  <c r="I3729" i="15"/>
  <c r="I1429" i="15"/>
  <c r="I4169" i="15"/>
  <c r="I941" i="15"/>
  <c r="I2331" i="15"/>
  <c r="I1308" i="15"/>
  <c r="I1551" i="15"/>
  <c r="I2709" i="15"/>
  <c r="I3571" i="15"/>
  <c r="I311" i="15"/>
  <c r="I3641" i="15"/>
  <c r="I1843" i="15"/>
  <c r="I3594" i="15"/>
  <c r="I2890" i="15"/>
  <c r="I4139" i="15"/>
  <c r="I13" i="15"/>
  <c r="I3190" i="15"/>
  <c r="I312" i="15"/>
  <c r="I1629" i="15"/>
  <c r="I3635" i="15"/>
  <c r="I998" i="15"/>
  <c r="I2176" i="15"/>
  <c r="I2193" i="15"/>
  <c r="I1014" i="15"/>
  <c r="I3016" i="15"/>
  <c r="I313" i="15"/>
  <c r="I314" i="15"/>
  <c r="I315" i="15"/>
  <c r="I316" i="15"/>
  <c r="I4170" i="15"/>
  <c r="I317" i="15"/>
  <c r="I1270" i="15"/>
  <c r="I318" i="15"/>
  <c r="I319" i="15"/>
  <c r="I320" i="15"/>
  <c r="I321" i="15"/>
  <c r="I322" i="15"/>
  <c r="I323" i="15"/>
  <c r="I324" i="15"/>
  <c r="I1272" i="15"/>
  <c r="I3507" i="15"/>
  <c r="I325" i="15"/>
  <c r="I1080" i="15"/>
  <c r="I1081" i="15"/>
  <c r="I1846" i="15"/>
  <c r="I2162" i="15"/>
  <c r="I2921" i="15"/>
  <c r="I1848" i="15"/>
  <c r="I2923" i="15"/>
  <c r="I2166" i="15"/>
  <c r="I2222" i="15"/>
  <c r="I2910" i="15"/>
  <c r="I2912" i="15"/>
  <c r="I2264" i="15"/>
  <c r="I3824" i="15"/>
  <c r="I2394" i="15"/>
  <c r="I2381" i="15"/>
  <c r="I3370" i="15"/>
  <c r="I3390" i="15"/>
  <c r="I2833" i="15"/>
  <c r="I4080" i="15"/>
  <c r="I2393" i="15"/>
  <c r="I4171" i="15"/>
  <c r="I2179" i="15"/>
  <c r="I22" i="15"/>
  <c r="I4172" i="15"/>
  <c r="I2901" i="15"/>
  <c r="I2063" i="15"/>
  <c r="I1083" i="15"/>
  <c r="I1220" i="15"/>
  <c r="I4173" i="15"/>
  <c r="I326" i="15"/>
  <c r="I2617" i="15"/>
  <c r="I4174" i="15"/>
  <c r="I2618" i="15"/>
  <c r="I4175" i="15"/>
  <c r="I839" i="15"/>
  <c r="I840" i="15"/>
  <c r="I841" i="15"/>
  <c r="I844" i="15"/>
  <c r="I327" i="15"/>
  <c r="I3263" i="15"/>
  <c r="I3247" i="15"/>
  <c r="I3258" i="15"/>
  <c r="I3383" i="15"/>
  <c r="I3693" i="15"/>
  <c r="I3276" i="15"/>
  <c r="I3269" i="15"/>
  <c r="I2004" i="15"/>
  <c r="I2752" i="15"/>
  <c r="I3273" i="15"/>
  <c r="I2267" i="15"/>
  <c r="I3194" i="15"/>
  <c r="I3255" i="15"/>
  <c r="I1963" i="15"/>
  <c r="I2644" i="15"/>
  <c r="I2567" i="15"/>
  <c r="I2747" i="15"/>
  <c r="I3271" i="15"/>
  <c r="I3000" i="15"/>
  <c r="I3001" i="15"/>
  <c r="I865" i="15"/>
  <c r="I864" i="15"/>
  <c r="I757" i="15"/>
  <c r="I1121" i="15"/>
  <c r="I2622" i="15"/>
  <c r="I328" i="15"/>
  <c r="I4114" i="15"/>
  <c r="I1267" i="15"/>
  <c r="I3477" i="15"/>
  <c r="I2375" i="15"/>
  <c r="I3123" i="15"/>
  <c r="I4176" i="15"/>
  <c r="I1666" i="15"/>
  <c r="I39" i="15"/>
  <c r="I3279" i="15"/>
  <c r="I1988" i="15"/>
  <c r="I2571" i="15"/>
  <c r="I3264" i="15"/>
  <c r="I2716" i="15"/>
  <c r="I3198" i="15"/>
  <c r="I329" i="15"/>
  <c r="I3748" i="15"/>
  <c r="I2379" i="15"/>
  <c r="I3092" i="15"/>
  <c r="I1540" i="15"/>
  <c r="I330" i="15"/>
  <c r="I831" i="15"/>
  <c r="I2917" i="15"/>
  <c r="I2858" i="15"/>
  <c r="I3873" i="15"/>
  <c r="I4177" i="15"/>
  <c r="I867" i="15"/>
  <c r="I3358" i="15"/>
  <c r="I331" i="15"/>
  <c r="I1533" i="15"/>
  <c r="I1532" i="15"/>
  <c r="I1535" i="15"/>
  <c r="I1534" i="15"/>
  <c r="I2788" i="15"/>
  <c r="I4178" i="15"/>
  <c r="I2521" i="15"/>
  <c r="I2625" i="15"/>
  <c r="I4179" i="15"/>
  <c r="I745" i="15"/>
  <c r="I1902" i="15"/>
  <c r="I1778" i="15"/>
  <c r="I1906" i="15"/>
  <c r="I1905" i="15"/>
  <c r="I1904" i="15"/>
  <c r="I1908" i="15"/>
  <c r="I2239" i="15"/>
  <c r="I4180" i="15"/>
  <c r="I4181" i="15"/>
  <c r="I3636" i="15"/>
  <c r="I3646" i="15"/>
  <c r="I3671" i="15"/>
  <c r="I3659" i="15"/>
  <c r="I1643" i="15"/>
  <c r="I2700" i="15"/>
  <c r="I2696" i="15"/>
  <c r="I332" i="15"/>
  <c r="I333" i="15"/>
  <c r="I2236" i="15"/>
  <c r="I2243" i="15"/>
  <c r="I2450" i="15"/>
  <c r="I334" i="15"/>
  <c r="I335" i="15"/>
  <c r="I3580" i="15"/>
  <c r="I2535" i="15"/>
  <c r="I2452" i="15"/>
  <c r="I3355" i="15"/>
  <c r="I4071" i="15"/>
  <c r="I3337" i="15"/>
  <c r="I4040" i="15"/>
  <c r="I2800" i="15"/>
  <c r="I3393" i="15"/>
  <c r="I1590" i="15"/>
  <c r="I2562" i="15"/>
  <c r="I4052" i="15"/>
  <c r="I2692" i="15"/>
  <c r="I3686" i="15"/>
  <c r="I2386" i="15"/>
  <c r="I2387" i="15"/>
  <c r="I2145" i="15"/>
  <c r="I2216" i="15"/>
  <c r="I950" i="15"/>
  <c r="I4182" i="15"/>
  <c r="I2112" i="15"/>
  <c r="I3547" i="15"/>
  <c r="I818" i="15"/>
  <c r="I1841" i="15"/>
  <c r="I2994" i="15"/>
  <c r="I2237" i="15"/>
  <c r="I2003" i="15"/>
  <c r="I3078" i="15"/>
  <c r="I336" i="15"/>
  <c r="I2297" i="15"/>
  <c r="I337" i="15"/>
  <c r="I2762" i="15"/>
  <c r="I2764" i="15"/>
  <c r="I3137" i="15"/>
  <c r="I1966" i="15"/>
  <c r="I3604" i="15"/>
  <c r="I1989" i="15"/>
  <c r="I3614" i="15"/>
  <c r="I2305" i="15"/>
  <c r="I3621" i="15"/>
  <c r="I3595" i="15"/>
  <c r="I2494" i="15"/>
  <c r="I2295" i="15"/>
  <c r="I2248" i="15"/>
  <c r="I2936" i="15"/>
  <c r="I1617" i="15"/>
  <c r="I817" i="15"/>
  <c r="I3002" i="15"/>
  <c r="I1888" i="15"/>
  <c r="I3422" i="15"/>
  <c r="I2023" i="15"/>
  <c r="I338" i="15"/>
  <c r="I339" i="15"/>
  <c r="I4001" i="15"/>
  <c r="I3633" i="15"/>
  <c r="I2771" i="15"/>
  <c r="I340" i="15"/>
  <c r="I3553" i="15"/>
  <c r="I2564" i="15"/>
  <c r="I2769" i="15"/>
  <c r="I3557" i="15"/>
  <c r="I2300" i="15"/>
  <c r="I3174" i="15"/>
  <c r="I3138" i="15"/>
  <c r="I2920" i="15"/>
  <c r="I1861" i="15"/>
  <c r="I1847" i="15"/>
  <c r="I2914" i="15"/>
  <c r="I3911" i="15"/>
  <c r="I3683" i="15"/>
  <c r="I4183" i="15"/>
  <c r="I853" i="15"/>
  <c r="I1505" i="15"/>
  <c r="I3603" i="15"/>
  <c r="I1348" i="15"/>
  <c r="I2449" i="15"/>
  <c r="I3193" i="15"/>
  <c r="I1528" i="15"/>
  <c r="I3192" i="15"/>
  <c r="I3622" i="15"/>
  <c r="I2759" i="15"/>
  <c r="I1970" i="15"/>
  <c r="I25" i="15"/>
  <c r="I2802" i="15"/>
  <c r="I2028" i="15"/>
  <c r="I3602" i="15"/>
  <c r="I3076" i="15"/>
  <c r="I1720" i="15"/>
  <c r="I2962" i="15"/>
  <c r="I1063" i="15"/>
  <c r="I1065" i="15"/>
  <c r="I2691" i="15"/>
  <c r="I2750" i="15"/>
  <c r="I2361" i="15"/>
  <c r="I2525" i="15"/>
  <c r="I2157" i="15"/>
  <c r="I2155" i="15"/>
  <c r="I2134" i="15"/>
  <c r="I341" i="15"/>
  <c r="I2533" i="15"/>
  <c r="I2538" i="15"/>
  <c r="I2126" i="15"/>
  <c r="I2158" i="15"/>
  <c r="I342" i="15"/>
  <c r="I4184" i="15"/>
  <c r="I1084" i="15"/>
  <c r="I1085" i="15"/>
  <c r="I1086" i="15"/>
  <c r="I343" i="15"/>
  <c r="I344" i="15"/>
  <c r="I345" i="15"/>
  <c r="I346" i="15"/>
  <c r="I347" i="15"/>
  <c r="I348" i="15"/>
  <c r="I349" i="15"/>
  <c r="I350" i="15"/>
  <c r="I1087" i="15"/>
  <c r="I1088" i="15"/>
  <c r="I1089" i="15"/>
  <c r="I1090" i="15"/>
  <c r="I1091" i="15"/>
  <c r="I1898" i="15"/>
  <c r="I1897" i="15"/>
  <c r="I1896" i="15"/>
  <c r="I1895" i="15"/>
  <c r="I2519" i="15"/>
  <c r="I1727" i="15"/>
  <c r="I1763" i="15"/>
  <c r="I1241" i="15"/>
  <c r="I1242" i="15"/>
  <c r="I1243" i="15"/>
  <c r="I4185" i="15"/>
  <c r="I23" i="15"/>
  <c r="I1519" i="15"/>
  <c r="I1359" i="15"/>
  <c r="I3904" i="15"/>
  <c r="I48" i="15"/>
  <c r="I1212" i="15"/>
  <c r="I4186" i="15"/>
  <c r="I2918" i="15"/>
  <c r="I1593" i="15"/>
  <c r="I910" i="15"/>
  <c r="I1016" i="15"/>
  <c r="I3401" i="15"/>
  <c r="I3292" i="15"/>
  <c r="I3293" i="15"/>
  <c r="I1194" i="15"/>
  <c r="I1845" i="15"/>
  <c r="I3737" i="15"/>
  <c r="I2966" i="15"/>
  <c r="I1809" i="15"/>
  <c r="I3435" i="15"/>
  <c r="I3769" i="15"/>
  <c r="I962" i="15"/>
  <c r="I2416" i="15"/>
  <c r="I3454" i="15"/>
  <c r="I3949" i="15"/>
  <c r="I3335" i="15"/>
  <c r="I2852" i="15"/>
  <c r="I2279" i="15"/>
  <c r="I823" i="15"/>
  <c r="I1953" i="15"/>
  <c r="I2590" i="15"/>
  <c r="I2817" i="15"/>
  <c r="I822" i="15"/>
  <c r="I3029" i="15"/>
  <c r="I3232" i="15"/>
  <c r="I3033" i="15"/>
  <c r="I2327" i="15"/>
  <c r="I2329" i="15"/>
  <c r="I2328" i="15"/>
  <c r="I4065" i="15"/>
  <c r="I739" i="15"/>
  <c r="I3214" i="15"/>
  <c r="I776" i="15"/>
  <c r="I1340" i="15"/>
  <c r="I1760" i="15"/>
  <c r="I1218" i="15"/>
  <c r="I4187" i="15"/>
  <c r="I4003" i="15"/>
  <c r="I1751" i="15"/>
  <c r="I1151" i="15"/>
  <c r="I3381" i="15"/>
  <c r="I3051" i="15"/>
  <c r="I2488" i="15"/>
  <c r="I3814" i="15"/>
  <c r="I3905" i="15"/>
  <c r="I2951" i="15"/>
  <c r="I814" i="15"/>
  <c r="I1440" i="15"/>
  <c r="I743" i="15"/>
  <c r="I2081" i="15"/>
  <c r="I3220" i="15"/>
  <c r="I1343" i="15"/>
  <c r="I1338" i="15"/>
  <c r="I3852" i="15"/>
  <c r="I1297" i="15"/>
  <c r="I2733" i="15"/>
  <c r="I1954" i="15"/>
  <c r="I769" i="15"/>
  <c r="I351" i="15"/>
  <c r="I1993" i="15"/>
  <c r="I1835" i="15"/>
  <c r="I2827" i="15"/>
  <c r="I2850" i="15"/>
  <c r="I1623" i="15"/>
  <c r="I1104" i="15"/>
  <c r="I1381" i="15"/>
  <c r="I1195" i="15"/>
  <c r="I3005" i="15"/>
  <c r="I3176" i="15"/>
  <c r="I1685" i="15"/>
  <c r="I1197" i="15"/>
  <c r="I1073" i="15"/>
  <c r="I3560" i="15"/>
  <c r="I1211" i="15"/>
  <c r="I1649" i="15"/>
  <c r="I1722" i="15"/>
  <c r="I1127" i="15"/>
  <c r="I352" i="15"/>
  <c r="I4188" i="15"/>
  <c r="I353" i="15"/>
  <c r="I354" i="15"/>
  <c r="I2116" i="15"/>
  <c r="I3338" i="15"/>
  <c r="I1916" i="15"/>
  <c r="I2897" i="15"/>
  <c r="I3788" i="15"/>
  <c r="I3771" i="15"/>
  <c r="I2988" i="15"/>
  <c r="I2838" i="15"/>
  <c r="I3173" i="15"/>
  <c r="I2967" i="15"/>
  <c r="I3756" i="15"/>
  <c r="I3862" i="15"/>
  <c r="I3466" i="15"/>
  <c r="I3172" i="15"/>
  <c r="I3833" i="15"/>
  <c r="I3437" i="15"/>
  <c r="I1329" i="15"/>
  <c r="I1825" i="15"/>
  <c r="I3286" i="15"/>
  <c r="I1794" i="15"/>
  <c r="I3810" i="15"/>
  <c r="I3319" i="15"/>
  <c r="I4036" i="15"/>
  <c r="I3434" i="15"/>
  <c r="I4189" i="15"/>
  <c r="I1105" i="15"/>
  <c r="I3438" i="15"/>
  <c r="I3489" i="15"/>
  <c r="I3453" i="15"/>
  <c r="I3341" i="15"/>
  <c r="I2978" i="15"/>
  <c r="I2906" i="15"/>
  <c r="I2803" i="15"/>
  <c r="I4084" i="15"/>
  <c r="I1334" i="15"/>
  <c r="I1332" i="15"/>
  <c r="I1917" i="15"/>
  <c r="I3313" i="15"/>
  <c r="I3700" i="15"/>
  <c r="I1299" i="15"/>
  <c r="I1367" i="15"/>
  <c r="I1804" i="15"/>
  <c r="I1460" i="15"/>
  <c r="I1457" i="15"/>
  <c r="I1431" i="15"/>
  <c r="I1109" i="15"/>
  <c r="I1477" i="15"/>
  <c r="I2096" i="15"/>
  <c r="I111" i="15"/>
  <c r="I3818" i="15"/>
  <c r="I96" i="15"/>
  <c r="I355" i="15"/>
  <c r="I1215" i="15"/>
  <c r="I1250" i="15"/>
  <c r="I1279" i="15"/>
  <c r="I4190" i="15"/>
  <c r="I4191" i="15"/>
  <c r="I117" i="15"/>
  <c r="I123" i="15"/>
  <c r="I2507" i="15"/>
  <c r="I3048" i="15"/>
  <c r="I3574" i="15"/>
  <c r="I3578" i="15"/>
  <c r="I1546" i="15"/>
  <c r="I3660" i="15"/>
  <c r="I1180" i="15"/>
  <c r="I1435" i="15"/>
  <c r="I3674" i="15"/>
  <c r="I356" i="15"/>
  <c r="I357" i="15"/>
  <c r="I3049" i="15"/>
  <c r="I4129" i="15"/>
  <c r="I1560" i="15"/>
  <c r="I358" i="15"/>
  <c r="I1186" i="15"/>
  <c r="I359" i="15"/>
  <c r="I360" i="15"/>
  <c r="I3050" i="15"/>
  <c r="I1184" i="15"/>
  <c r="I3620" i="15"/>
  <c r="I2061" i="15"/>
  <c r="I1661" i="15"/>
  <c r="I361" i="15"/>
  <c r="I1493" i="15"/>
  <c r="I3013" i="15"/>
  <c r="I1185" i="15"/>
  <c r="I362" i="15"/>
  <c r="I363" i="15"/>
  <c r="I1565" i="15"/>
  <c r="I797" i="15"/>
  <c r="I4192" i="15"/>
  <c r="I364" i="15"/>
  <c r="I365" i="15"/>
  <c r="I366" i="15"/>
  <c r="I367" i="15"/>
  <c r="I845" i="15"/>
  <c r="I1305" i="15"/>
  <c r="I803" i="15"/>
  <c r="I3652" i="15"/>
  <c r="I3070" i="15"/>
  <c r="I2983" i="15"/>
  <c r="I1555" i="15"/>
  <c r="I866" i="15"/>
  <c r="I1128" i="15"/>
  <c r="I1766" i="15"/>
  <c r="I4054" i="15"/>
  <c r="I2019" i="15"/>
  <c r="I368" i="15"/>
  <c r="I1130" i="15"/>
  <c r="I3537" i="15"/>
  <c r="I1790" i="15"/>
  <c r="I2689" i="15"/>
  <c r="I1773" i="15"/>
  <c r="I3817" i="15"/>
  <c r="I2821" i="15"/>
  <c r="I2687" i="15"/>
  <c r="I4193" i="15"/>
  <c r="I1732" i="15"/>
  <c r="I1452" i="15"/>
  <c r="I2457" i="15"/>
  <c r="I2262" i="15"/>
  <c r="I2117" i="15"/>
  <c r="I4077" i="15"/>
  <c r="I2820" i="15"/>
  <c r="I2395" i="15"/>
  <c r="I2396" i="15"/>
  <c r="I2364" i="15"/>
  <c r="I2400" i="15"/>
  <c r="I1208" i="15"/>
  <c r="I2190" i="15"/>
  <c r="I1365" i="15"/>
  <c r="I1872" i="15"/>
  <c r="I2976" i="15"/>
  <c r="I3744" i="15"/>
  <c r="I982" i="15"/>
  <c r="I1632" i="15"/>
  <c r="I61" i="15"/>
  <c r="I2846" i="15"/>
  <c r="I24" i="15"/>
  <c r="I1567" i="15"/>
  <c r="I3329" i="15"/>
  <c r="I1082" i="15"/>
  <c r="I369" i="15"/>
  <c r="I370" i="15"/>
  <c r="I1292" i="15"/>
  <c r="I2808" i="15"/>
  <c r="I2423" i="15"/>
  <c r="I2810" i="15"/>
  <c r="I2987" i="15"/>
  <c r="I99" i="15"/>
  <c r="I1022" i="15"/>
  <c r="I1591" i="15"/>
  <c r="I1671" i="15"/>
  <c r="I972" i="15"/>
  <c r="I1602" i="15"/>
  <c r="I1382" i="15"/>
  <c r="I1821" i="15"/>
  <c r="I3866" i="15"/>
  <c r="I2509" i="15"/>
  <c r="I1903" i="15"/>
  <c r="I1219" i="15"/>
  <c r="I1271" i="15"/>
  <c r="I371" i="15"/>
  <c r="I372" i="15"/>
  <c r="I373" i="15"/>
  <c r="I374" i="15"/>
  <c r="I1907" i="15"/>
  <c r="I75" i="15"/>
  <c r="I1106" i="15"/>
  <c r="I4194" i="15"/>
  <c r="I3354" i="15"/>
  <c r="I3394" i="15"/>
  <c r="I1385" i="15"/>
  <c r="I1682" i="15"/>
  <c r="I1674" i="15"/>
  <c r="I1313" i="15"/>
  <c r="I1066" i="15"/>
  <c r="I1040" i="15"/>
  <c r="I2486" i="15"/>
  <c r="I3090" i="15"/>
  <c r="I3217" i="15"/>
  <c r="I2017" i="15"/>
  <c r="I3034" i="15"/>
  <c r="I2840" i="15"/>
  <c r="I3838" i="15"/>
  <c r="I3326" i="15"/>
  <c r="I3333" i="15"/>
  <c r="I4195" i="15"/>
  <c r="I1443" i="15"/>
  <c r="I1003" i="15"/>
  <c r="I2097" i="15"/>
  <c r="I2756" i="15"/>
  <c r="I824" i="15"/>
  <c r="I1432" i="15"/>
  <c r="I1594" i="15"/>
  <c r="I3687" i="15"/>
  <c r="I3908" i="15"/>
  <c r="I3767" i="15"/>
  <c r="I2900" i="15"/>
  <c r="I1478" i="15"/>
  <c r="I375" i="15"/>
  <c r="I3538" i="15"/>
  <c r="I376" i="15"/>
  <c r="I1449" i="15"/>
  <c r="I4078" i="15"/>
  <c r="I83" i="15"/>
  <c r="I377" i="15"/>
  <c r="I3976" i="15"/>
  <c r="I1944" i="15"/>
  <c r="I2977" i="15"/>
  <c r="I2036" i="15"/>
  <c r="I3642" i="15"/>
  <c r="I1729" i="15"/>
  <c r="I3136" i="15"/>
  <c r="I4196" i="15"/>
  <c r="I834" i="15"/>
  <c r="I847" i="15"/>
  <c r="I3253" i="15"/>
  <c r="I2981" i="15"/>
  <c r="I833" i="15"/>
  <c r="I3199" i="15"/>
  <c r="I378" i="15"/>
  <c r="I2366" i="15"/>
  <c r="I3536" i="15"/>
  <c r="I1369" i="15"/>
  <c r="I2860" i="15"/>
  <c r="I758" i="15"/>
  <c r="I752" i="15"/>
  <c r="I2568" i="15"/>
  <c r="I1024" i="15"/>
  <c r="I2429" i="15"/>
  <c r="I975" i="15"/>
  <c r="I762" i="15"/>
  <c r="I746" i="15"/>
  <c r="I3615" i="15"/>
  <c r="I379" i="15"/>
  <c r="I408" i="15"/>
  <c r="I3023" i="15"/>
  <c r="I979" i="15"/>
  <c r="I1603" i="15"/>
  <c r="I380" i="15"/>
  <c r="I2127" i="15"/>
  <c r="I381" i="15"/>
  <c r="I1719" i="15"/>
  <c r="I2649" i="15"/>
  <c r="I1482" i="15"/>
  <c r="I3275" i="15"/>
  <c r="I3650" i="15"/>
  <c r="I3073" i="15"/>
  <c r="I3858" i="15"/>
  <c r="I3542" i="15"/>
  <c r="I2087" i="15"/>
  <c r="I2136" i="15"/>
  <c r="I382" i="15"/>
  <c r="I3656" i="15"/>
  <c r="I855" i="15"/>
  <c r="I1112" i="15"/>
  <c r="I2430" i="15"/>
  <c r="I2152" i="15"/>
  <c r="I1237" i="15"/>
  <c r="I1245" i="15"/>
  <c r="I383" i="15"/>
  <c r="I384" i="15"/>
  <c r="I385" i="15"/>
  <c r="I386" i="15"/>
  <c r="I387" i="15"/>
  <c r="I388" i="15"/>
  <c r="I389" i="15"/>
  <c r="I390" i="15"/>
  <c r="I391" i="15"/>
  <c r="I392" i="15"/>
  <c r="I3613" i="15"/>
  <c r="I2916" i="15"/>
  <c r="I118" i="15"/>
  <c r="I4197" i="15"/>
  <c r="I1552" i="15"/>
  <c r="I2970" i="15"/>
  <c r="I2409" i="15"/>
  <c r="I2223" i="15"/>
  <c r="I2350" i="15"/>
  <c r="I1421" i="15"/>
  <c r="I1422" i="15"/>
  <c r="I2351" i="15"/>
  <c r="I2226" i="15"/>
  <c r="I2411" i="15"/>
  <c r="I2975" i="15"/>
  <c r="I3782" i="15"/>
  <c r="I1408" i="15"/>
  <c r="I1407" i="15"/>
  <c r="I1410" i="15"/>
  <c r="I1409" i="15"/>
  <c r="I1411" i="15"/>
  <c r="I2955" i="15"/>
  <c r="I1310" i="15"/>
  <c r="I1622" i="15"/>
  <c r="I2228" i="15"/>
  <c r="I1413" i="15"/>
  <c r="I1414" i="15"/>
  <c r="I2476" i="15"/>
  <c r="I2478" i="15"/>
  <c r="I2352" i="15"/>
  <c r="I1420" i="15"/>
  <c r="I2479" i="15"/>
  <c r="I1034" i="15"/>
  <c r="I1415" i="15"/>
  <c r="I1416" i="15"/>
  <c r="I1417" i="15"/>
  <c r="I1418" i="15"/>
  <c r="I1419" i="15"/>
  <c r="I1412" i="15"/>
  <c r="I1424" i="15"/>
  <c r="I1423" i="15"/>
  <c r="I2410" i="15"/>
  <c r="I2580" i="15"/>
  <c r="I3405" i="15"/>
  <c r="I3020" i="15"/>
  <c r="I3518" i="15"/>
  <c r="I3829" i="15"/>
  <c r="I2861" i="15"/>
  <c r="I2779" i="15"/>
  <c r="I3361" i="15"/>
  <c r="I1114" i="15"/>
  <c r="I3812" i="15"/>
  <c r="I3403" i="15"/>
  <c r="I3819" i="15"/>
  <c r="I3156" i="15"/>
  <c r="I3758" i="15"/>
  <c r="I3409" i="15"/>
  <c r="I2822" i="15"/>
  <c r="I3162" i="15"/>
  <c r="I2855" i="15"/>
  <c r="I3823" i="15"/>
  <c r="I786" i="15"/>
  <c r="I1979" i="15"/>
  <c r="I3218" i="15"/>
  <c r="I1006" i="15"/>
  <c r="I1480" i="15"/>
  <c r="I2637" i="15"/>
  <c r="I1839" i="15"/>
  <c r="I1867" i="15"/>
  <c r="I1390" i="15"/>
  <c r="I1541" i="15"/>
  <c r="I3770" i="15"/>
  <c r="I3228" i="15"/>
  <c r="I2405" i="15"/>
  <c r="I754" i="15"/>
  <c r="I873" i="15"/>
  <c r="I1159" i="15"/>
  <c r="I3876" i="15"/>
  <c r="I3952" i="15"/>
  <c r="I1386" i="15"/>
  <c r="I2414" i="15"/>
  <c r="I3499" i="15"/>
  <c r="I3188" i="15"/>
  <c r="I2991" i="15"/>
  <c r="I3314" i="15"/>
  <c r="I393" i="15"/>
  <c r="I3316" i="15"/>
  <c r="I3146" i="15"/>
  <c r="I3185" i="15"/>
  <c r="I742" i="15"/>
  <c r="I4049" i="15"/>
  <c r="I3490" i="15"/>
  <c r="I3708" i="15"/>
  <c r="I2561" i="15"/>
  <c r="I3493" i="15"/>
  <c r="I3331" i="15"/>
  <c r="I3727" i="15"/>
  <c r="I1282" i="15"/>
  <c r="I1563" i="15"/>
  <c r="I4198" i="15"/>
  <c r="I1131" i="15"/>
  <c r="I4199" i="15"/>
  <c r="I74" i="15"/>
  <c r="I394" i="15"/>
  <c r="I395" i="15"/>
  <c r="I3163" i="15"/>
  <c r="I3834" i="15"/>
  <c r="I3750" i="15"/>
  <c r="I2933" i="15"/>
  <c r="I3462" i="15"/>
  <c r="I1331" i="15"/>
  <c r="I3295" i="15"/>
  <c r="I3678" i="15"/>
  <c r="I3746" i="15"/>
  <c r="I1344" i="15"/>
  <c r="I980" i="15"/>
  <c r="I985" i="15"/>
  <c r="I3266" i="15"/>
  <c r="I983" i="15"/>
  <c r="I984" i="15"/>
  <c r="I2341" i="15"/>
  <c r="I2463" i="15"/>
  <c r="I3030" i="15"/>
  <c r="I2600" i="15"/>
  <c r="I1636" i="15"/>
  <c r="I1862" i="15"/>
  <c r="I2437" i="15"/>
  <c r="I104" i="15"/>
  <c r="I1774" i="15"/>
  <c r="I2780" i="15"/>
  <c r="I3586" i="15"/>
  <c r="I3541" i="15"/>
  <c r="I34" i="15"/>
  <c r="I1260" i="15"/>
  <c r="I4200" i="15"/>
  <c r="I1767" i="15"/>
  <c r="I791" i="15"/>
  <c r="I1223" i="15"/>
  <c r="I802" i="15"/>
  <c r="I119" i="15"/>
  <c r="I3064" i="15"/>
  <c r="I805" i="15"/>
  <c r="I57" i="15"/>
  <c r="I1094" i="15"/>
  <c r="I1129" i="15"/>
  <c r="I1124" i="15"/>
  <c r="I3653" i="15"/>
  <c r="I396" i="15"/>
  <c r="I3071" i="15"/>
  <c r="I3975" i="15"/>
  <c r="I790" i="15"/>
  <c r="I397" i="15"/>
  <c r="I4063" i="15"/>
  <c r="I2493" i="15"/>
  <c r="I1764" i="15"/>
  <c r="I1556" i="15"/>
  <c r="I398" i="15"/>
  <c r="I399" i="15"/>
  <c r="I4201" i="15"/>
  <c r="I1177" i="15"/>
  <c r="I4138" i="15"/>
  <c r="I1074" i="15"/>
  <c r="I1071" i="15"/>
  <c r="I2108" i="15"/>
  <c r="I2312" i="15"/>
  <c r="I2907" i="15"/>
  <c r="I1612" i="15"/>
  <c r="I1921" i="15"/>
  <c r="I1370" i="15"/>
  <c r="I1700" i="15"/>
  <c r="I2448" i="15"/>
  <c r="I1362" i="15"/>
  <c r="I1607" i="15"/>
  <c r="I2113" i="15"/>
  <c r="I2871" i="15"/>
  <c r="I3310" i="15"/>
  <c r="I1747" i="15"/>
  <c r="I400" i="15"/>
  <c r="I401" i="15"/>
  <c r="I1670" i="15"/>
  <c r="I3407" i="15"/>
  <c r="I2172" i="15"/>
  <c r="I1319" i="15"/>
  <c r="I2446" i="15"/>
  <c r="I4011" i="15"/>
  <c r="I402" i="15"/>
  <c r="I403" i="15"/>
  <c r="I3191" i="15"/>
  <c r="I2060" i="15"/>
  <c r="I2597" i="15"/>
  <c r="I3972" i="15"/>
  <c r="I3909" i="15"/>
  <c r="I2464" i="15"/>
  <c r="I2392" i="15"/>
  <c r="I404" i="15"/>
  <c r="I3843" i="15"/>
  <c r="I2786" i="15"/>
  <c r="I405" i="15"/>
  <c r="I2924" i="15"/>
  <c r="I2355" i="15"/>
  <c r="I406" i="15"/>
  <c r="I3340" i="15"/>
  <c r="I2170" i="15"/>
  <c r="I2483" i="15"/>
  <c r="I1656" i="15"/>
  <c r="I1536" i="15"/>
  <c r="I2402" i="15"/>
  <c r="I1855" i="15"/>
  <c r="I2224" i="15"/>
  <c r="I2346" i="15"/>
  <c r="I2497" i="15"/>
  <c r="I3311" i="15"/>
  <c r="I3478" i="15"/>
  <c r="I2904" i="15"/>
  <c r="I2669" i="15"/>
  <c r="I2320" i="15"/>
  <c r="I1355" i="15"/>
  <c r="I2787" i="15"/>
  <c r="I2878" i="15"/>
  <c r="I1357" i="15"/>
  <c r="I837" i="15"/>
  <c r="I1663" i="15"/>
  <c r="I3028" i="15"/>
  <c r="I2993" i="15"/>
  <c r="I2573" i="15"/>
  <c r="I409" i="15"/>
  <c r="I2937" i="15"/>
  <c r="I410" i="15"/>
  <c r="I2332" i="15"/>
  <c r="I411" i="15"/>
  <c r="I1731" i="15"/>
  <c r="I2313" i="15"/>
  <c r="I1822" i="15"/>
  <c r="I1874" i="15"/>
  <c r="I1350" i="15"/>
  <c r="I3768" i="15"/>
  <c r="I3797" i="15"/>
  <c r="I412" i="15"/>
  <c r="I562" i="15"/>
  <c r="I3916" i="15"/>
  <c r="I2123" i="15"/>
  <c r="I2772" i="15"/>
  <c r="I2805" i="15"/>
  <c r="I3847" i="15"/>
  <c r="I4130" i="15"/>
  <c r="I3169" i="15"/>
  <c r="I1023" i="15"/>
  <c r="I3308" i="15"/>
  <c r="I2344" i="15"/>
  <c r="I2372" i="15"/>
  <c r="I3309" i="15"/>
  <c r="I41" i="15"/>
  <c r="I761" i="15"/>
  <c r="I3740" i="15"/>
  <c r="I4137" i="15"/>
  <c r="I3865" i="15"/>
  <c r="I413" i="15"/>
  <c r="I414" i="15"/>
  <c r="I124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1259" i="15"/>
  <c r="I832" i="15"/>
  <c r="I842" i="15"/>
  <c r="I848" i="15"/>
  <c r="I1318" i="15"/>
  <c r="I428" i="15"/>
  <c r="I3284" i="15"/>
  <c r="I429" i="15"/>
  <c r="I1170" i="15"/>
  <c r="I2212" i="15"/>
  <c r="I756" i="15"/>
  <c r="I753" i="15"/>
  <c r="I3287" i="15"/>
  <c r="I2151" i="15"/>
  <c r="I3237" i="15"/>
  <c r="I2837" i="15"/>
  <c r="I964" i="15"/>
  <c r="I1631" i="15"/>
  <c r="I3197" i="15"/>
  <c r="I2569" i="15"/>
  <c r="I3516" i="15"/>
  <c r="I3149" i="15"/>
  <c r="I2511" i="15"/>
  <c r="I1293" i="15"/>
  <c r="I3679" i="15"/>
  <c r="I2905" i="15"/>
  <c r="I749" i="15"/>
  <c r="I1026" i="15"/>
  <c r="I1618" i="15"/>
  <c r="I430" i="15"/>
  <c r="I2403" i="15"/>
  <c r="I3688" i="15"/>
  <c r="I431" i="15"/>
  <c r="I432" i="15"/>
  <c r="I2247" i="15"/>
  <c r="I1324" i="15"/>
  <c r="I3681" i="15"/>
  <c r="I433" i="15"/>
  <c r="I434" i="15"/>
  <c r="I2868" i="15"/>
  <c r="I1881" i="15"/>
  <c r="I927" i="15"/>
  <c r="I435" i="15"/>
  <c r="I1233" i="15"/>
  <c r="I1254" i="15"/>
  <c r="I2934" i="15"/>
  <c r="I2938" i="15"/>
  <c r="I4202" i="15"/>
  <c r="I1214" i="15"/>
  <c r="I66" i="15"/>
  <c r="I1939" i="15"/>
  <c r="I1160" i="15"/>
  <c r="I3703" i="15"/>
  <c r="I977" i="15"/>
  <c r="I2485" i="15"/>
  <c r="I3856" i="15"/>
  <c r="I3296" i="15"/>
  <c r="I3695" i="15"/>
  <c r="I3805" i="15"/>
  <c r="I3481" i="15"/>
  <c r="I3147" i="15"/>
  <c r="I3871" i="15"/>
  <c r="I3519" i="15"/>
  <c r="I3524" i="15"/>
  <c r="I3933" i="15"/>
  <c r="I829" i="15"/>
  <c r="I3762" i="15"/>
  <c r="I3503" i="15"/>
  <c r="I3531" i="15"/>
  <c r="I3484" i="15"/>
  <c r="I3491" i="15"/>
  <c r="I3766" i="15"/>
  <c r="I1860" i="15"/>
  <c r="I1542" i="15"/>
  <c r="I1749" i="15"/>
  <c r="I4067" i="15"/>
  <c r="I3436" i="15"/>
  <c r="I2604" i="15"/>
  <c r="I2077" i="15"/>
  <c r="I954" i="15"/>
  <c r="I2080" i="15"/>
  <c r="I932" i="15"/>
  <c r="I1028" i="15"/>
  <c r="I3977" i="15"/>
  <c r="I1566" i="15"/>
  <c r="I2926" i="15"/>
  <c r="I1859" i="15"/>
  <c r="I4203" i="15"/>
  <c r="I1137" i="15"/>
  <c r="I2651" i="15"/>
  <c r="I3543" i="15"/>
  <c r="I2657" i="15"/>
  <c r="I1765" i="15"/>
  <c r="I436" i="15"/>
  <c r="I804" i="15"/>
  <c r="I738" i="15"/>
  <c r="I437" i="15"/>
  <c r="I3647" i="15"/>
  <c r="I3463" i="15"/>
  <c r="I3765" i="15"/>
  <c r="I2585" i="15"/>
  <c r="I2144" i="15"/>
  <c r="I3924" i="15"/>
  <c r="I3525" i="15"/>
  <c r="I2482" i="15"/>
  <c r="I2908" i="15"/>
  <c r="I1704" i="15"/>
  <c r="I2298" i="15"/>
  <c r="I1676" i="15"/>
  <c r="I2376" i="15"/>
  <c r="I2342" i="15"/>
  <c r="I438" i="15"/>
  <c r="I1011" i="15"/>
  <c r="I2578" i="15"/>
  <c r="I2244" i="15"/>
  <c r="I3993" i="15"/>
  <c r="I3890" i="15"/>
  <c r="I3899" i="15"/>
  <c r="I1136" i="15"/>
  <c r="I1941" i="15"/>
  <c r="I3995" i="15"/>
  <c r="I3996" i="15"/>
  <c r="I3997" i="15"/>
  <c r="I3994" i="15"/>
  <c r="I2876" i="15"/>
  <c r="I1001" i="15"/>
  <c r="I3364" i="15"/>
  <c r="I9" i="15"/>
  <c r="I105" i="15"/>
  <c r="I33" i="15"/>
  <c r="I100" i="15"/>
  <c r="I3661" i="15"/>
  <c r="I3637" i="15"/>
  <c r="I1584" i="15"/>
  <c r="I1444" i="15"/>
  <c r="I1919" i="15"/>
  <c r="I1744" i="15"/>
  <c r="I439" i="15"/>
  <c r="I440" i="15"/>
  <c r="I441" i="15"/>
  <c r="I442" i="15"/>
  <c r="I443" i="15"/>
  <c r="I444" i="15"/>
  <c r="I4204" i="15"/>
  <c r="I1093" i="15"/>
  <c r="I2558" i="15"/>
  <c r="I2022" i="15"/>
  <c r="I58" i="15"/>
  <c r="I1125" i="15"/>
  <c r="I59" i="15"/>
  <c r="I3183" i="15"/>
  <c r="I2020" i="15"/>
  <c r="I445" i="15"/>
  <c r="I2658" i="15"/>
  <c r="I1768" i="15"/>
  <c r="I3662" i="15"/>
  <c r="I3539" i="15"/>
  <c r="I446" i="15"/>
  <c r="I1306" i="15"/>
  <c r="I4205" i="15"/>
  <c r="I1216" i="15"/>
  <c r="I2765" i="15"/>
  <c r="I2726" i="15"/>
  <c r="I3229" i="15"/>
  <c r="I782" i="15"/>
  <c r="I1928" i="15"/>
  <c r="I3638" i="15"/>
  <c r="I2565" i="15"/>
  <c r="I4069" i="15"/>
  <c r="I3628" i="15"/>
  <c r="I55" i="15"/>
  <c r="I893" i="15"/>
  <c r="I1153" i="15"/>
  <c r="I2834" i="15"/>
  <c r="I3378" i="15"/>
  <c r="I2851" i="15"/>
  <c r="I1585" i="15"/>
  <c r="I1039" i="15"/>
  <c r="I800" i="15"/>
  <c r="I2826" i="15"/>
  <c r="I3221" i="15"/>
  <c r="I2688" i="15"/>
  <c r="I3917" i="15"/>
  <c r="I3706" i="15"/>
  <c r="I4031" i="15"/>
  <c r="I3382" i="15"/>
  <c r="I1029" i="15"/>
  <c r="I3991" i="15"/>
  <c r="I1321" i="15"/>
  <c r="I3054" i="15"/>
  <c r="I2474" i="15"/>
  <c r="I2016" i="15"/>
  <c r="I3404" i="15"/>
  <c r="I85" i="15"/>
  <c r="I2052" i="15"/>
  <c r="I891" i="15"/>
  <c r="I1697" i="15"/>
  <c r="I2473" i="15"/>
  <c r="I2638" i="15"/>
  <c r="I1455" i="15"/>
  <c r="I2809" i="15"/>
  <c r="I1393" i="15"/>
  <c r="I1787" i="15"/>
  <c r="I2927" i="15"/>
  <c r="I2847" i="15"/>
  <c r="I1812" i="15"/>
  <c r="I3960" i="15"/>
  <c r="I3223" i="15"/>
  <c r="I3186" i="15"/>
  <c r="I4050" i="15"/>
  <c r="I1209" i="15"/>
  <c r="I3726" i="15"/>
  <c r="I2740" i="15"/>
  <c r="I1713" i="15"/>
  <c r="I3910" i="15"/>
  <c r="I4206" i="15"/>
  <c r="I69" i="15"/>
  <c r="I1665" i="15"/>
  <c r="I3588" i="15"/>
  <c r="I2668" i="15"/>
  <c r="I1123" i="15"/>
  <c r="I2178" i="15"/>
  <c r="I2627" i="15"/>
  <c r="I3010" i="15"/>
  <c r="I969" i="15"/>
  <c r="I447" i="15"/>
  <c r="I448" i="15"/>
  <c r="I991" i="15"/>
  <c r="I3110" i="15"/>
  <c r="I449" i="15"/>
  <c r="I3619" i="15"/>
  <c r="I3242" i="15"/>
  <c r="I2591" i="15"/>
  <c r="I1543" i="15"/>
  <c r="I1937" i="15"/>
  <c r="I450" i="15"/>
  <c r="I2360" i="15"/>
  <c r="I2481" i="15"/>
  <c r="I3940" i="15"/>
  <c r="I3234" i="15"/>
  <c r="I3157" i="15"/>
  <c r="I451" i="15"/>
  <c r="I748" i="15"/>
  <c r="I3302" i="15"/>
  <c r="I452" i="15"/>
  <c r="I2632" i="15"/>
  <c r="I1959" i="15"/>
  <c r="I453" i="15"/>
  <c r="I1914" i="15"/>
  <c r="I4103" i="15"/>
  <c r="I1550" i="15"/>
  <c r="I2001" i="15"/>
  <c r="I2794" i="15"/>
  <c r="I1948" i="15"/>
  <c r="I454" i="15"/>
  <c r="I1069" i="15"/>
  <c r="I1926" i="15"/>
  <c r="I2666" i="15"/>
  <c r="I3249" i="15"/>
  <c r="I3979" i="15"/>
  <c r="I2296" i="15"/>
  <c r="I3809" i="15"/>
  <c r="I455" i="15"/>
  <c r="I456" i="15"/>
  <c r="I2633" i="15"/>
  <c r="I457" i="15"/>
  <c r="I2915" i="15"/>
  <c r="I1236" i="15"/>
  <c r="I1238" i="15"/>
  <c r="I458" i="15"/>
  <c r="I459" i="15"/>
  <c r="I460" i="15"/>
  <c r="I3210" i="15"/>
  <c r="I807" i="15"/>
  <c r="I4207" i="15"/>
  <c r="I1274" i="15"/>
  <c r="I2615" i="15"/>
  <c r="I2614" i="15"/>
  <c r="I2620" i="15"/>
  <c r="I1201" i="15"/>
  <c r="I461" i="15"/>
  <c r="I4208" i="15"/>
  <c r="I18" i="15"/>
  <c r="I4209" i="15"/>
  <c r="I115" i="15"/>
  <c r="I2516" i="15"/>
  <c r="I1630" i="15"/>
  <c r="I2782" i="15"/>
  <c r="I462" i="15"/>
  <c r="I463" i="15"/>
  <c r="I464" i="15"/>
  <c r="I465" i="15"/>
  <c r="I4009" i="15"/>
  <c r="I2960" i="15"/>
  <c r="I2958" i="15"/>
  <c r="I466" i="15"/>
  <c r="I467" i="15"/>
  <c r="I1829" i="15"/>
  <c r="I468" i="15"/>
  <c r="I4026" i="15"/>
  <c r="I3796" i="15"/>
  <c r="I469" i="15"/>
  <c r="I2879" i="15"/>
  <c r="I3139" i="15"/>
  <c r="I470" i="15"/>
  <c r="I471" i="15"/>
  <c r="I472" i="15"/>
  <c r="I2954" i="15"/>
  <c r="I2477" i="15"/>
  <c r="I1689" i="15"/>
  <c r="I1252" i="15"/>
  <c r="I1255" i="15"/>
  <c r="I3171" i="15"/>
  <c r="I473" i="15"/>
  <c r="I474" i="15"/>
  <c r="I1366" i="15"/>
  <c r="I475" i="15"/>
  <c r="I476" i="15"/>
  <c r="I2959" i="15"/>
  <c r="I477" i="15"/>
  <c r="I2957" i="15"/>
  <c r="I2161" i="15"/>
  <c r="I2182" i="15"/>
  <c r="I3506" i="15"/>
  <c r="I821" i="15"/>
  <c r="I4210" i="15"/>
  <c r="I923" i="15"/>
  <c r="I2594" i="15"/>
  <c r="I2592" i="15"/>
  <c r="I3715" i="15"/>
  <c r="I747" i="15"/>
  <c r="I81" i="15"/>
  <c r="I1785" i="15"/>
  <c r="I2595" i="15"/>
  <c r="I2828" i="15"/>
  <c r="I1199" i="15"/>
  <c r="I2727" i="15"/>
  <c r="I2033" i="15"/>
  <c r="I3534" i="15"/>
  <c r="I1844" i="15"/>
  <c r="I4094" i="15"/>
  <c r="I4095" i="15"/>
  <c r="I1352" i="15"/>
  <c r="I1353" i="15"/>
  <c r="I1354" i="15"/>
  <c r="I1351" i="15"/>
  <c r="I2233" i="15"/>
  <c r="I4211" i="15"/>
  <c r="I1392" i="15"/>
  <c r="I2623" i="15"/>
  <c r="I1539" i="15"/>
  <c r="I2616" i="15"/>
  <c r="I478" i="15"/>
  <c r="I479" i="15"/>
  <c r="I4212" i="15"/>
  <c r="I2619" i="15"/>
  <c r="I4213" i="15"/>
  <c r="I811" i="15"/>
  <c r="I3701" i="15"/>
  <c r="I1782" i="15"/>
  <c r="I3449" i="15"/>
  <c r="I1032" i="15"/>
  <c r="I3052" i="15"/>
  <c r="I2487" i="15"/>
  <c r="I915" i="15"/>
  <c r="I3585" i="15"/>
  <c r="I2628" i="15"/>
  <c r="I3654" i="15"/>
  <c r="I3648" i="15"/>
  <c r="I3544" i="15"/>
  <c r="I2563" i="15"/>
  <c r="I2601" i="15"/>
  <c r="I2670" i="15"/>
  <c r="I2763" i="15"/>
  <c r="I1900" i="15"/>
  <c r="I3717" i="15"/>
  <c r="I3318" i="15"/>
  <c r="I2388" i="15"/>
  <c r="I2605" i="15"/>
  <c r="I26" i="15"/>
  <c r="I3512" i="15"/>
  <c r="I1878" i="15"/>
  <c r="I2373" i="15"/>
  <c r="I3368" i="15"/>
  <c r="I3294" i="15"/>
  <c r="I1757" i="15"/>
  <c r="I2766" i="15"/>
  <c r="I3675" i="15"/>
  <c r="I4122" i="15"/>
  <c r="I3134" i="15"/>
  <c r="I4082" i="15"/>
  <c r="I3704" i="15"/>
  <c r="I108" i="15"/>
  <c r="I1886" i="15"/>
  <c r="I2299" i="15"/>
  <c r="I935" i="15"/>
  <c r="I1314" i="15"/>
  <c r="I480" i="15"/>
  <c r="I1256" i="15"/>
  <c r="I1277" i="15"/>
  <c r="I1288" i="15"/>
  <c r="I2273" i="15"/>
  <c r="I1885" i="15"/>
  <c r="I4214" i="15"/>
  <c r="I112" i="15"/>
  <c r="I1733" i="15"/>
  <c r="I2935" i="15"/>
  <c r="I98" i="15"/>
  <c r="I42" i="15"/>
  <c r="I2436" i="15"/>
  <c r="I1655" i="15"/>
  <c r="I116" i="15"/>
  <c r="I3479" i="15"/>
  <c r="I3299" i="15"/>
  <c r="I3148" i="15"/>
  <c r="I3161" i="15"/>
  <c r="I2880" i="15"/>
  <c r="I2829" i="15"/>
  <c r="I1335" i="15"/>
  <c r="I481" i="15"/>
  <c r="I1333" i="15"/>
  <c r="I2652" i="15"/>
  <c r="I482" i="15"/>
  <c r="I483" i="15"/>
  <c r="I2510" i="15"/>
  <c r="I484" i="15"/>
  <c r="I3" i="15"/>
  <c r="I485" i="15"/>
  <c r="I1810" i="15"/>
  <c r="I1361" i="15"/>
  <c r="I2480" i="15"/>
  <c r="I4019" i="15"/>
  <c r="I4023" i="15"/>
  <c r="I3682" i="15"/>
  <c r="I3684" i="15"/>
  <c r="I1863" i="15"/>
  <c r="I3151" i="15"/>
  <c r="I3153" i="15"/>
  <c r="I3798" i="15"/>
  <c r="I486" i="15"/>
  <c r="I2150" i="15"/>
  <c r="I1882" i="15"/>
  <c r="I4215" i="15"/>
  <c r="I1465" i="15"/>
  <c r="I487" i="15"/>
  <c r="I1462" i="15"/>
  <c r="I1471" i="15"/>
  <c r="I43" i="15"/>
  <c r="I488" i="15"/>
  <c r="I489" i="15"/>
  <c r="I490" i="15"/>
  <c r="I491" i="15"/>
  <c r="I1466" i="15"/>
  <c r="I1470" i="15"/>
  <c r="I767" i="15"/>
  <c r="I764" i="15"/>
  <c r="I4216" i="15"/>
  <c r="I1173" i="15"/>
  <c r="I2593" i="15"/>
  <c r="I492" i="15"/>
  <c r="I493" i="15"/>
  <c r="I494" i="15"/>
  <c r="I495" i="15"/>
  <c r="I2624" i="15"/>
  <c r="I1610" i="15"/>
  <c r="I4217" i="15"/>
  <c r="I2037" i="15"/>
  <c r="I2035" i="15"/>
  <c r="I3250" i="15"/>
  <c r="I1072" i="15"/>
  <c r="I496" i="15"/>
  <c r="I2760" i="15"/>
  <c r="I2642" i="15"/>
  <c r="I2728" i="15"/>
  <c r="I3027" i="15"/>
  <c r="I497" i="15"/>
  <c r="I2128" i="15"/>
  <c r="I2129" i="15"/>
  <c r="I2165" i="15"/>
  <c r="I2534" i="15"/>
  <c r="I2539" i="15"/>
  <c r="I2153" i="15"/>
  <c r="I4218" i="15"/>
  <c r="I3386" i="15"/>
  <c r="I3395" i="15"/>
  <c r="I2272" i="15"/>
  <c r="I2274" i="15"/>
  <c r="I498" i="15"/>
  <c r="I2180" i="15"/>
  <c r="I2235" i="15"/>
  <c r="I499" i="15"/>
  <c r="I1262" i="15"/>
  <c r="I500" i="15"/>
  <c r="I29" i="15"/>
  <c r="I2266" i="15"/>
  <c r="I2147" i="15"/>
  <c r="I501" i="15"/>
  <c r="I49" i="15"/>
  <c r="I1971" i="15"/>
  <c r="I3277" i="15"/>
  <c r="I3256" i="15"/>
  <c r="I2643" i="15"/>
  <c r="I3272" i="15"/>
  <c r="I2748" i="15"/>
  <c r="I2761" i="15"/>
  <c r="I2645" i="15"/>
  <c r="I3270" i="15"/>
  <c r="I3259" i="15"/>
  <c r="I3274" i="15"/>
  <c r="I3251" i="15"/>
  <c r="I3248" i="15"/>
  <c r="I3265" i="15"/>
  <c r="I3196" i="15"/>
  <c r="I3200" i="15"/>
  <c r="I3280" i="15"/>
  <c r="I1641" i="15"/>
  <c r="I4219" i="15"/>
  <c r="I1095" i="15"/>
  <c r="I64" i="15"/>
  <c r="I4" i="15"/>
  <c r="I1044" i="15"/>
  <c r="I1042" i="15"/>
  <c r="I1043" i="15"/>
  <c r="I1048" i="15"/>
  <c r="I4220" i="15"/>
  <c r="I1664" i="15"/>
  <c r="I4221" i="15"/>
  <c r="I19" i="15"/>
  <c r="I4222" i="15"/>
  <c r="I1108" i="15"/>
  <c r="I1118" i="15"/>
  <c r="I1135" i="15"/>
  <c r="I1172" i="15"/>
  <c r="I1198" i="15"/>
  <c r="I502" i="15"/>
  <c r="I503" i="15"/>
  <c r="I504" i="15"/>
  <c r="I505" i="15"/>
  <c r="I506" i="15"/>
  <c r="I507" i="15"/>
  <c r="I1336" i="15"/>
  <c r="I1387" i="15"/>
  <c r="I1327" i="15"/>
  <c r="I4074" i="15"/>
  <c r="I1574" i="15"/>
  <c r="I870" i="15"/>
  <c r="I3591" i="15"/>
  <c r="I2639" i="15"/>
  <c r="I4034" i="15"/>
  <c r="I508" i="15"/>
  <c r="I760" i="15"/>
  <c r="I3791" i="15"/>
  <c r="I1450" i="15"/>
  <c r="I3215" i="15"/>
  <c r="I1980" i="15"/>
  <c r="I509" i="15"/>
  <c r="I1672" i="15"/>
  <c r="I3799" i="15"/>
  <c r="I3224" i="15"/>
  <c r="I2640" i="15"/>
  <c r="I1742" i="15"/>
  <c r="I3515" i="15"/>
  <c r="I2084" i="15"/>
  <c r="I2734" i="15"/>
  <c r="I1445" i="15"/>
  <c r="I4223" i="15"/>
  <c r="I897" i="15"/>
  <c r="I899" i="15"/>
  <c r="I896" i="15"/>
  <c r="I902" i="15"/>
  <c r="I4224" i="15"/>
  <c r="I2659" i="15"/>
  <c r="I2029" i="15"/>
  <c r="I1126" i="15"/>
  <c r="I3600" i="15"/>
  <c r="I801" i="15"/>
  <c r="I3072" i="15"/>
  <c r="I2021" i="15"/>
  <c r="I1554" i="15"/>
  <c r="I60" i="15"/>
  <c r="I792" i="15"/>
  <c r="I510" i="15"/>
  <c r="I511" i="15"/>
  <c r="I741" i="15"/>
  <c r="I1132" i="15"/>
  <c r="I3631" i="15"/>
  <c r="I3626" i="15"/>
  <c r="I2660" i="15"/>
  <c r="I3611" i="15"/>
  <c r="I3053" i="15"/>
  <c r="I512" i="15"/>
  <c r="I3649" i="15"/>
  <c r="I1562" i="15"/>
  <c r="I4225" i="15"/>
  <c r="I2071" i="15"/>
  <c r="I1728" i="15"/>
  <c r="I2587" i="15"/>
  <c r="I1526" i="15"/>
  <c r="I3225" i="15"/>
  <c r="I3948" i="15"/>
  <c r="I3953" i="15"/>
  <c r="I4140" i="15"/>
  <c r="I1481" i="15"/>
  <c r="I781" i="15"/>
  <c r="I4096" i="15"/>
  <c r="I3467" i="15"/>
  <c r="I1298" i="15"/>
  <c r="I1675" i="15"/>
  <c r="I3813" i="15"/>
  <c r="I3937" i="15"/>
  <c r="I1604" i="15"/>
  <c r="I1836" i="15"/>
  <c r="I1036" i="15"/>
  <c r="I2848" i="15"/>
  <c r="I2845" i="15"/>
  <c r="I1680" i="15"/>
  <c r="I3714" i="15"/>
  <c r="I1679" i="15"/>
  <c r="I2407" i="15"/>
  <c r="I2471" i="15"/>
  <c r="I1251" i="15"/>
  <c r="I4226" i="15"/>
  <c r="I129" i="15"/>
  <c r="I1110" i="15"/>
  <c r="I1143" i="15"/>
  <c r="I1148" i="15"/>
  <c r="I1525" i="15"/>
  <c r="I3973" i="15"/>
  <c r="I1391" i="15"/>
  <c r="I796" i="15"/>
  <c r="I3931" i="15"/>
  <c r="I1781" i="15"/>
  <c r="I1699" i="15"/>
  <c r="I1403" i="15"/>
  <c r="I1608" i="15"/>
  <c r="I2706" i="15"/>
  <c r="I2051" i="15"/>
  <c r="I1007" i="15"/>
  <c r="I3964" i="15"/>
  <c r="I80" i="15"/>
  <c r="I3885" i="15"/>
  <c r="I1718" i="15"/>
  <c r="I1035" i="15"/>
  <c r="I1779" i="15"/>
  <c r="I2417" i="15"/>
  <c r="I1376" i="15"/>
  <c r="I1698" i="15"/>
  <c r="I1004" i="15"/>
  <c r="I1374" i="15"/>
  <c r="I921" i="15"/>
  <c r="I1459" i="15"/>
  <c r="I2424" i="15"/>
  <c r="I4107" i="15"/>
  <c r="I3883" i="15"/>
  <c r="I993" i="15"/>
  <c r="I2050" i="15"/>
  <c r="I1752" i="15"/>
  <c r="I2185" i="15"/>
  <c r="I2049" i="15"/>
  <c r="I3359" i="15"/>
  <c r="I2415" i="15"/>
  <c r="I1265" i="15"/>
  <c r="I4227" i="15"/>
  <c r="I513" i="15"/>
  <c r="I888" i="15"/>
  <c r="I912" i="15"/>
  <c r="I911" i="15"/>
  <c r="I946" i="15"/>
  <c r="I947" i="15"/>
  <c r="I3587" i="15"/>
  <c r="I2671" i="15"/>
  <c r="I3036" i="15"/>
  <c r="I2719" i="15"/>
  <c r="I2014" i="15"/>
  <c r="I2011" i="15"/>
  <c r="I4064" i="15"/>
  <c r="I887" i="15"/>
  <c r="I3561" i="15"/>
  <c r="I875" i="15"/>
  <c r="I885" i="15"/>
  <c r="I925" i="15"/>
  <c r="I1041" i="15"/>
  <c r="I107" i="15"/>
  <c r="I7" i="15"/>
  <c r="I976" i="15"/>
  <c r="I1402" i="15"/>
  <c r="I4228" i="15"/>
  <c r="I14" i="15"/>
  <c r="I1138" i="15"/>
  <c r="I1142" i="15"/>
  <c r="I1144" i="15"/>
  <c r="I1149" i="15"/>
  <c r="I1157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2909" i="15"/>
  <c r="I563" i="15"/>
  <c r="I564" i="15"/>
  <c r="I565" i="15"/>
  <c r="I566" i="15"/>
  <c r="I567" i="15"/>
  <c r="I1166" i="15"/>
  <c r="I1269" i="15"/>
  <c r="I3124" i="15"/>
  <c r="I3601" i="15"/>
  <c r="I2502" i="15"/>
  <c r="I2663" i="15"/>
  <c r="I4093" i="15"/>
  <c r="I1780" i="15"/>
  <c r="I1013" i="15"/>
  <c r="I744" i="15"/>
  <c r="I2053" i="15"/>
  <c r="I1637" i="15"/>
  <c r="I1019" i="15"/>
  <c r="I568" i="15"/>
  <c r="I53" i="15"/>
  <c r="I3125" i="15"/>
  <c r="I2057" i="15"/>
  <c r="I799" i="15"/>
  <c r="I2667" i="15"/>
  <c r="I3912" i="15"/>
  <c r="I3913" i="15"/>
  <c r="I868" i="15"/>
  <c r="I4229" i="15"/>
  <c r="I127" i="15"/>
  <c r="I128" i="15"/>
  <c r="I407" i="15"/>
  <c r="I1111" i="15"/>
  <c r="I569" i="15"/>
  <c r="I1145" i="15"/>
  <c r="I1147" i="15"/>
  <c r="I1162" i="15"/>
  <c r="I1163" i="15"/>
  <c r="I1164" i="15"/>
  <c r="I1165" i="15"/>
  <c r="I1217" i="15"/>
  <c r="I1248" i="15"/>
  <c r="I3468" i="15"/>
  <c r="I3732" i="15"/>
  <c r="I4055" i="15"/>
  <c r="I1140" i="15"/>
  <c r="I3739" i="15"/>
  <c r="I3738" i="15"/>
  <c r="I3795" i="15"/>
  <c r="I2465" i="15"/>
  <c r="I1296" i="15"/>
  <c r="I3734" i="15"/>
  <c r="I3927" i="15"/>
  <c r="I1793" i="15"/>
  <c r="I2574" i="15"/>
  <c r="I3731" i="15"/>
  <c r="I1008" i="15"/>
  <c r="I3832" i="15"/>
  <c r="I2278" i="15"/>
  <c r="I1852" i="15"/>
  <c r="I2043" i="15"/>
  <c r="I2783" i="15"/>
  <c r="I95" i="15"/>
  <c r="I3145" i="15"/>
  <c r="I3291" i="15"/>
  <c r="I2556" i="15"/>
  <c r="I3992" i="15"/>
  <c r="I2009" i="15"/>
  <c r="I2047" i="15"/>
  <c r="I570" i="15"/>
  <c r="I3881" i="15"/>
  <c r="I77" i="15"/>
  <c r="I869" i="15"/>
  <c r="I926" i="15"/>
  <c r="I3956" i="15"/>
  <c r="I939" i="15"/>
  <c r="I884" i="15"/>
  <c r="I2048" i="15"/>
  <c r="I3741" i="15"/>
  <c r="I886" i="15"/>
  <c r="I1453" i="15"/>
  <c r="I1559" i="15"/>
  <c r="I571" i="15"/>
  <c r="I3915" i="15"/>
  <c r="I2046" i="15"/>
  <c r="I3289" i="15"/>
  <c r="I3733" i="15"/>
  <c r="I3725" i="15"/>
  <c r="I3754" i="15"/>
  <c r="I1755" i="15"/>
  <c r="I905" i="15"/>
  <c r="I3317" i="15"/>
  <c r="I4113" i="15"/>
  <c r="I3307" i="15"/>
  <c r="I2045" i="15"/>
  <c r="I3946" i="15"/>
  <c r="I1945" i="15"/>
  <c r="I4030" i="15"/>
  <c r="I3304" i="15"/>
  <c r="I1038" i="15"/>
  <c r="I755" i="15"/>
  <c r="I922" i="15"/>
  <c r="I2044" i="15"/>
  <c r="I1325" i="15"/>
  <c r="I1940" i="15"/>
  <c r="I2419" i="15"/>
  <c r="I3853" i="15"/>
  <c r="I572" i="15"/>
  <c r="I2418" i="15"/>
  <c r="I573" i="15"/>
  <c r="I574" i="15"/>
  <c r="I575" i="15"/>
  <c r="I576" i="15"/>
  <c r="I577" i="15"/>
  <c r="I578" i="15"/>
  <c r="I1724" i="15"/>
  <c r="I579" i="15"/>
  <c r="I1884" i="15"/>
  <c r="I580" i="15"/>
  <c r="I581" i="15"/>
  <c r="I582" i="15"/>
  <c r="I3144" i="15"/>
  <c r="I3974" i="15"/>
  <c r="I583" i="15"/>
  <c r="I584" i="15"/>
  <c r="I585" i="15"/>
  <c r="I3882" i="15"/>
  <c r="I3432" i="15"/>
  <c r="I2280" i="15"/>
  <c r="I1281" i="15"/>
  <c r="I4230" i="15"/>
  <c r="I1200" i="15"/>
  <c r="I1030" i="15"/>
  <c r="I1025" i="15"/>
  <c r="I1150" i="15"/>
  <c r="I1613" i="15"/>
  <c r="I54" i="15"/>
  <c r="I586" i="15"/>
  <c r="I587" i="15"/>
  <c r="I2039" i="15"/>
  <c r="I3958" i="15"/>
  <c r="I2606" i="15"/>
  <c r="I909" i="15"/>
  <c r="I588" i="15"/>
  <c r="I589" i="15"/>
  <c r="I590" i="15"/>
  <c r="I591" i="15"/>
  <c r="I872" i="15"/>
  <c r="I2513" i="15"/>
  <c r="I3492" i="15"/>
  <c r="I3811" i="15"/>
  <c r="I2541" i="15"/>
  <c r="I2610" i="15"/>
  <c r="I1018" i="15"/>
  <c r="I592" i="15"/>
  <c r="I593" i="15"/>
  <c r="I594" i="15"/>
  <c r="I595" i="15"/>
  <c r="I596" i="15"/>
  <c r="I597" i="15"/>
  <c r="I3476" i="15"/>
  <c r="I877" i="15"/>
  <c r="I1706" i="15"/>
  <c r="I1031" i="15"/>
  <c r="I919" i="15"/>
  <c r="I598" i="15"/>
  <c r="I2289" i="15"/>
  <c r="I599" i="15"/>
  <c r="I1702" i="15"/>
  <c r="I3523" i="15"/>
  <c r="I906" i="15"/>
  <c r="I1116" i="15"/>
  <c r="I600" i="15"/>
  <c r="I601" i="15"/>
  <c r="I602" i="15"/>
  <c r="I603" i="15"/>
  <c r="I604" i="15"/>
  <c r="I2856" i="15"/>
  <c r="I605" i="15"/>
  <c r="I2073" i="15"/>
  <c r="I606" i="15"/>
  <c r="I607" i="15"/>
  <c r="I608" i="15"/>
  <c r="I609" i="15"/>
  <c r="I3520" i="15"/>
  <c r="I4231" i="15"/>
  <c r="I1158" i="15"/>
  <c r="I1174" i="15"/>
  <c r="I1196" i="15"/>
  <c r="I1210" i="15"/>
  <c r="I610" i="15"/>
  <c r="I611" i="15"/>
  <c r="I612" i="15"/>
  <c r="I613" i="15"/>
  <c r="I1234" i="15"/>
  <c r="I614" i="15"/>
  <c r="I615" i="15"/>
  <c r="I616" i="15"/>
  <c r="I617" i="15"/>
  <c r="I1253" i="15"/>
  <c r="I618" i="15"/>
  <c r="I619" i="15"/>
  <c r="I620" i="15"/>
  <c r="I778" i="15"/>
  <c r="I78" i="15"/>
  <c r="I974" i="15"/>
  <c r="I621" i="15"/>
  <c r="I622" i="15"/>
  <c r="I623" i="15"/>
  <c r="I2072" i="15"/>
  <c r="I1893" i="15"/>
  <c r="I624" i="15"/>
  <c r="I968" i="15"/>
  <c r="I1714" i="15"/>
  <c r="I1050" i="15"/>
  <c r="I1051" i="15"/>
  <c r="I751" i="15"/>
  <c r="I625" i="15"/>
  <c r="I1609" i="15"/>
  <c r="I97" i="15"/>
  <c r="I1379" i="15"/>
  <c r="I2054" i="15"/>
  <c r="I2950" i="15"/>
  <c r="I1380" i="15"/>
  <c r="I759" i="15"/>
  <c r="I1690" i="15"/>
  <c r="I3892" i="15"/>
  <c r="I1341" i="15"/>
  <c r="I626" i="15"/>
  <c r="I627" i="15"/>
  <c r="I3006" i="15"/>
  <c r="I91" i="15"/>
  <c r="I628" i="15"/>
  <c r="I780" i="15"/>
  <c r="I2083" i="15"/>
  <c r="I1009" i="15"/>
  <c r="I1736" i="15"/>
  <c r="I2489" i="15"/>
  <c r="I629" i="15"/>
  <c r="I630" i="15"/>
  <c r="I2353" i="15"/>
  <c r="I1951" i="15"/>
  <c r="I3440" i="15"/>
  <c r="I631" i="15"/>
  <c r="I2220" i="15"/>
  <c r="I2218" i="15"/>
  <c r="I2164" i="15"/>
  <c r="I632" i="15"/>
  <c r="I2168" i="15"/>
  <c r="I1280" i="15"/>
  <c r="I2677" i="15"/>
  <c r="I2227" i="15"/>
  <c r="I2167" i="15"/>
  <c r="I633" i="15"/>
  <c r="I634" i="15"/>
  <c r="I4232" i="15"/>
  <c r="I2174" i="15"/>
  <c r="I2712" i="15"/>
  <c r="I1012" i="15"/>
  <c r="I1469" i="15"/>
  <c r="I2744" i="15"/>
  <c r="I635" i="15"/>
  <c r="I636" i="15"/>
  <c r="I637" i="15"/>
  <c r="I638" i="15"/>
  <c r="I3572" i="15"/>
  <c r="I639" i="15"/>
  <c r="I640" i="15"/>
  <c r="I641" i="15"/>
  <c r="I642" i="15"/>
  <c r="I3546" i="15"/>
  <c r="I643" i="15"/>
  <c r="I3624" i="15"/>
  <c r="I2999" i="15"/>
  <c r="I2702" i="15"/>
  <c r="I4233" i="15"/>
  <c r="I4145" i="15"/>
  <c r="I843" i="15"/>
  <c r="I862" i="15"/>
  <c r="I815" i="15"/>
  <c r="I4234" i="15"/>
  <c r="I126" i="15"/>
  <c r="I1077" i="15"/>
  <c r="I6" i="15"/>
  <c r="I644" i="15"/>
  <c r="I645" i="15"/>
  <c r="I646" i="15"/>
  <c r="I971" i="15"/>
  <c r="I2056" i="15"/>
  <c r="I1141" i="15"/>
  <c r="I2068" i="15"/>
  <c r="I647" i="15"/>
  <c r="I648" i="15"/>
  <c r="I1783" i="15"/>
  <c r="I4027" i="15"/>
  <c r="I3757" i="15"/>
  <c r="I3755" i="15"/>
  <c r="I2030" i="15"/>
  <c r="I1388" i="15"/>
  <c r="I3742" i="15"/>
  <c r="I2899" i="15"/>
  <c r="I2588" i="15"/>
  <c r="I2984" i="15"/>
  <c r="I2456" i="15"/>
  <c r="I2454" i="15"/>
  <c r="I27" i="15"/>
  <c r="I4070" i="15"/>
  <c r="I1564" i="15"/>
  <c r="I3236" i="15"/>
  <c r="I2560" i="15"/>
  <c r="I3718" i="15"/>
  <c r="I1193" i="15"/>
  <c r="I649" i="15"/>
  <c r="I1894" i="15"/>
  <c r="I3743" i="15"/>
  <c r="I3365" i="15"/>
  <c r="I2812" i="15"/>
  <c r="I3450" i="15"/>
  <c r="I2408" i="15"/>
  <c r="I4235" i="15"/>
  <c r="I986" i="15"/>
  <c r="I2062" i="15"/>
  <c r="I3820" i="15"/>
  <c r="I1363" i="15"/>
  <c r="I3406" i="15"/>
  <c r="I1693" i="15"/>
  <c r="I650" i="15"/>
  <c r="I2602" i="15"/>
  <c r="I3947" i="15"/>
  <c r="I1330" i="15"/>
  <c r="I2069" i="15"/>
  <c r="I3783" i="15"/>
  <c r="I1176" i="15"/>
  <c r="I651" i="15"/>
  <c r="I1634" i="15"/>
  <c r="I63" i="15"/>
  <c r="I871" i="15"/>
  <c r="I1703" i="15"/>
  <c r="I3474" i="15"/>
  <c r="I1673" i="15"/>
  <c r="I2832" i="15"/>
  <c r="I1758" i="15"/>
  <c r="I2303" i="15"/>
  <c r="I1750" i="15"/>
  <c r="I1901" i="15"/>
  <c r="I1337" i="15"/>
  <c r="I3187" i="15"/>
  <c r="I4039" i="15"/>
  <c r="I3091" i="15"/>
  <c r="I3363" i="15"/>
  <c r="I1290" i="15"/>
  <c r="I4236" i="15"/>
  <c r="I2680" i="15"/>
  <c r="I2757" i="15"/>
  <c r="I652" i="15"/>
  <c r="I4020" i="15"/>
  <c r="I1468" i="15"/>
  <c r="I653" i="15"/>
  <c r="I654" i="15"/>
  <c r="I3643" i="15"/>
  <c r="I655" i="15"/>
  <c r="I2284" i="15"/>
  <c r="I3606" i="15"/>
  <c r="I4237" i="15"/>
  <c r="I774" i="15"/>
  <c r="I3698" i="15"/>
  <c r="I3875" i="15"/>
  <c r="I2749" i="15"/>
  <c r="I4238" i="15"/>
  <c r="I1064" i="15"/>
  <c r="I656" i="15"/>
  <c r="I657" i="15"/>
  <c r="I658" i="15"/>
  <c r="I659" i="15"/>
  <c r="I660" i="15"/>
  <c r="I661" i="15"/>
  <c r="I2293" i="15"/>
  <c r="I1456" i="15"/>
  <c r="I772" i="15"/>
  <c r="I2075" i="15"/>
  <c r="I4239" i="15"/>
  <c r="I662" i="15"/>
  <c r="I1232" i="15"/>
  <c r="I929" i="15"/>
  <c r="I663" i="15"/>
  <c r="I664" i="15"/>
  <c r="I665" i="15"/>
  <c r="I666" i="15"/>
  <c r="I2501" i="15"/>
  <c r="I3859" i="15"/>
  <c r="I1913" i="15"/>
  <c r="I3730" i="15"/>
  <c r="I1345" i="15"/>
  <c r="I4076" i="15"/>
  <c r="I988" i="15"/>
  <c r="I1850" i="15"/>
  <c r="I1668" i="15"/>
  <c r="I1573" i="15"/>
  <c r="I2354" i="15"/>
  <c r="I2553" i="15"/>
  <c r="I2815" i="15"/>
  <c r="I2425" i="15"/>
  <c r="I3999" i="15"/>
  <c r="I1582" i="15"/>
  <c r="I1052" i="15"/>
  <c r="I879" i="15"/>
  <c r="I1899" i="15"/>
  <c r="I1190" i="15"/>
  <c r="I1395" i="15"/>
  <c r="I2203" i="15"/>
  <c r="I667" i="15"/>
  <c r="I3850" i="15"/>
  <c r="I3343" i="15"/>
  <c r="I3334" i="15"/>
  <c r="I3849" i="15"/>
  <c r="I3764" i="15"/>
  <c r="I2074" i="15"/>
  <c r="I2198" i="15"/>
  <c r="I4240" i="15"/>
  <c r="I1261" i="15"/>
  <c r="I17" i="15"/>
  <c r="I130" i="15"/>
  <c r="I938" i="15"/>
  <c r="I957" i="15"/>
  <c r="I3415" i="15"/>
  <c r="I2406" i="15"/>
  <c r="I2898" i="15"/>
  <c r="I3480" i="15"/>
  <c r="I3374" i="15"/>
  <c r="I1826" i="15"/>
  <c r="I3140" i="15"/>
  <c r="I3300" i="15"/>
  <c r="I3328" i="15"/>
  <c r="I1650" i="15"/>
  <c r="I2499" i="15"/>
  <c r="I1694" i="15"/>
  <c r="I4048" i="15"/>
  <c r="I1571" i="15"/>
  <c r="I1096" i="15"/>
  <c r="I894" i="15"/>
  <c r="I1721" i="15"/>
  <c r="I3464" i="15"/>
  <c r="I4046" i="15"/>
  <c r="I1705" i="15"/>
  <c r="I924" i="15"/>
  <c r="I1746" i="15"/>
  <c r="I3009" i="15"/>
  <c r="I2611" i="15"/>
  <c r="I3840" i="15"/>
  <c r="I942" i="15"/>
  <c r="I1596" i="15"/>
  <c r="I945" i="15"/>
  <c r="I1205" i="15"/>
  <c r="I1204" i="15"/>
  <c r="I3219" i="15"/>
  <c r="I1981" i="15"/>
  <c r="I1955" i="15"/>
  <c r="I2735" i="15"/>
  <c r="I3226" i="15"/>
  <c r="I2811" i="15"/>
  <c r="I1322" i="15"/>
  <c r="I987" i="15"/>
  <c r="I1323" i="15"/>
  <c r="I960" i="15"/>
  <c r="I1289" i="15"/>
  <c r="I4241" i="15"/>
  <c r="I1231" i="15"/>
  <c r="I1304" i="15"/>
  <c r="I4045" i="15"/>
  <c r="I668" i="15"/>
  <c r="I4081" i="15"/>
  <c r="I2024" i="15"/>
  <c r="I2648" i="15"/>
  <c r="I3207" i="15"/>
  <c r="I3907" i="15"/>
  <c r="I3143" i="15"/>
  <c r="I2311" i="15"/>
  <c r="I2232" i="15"/>
  <c r="I669" i="15"/>
  <c r="I3639" i="15"/>
  <c r="I4028" i="15"/>
  <c r="I2111" i="15"/>
  <c r="I1756" i="15"/>
  <c r="I1879" i="15"/>
  <c r="I3599" i="15"/>
  <c r="I2206" i="15"/>
  <c r="I3565" i="15"/>
  <c r="I1949" i="15"/>
  <c r="I3632" i="15"/>
  <c r="I3655" i="15"/>
  <c r="I3590" i="15"/>
  <c r="I1436" i="15"/>
  <c r="I1648" i="15"/>
  <c r="I1762" i="15"/>
  <c r="I1647" i="15"/>
  <c r="I4242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2596" i="15"/>
  <c r="I2613" i="15"/>
  <c r="I685" i="15"/>
  <c r="I4243" i="15"/>
  <c r="I1146" i="15"/>
  <c r="I2078" i="15"/>
  <c r="I1606" i="15"/>
  <c r="I2055" i="15"/>
  <c r="I3117" i="15"/>
  <c r="I1725" i="15"/>
  <c r="I51" i="15"/>
  <c r="I1328" i="15"/>
  <c r="I1441" i="15"/>
  <c r="I2555" i="15"/>
  <c r="I2032" i="15"/>
  <c r="I1738" i="15"/>
  <c r="I1739" i="15"/>
  <c r="I4244" i="15"/>
  <c r="I1695" i="15"/>
  <c r="I3230" i="15"/>
  <c r="I1726" i="15"/>
  <c r="I3305" i="15"/>
  <c r="I795" i="15"/>
  <c r="I3998" i="15"/>
  <c r="I882" i="15"/>
  <c r="I992" i="15"/>
  <c r="I1892" i="15"/>
  <c r="I808" i="15"/>
  <c r="I2184" i="15"/>
  <c r="I1005" i="15"/>
  <c r="I2911" i="15"/>
  <c r="I3306" i="15"/>
  <c r="I2554" i="15"/>
  <c r="I1326" i="15"/>
  <c r="I1723" i="15"/>
  <c r="I1347" i="15"/>
  <c r="I2042" i="15"/>
  <c r="I4075" i="15"/>
  <c r="I3278" i="15"/>
  <c r="I1033" i="15"/>
  <c r="I874" i="15"/>
  <c r="I2690" i="15"/>
  <c r="I2607" i="15"/>
  <c r="I1405" i="15"/>
  <c r="I2459" i="15"/>
  <c r="I1406" i="15"/>
  <c r="I2173" i="15"/>
  <c r="I3158" i="15"/>
  <c r="I1010" i="15"/>
  <c r="I4097" i="15"/>
  <c r="I2626" i="15"/>
  <c r="I820" i="15"/>
  <c r="I2681" i="15"/>
  <c r="I686" i="15"/>
  <c r="I2736" i="15"/>
  <c r="I687" i="15"/>
  <c r="I3575" i="15"/>
  <c r="I4128" i="15"/>
  <c r="I2067" i="15"/>
  <c r="I3803" i="15"/>
  <c r="I2650" i="15"/>
  <c r="I2291" i="15"/>
  <c r="I2093" i="15"/>
  <c r="I2092" i="15"/>
  <c r="I102" i="15"/>
  <c r="I688" i="15"/>
  <c r="I3965" i="15"/>
  <c r="I3966" i="15"/>
  <c r="I3967" i="15"/>
  <c r="I3968" i="15"/>
  <c r="I3969" i="15"/>
  <c r="I3970" i="15"/>
  <c r="I3971" i="15"/>
  <c r="I1538" i="15"/>
  <c r="I1155" i="15"/>
  <c r="I1156" i="15"/>
  <c r="I1175" i="15"/>
  <c r="I1249" i="15"/>
  <c r="I1100" i="15"/>
  <c r="I1119" i="15"/>
  <c r="I1139" i="15"/>
  <c r="I4245" i="15"/>
  <c r="I2720" i="15"/>
  <c r="I1772" i="15"/>
  <c r="I4021" i="15"/>
  <c r="I765" i="15"/>
  <c r="I773" i="15"/>
  <c r="I2722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I3017" i="15"/>
  <c r="I3579" i="15"/>
  <c r="I711" i="15"/>
  <c r="I3208" i="15"/>
  <c r="I3414" i="15"/>
  <c r="I712" i="15"/>
  <c r="I3014" i="15"/>
  <c r="I2234" i="15"/>
  <c r="I2192" i="15"/>
  <c r="I4246" i="15"/>
  <c r="I3179" i="15"/>
  <c r="I1927" i="15"/>
  <c r="I2675" i="15"/>
  <c r="I2742" i="15"/>
  <c r="I1931" i="15"/>
  <c r="I713" i="15"/>
  <c r="I2041" i="15"/>
  <c r="I714" i="15"/>
  <c r="I715" i="15"/>
  <c r="I716" i="15"/>
  <c r="I717" i="15"/>
  <c r="I718" i="15"/>
  <c r="I719" i="15"/>
  <c r="I720" i="15"/>
  <c r="I721" i="15"/>
  <c r="I722" i="15"/>
  <c r="I4022" i="15"/>
  <c r="I2665" i="15"/>
  <c r="I3281" i="15"/>
  <c r="I3268" i="15"/>
  <c r="I2287" i="15"/>
  <c r="I2285" i="15"/>
  <c r="I2294" i="15"/>
  <c r="I723" i="15"/>
  <c r="I3102" i="15"/>
  <c r="I3551" i="15"/>
  <c r="I3669" i="15"/>
  <c r="I3257" i="15"/>
  <c r="I3644" i="15"/>
  <c r="I3031" i="15"/>
  <c r="I1986" i="15"/>
  <c r="I1936" i="15"/>
  <c r="I1992" i="15"/>
  <c r="I1998" i="15"/>
  <c r="I4247" i="15"/>
  <c r="I1996" i="15"/>
  <c r="I3245" i="15"/>
  <c r="I1968" i="15"/>
  <c r="I2008" i="15"/>
  <c r="I3629" i="15"/>
  <c r="I3548" i="15"/>
  <c r="I3549" i="15"/>
  <c r="I2737" i="15"/>
  <c r="I2753" i="15"/>
  <c r="I3657" i="15"/>
  <c r="I1972" i="15"/>
  <c r="I2717" i="15"/>
  <c r="I1934" i="15"/>
  <c r="I2745" i="15"/>
  <c r="I3634" i="15"/>
  <c r="I1932" i="15"/>
  <c r="I3252" i="15"/>
  <c r="I1965" i="15"/>
  <c r="I3630" i="15"/>
  <c r="I1962" i="15"/>
  <c r="I3282" i="15"/>
  <c r="I4248" i="15"/>
  <c r="I724" i="15"/>
  <c r="I3609" i="15"/>
  <c r="I3607" i="15"/>
  <c r="I1960" i="15"/>
  <c r="I2686" i="15"/>
  <c r="I725" i="15"/>
  <c r="I3554" i="15"/>
  <c r="I2703" i="15"/>
  <c r="I3558" i="15"/>
  <c r="I3645" i="15"/>
  <c r="I3589" i="15"/>
  <c r="I1987" i="15"/>
  <c r="I3672" i="15"/>
  <c r="I3663" i="15"/>
  <c r="I3610" i="15"/>
  <c r="I726" i="15"/>
  <c r="I3563" i="15"/>
  <c r="I3112" i="15"/>
  <c r="I3262" i="15"/>
  <c r="I2676" i="15"/>
  <c r="I1923" i="15"/>
  <c r="I1974" i="15"/>
  <c r="I2682" i="15"/>
  <c r="I1957" i="15"/>
  <c r="I1950" i="15"/>
  <c r="I1984" i="15"/>
  <c r="I3243" i="15"/>
  <c r="I1561" i="15"/>
  <c r="I1611" i="15"/>
  <c r="I1621" i="15"/>
  <c r="I4249" i="15"/>
  <c r="I1360" i="15"/>
  <c r="I5" i="15"/>
  <c r="I11" i="15"/>
  <c r="I20" i="15"/>
  <c r="I4250" i="15"/>
  <c r="I785" i="15"/>
  <c r="I4251" i="15"/>
  <c r="I21" i="15"/>
  <c r="I727" i="15"/>
  <c r="I4252" i="15"/>
  <c r="I789" i="15"/>
  <c r="I4253" i="15"/>
  <c r="I918" i="15"/>
  <c r="I2684" i="15"/>
  <c r="I1258" i="15"/>
  <c r="I2013" i="15"/>
  <c r="I3094" i="15"/>
  <c r="I2695" i="15"/>
  <c r="I3129" i="15"/>
  <c r="I728" i="15"/>
  <c r="I729" i="15"/>
  <c r="I730" i="15"/>
  <c r="I731" i="15"/>
  <c r="I4060" i="15"/>
  <c r="I3135" i="15"/>
  <c r="I2673" i="15"/>
  <c r="I3567" i="15"/>
  <c r="I3084" i="15"/>
  <c r="I2697" i="15"/>
  <c r="I3121" i="15"/>
  <c r="I3231" i="15"/>
  <c r="I1497" i="15"/>
  <c r="I1645" i="15"/>
  <c r="I1513" i="15"/>
  <c r="I4016" i="15"/>
  <c r="I1501" i="15"/>
  <c r="I1646" i="15"/>
  <c r="I1472" i="15"/>
  <c r="I4254" i="15"/>
  <c r="I2854" i="15"/>
  <c r="I2213" i="15"/>
  <c r="I3616" i="15"/>
  <c r="I3596" i="15"/>
  <c r="I3077" i="15"/>
  <c r="I3082" i="15"/>
  <c r="I766" i="15"/>
  <c r="I2214" i="15"/>
  <c r="I1507" i="15"/>
  <c r="I1514" i="15"/>
  <c r="I953" i="15"/>
  <c r="I1490" i="15"/>
  <c r="I3095" i="15"/>
  <c r="I4025" i="15"/>
  <c r="I3132" i="15"/>
  <c r="I3884" i="15"/>
  <c r="I1467" i="15"/>
  <c r="I3128" i="15"/>
  <c r="I4014" i="15"/>
  <c r="I3130" i="15"/>
  <c r="I2215" i="15"/>
  <c r="I2778" i="15"/>
  <c r="I958" i="15"/>
  <c r="I1495" i="15"/>
  <c r="I1508" i="15"/>
  <c r="I1502" i="15"/>
  <c r="I1486" i="15"/>
  <c r="I1506" i="15"/>
  <c r="I732" i="15"/>
  <c r="I1483" i="15"/>
  <c r="I1775" i="15"/>
  <c r="I4017" i="15"/>
  <c r="I1494" i="15"/>
  <c r="I944" i="15"/>
  <c r="I1491" i="15"/>
  <c r="I45" i="15"/>
  <c r="I943" i="15"/>
  <c r="I1777" i="15"/>
  <c r="I1771" i="15"/>
  <c r="I89" i="15"/>
  <c r="I1498" i="15"/>
  <c r="I1743" i="15"/>
  <c r="I3085" i="15"/>
  <c r="I93" i="15"/>
  <c r="I1499" i="15"/>
  <c r="I1434" i="15"/>
  <c r="I3079" i="15"/>
  <c r="I3427" i="15"/>
  <c r="I3570" i="15"/>
  <c r="I3075" i="15"/>
  <c r="I1317" i="15"/>
  <c r="I733" i="15"/>
  <c r="I734" i="15"/>
  <c r="I735" i="15"/>
  <c r="I4255" i="15"/>
  <c r="I1473" i="15"/>
  <c r="I816" i="15"/>
  <c r="I1461" i="15"/>
  <c r="I3428" i="15"/>
  <c r="I72" i="15"/>
  <c r="I4256" i="15"/>
  <c r="I2672" i="15"/>
  <c r="I3288" i="15"/>
  <c r="I1776" i="15"/>
  <c r="I2104" i="15"/>
  <c r="I2102" i="15"/>
  <c r="I3777" i="15"/>
  <c r="I1503" i="15"/>
  <c r="I1520" i="15"/>
  <c r="I3241" i="15"/>
  <c r="I3778" i="15"/>
  <c r="I2105" i="15"/>
  <c r="I2132" i="15"/>
  <c r="I3379" i="15"/>
  <c r="I3779" i="15"/>
  <c r="I3844" i="15"/>
  <c r="I2133" i="15"/>
  <c r="I2326" i="15"/>
  <c r="I3896" i="15"/>
  <c r="I1511" i="15"/>
  <c r="I3895" i="15"/>
  <c r="I1638" i="15"/>
  <c r="I2103" i="15"/>
  <c r="I3235" i="15"/>
  <c r="I1834" i="15"/>
  <c r="I3389" i="15"/>
  <c r="I1887" i="15"/>
  <c r="I736" i="15"/>
  <c r="I1103" i="15"/>
  <c r="I3893" i="15"/>
  <c r="I3533" i="15"/>
  <c r="I1492" i="15"/>
  <c r="I1487" i="15"/>
  <c r="I1356" i="15"/>
  <c r="I4257" i="15"/>
  <c r="I1527" i="15"/>
  <c r="I4258" i="15"/>
  <c r="I1474" i="15"/>
  <c r="I1439" i="15"/>
  <c r="I1509" i="15"/>
  <c r="I4259" i="15"/>
  <c r="I1522" i="15"/>
  <c r="I4260" i="15"/>
  <c r="I1496" i="15"/>
  <c r="I771" i="15"/>
  <c r="I784" i="15"/>
  <c r="I4261" i="15"/>
  <c r="I2503" i="15"/>
  <c r="I44" i="15"/>
  <c r="I3133" i="15"/>
  <c r="I3794" i="15"/>
  <c r="I3114" i="15"/>
  <c r="I2714" i="15"/>
  <c r="I2711" i="15"/>
  <c r="I2746" i="15"/>
  <c r="I2412" i="15"/>
  <c r="I3119" i="15"/>
  <c r="I903" i="15"/>
  <c r="I3107" i="15"/>
  <c r="I3086" i="15"/>
  <c r="I50" i="15"/>
  <c r="I3227" i="15"/>
  <c r="I3120" i="15"/>
  <c r="I2015" i="15"/>
  <c r="I3182" i="15"/>
  <c r="I3065" i="15"/>
  <c r="I3181" i="15"/>
  <c r="I2683" i="15"/>
  <c r="I3640" i="15"/>
  <c r="I2040" i="15"/>
  <c r="I3108" i="15"/>
  <c r="I3056" i="15"/>
  <c r="I3670" i="15"/>
  <c r="I3122" i="15"/>
  <c r="I2713" i="15"/>
  <c r="I3166" i="15"/>
  <c r="I3597" i="15"/>
  <c r="I3060" i="15"/>
  <c r="I3180" i="15"/>
  <c r="I2754" i="15"/>
  <c r="I3069" i="15"/>
  <c r="I4135" i="15"/>
  <c r="I3096" i="15"/>
  <c r="I3061" i="15"/>
  <c r="I1854" i="15"/>
  <c r="I3109" i="15"/>
  <c r="I3066" i="15"/>
  <c r="I3111" i="15"/>
  <c r="I65" i="15"/>
  <c r="I4134" i="15"/>
  <c r="I2010" i="15"/>
  <c r="I3116" i="15"/>
  <c r="I917" i="15"/>
  <c r="I892" i="15"/>
  <c r="I1488" i="15"/>
  <c r="I1475" i="15"/>
  <c r="I3058" i="15"/>
  <c r="I1686" i="15"/>
  <c r="I1485" i="15"/>
  <c r="I937" i="15"/>
  <c r="I916" i="15"/>
  <c r="I1597" i="15"/>
  <c r="I4262" i="15"/>
  <c r="I1504" i="15"/>
  <c r="I4263" i="15"/>
  <c r="I1523" i="15"/>
  <c r="I4264" i="15"/>
  <c r="I1524" i="15"/>
  <c r="I4265" i="15"/>
  <c r="I3131" i="15"/>
  <c r="I4266" i="15"/>
  <c r="I956" i="15"/>
  <c r="I955" i="15"/>
  <c r="I1479" i="15"/>
  <c r="I949" i="15"/>
  <c r="I1512" i="15"/>
  <c r="I1599" i="15"/>
  <c r="I1531" i="15"/>
  <c r="I3898" i="15"/>
  <c r="I1598" i="15"/>
  <c r="I770" i="15"/>
  <c r="I1583" i="15"/>
  <c r="I2739" i="15"/>
  <c r="I1853" i="15"/>
  <c r="I4121" i="15"/>
  <c r="I2316" i="15"/>
  <c r="I3942" i="15"/>
  <c r="I3011" i="15"/>
  <c r="I3018" i="15"/>
  <c r="I3021" i="15"/>
  <c r="I3184" i="15"/>
  <c r="I62" i="15"/>
  <c r="I4073" i="15"/>
  <c r="I737" i="15"/>
  <c r="I1515" i="15"/>
  <c r="I4015" i="15"/>
  <c r="I3067" i="15"/>
  <c r="I3062" i="15"/>
  <c r="I3083" i="15"/>
  <c r="I1633" i="15"/>
  <c r="I3929" i="15"/>
  <c r="I1831" i="15"/>
  <c r="I4267" i="15"/>
  <c r="I3938" i="15"/>
  <c r="I3426" i="15"/>
  <c r="I1521" i="15"/>
  <c r="I3897" i="15"/>
  <c r="I783" i="15"/>
  <c r="I2504" i="15"/>
  <c r="I1840" i="15"/>
  <c r="I12" i="15"/>
  <c r="I1635" i="15"/>
  <c r="I2775" i="15"/>
  <c r="I1476" i="15"/>
  <c r="I1489" i="15"/>
  <c r="I3097" i="15"/>
  <c r="I4268" i="15"/>
  <c r="I4269" i="15"/>
  <c r="I4270" i="15"/>
  <c r="I4271" i="15"/>
  <c r="I4272" i="15"/>
  <c r="I4273" i="15"/>
  <c r="I4274" i="15"/>
  <c r="I4275" i="15"/>
  <c r="I4276" i="15"/>
  <c r="I1048571" i="1"/>
  <c r="I4" i="1"/>
  <c r="L4" i="1"/>
</calcChain>
</file>

<file path=xl/sharedStrings.xml><?xml version="1.0" encoding="utf-8"?>
<sst xmlns="http://schemas.openxmlformats.org/spreadsheetml/2006/main" count="66500" uniqueCount="15252">
  <si>
    <t xml:space="preserve">PART NUMBER </t>
  </si>
  <si>
    <t xml:space="preserve">DESCRIPTION </t>
  </si>
  <si>
    <t xml:space="preserve">QTY </t>
  </si>
  <si>
    <t xml:space="preserve">LOCATION </t>
  </si>
  <si>
    <t xml:space="preserve">BIN # </t>
  </si>
  <si>
    <t>CONDITION</t>
  </si>
  <si>
    <t>SUGGESTED SELL PRICE (MAX) 30%</t>
  </si>
  <si>
    <t>COST $</t>
  </si>
  <si>
    <t>SUGGESTED SELL PRICE (MIN) 15%</t>
  </si>
  <si>
    <t>SUGGESTED SELL PRICE (MAX) 30%2</t>
  </si>
  <si>
    <t>COMENT</t>
  </si>
  <si>
    <t>LAMP</t>
  </si>
  <si>
    <t xml:space="preserve">1N2-1A </t>
  </si>
  <si>
    <t>CONE ROLLERTAPERED</t>
  </si>
  <si>
    <t>1N 3-2A</t>
  </si>
  <si>
    <t>1N 3-3A</t>
  </si>
  <si>
    <t>1N4-3A</t>
  </si>
  <si>
    <t xml:space="preserve">MINIATURE LAMPS </t>
  </si>
  <si>
    <t>1N 3-6B</t>
  </si>
  <si>
    <t>1N 3-5A</t>
  </si>
  <si>
    <t>1N 1-5B</t>
  </si>
  <si>
    <t>LIGHTS</t>
  </si>
  <si>
    <t>1N 2-7A</t>
  </si>
  <si>
    <t>1N 1-4B</t>
  </si>
  <si>
    <t>1N5-6A</t>
  </si>
  <si>
    <t>1N 1-8B</t>
  </si>
  <si>
    <t>LIGHT</t>
  </si>
  <si>
    <t>1N 3-5B</t>
  </si>
  <si>
    <t>1N 1-3B</t>
  </si>
  <si>
    <t>BUMPER</t>
  </si>
  <si>
    <t>1N 1-5A</t>
  </si>
  <si>
    <t>SPRING</t>
  </si>
  <si>
    <t>1N 3-7B</t>
  </si>
  <si>
    <t>1N 3-1A</t>
  </si>
  <si>
    <t>1N 3-3B</t>
  </si>
  <si>
    <t>1N4-3B</t>
  </si>
  <si>
    <t>1N 2-1A</t>
  </si>
  <si>
    <t>1N 2-3B</t>
  </si>
  <si>
    <t>CAP</t>
  </si>
  <si>
    <t>1N 2-5A</t>
  </si>
  <si>
    <t>1N 2-3A</t>
  </si>
  <si>
    <t>ANCHOR TRACK</t>
  </si>
  <si>
    <t>1N 1-6B</t>
  </si>
  <si>
    <t>CONTACT</t>
  </si>
  <si>
    <t>BAG KIT</t>
  </si>
  <si>
    <t>OFICINA SR JSOE</t>
  </si>
  <si>
    <t>BEARING</t>
  </si>
  <si>
    <t>1N 1-8A</t>
  </si>
  <si>
    <t>RETAINER</t>
  </si>
  <si>
    <t>1N 1-1B</t>
  </si>
  <si>
    <t>BRACKET ASSY</t>
  </si>
  <si>
    <t>1N 1-7A</t>
  </si>
  <si>
    <t xml:space="preserve">REATINER </t>
  </si>
  <si>
    <t>1N 2-6B</t>
  </si>
  <si>
    <t>JUMPER ASSY</t>
  </si>
  <si>
    <t>1N 1-3A</t>
  </si>
  <si>
    <t>ENRIQUE SOLD</t>
  </si>
  <si>
    <t xml:space="preserve">ENRIQUE SOLD </t>
  </si>
  <si>
    <t>RAPID RELEASE HANGER</t>
  </si>
  <si>
    <t>1N 1-7B</t>
  </si>
  <si>
    <t>CLAMP</t>
  </si>
  <si>
    <t>ENRIQUE</t>
  </si>
  <si>
    <t>RING/RETAINER</t>
  </si>
  <si>
    <t>1N 2-2A</t>
  </si>
  <si>
    <t xml:space="preserve">THREAD REPAIR KIT </t>
  </si>
  <si>
    <t>PLATE</t>
  </si>
  <si>
    <t>DECAL</t>
  </si>
  <si>
    <t>ELEMEN FILTER</t>
  </si>
  <si>
    <t>1N 3-2B</t>
  </si>
  <si>
    <t>ORING</t>
  </si>
  <si>
    <t>1N5-5A</t>
  </si>
  <si>
    <t>FILTER</t>
  </si>
  <si>
    <t>1N4-4B</t>
  </si>
  <si>
    <t>BERAING CYLINDER</t>
  </si>
  <si>
    <t>END BELL</t>
  </si>
  <si>
    <t>BLANKET INSULATION</t>
  </si>
  <si>
    <t>SEAL</t>
  </si>
  <si>
    <t>DANADO</t>
  </si>
  <si>
    <t>SE DESCARTO</t>
  </si>
  <si>
    <t>GOGGLES SMOKE</t>
  </si>
  <si>
    <t>1N 4-2A</t>
  </si>
  <si>
    <t>INSERT</t>
  </si>
  <si>
    <t>HOSE ASSY</t>
  </si>
  <si>
    <t xml:space="preserve">RING SUPPORT </t>
  </si>
  <si>
    <t>COUPLING</t>
  </si>
  <si>
    <t>1N 2-7B</t>
  </si>
  <si>
    <t>SCREW</t>
  </si>
  <si>
    <t>PACKING</t>
  </si>
  <si>
    <t>1N 3-4B</t>
  </si>
  <si>
    <t xml:space="preserve">BUSHING </t>
  </si>
  <si>
    <t>GASKET</t>
  </si>
  <si>
    <t xml:space="preserve">NUT PLATE </t>
  </si>
  <si>
    <t>1N4-5A</t>
  </si>
  <si>
    <t>PAD GRY112</t>
  </si>
  <si>
    <t>SPACER PLATE</t>
  </si>
  <si>
    <t>CYLINDER</t>
  </si>
  <si>
    <t>3.000.00</t>
  </si>
  <si>
    <t>NUT</t>
  </si>
  <si>
    <t>WASHER-KEY</t>
  </si>
  <si>
    <t>1N 3-1B</t>
  </si>
  <si>
    <t>1N 2-5B</t>
  </si>
  <si>
    <t>1N 1-4A</t>
  </si>
  <si>
    <t>VENCIDO</t>
  </si>
  <si>
    <t>BRACKET</t>
  </si>
  <si>
    <t xml:space="preserve">THERMO COUPLE </t>
  </si>
  <si>
    <t>WASHER</t>
  </si>
  <si>
    <t>STRAINRY</t>
  </si>
  <si>
    <t>ELEMENT ASSY</t>
  </si>
  <si>
    <t>1N 1-1A</t>
  </si>
  <si>
    <t>RING</t>
  </si>
  <si>
    <t>GEAR</t>
  </si>
  <si>
    <t>1N 2-4B</t>
  </si>
  <si>
    <t>FILTER ELEMENT</t>
  </si>
  <si>
    <t>COVER</t>
  </si>
  <si>
    <t>SHIM GROUP</t>
  </si>
  <si>
    <t>BRACKET FLANGE</t>
  </si>
  <si>
    <t>1N 1-6A</t>
  </si>
  <si>
    <t>BEZEL</t>
  </si>
  <si>
    <t>O-RING</t>
  </si>
  <si>
    <t>PIN</t>
  </si>
  <si>
    <t>PINS</t>
  </si>
  <si>
    <t>SHEET</t>
  </si>
  <si>
    <t xml:space="preserve">VALVE ASSEMBLY </t>
  </si>
  <si>
    <t xml:space="preserve">	DAM,GREASE</t>
  </si>
  <si>
    <t>WIPER</t>
  </si>
  <si>
    <t>INSULATOR</t>
  </si>
  <si>
    <t>BOLT</t>
  </si>
  <si>
    <t>ROLLER</t>
  </si>
  <si>
    <t>THERMOCOUPPLE</t>
  </si>
  <si>
    <t xml:space="preserve">ELEMENT ASSY </t>
  </si>
  <si>
    <t>1728B</t>
  </si>
  <si>
    <t>SOLD</t>
  </si>
  <si>
    <t>BACJ40A21-8</t>
  </si>
  <si>
    <t>GR3451</t>
  </si>
  <si>
    <t>BACB30NN3K5</t>
  </si>
  <si>
    <t>BACS12GR3L15</t>
  </si>
  <si>
    <t>BACB30NN3K6</t>
  </si>
  <si>
    <t>AN960-416L</t>
  </si>
  <si>
    <t>M83248-1-124</t>
  </si>
  <si>
    <t>BACN10YR4C</t>
  </si>
  <si>
    <t>S9026E241</t>
  </si>
  <si>
    <t>69494M112</t>
  </si>
  <si>
    <t>69494J906</t>
  </si>
  <si>
    <t>KPC4-480-325</t>
  </si>
  <si>
    <t>PITOT COVER</t>
  </si>
  <si>
    <t>AS3209-152</t>
  </si>
  <si>
    <t xml:space="preserve">PACKING </t>
  </si>
  <si>
    <t>310N3024-3</t>
  </si>
  <si>
    <t>NAS679A6</t>
  </si>
  <si>
    <t>BACB30NN3K7</t>
  </si>
  <si>
    <t>NAS1611-115A</t>
  </si>
  <si>
    <t>BACC2C3D00213GJ</t>
  </si>
  <si>
    <t>CABLE</t>
  </si>
  <si>
    <t>BACP11K5</t>
  </si>
  <si>
    <t>56-980</t>
  </si>
  <si>
    <t>nO STOCK</t>
  </si>
  <si>
    <t>56-981</t>
  </si>
  <si>
    <t>.896698.</t>
  </si>
  <si>
    <t>MOUNT BRAKET</t>
  </si>
  <si>
    <t>M25988-1-113</t>
  </si>
  <si>
    <t>BACW10UC10P</t>
  </si>
  <si>
    <t>BACB28X4E005</t>
  </si>
  <si>
    <t>NAS6705U12</t>
  </si>
  <si>
    <t>ROYCO</t>
  </si>
  <si>
    <t>LUBRICANT</t>
  </si>
  <si>
    <t>7586460-101</t>
  </si>
  <si>
    <t>FILTER KIT</t>
  </si>
  <si>
    <t>RTV106</t>
  </si>
  <si>
    <t>SEALENT</t>
  </si>
  <si>
    <t>NAS1835-3M</t>
  </si>
  <si>
    <t>BACW10BP4DP</t>
  </si>
  <si>
    <t>BACB30NT3K5</t>
  </si>
  <si>
    <t>56-1211</t>
  </si>
  <si>
    <t>COR-BAN 27L</t>
  </si>
  <si>
    <t>Corrosion Inhibiting</t>
  </si>
  <si>
    <t>BACB28AK04-032</t>
  </si>
  <si>
    <t>BACC30BP6</t>
  </si>
  <si>
    <t>COLLAR</t>
  </si>
  <si>
    <t>A2109-4</t>
  </si>
  <si>
    <t xml:space="preserve">GASKET </t>
  </si>
  <si>
    <t>203235WE</t>
  </si>
  <si>
    <t>CCR264SS3-4</t>
  </si>
  <si>
    <t>AS3209-143</t>
  </si>
  <si>
    <t>S8990-608</t>
  </si>
  <si>
    <t>AN3H10A</t>
  </si>
  <si>
    <t>S8990-009</t>
  </si>
  <si>
    <t>MS28774-213</t>
  </si>
  <si>
    <t>NAS1612-10</t>
  </si>
  <si>
    <t>MS29513-131</t>
  </si>
  <si>
    <t>MS28774-231</t>
  </si>
  <si>
    <t xml:space="preserve">O RING </t>
  </si>
  <si>
    <t>NAS1611-116A</t>
  </si>
  <si>
    <t>NAS1611-111</t>
  </si>
  <si>
    <t>AS3209-226</t>
  </si>
  <si>
    <t>68-1519</t>
  </si>
  <si>
    <t>PAKING</t>
  </si>
  <si>
    <t>BACB30NN3K11</t>
  </si>
  <si>
    <t>WO6</t>
  </si>
  <si>
    <t>B4901</t>
  </si>
  <si>
    <t>DETECTOR METAL</t>
  </si>
  <si>
    <t>MS29513-123</t>
  </si>
  <si>
    <t>MS2513-272</t>
  </si>
  <si>
    <t>BACN11N6CS</t>
  </si>
  <si>
    <t>BACBW10BP10CD</t>
  </si>
  <si>
    <t>80-702</t>
  </si>
  <si>
    <t>80-710</t>
  </si>
  <si>
    <t>72-270</t>
  </si>
  <si>
    <t>HEAT SHIELD</t>
  </si>
  <si>
    <t>80-758</t>
  </si>
  <si>
    <t>BACB30MY8K6</t>
  </si>
  <si>
    <t>HL PIN</t>
  </si>
  <si>
    <t>,776441,</t>
  </si>
  <si>
    <t>S12057-210-1</t>
  </si>
  <si>
    <t>NACC63BP14H4SN</t>
  </si>
  <si>
    <t>CONNECTOR</t>
  </si>
  <si>
    <t>NAS1805-7P</t>
  </si>
  <si>
    <t>S8150D10H6</t>
  </si>
  <si>
    <t>130-17</t>
  </si>
  <si>
    <t>BALL</t>
  </si>
  <si>
    <t>BACB30US6K27</t>
  </si>
  <si>
    <t>MS27595-012</t>
  </si>
  <si>
    <t>RTV162</t>
  </si>
  <si>
    <t>ADHESIVE</t>
  </si>
  <si>
    <t>BACN10JD106</t>
  </si>
  <si>
    <t>43-1436</t>
  </si>
  <si>
    <t>BACR15DR3-4</t>
  </si>
  <si>
    <t>RIVET</t>
  </si>
  <si>
    <t>AS3209-222/A7276-222</t>
  </si>
  <si>
    <t>PACKIN</t>
  </si>
  <si>
    <t>HA142-5</t>
  </si>
  <si>
    <t>LACTH ASSY</t>
  </si>
  <si>
    <t>654T0035-2</t>
  </si>
  <si>
    <t>654N0035-1</t>
  </si>
  <si>
    <t>654T0035-3</t>
  </si>
  <si>
    <t>S9257-37B0875</t>
  </si>
  <si>
    <t>BUSHING</t>
  </si>
  <si>
    <t>654N0035-10</t>
  </si>
  <si>
    <t>BACC63BP18A8SN</t>
  </si>
  <si>
    <t>MS29513-240</t>
  </si>
  <si>
    <t>BACN10YD3</t>
  </si>
  <si>
    <r>
      <rPr>
        <b/>
        <u/>
        <sz val="11"/>
        <rFont val="Calibri"/>
        <family val="2"/>
        <scheme val="minor"/>
      </rPr>
      <t>BACC30M6</t>
    </r>
    <r>
      <rPr>
        <sz val="11"/>
        <rFont val="Calibri"/>
        <family val="2"/>
        <scheme val="minor"/>
      </rPr>
      <t xml:space="preserve"> ALT HL79-6</t>
    </r>
  </si>
  <si>
    <t>NAS1102-3-24</t>
  </si>
  <si>
    <t>NAS1102-3-30</t>
  </si>
  <si>
    <t>AS1591-06-0490A SN:S201009776</t>
  </si>
  <si>
    <t>DUCT</t>
  </si>
  <si>
    <t>HL79-9 ALT : BACC30M10</t>
  </si>
  <si>
    <t>AN3H7A</t>
  </si>
  <si>
    <t>68-185</t>
  </si>
  <si>
    <t>NAS1612-8</t>
  </si>
  <si>
    <t>MS9967-260</t>
  </si>
  <si>
    <t>BACR15FV6KE7</t>
  </si>
  <si>
    <t>NAS1611-024</t>
  </si>
  <si>
    <t>7554262..</t>
  </si>
  <si>
    <t>BACB30NW6K3</t>
  </si>
  <si>
    <t>68-1521</t>
  </si>
  <si>
    <t>M83248-1-908</t>
  </si>
  <si>
    <t>PACKIG</t>
  </si>
  <si>
    <t>MS24665-132</t>
  </si>
  <si>
    <t>68-1523</t>
  </si>
  <si>
    <t>NAS1611-216</t>
  </si>
  <si>
    <t>728872-1</t>
  </si>
  <si>
    <t xml:space="preserve">SL4087C12 </t>
  </si>
  <si>
    <t>310N3152-4</t>
  </si>
  <si>
    <r>
      <t>SL4087C12 ALT:</t>
    </r>
    <r>
      <rPr>
        <b/>
        <sz val="11"/>
        <color theme="1"/>
        <rFont val="Calibri"/>
        <family val="2"/>
        <scheme val="minor"/>
      </rPr>
      <t xml:space="preserve"> VB13027-12</t>
    </r>
  </si>
  <si>
    <t>BACN10JC10C</t>
  </si>
  <si>
    <t>69-77135-1</t>
  </si>
  <si>
    <t>FUEL</t>
  </si>
  <si>
    <t>NAS1611-013A</t>
  </si>
  <si>
    <t>M829513-131</t>
  </si>
  <si>
    <t>2606799-141</t>
  </si>
  <si>
    <t>BACR13CD2</t>
  </si>
  <si>
    <t>RELAY</t>
  </si>
  <si>
    <t>887986-5WE</t>
  </si>
  <si>
    <t>CLIP</t>
  </si>
  <si>
    <t>BACN10JC4</t>
  </si>
  <si>
    <t>BACW10BP7APU</t>
  </si>
  <si>
    <t>AN320-4</t>
  </si>
  <si>
    <t>MS5237-587</t>
  </si>
  <si>
    <r>
      <rPr>
        <b/>
        <u/>
        <sz val="11"/>
        <color theme="1"/>
        <rFont val="Calibri"/>
        <family val="2"/>
        <scheme val="minor"/>
      </rPr>
      <t xml:space="preserve">NAS679A3 </t>
    </r>
    <r>
      <rPr>
        <sz val="11"/>
        <color theme="1"/>
        <rFont val="Calibri"/>
        <family val="2"/>
        <scheme val="minor"/>
      </rPr>
      <t xml:space="preserve"> ALT:  BACN10JC3CD</t>
    </r>
  </si>
  <si>
    <t>AN960JD416</t>
  </si>
  <si>
    <t>63-533</t>
  </si>
  <si>
    <t>.16785.</t>
  </si>
  <si>
    <t>DISCHARGER</t>
  </si>
  <si>
    <t>BACN10YR3CD</t>
  </si>
  <si>
    <t>MS21042L5</t>
  </si>
  <si>
    <t>NAS1352-08-6</t>
  </si>
  <si>
    <t>213N3018-1</t>
  </si>
  <si>
    <t>LINK ASSENBLY</t>
  </si>
  <si>
    <t>BACW10BP12ACU</t>
  </si>
  <si>
    <t>ASPLC2AC6</t>
  </si>
  <si>
    <t>.78690.</t>
  </si>
  <si>
    <t>BACW10BP3ACU</t>
  </si>
  <si>
    <t>H83248-1-010</t>
  </si>
  <si>
    <t>MS16624-4025</t>
  </si>
  <si>
    <t>M83248-1-216</t>
  </si>
  <si>
    <t>05228-7515128</t>
  </si>
  <si>
    <t>M823248-1-216</t>
  </si>
  <si>
    <t>NAS333CPA4</t>
  </si>
  <si>
    <t>BACS12FA3K12BN</t>
  </si>
  <si>
    <t xml:space="preserve">SCREW-DECORATIVE </t>
  </si>
  <si>
    <t>BACN10JC3CD</t>
  </si>
  <si>
    <t>BACN10J3CD</t>
  </si>
  <si>
    <t>M83248-1-904</t>
  </si>
  <si>
    <t>1173T15-1</t>
  </si>
  <si>
    <t>THERMAL SWITCH</t>
  </si>
  <si>
    <t>BACB30VF4K8</t>
  </si>
  <si>
    <t>737257-2</t>
  </si>
  <si>
    <t>7P2226</t>
  </si>
  <si>
    <t>311A1099-18</t>
  </si>
  <si>
    <t>NAS1836-3-13</t>
  </si>
  <si>
    <t>BACB30NN3K9</t>
  </si>
  <si>
    <t>NAS1398B4-3</t>
  </si>
  <si>
    <r>
      <rPr>
        <b/>
        <u/>
        <sz val="11"/>
        <color theme="1"/>
        <rFont val="Calibri"/>
        <family val="2"/>
        <scheme val="minor"/>
      </rPr>
      <t xml:space="preserve">NAS1149F0432P </t>
    </r>
    <r>
      <rPr>
        <sz val="11"/>
        <color theme="1"/>
        <rFont val="Calibri"/>
        <family val="2"/>
        <scheme val="minor"/>
      </rPr>
      <t>ALT: AN960-416L</t>
    </r>
  </si>
  <si>
    <t>170-204WE</t>
  </si>
  <si>
    <t>1N3-2A</t>
  </si>
  <si>
    <t>3882496-1</t>
  </si>
  <si>
    <t>2499859-501</t>
  </si>
  <si>
    <t>13-32480-17</t>
  </si>
  <si>
    <t>INDICATOR</t>
  </si>
  <si>
    <t>10-60754-2</t>
  </si>
  <si>
    <t>NAS679A4</t>
  </si>
  <si>
    <t>2873-400</t>
  </si>
  <si>
    <t xml:space="preserve">SEAL </t>
  </si>
  <si>
    <t>968C250-1</t>
  </si>
  <si>
    <t>SUPPORT</t>
  </si>
  <si>
    <t>M83248-1-226</t>
  </si>
  <si>
    <t>MS21042L4</t>
  </si>
  <si>
    <t xml:space="preserve">FILTER ELEMENT </t>
  </si>
  <si>
    <t>1B8144-01</t>
  </si>
  <si>
    <t xml:space="preserve">BELLCRANK ASSY </t>
  </si>
  <si>
    <t>MS9385-05</t>
  </si>
  <si>
    <t>33CTG</t>
  </si>
  <si>
    <t>GREASE</t>
  </si>
  <si>
    <t>B30PN12-28</t>
  </si>
  <si>
    <t>310N3036-1</t>
  </si>
  <si>
    <t>310T3152-13</t>
  </si>
  <si>
    <t xml:space="preserve">NAS1611-111A </t>
  </si>
  <si>
    <t>NAS1611-212</t>
  </si>
  <si>
    <t>S8057AJ256</t>
  </si>
  <si>
    <t>398FRP</t>
  </si>
  <si>
    <t>CARGO TAPE</t>
  </si>
  <si>
    <t>245-675</t>
  </si>
  <si>
    <t>68-185WE</t>
  </si>
  <si>
    <t>654N0035-12</t>
  </si>
  <si>
    <t>KIT</t>
  </si>
  <si>
    <t>BACC2C3D00254GJ</t>
  </si>
  <si>
    <t>887986-5</t>
  </si>
  <si>
    <t>GE387</t>
  </si>
  <si>
    <t>MS24392-6</t>
  </si>
  <si>
    <t>UNION</t>
  </si>
  <si>
    <t>MS21922-6</t>
  </si>
  <si>
    <t>SLEEVE</t>
  </si>
  <si>
    <t>S9026E163</t>
  </si>
  <si>
    <t>BACW10BN3UP</t>
  </si>
  <si>
    <t>AS3209-132</t>
  </si>
  <si>
    <t>MS24665-86</t>
  </si>
  <si>
    <t>.7513128.</t>
  </si>
  <si>
    <t>FILTER ALEMENT</t>
  </si>
  <si>
    <t>AN960-416</t>
  </si>
  <si>
    <t>MS24678-9</t>
  </si>
  <si>
    <t>AN960-616</t>
  </si>
  <si>
    <t>654N0035-3</t>
  </si>
  <si>
    <t xml:space="preserve">FILTER KIT </t>
  </si>
  <si>
    <t>46-0500-1</t>
  </si>
  <si>
    <t>4457249-9</t>
  </si>
  <si>
    <t xml:space="preserve">KNOB ASSY </t>
  </si>
  <si>
    <t>1N 2-4A</t>
  </si>
  <si>
    <t>262299-2</t>
  </si>
  <si>
    <t>CARTRIDGE</t>
  </si>
  <si>
    <t>ARC2821-1</t>
  </si>
  <si>
    <t xml:space="preserve">ROD END ASSY </t>
  </si>
  <si>
    <t>NAS1149F0332P</t>
  </si>
  <si>
    <t>68-1135</t>
  </si>
  <si>
    <t>68-1136</t>
  </si>
  <si>
    <t>68-1115</t>
  </si>
  <si>
    <t>SPACER</t>
  </si>
  <si>
    <t>5937551-1</t>
  </si>
  <si>
    <t>BACS12GR3L22</t>
  </si>
  <si>
    <t xml:space="preserve">1N 2-4B </t>
  </si>
  <si>
    <t>TUBE ADJUSTER</t>
  </si>
  <si>
    <t>MS21916J6-5</t>
  </si>
  <si>
    <t>68-1119</t>
  </si>
  <si>
    <t>.594.</t>
  </si>
  <si>
    <t>NAS1611-112</t>
  </si>
  <si>
    <t>BACC30M8</t>
  </si>
  <si>
    <t>10-70625-92</t>
  </si>
  <si>
    <t>ID PLATES</t>
  </si>
  <si>
    <t>NAS161-218</t>
  </si>
  <si>
    <t>3016487-02</t>
  </si>
  <si>
    <t>MFR58657-9140</t>
  </si>
  <si>
    <t>SWITCH</t>
  </si>
  <si>
    <t>22065182-1</t>
  </si>
  <si>
    <t>NOZZEL</t>
  </si>
  <si>
    <t>NAS1611-226</t>
  </si>
  <si>
    <t>NAS8603-2</t>
  </si>
  <si>
    <t>MS83248-1-902</t>
  </si>
  <si>
    <t>.2612303.</t>
  </si>
  <si>
    <t>412N1168-7</t>
  </si>
  <si>
    <t xml:space="preserve">FILTER </t>
  </si>
  <si>
    <t>38222-3</t>
  </si>
  <si>
    <t xml:space="preserve">CAP, FUEL FILLER WING </t>
  </si>
  <si>
    <t>4.600.00</t>
  </si>
  <si>
    <t>GREASE RETAINER</t>
  </si>
  <si>
    <t>.2609135.</t>
  </si>
  <si>
    <t>DAM</t>
  </si>
  <si>
    <t>AH0888741</t>
  </si>
  <si>
    <t>BACN10JR3CD</t>
  </si>
  <si>
    <t>NUT PLATE</t>
  </si>
  <si>
    <t>DSR1049-2</t>
  </si>
  <si>
    <t>NAS1102-3-16</t>
  </si>
  <si>
    <t>1N 2-6A</t>
  </si>
  <si>
    <t>2607027-141</t>
  </si>
  <si>
    <t>68-1585</t>
  </si>
  <si>
    <t>2612505WE</t>
  </si>
  <si>
    <r>
      <rPr>
        <b/>
        <u/>
        <sz val="12"/>
        <rFont val="Calibri"/>
        <family val="2"/>
        <scheme val="minor"/>
      </rPr>
      <t xml:space="preserve">NAS679A3 </t>
    </r>
    <r>
      <rPr>
        <sz val="12"/>
        <rFont val="Calibri"/>
        <family val="2"/>
        <scheme val="minor"/>
      </rPr>
      <t>ALT:  BACN10JC3CD</t>
    </r>
  </si>
  <si>
    <t>FN12-M02</t>
  </si>
  <si>
    <t>BACB28AK04-018</t>
  </si>
  <si>
    <t>SECO7N4</t>
  </si>
  <si>
    <t>68-1448</t>
  </si>
  <si>
    <t>MS21902J12</t>
  </si>
  <si>
    <t>KT2600545</t>
  </si>
  <si>
    <t>AN960C-416L</t>
  </si>
  <si>
    <t>310N3151-1</t>
  </si>
  <si>
    <t>310T3151-17</t>
  </si>
  <si>
    <t>MS24665-153</t>
  </si>
  <si>
    <t>SPLIT</t>
  </si>
  <si>
    <t>FN12MO2</t>
  </si>
  <si>
    <t>.5007415.</t>
  </si>
  <si>
    <t>434-093-001</t>
  </si>
  <si>
    <t xml:space="preserve">CIRCUIT MODULE </t>
  </si>
  <si>
    <t xml:space="preserve">NO STOCK </t>
  </si>
  <si>
    <t>AN4H3A</t>
  </si>
  <si>
    <t>MS28782-19</t>
  </si>
  <si>
    <t>MS21043-08</t>
  </si>
  <si>
    <t>AA134S-1</t>
  </si>
  <si>
    <t>IGNITER</t>
  </si>
  <si>
    <t>.2611134.</t>
  </si>
  <si>
    <t>MS2039C4-25</t>
  </si>
  <si>
    <t>PACKNG</t>
  </si>
  <si>
    <t>NAS6203-1H</t>
  </si>
  <si>
    <t>MS27595-228</t>
  </si>
  <si>
    <t xml:space="preserve">1N 2-6B </t>
  </si>
  <si>
    <t>MS24665-155</t>
  </si>
  <si>
    <t>AN960C516</t>
  </si>
  <si>
    <t>NAS1611-228</t>
  </si>
  <si>
    <t>MS27595-116</t>
  </si>
  <si>
    <t>NAS1611-214A</t>
  </si>
  <si>
    <t>FN12M02</t>
  </si>
  <si>
    <t>VL1268PW95</t>
  </si>
  <si>
    <t>1304-000</t>
  </si>
  <si>
    <t xml:space="preserve">AIR PRESSURE SWITCH </t>
  </si>
  <si>
    <t>BACB30NF4-15</t>
  </si>
  <si>
    <t>CARBON SEAL</t>
  </si>
  <si>
    <t>LJ70457</t>
  </si>
  <si>
    <t>CLAMPASS</t>
  </si>
  <si>
    <t>NAS1612-12</t>
  </si>
  <si>
    <t>43-1276</t>
  </si>
  <si>
    <t>BACB30VF3K1</t>
  </si>
  <si>
    <t xml:space="preserve">ORING </t>
  </si>
  <si>
    <t>MS9385-07</t>
  </si>
  <si>
    <t>0016-0022-1</t>
  </si>
  <si>
    <t xml:space="preserve">CAP ASSY </t>
  </si>
  <si>
    <t>A75J</t>
  </si>
  <si>
    <t>PLUG</t>
  </si>
  <si>
    <t>NAS1612-5</t>
  </si>
  <si>
    <t>460-400</t>
  </si>
  <si>
    <t>BACN10JC4CD</t>
  </si>
  <si>
    <t xml:space="preserve">NUT </t>
  </si>
  <si>
    <t>M82348-1-904</t>
  </si>
  <si>
    <t xml:space="preserve">THERMAL SWITCH </t>
  </si>
  <si>
    <t>594-20629</t>
  </si>
  <si>
    <t>BACB30PN12-28</t>
  </si>
  <si>
    <t>7378438-1</t>
  </si>
  <si>
    <t>MS24677-2</t>
  </si>
  <si>
    <t>29782-14</t>
  </si>
  <si>
    <t>MS51957-44</t>
  </si>
  <si>
    <t>880291-1</t>
  </si>
  <si>
    <t>SHIELD SHAFT</t>
  </si>
  <si>
    <t>S3033-1</t>
  </si>
  <si>
    <t>ID PLATE</t>
  </si>
  <si>
    <t>MS24264R14B15PN</t>
  </si>
  <si>
    <t>2046083-4</t>
  </si>
  <si>
    <t>533063-1</t>
  </si>
  <si>
    <t>LABEL, DIRECTIONAL IND</t>
  </si>
  <si>
    <t>2743410-3</t>
  </si>
  <si>
    <t>2047168-8</t>
  </si>
  <si>
    <t>63000788-1</t>
  </si>
  <si>
    <t>PISTON</t>
  </si>
  <si>
    <t>880500-6</t>
  </si>
  <si>
    <t>SEAL SHAFT</t>
  </si>
  <si>
    <t>LM718947</t>
  </si>
  <si>
    <t>27684-20629</t>
  </si>
  <si>
    <t>63-495</t>
  </si>
  <si>
    <t>NAS1102-3-28</t>
  </si>
  <si>
    <t>NAS1102-3-26</t>
  </si>
  <si>
    <t>68-1586</t>
  </si>
  <si>
    <t>RETRAINER GREASE</t>
  </si>
  <si>
    <t>LM718910-20629</t>
  </si>
  <si>
    <t>592XS-20629</t>
  </si>
  <si>
    <t>MOLYKOTE</t>
  </si>
  <si>
    <t>LUBRICANTS</t>
  </si>
  <si>
    <t>BACB30MY6K5</t>
  </si>
  <si>
    <t>BACN10YR4CD</t>
  </si>
  <si>
    <t>BACB30NN3K4</t>
  </si>
  <si>
    <t>BACB30LH3-3</t>
  </si>
  <si>
    <t>COR-BAN-27L</t>
  </si>
  <si>
    <t>M25988-1-157</t>
  </si>
  <si>
    <t xml:space="preserve">1N 3-4A </t>
  </si>
  <si>
    <t>AS3582-156</t>
  </si>
  <si>
    <t>68-559WE</t>
  </si>
  <si>
    <t>68-559</t>
  </si>
  <si>
    <t>DK100</t>
  </si>
  <si>
    <t xml:space="preserve">UNDERWATER LOCTOR </t>
  </si>
  <si>
    <t>1.300.00</t>
  </si>
  <si>
    <t>NAS334C</t>
  </si>
  <si>
    <t>214N2109-102</t>
  </si>
  <si>
    <t xml:space="preserve">DUCT ASSEMBLY </t>
  </si>
  <si>
    <t>NST-20</t>
  </si>
  <si>
    <t>BLACK SILICON ROLL</t>
  </si>
  <si>
    <t>3971918-503</t>
  </si>
  <si>
    <t>071-1591-0001</t>
  </si>
  <si>
    <t>ANTENA KAGO</t>
  </si>
  <si>
    <t>AG4048</t>
  </si>
  <si>
    <t>NAS1204-11</t>
  </si>
  <si>
    <t>177-00300</t>
  </si>
  <si>
    <t>MS28775-283</t>
  </si>
  <si>
    <t>DK120</t>
  </si>
  <si>
    <t>LOCATOR BEACON</t>
  </si>
  <si>
    <t>050-03621-0000</t>
  </si>
  <si>
    <t>KIT INSTALATION</t>
  </si>
  <si>
    <t>073-08500</t>
  </si>
  <si>
    <t>PLATE PRESSURE</t>
  </si>
  <si>
    <t>NAS1611-149</t>
  </si>
  <si>
    <t>NAS1611-225</t>
  </si>
  <si>
    <t>M25988/4-011</t>
  </si>
  <si>
    <t>NAS1612-4</t>
  </si>
  <si>
    <t>NAS1612-3</t>
  </si>
  <si>
    <t>NAS1612-6</t>
  </si>
  <si>
    <t>NAS1611-011</t>
  </si>
  <si>
    <t>J219P05</t>
  </si>
  <si>
    <t>LJ70172</t>
  </si>
  <si>
    <t>HINGE</t>
  </si>
  <si>
    <t>36758-11 OR BACB20J5A</t>
  </si>
  <si>
    <t>M83248/1-270</t>
  </si>
  <si>
    <t>M83248-2-906</t>
  </si>
  <si>
    <t>ARG7207-1</t>
  </si>
  <si>
    <t>NAS334CPDA7</t>
  </si>
  <si>
    <t>NAS1103-10</t>
  </si>
  <si>
    <t>LJ75825</t>
  </si>
  <si>
    <t>NAS1352C04-16</t>
  </si>
  <si>
    <t>AN960D10L</t>
  </si>
  <si>
    <t>BACW10BP14APU</t>
  </si>
  <si>
    <t>3D0042-10</t>
  </si>
  <si>
    <t>NAS1149C0432R</t>
  </si>
  <si>
    <t>NAS1291-3</t>
  </si>
  <si>
    <t>NAS1096-2-2</t>
  </si>
  <si>
    <t>A-51280</t>
  </si>
  <si>
    <t>TOOL</t>
  </si>
  <si>
    <t>M83248-2-908</t>
  </si>
  <si>
    <t>BASE</t>
  </si>
  <si>
    <t>NAS1762T1010</t>
  </si>
  <si>
    <t>ELBOW</t>
  </si>
  <si>
    <t>VL1002GE1-124</t>
  </si>
  <si>
    <t>MS29561-011</t>
  </si>
  <si>
    <t>SP24C</t>
  </si>
  <si>
    <t>NAS337CPA10</t>
  </si>
  <si>
    <t>AN960PD10</t>
  </si>
  <si>
    <t>BACP18BC03A10P</t>
  </si>
  <si>
    <t>102STDW</t>
  </si>
  <si>
    <t>LENS</t>
  </si>
  <si>
    <t>434-674-1031-2082</t>
  </si>
  <si>
    <t>LINHT</t>
  </si>
  <si>
    <t>2643013-1</t>
  </si>
  <si>
    <t>2601268-1</t>
  </si>
  <si>
    <t>TR-RG6</t>
  </si>
  <si>
    <t>031-00428-0000</t>
  </si>
  <si>
    <t>BACB30NF4</t>
  </si>
  <si>
    <t>SR09530284-7</t>
  </si>
  <si>
    <t>FITTING</t>
  </si>
  <si>
    <t>16005-025</t>
  </si>
  <si>
    <t>WIRE</t>
  </si>
  <si>
    <t>AE713797-015</t>
  </si>
  <si>
    <t>2622277-2</t>
  </si>
  <si>
    <t>RIB ASSY</t>
  </si>
  <si>
    <t>2643097-1</t>
  </si>
  <si>
    <t>CH31566</t>
  </si>
  <si>
    <t>CHOMPION</t>
  </si>
  <si>
    <t>BATTLE GREASE</t>
  </si>
  <si>
    <t>AWE7450-501</t>
  </si>
  <si>
    <t>CABLE ASSY</t>
  </si>
  <si>
    <t>2612035-1</t>
  </si>
  <si>
    <t>LOT TIE DOWN</t>
  </si>
  <si>
    <t>M81714-5-3</t>
  </si>
  <si>
    <t>TERMINAL</t>
  </si>
  <si>
    <t>2695004-2</t>
  </si>
  <si>
    <t>2614026-40</t>
  </si>
  <si>
    <t>M25988/4-906</t>
  </si>
  <si>
    <t>NAS1611-218</t>
  </si>
  <si>
    <t>MS5988-4-906</t>
  </si>
  <si>
    <t>MS29513-248</t>
  </si>
  <si>
    <t>183-1277-770</t>
  </si>
  <si>
    <t xml:space="preserve">CAPACITOR </t>
  </si>
  <si>
    <t>NAS43DD10-4FC</t>
  </si>
  <si>
    <t>6F0862</t>
  </si>
  <si>
    <t>NAS43HT5-20</t>
  </si>
  <si>
    <t>NAS1080-06</t>
  </si>
  <si>
    <t>F39326-4</t>
  </si>
  <si>
    <t>NAS336CPA14-5</t>
  </si>
  <si>
    <t>M83248-1-016</t>
  </si>
  <si>
    <t>TERMINAL JUNCTION</t>
  </si>
  <si>
    <t>NAS14P1032-12</t>
  </si>
  <si>
    <t>AS3209-016</t>
  </si>
  <si>
    <t>251N2582-3</t>
  </si>
  <si>
    <t>S900T12C</t>
  </si>
  <si>
    <t>NUT RING</t>
  </si>
  <si>
    <t>AN960KD8L</t>
  </si>
  <si>
    <t>68-450</t>
  </si>
  <si>
    <t>S9413-012</t>
  </si>
  <si>
    <t>ASNA2001V3-4</t>
  </si>
  <si>
    <t>NAS1252-516H</t>
  </si>
  <si>
    <t>EACH</t>
  </si>
  <si>
    <t>AN833-4C</t>
  </si>
  <si>
    <t>NAS43DD3-16FC</t>
  </si>
  <si>
    <t>141N6186-1</t>
  </si>
  <si>
    <t>LEVER</t>
  </si>
  <si>
    <t>NAS43DD5-19PC</t>
  </si>
  <si>
    <t>46-0549-1</t>
  </si>
  <si>
    <t>NAS43DD10-16FC</t>
  </si>
  <si>
    <t>2613162-5</t>
  </si>
  <si>
    <t>3A124-0136-1</t>
  </si>
  <si>
    <t>BACC30BH6</t>
  </si>
  <si>
    <t>JV-20</t>
  </si>
  <si>
    <t>ACTUATOR</t>
  </si>
  <si>
    <t>NAS43DD5-6FC</t>
  </si>
  <si>
    <t>AN122583</t>
  </si>
  <si>
    <t>ASNA2001V3-7</t>
  </si>
  <si>
    <t>NAS43DD10-2FC</t>
  </si>
  <si>
    <t>NAS624-10</t>
  </si>
  <si>
    <t>S1026614-3-015</t>
  </si>
  <si>
    <t>CR3552-6-12</t>
  </si>
  <si>
    <t>CHERRY MAX</t>
  </si>
  <si>
    <t>NSA1195D4EH</t>
  </si>
  <si>
    <t>SHIM</t>
  </si>
  <si>
    <t xml:space="preserve"> </t>
  </si>
  <si>
    <t>BATTERY</t>
  </si>
  <si>
    <t>BMS13-48T10C1G022</t>
  </si>
  <si>
    <t>11-10579</t>
  </si>
  <si>
    <t>BACB30NX4K3X</t>
  </si>
  <si>
    <t>SHOULDER BOLT</t>
  </si>
  <si>
    <t>1N 3-6A</t>
  </si>
  <si>
    <t>CN0940-131</t>
  </si>
  <si>
    <t xml:space="preserve">SWITCH </t>
  </si>
  <si>
    <t>NAS1611-333A</t>
  </si>
  <si>
    <t>NAS1611-145</t>
  </si>
  <si>
    <t>NAS1611-116</t>
  </si>
  <si>
    <t xml:space="preserve">1N 3-6A </t>
  </si>
  <si>
    <t>M83248-1-135</t>
  </si>
  <si>
    <t>S3429-2A</t>
  </si>
  <si>
    <t>M83248-1-010</t>
  </si>
  <si>
    <t>743A1FT160A</t>
  </si>
  <si>
    <t>69-77023-1</t>
  </si>
  <si>
    <t>M83248-1-009</t>
  </si>
  <si>
    <t>NAS1611-213</t>
  </si>
  <si>
    <t>63B10463-20</t>
  </si>
  <si>
    <t>NAS1612-4A</t>
  </si>
  <si>
    <t>3000-46-2</t>
  </si>
  <si>
    <t>SENSOR</t>
  </si>
  <si>
    <t>NAS8303-3</t>
  </si>
  <si>
    <t>1N 3-7A</t>
  </si>
  <si>
    <t>M81714-5-7</t>
  </si>
  <si>
    <t>TRACK</t>
  </si>
  <si>
    <r>
      <rPr>
        <b/>
        <sz val="11"/>
        <color theme="1"/>
        <rFont val="Calibri"/>
        <family val="2"/>
        <scheme val="minor"/>
      </rPr>
      <t xml:space="preserve">SLR414C12  </t>
    </r>
    <r>
      <rPr>
        <sz val="11"/>
        <color theme="1"/>
        <rFont val="Calibri"/>
        <family val="2"/>
        <scheme val="minor"/>
      </rPr>
      <t>ALT: 9155-12RET</t>
    </r>
  </si>
  <si>
    <t>RETARINER</t>
  </si>
  <si>
    <t>SL4121-12</t>
  </si>
  <si>
    <t>BARREL NUT</t>
  </si>
  <si>
    <t>300078-3</t>
  </si>
  <si>
    <t>1173T19-1</t>
  </si>
  <si>
    <t>1.900.00</t>
  </si>
  <si>
    <t>NAS1611-020</t>
  </si>
  <si>
    <t>NAS1611-024A</t>
  </si>
  <si>
    <t>J221P028WE</t>
  </si>
  <si>
    <t>NAS1802-3-5</t>
  </si>
  <si>
    <t>M83485-1-141</t>
  </si>
  <si>
    <t>BACP18BC03C10P</t>
  </si>
  <si>
    <t>MS90064-13</t>
  </si>
  <si>
    <t>M83485-1-145</t>
  </si>
  <si>
    <t>720752-58</t>
  </si>
  <si>
    <t>720752-10</t>
  </si>
  <si>
    <t>1N 4-2B</t>
  </si>
  <si>
    <t>103-2200</t>
  </si>
  <si>
    <t>B49004-7</t>
  </si>
  <si>
    <t xml:space="preserve">THREAD PROTECTOR </t>
  </si>
  <si>
    <t>BACP11K7</t>
  </si>
  <si>
    <t>M25988/3-230</t>
  </si>
  <si>
    <t>BACB28AK06-045</t>
  </si>
  <si>
    <t>BACB28AK06-037</t>
  </si>
  <si>
    <t>NAS6204-2</t>
  </si>
  <si>
    <t>65B60033-1</t>
  </si>
  <si>
    <t>PEDAL</t>
  </si>
  <si>
    <t>S3815-2</t>
  </si>
  <si>
    <t>PLACARD</t>
  </si>
  <si>
    <t>S3815-3</t>
  </si>
  <si>
    <t>S3815-1</t>
  </si>
  <si>
    <t>S3814-3</t>
  </si>
  <si>
    <t>S3814-2</t>
  </si>
  <si>
    <t>S3814-1</t>
  </si>
  <si>
    <t>S3816-1</t>
  </si>
  <si>
    <t>2605041-4</t>
  </si>
  <si>
    <t>6705153-3</t>
  </si>
  <si>
    <t>568-907N103-70 or     3-907N103-70</t>
  </si>
  <si>
    <t>M83248-1-214</t>
  </si>
  <si>
    <t>1N4-2B</t>
  </si>
  <si>
    <t>AC9780F15Y11</t>
  </si>
  <si>
    <t>M83248-1-903</t>
  </si>
  <si>
    <t>387*</t>
  </si>
  <si>
    <t>NAS1611-112A</t>
  </si>
  <si>
    <t xml:space="preserve">BIN DE KITS </t>
  </si>
  <si>
    <t>68-269</t>
  </si>
  <si>
    <t>KIT JULIO</t>
  </si>
  <si>
    <t>TRRG6</t>
  </si>
  <si>
    <t xml:space="preserve">KIT JULIO </t>
  </si>
  <si>
    <t>NUTT</t>
  </si>
  <si>
    <t xml:space="preserve">KITS SPACE </t>
  </si>
  <si>
    <t>7578137-101</t>
  </si>
  <si>
    <t>1N4-4A</t>
  </si>
  <si>
    <t>65C33095-1</t>
  </si>
  <si>
    <t>65C33161-2</t>
  </si>
  <si>
    <t>65C33095-1WE</t>
  </si>
  <si>
    <t>BAFFLE, GREASE</t>
  </si>
  <si>
    <t>1N 2-2B</t>
  </si>
  <si>
    <t>TUBE</t>
  </si>
  <si>
    <t>COVER PLATE</t>
  </si>
  <si>
    <t>TAG</t>
  </si>
  <si>
    <t>BAFFLE</t>
  </si>
  <si>
    <t>FILTER ELEMENT ASSY</t>
  </si>
  <si>
    <t>FILTRO PEQUENO</t>
  </si>
  <si>
    <t>filtro pequeno</t>
  </si>
  <si>
    <t>PROTECTIVE CAP</t>
  </si>
  <si>
    <t>FILTERELEMENT</t>
  </si>
  <si>
    <t>PAKCING</t>
  </si>
  <si>
    <t xml:space="preserve">	RING RET</t>
  </si>
  <si>
    <t>3 VENCIDOS</t>
  </si>
  <si>
    <t xml:space="preserve">ESCUTCHEAN ASSY </t>
  </si>
  <si>
    <t xml:space="preserve">    156F001-6D0121</t>
  </si>
  <si>
    <t xml:space="preserve"> 3001436-1  ALT.7513983. </t>
  </si>
  <si>
    <t xml:space="preserve"> AC9806F-30</t>
  </si>
  <si>
    <t xml:space="preserve"> BACR15GF6D7</t>
  </si>
  <si>
    <t xml:space="preserve"> BACW10DS6TU</t>
  </si>
  <si>
    <t xml:space="preserve"> NAS623-3-4</t>
  </si>
  <si>
    <t xml:space="preserve">	65B60033-1</t>
  </si>
  <si>
    <t xml:space="preserve">	7378438-1</t>
  </si>
  <si>
    <t>*BR246D-S0102</t>
  </si>
  <si>
    <t>*NAS3340-01D0</t>
  </si>
  <si>
    <t>*R18423-49</t>
  </si>
  <si>
    <t>CONE BOLT</t>
  </si>
  <si>
    <t>.12617.</t>
  </si>
  <si>
    <t>.1315.</t>
  </si>
  <si>
    <t>.141074.</t>
  </si>
  <si>
    <t>.1504662.</t>
  </si>
  <si>
    <t>.16335.</t>
  </si>
  <si>
    <t>.1665.</t>
  </si>
  <si>
    <t>.227433.</t>
  </si>
  <si>
    <t>.2603041.</t>
  </si>
  <si>
    <t>.2604879.</t>
  </si>
  <si>
    <t>.2609094.</t>
  </si>
  <si>
    <t>.2609119.</t>
  </si>
  <si>
    <t>KEY</t>
  </si>
  <si>
    <t>.2609136.</t>
  </si>
  <si>
    <t>.2609175.</t>
  </si>
  <si>
    <t>.2609829.</t>
  </si>
  <si>
    <t>RELINE INDICATOR</t>
  </si>
  <si>
    <t>.2610197.</t>
  </si>
  <si>
    <t>.2610704.</t>
  </si>
  <si>
    <t>.2610705.</t>
  </si>
  <si>
    <t>.2612262.</t>
  </si>
  <si>
    <t xml:space="preserve">INSULATOR </t>
  </si>
  <si>
    <t>.2614449.</t>
  </si>
  <si>
    <t>.3011871D.</t>
  </si>
  <si>
    <t>HARNESS</t>
  </si>
  <si>
    <t>.327.</t>
  </si>
  <si>
    <t>.35344.</t>
  </si>
  <si>
    <t>LEACH RELAY</t>
  </si>
  <si>
    <t>.354117.</t>
  </si>
  <si>
    <t>.361419.</t>
  </si>
  <si>
    <t>ADAPTER</t>
  </si>
  <si>
    <t>.4620117.</t>
  </si>
  <si>
    <t xml:space="preserve">DISK ASSY </t>
  </si>
  <si>
    <t>.521874.</t>
  </si>
  <si>
    <t xml:space="preserve">GEARSHAFT </t>
  </si>
  <si>
    <t>.55871.</t>
  </si>
  <si>
    <t>.387.</t>
  </si>
  <si>
    <t xml:space="preserve">BULB </t>
  </si>
  <si>
    <t>.685.</t>
  </si>
  <si>
    <t>LAMPS</t>
  </si>
  <si>
    <t>.7270-5-30.</t>
  </si>
  <si>
    <t>CIRCUIT BREAKER</t>
  </si>
  <si>
    <t>.756609.</t>
  </si>
  <si>
    <t>BLADE</t>
  </si>
  <si>
    <t>.7677494.</t>
  </si>
  <si>
    <t xml:space="preserve">LINING </t>
  </si>
  <si>
    <t>.770002.</t>
  </si>
  <si>
    <t>FILTER CARTRIDGE</t>
  </si>
  <si>
    <t>.807867.</t>
  </si>
  <si>
    <t>.83280.</t>
  </si>
  <si>
    <t>.9334.</t>
  </si>
  <si>
    <t>.93644.</t>
  </si>
  <si>
    <t>.9520996.</t>
  </si>
  <si>
    <t>.9520997.</t>
  </si>
  <si>
    <t>.9526173.</t>
  </si>
  <si>
    <t>.9533818.</t>
  </si>
  <si>
    <t>00-30-006</t>
  </si>
  <si>
    <t>0108163-1</t>
  </si>
  <si>
    <t>REEL</t>
  </si>
  <si>
    <t>0108370-30</t>
  </si>
  <si>
    <t>CONTROL ASSY</t>
  </si>
  <si>
    <t>01107001*</t>
  </si>
  <si>
    <t>PULL CW</t>
  </si>
  <si>
    <t>0182-0064-1</t>
  </si>
  <si>
    <t>OH KIT</t>
  </si>
  <si>
    <t>02-281</t>
  </si>
  <si>
    <t>DRILL</t>
  </si>
  <si>
    <t>02-5600-13</t>
  </si>
  <si>
    <t>030-00134-0001</t>
  </si>
  <si>
    <t>MISMA BOLSA</t>
  </si>
  <si>
    <t>030-1094-58</t>
  </si>
  <si>
    <t>KEY CONECTOR</t>
  </si>
  <si>
    <t>0332060000*</t>
  </si>
  <si>
    <t xml:space="preserve">PC MOUNT </t>
  </si>
  <si>
    <t>038057-0040</t>
  </si>
  <si>
    <t>FITER</t>
  </si>
  <si>
    <t>03DU03</t>
  </si>
  <si>
    <t>0400213-6</t>
  </si>
  <si>
    <t>0412007-6</t>
  </si>
  <si>
    <t>CBLE BATT</t>
  </si>
  <si>
    <t>0428CC30</t>
  </si>
  <si>
    <t>0460216-2</t>
  </si>
  <si>
    <t>047-10735-0002</t>
  </si>
  <si>
    <t>ANT DBLR</t>
  </si>
  <si>
    <t>047-4570-00</t>
  </si>
  <si>
    <t>050-03318-0000</t>
  </si>
  <si>
    <t>PEN PN: 155-06019-0000</t>
  </si>
  <si>
    <t>050554-2</t>
  </si>
  <si>
    <t>0514089-13</t>
  </si>
  <si>
    <t>05-21018-8</t>
  </si>
  <si>
    <t>STEEL BEAM</t>
  </si>
  <si>
    <t>05228-7507227</t>
  </si>
  <si>
    <t>05228-7513983</t>
  </si>
  <si>
    <t>05228-7578659AM</t>
  </si>
  <si>
    <t>05228-7578678</t>
  </si>
  <si>
    <t>05228-757922AM</t>
  </si>
  <si>
    <t>05228-7579522AM</t>
  </si>
  <si>
    <t>05228-7593446-419</t>
  </si>
  <si>
    <t>0541140-1</t>
  </si>
  <si>
    <t>CLEVIS</t>
  </si>
  <si>
    <t>0549150965*</t>
  </si>
  <si>
    <t>FLASH CARD</t>
  </si>
  <si>
    <t>063-02800</t>
  </si>
  <si>
    <t>NO ILS</t>
  </si>
  <si>
    <t>EDGE</t>
  </si>
  <si>
    <t>066-03300</t>
  </si>
  <si>
    <t>071-01174-0000</t>
  </si>
  <si>
    <t xml:space="preserve">ANTENA </t>
  </si>
  <si>
    <t>071-01591-0001</t>
  </si>
  <si>
    <t>0730801-33AM</t>
  </si>
  <si>
    <t xml:space="preserve">BACK COVER </t>
  </si>
  <si>
    <t>07-3218-3-0005</t>
  </si>
  <si>
    <t>07-3219-3-0016</t>
  </si>
  <si>
    <t>EXPIRED</t>
  </si>
  <si>
    <t>07482-9607M05P36</t>
  </si>
  <si>
    <t>07854*</t>
  </si>
  <si>
    <t>081-00500</t>
  </si>
  <si>
    <t>BLEEDER SEAT</t>
  </si>
  <si>
    <t>TSO ASSY</t>
  </si>
  <si>
    <t>08231-20629</t>
  </si>
  <si>
    <t>088-00100</t>
  </si>
  <si>
    <t>089-05909-0012</t>
  </si>
  <si>
    <t>SCREW PHP</t>
  </si>
  <si>
    <t>1000P</t>
  </si>
  <si>
    <t>PAPER PROBE</t>
  </si>
  <si>
    <t>100168-688</t>
  </si>
  <si>
    <t>1002690-303ACJ</t>
  </si>
  <si>
    <t xml:space="preserve">ARM REST COVER </t>
  </si>
  <si>
    <t>101-0238A</t>
  </si>
  <si>
    <t>10167-5001BT</t>
  </si>
  <si>
    <t>10-244812-3S</t>
  </si>
  <si>
    <t>102-5565-1</t>
  </si>
  <si>
    <t>WIRECOVER</t>
  </si>
  <si>
    <t>102C152-25-01-A-218</t>
  </si>
  <si>
    <t>BALLS</t>
  </si>
  <si>
    <t>102C1525001B215</t>
  </si>
  <si>
    <t>103-20400</t>
  </si>
  <si>
    <t>10-3274-18</t>
  </si>
  <si>
    <t>10-3365-3</t>
  </si>
  <si>
    <t>105-00200</t>
  </si>
  <si>
    <t>10-60031-79</t>
  </si>
  <si>
    <t>DOOR ASSY</t>
  </si>
  <si>
    <t>10-60479-41</t>
  </si>
  <si>
    <t>10-60545-203S</t>
  </si>
  <si>
    <t xml:space="preserve">BEARING </t>
  </si>
  <si>
    <t>10-60569-1</t>
  </si>
  <si>
    <t>10-60592-2</t>
  </si>
  <si>
    <t>10-60754-10</t>
  </si>
  <si>
    <t>10-60754-15</t>
  </si>
  <si>
    <t>10-60754-16</t>
  </si>
  <si>
    <t>4FT</t>
  </si>
  <si>
    <t>10-6075-4-19</t>
  </si>
  <si>
    <t>10-60754-21</t>
  </si>
  <si>
    <t>10-60754-25</t>
  </si>
  <si>
    <t>10-60754-79</t>
  </si>
  <si>
    <t>10-60779-108</t>
  </si>
  <si>
    <t xml:space="preserve">ROD END </t>
  </si>
  <si>
    <t>10-60800-1</t>
  </si>
  <si>
    <t>BOOT</t>
  </si>
  <si>
    <t>10-60814-3</t>
  </si>
  <si>
    <t>10-61421-2</t>
  </si>
  <si>
    <t>10-61421-4</t>
  </si>
  <si>
    <t>10-61454-1</t>
  </si>
  <si>
    <t>10-61467-1136</t>
  </si>
  <si>
    <t>LT. PLATE</t>
  </si>
  <si>
    <t>10-61789-1015</t>
  </si>
  <si>
    <t>ASSY</t>
  </si>
  <si>
    <t>10-61899-10</t>
  </si>
  <si>
    <t>10-61899-12</t>
  </si>
  <si>
    <t>106-518-23</t>
  </si>
  <si>
    <t>10706-00</t>
  </si>
  <si>
    <t xml:space="preserve">INER SUPPORT </t>
  </si>
  <si>
    <t>1092415</t>
  </si>
  <si>
    <t>10A348-200-200</t>
  </si>
  <si>
    <t>HOUSING</t>
  </si>
  <si>
    <t>1101166-17</t>
  </si>
  <si>
    <t>SEAT BELT LAP</t>
  </si>
  <si>
    <t xml:space="preserve">1101273-07 </t>
  </si>
  <si>
    <t>STRAP</t>
  </si>
  <si>
    <t>1101412-01</t>
  </si>
  <si>
    <t>CROTCH STRAP</t>
  </si>
  <si>
    <t>1101612-01</t>
  </si>
  <si>
    <t>LAP BELT</t>
  </si>
  <si>
    <t>11-03-0002</t>
  </si>
  <si>
    <t xml:space="preserve">PIN EXTRACTOR </t>
  </si>
  <si>
    <t>110-3-8</t>
  </si>
  <si>
    <t>11-0559-1</t>
  </si>
  <si>
    <t xml:space="preserve">LIGHT ASSY </t>
  </si>
  <si>
    <t xml:space="preserve">FILTER ASSEMBLY </t>
  </si>
  <si>
    <t>1111233-07</t>
  </si>
  <si>
    <t xml:space="preserve">SEAT BELT </t>
  </si>
  <si>
    <t>AR</t>
  </si>
  <si>
    <t>113N1007-19</t>
  </si>
  <si>
    <t>113N1077-1</t>
  </si>
  <si>
    <t>113N1712-17</t>
  </si>
  <si>
    <t>113N3370-33</t>
  </si>
  <si>
    <t>1142000-6</t>
  </si>
  <si>
    <t xml:space="preserve">TURN STUD </t>
  </si>
  <si>
    <t>114200-7</t>
  </si>
  <si>
    <t>TURN STUD</t>
  </si>
  <si>
    <t>1142024-2</t>
  </si>
  <si>
    <t>1142024-3</t>
  </si>
  <si>
    <t>1142024-4</t>
  </si>
  <si>
    <t>1142024-6</t>
  </si>
  <si>
    <t>1142910-1</t>
  </si>
  <si>
    <t>GROMMET</t>
  </si>
  <si>
    <t>11-4410-1</t>
  </si>
  <si>
    <t xml:space="preserve">FLOOD LIGHT ASSY </t>
  </si>
  <si>
    <t>114N4081-7</t>
  </si>
  <si>
    <t>115-310</t>
  </si>
  <si>
    <t>INSULATOR-PISTON</t>
  </si>
  <si>
    <t>11-5566-1</t>
  </si>
  <si>
    <t>11-6557-5B</t>
  </si>
  <si>
    <t>122-30026-02009</t>
  </si>
  <si>
    <t xml:space="preserve">	SHADE, SELF</t>
  </si>
  <si>
    <t>12300  SN: 1096</t>
  </si>
  <si>
    <t>CAGE/HOUSING</t>
  </si>
  <si>
    <t>123423-3-2</t>
  </si>
  <si>
    <t>12455-W-1</t>
  </si>
  <si>
    <t>BAIT STATION</t>
  </si>
  <si>
    <t>1280-481</t>
  </si>
  <si>
    <t>13100000-5</t>
  </si>
  <si>
    <t xml:space="preserve">CLIP NUT </t>
  </si>
  <si>
    <t>13100-550</t>
  </si>
  <si>
    <t>13315-450</t>
  </si>
  <si>
    <t>13-32480-5</t>
  </si>
  <si>
    <t>1340422-109</t>
  </si>
  <si>
    <t>135-00-422-03</t>
  </si>
  <si>
    <t>ARM</t>
  </si>
  <si>
    <t>13636-95804-01</t>
  </si>
  <si>
    <t>1379055H406</t>
  </si>
  <si>
    <t>PIPE FIRE</t>
  </si>
  <si>
    <t>1400110-2</t>
  </si>
  <si>
    <t xml:space="preserve">	JACK POINT</t>
  </si>
  <si>
    <t>1400J16A</t>
  </si>
  <si>
    <t>140N2023-1</t>
  </si>
  <si>
    <t>SUMP ASSY</t>
  </si>
  <si>
    <t>146N8748U18</t>
  </si>
  <si>
    <t>TEE CLIP</t>
  </si>
  <si>
    <t>149N6002-51</t>
  </si>
  <si>
    <t>14A244-1</t>
  </si>
  <si>
    <t xml:space="preserve">SEAL ASSY </t>
  </si>
  <si>
    <t>15-0133-1</t>
  </si>
  <si>
    <t xml:space="preserve">GRIME </t>
  </si>
  <si>
    <t>NO APTO PARA VENTA</t>
  </si>
  <si>
    <t>15284  SN:250696-480/050399-498</t>
  </si>
  <si>
    <t>COOPLING</t>
  </si>
  <si>
    <t>152881*</t>
  </si>
  <si>
    <t>1530460-167</t>
  </si>
  <si>
    <t>154-03000</t>
  </si>
  <si>
    <t>1555M29G01</t>
  </si>
  <si>
    <t>STRUT ASSY</t>
  </si>
  <si>
    <t>1555M41P02</t>
  </si>
  <si>
    <t>EXPANDABLE BOLT</t>
  </si>
  <si>
    <t>16007-009-2</t>
  </si>
  <si>
    <t>VALVE</t>
  </si>
  <si>
    <t>160-1173-02</t>
  </si>
  <si>
    <t>16-0464-3</t>
  </si>
  <si>
    <t>161T1223-1</t>
  </si>
  <si>
    <t>1670-08</t>
  </si>
  <si>
    <t>171856-7</t>
  </si>
  <si>
    <t>HOSE</t>
  </si>
  <si>
    <t>1728-B</t>
  </si>
  <si>
    <t>17351-600</t>
  </si>
  <si>
    <t>180188*</t>
  </si>
  <si>
    <t>180849-2</t>
  </si>
  <si>
    <t>COALERS</t>
  </si>
  <si>
    <t>183-1277-490</t>
  </si>
  <si>
    <t>CAPACITOR</t>
  </si>
  <si>
    <t>183-1277-830</t>
  </si>
  <si>
    <t>183N2403Y5</t>
  </si>
  <si>
    <t>187-01831-0000</t>
  </si>
  <si>
    <t>193148-1AAR</t>
  </si>
  <si>
    <t>193148-2AAR</t>
  </si>
  <si>
    <t>193148-3AAR</t>
  </si>
  <si>
    <t>1978X</t>
  </si>
  <si>
    <t>BULB</t>
  </si>
  <si>
    <t>1A044-0187AP</t>
  </si>
  <si>
    <t>ARMREST</t>
  </si>
  <si>
    <t>1A071-0384AJ</t>
  </si>
  <si>
    <t>ARM REST UPHOLSTERY</t>
  </si>
  <si>
    <t>1A081-0163-22A</t>
  </si>
  <si>
    <t>LATCH</t>
  </si>
  <si>
    <t>1A081-0183-21A</t>
  </si>
  <si>
    <t>1A124-0120-23</t>
  </si>
  <si>
    <t>COVER HINGE</t>
  </si>
  <si>
    <t>1A4047</t>
  </si>
  <si>
    <t>1A8587</t>
  </si>
  <si>
    <t>1A9468</t>
  </si>
  <si>
    <t>1B0471</t>
  </si>
  <si>
    <t>1B0489</t>
  </si>
  <si>
    <t xml:space="preserve">BRACKET ASSY </t>
  </si>
  <si>
    <t>1B0491</t>
  </si>
  <si>
    <t>1B3230</t>
  </si>
  <si>
    <t>1B4497</t>
  </si>
  <si>
    <t>1B4498</t>
  </si>
  <si>
    <t>1B4499</t>
  </si>
  <si>
    <t>1B5960</t>
  </si>
  <si>
    <t>1B7787KT</t>
  </si>
  <si>
    <t>BELLCRANK</t>
  </si>
  <si>
    <t>1B8162-01WD</t>
  </si>
  <si>
    <t>DUCT ASSY</t>
  </si>
  <si>
    <t>1K10-4-6</t>
  </si>
  <si>
    <t>1K31-4-6-4</t>
  </si>
  <si>
    <t>2000-14</t>
  </si>
  <si>
    <t>2004M30G36</t>
  </si>
  <si>
    <t>FAIRING ASSY</t>
  </si>
  <si>
    <t>2-043C147-70</t>
  </si>
  <si>
    <t>2-083-167-02</t>
  </si>
  <si>
    <t>21000-2X60HB</t>
  </si>
  <si>
    <t>DOUBLE SIDE TAPE</t>
  </si>
  <si>
    <t>2100-102</t>
  </si>
  <si>
    <t>PLASTIC LENS BOTTOM</t>
  </si>
  <si>
    <t>2100-14</t>
  </si>
  <si>
    <t>211-577-9009</t>
  </si>
  <si>
    <t>2-160-431-01</t>
  </si>
  <si>
    <t>217384-1</t>
  </si>
  <si>
    <t>21911-52</t>
  </si>
  <si>
    <t>HOOK ASSY</t>
  </si>
  <si>
    <t>2203063-2WE</t>
  </si>
  <si>
    <t xml:space="preserve">DUCT SEAL </t>
  </si>
  <si>
    <t>2204092-2</t>
  </si>
  <si>
    <t>SHIM COMPRESSOR</t>
  </si>
  <si>
    <t>2204092-3</t>
  </si>
  <si>
    <t>2205182-1</t>
  </si>
  <si>
    <t>2-216V1041-85</t>
  </si>
  <si>
    <t>224-2211-501</t>
  </si>
  <si>
    <t>HOOSING</t>
  </si>
  <si>
    <t>OFICINA JOSE</t>
  </si>
  <si>
    <t>224-2254-504</t>
  </si>
  <si>
    <t>HINGE AFT</t>
  </si>
  <si>
    <t>224-2527-502</t>
  </si>
  <si>
    <t>HINGE ASSY AFT</t>
  </si>
  <si>
    <t>224-2530-3</t>
  </si>
  <si>
    <t>HOUSING KEEPER</t>
  </si>
  <si>
    <t>224-2532-501</t>
  </si>
  <si>
    <t>BRACKET TAIL</t>
  </si>
  <si>
    <t>224-2532-502</t>
  </si>
  <si>
    <t>HINGE ASSY FWD</t>
  </si>
  <si>
    <t>224-2577-501</t>
  </si>
  <si>
    <t xml:space="preserve">HOUSING </t>
  </si>
  <si>
    <t>22572-116</t>
  </si>
  <si>
    <t>22610-13</t>
  </si>
  <si>
    <t>VENCIDOS</t>
  </si>
  <si>
    <t>22M1057-105</t>
  </si>
  <si>
    <t>232N4312-4</t>
  </si>
  <si>
    <t>DOUBLER</t>
  </si>
  <si>
    <t>232N9002-6</t>
  </si>
  <si>
    <t>232N9003-1</t>
  </si>
  <si>
    <t>233T9131-1</t>
  </si>
  <si>
    <t>233T9141-4</t>
  </si>
  <si>
    <t>234-040GF</t>
  </si>
  <si>
    <t>240098-600</t>
  </si>
  <si>
    <t>24135-7</t>
  </si>
  <si>
    <t>HEAD SET</t>
  </si>
  <si>
    <t>24170-600A</t>
  </si>
  <si>
    <t>RETAINER ASSY</t>
  </si>
  <si>
    <t>2443-1</t>
  </si>
  <si>
    <t>24540-100</t>
  </si>
  <si>
    <t>245512-5</t>
  </si>
  <si>
    <t>2501123-1</t>
  </si>
  <si>
    <t>2511166-1</t>
  </si>
  <si>
    <t>251N1011-1 OR 6-16-98</t>
  </si>
  <si>
    <t>CRANK ASSY</t>
  </si>
  <si>
    <t>260-00-014-03</t>
  </si>
  <si>
    <t>2600LW</t>
  </si>
  <si>
    <t>2601375-1</t>
  </si>
  <si>
    <t>2603435*</t>
  </si>
  <si>
    <t>2606169-13</t>
  </si>
  <si>
    <t>2606169-14</t>
  </si>
  <si>
    <t>2606799-225</t>
  </si>
  <si>
    <t>2607027-011</t>
  </si>
  <si>
    <t>2607027-225WE</t>
  </si>
  <si>
    <t>2608438-1</t>
  </si>
  <si>
    <t>2609181AB</t>
  </si>
  <si>
    <t>2609691AB</t>
  </si>
  <si>
    <t>2611144-6</t>
  </si>
  <si>
    <t>2611144-7</t>
  </si>
  <si>
    <t>TIE DOWN</t>
  </si>
  <si>
    <t>2613010-14</t>
  </si>
  <si>
    <t xml:space="preserve">	SHAFT</t>
  </si>
  <si>
    <t>2614021-16</t>
  </si>
  <si>
    <t>2614021-42</t>
  </si>
  <si>
    <t>2617001-1</t>
  </si>
  <si>
    <t>2617006-1</t>
  </si>
  <si>
    <t>2617015-19</t>
  </si>
  <si>
    <t>HINGE DOOR</t>
  </si>
  <si>
    <t>2617015-24</t>
  </si>
  <si>
    <t>1.000.000</t>
  </si>
  <si>
    <t>DATE  04/11   07/11</t>
  </si>
  <si>
    <t>26281 OR 217384-1</t>
  </si>
  <si>
    <t>2632011-7</t>
  </si>
  <si>
    <t>TIP STAB</t>
  </si>
  <si>
    <t>2643028-1</t>
  </si>
  <si>
    <t>LOCK RING</t>
  </si>
  <si>
    <t>2643084-1</t>
  </si>
  <si>
    <t xml:space="preserve">	LINK ASSEMBLY</t>
  </si>
  <si>
    <t>2643102-4</t>
  </si>
  <si>
    <t xml:space="preserve">LINER ASSY </t>
  </si>
  <si>
    <t>2650044-7</t>
  </si>
  <si>
    <t>2654018-62</t>
  </si>
  <si>
    <t>2654029-10</t>
  </si>
  <si>
    <t>ROD END</t>
  </si>
  <si>
    <t>2662005-7</t>
  </si>
  <si>
    <t>2700-8</t>
  </si>
  <si>
    <t>STUD</t>
  </si>
  <si>
    <t>2703-400</t>
  </si>
  <si>
    <t>2703-500</t>
  </si>
  <si>
    <t>2703-500.</t>
  </si>
  <si>
    <t xml:space="preserve">COUPLING </t>
  </si>
  <si>
    <t>271N6119-1</t>
  </si>
  <si>
    <t>HOUSE ASSY</t>
  </si>
  <si>
    <t>271N6170-6</t>
  </si>
  <si>
    <t>27620-20629</t>
  </si>
  <si>
    <t>280N3341-107W</t>
  </si>
  <si>
    <t>284N1016-89</t>
  </si>
  <si>
    <t>FUEL TEST</t>
  </si>
  <si>
    <t>285N0078-18</t>
  </si>
  <si>
    <t xml:space="preserve">PC-ASSY MONITOR </t>
  </si>
  <si>
    <t>2873-350</t>
  </si>
  <si>
    <t>E-SEAL</t>
  </si>
  <si>
    <t>2873-450</t>
  </si>
  <si>
    <t>2873-500</t>
  </si>
  <si>
    <t>2873-550</t>
  </si>
  <si>
    <t>2873-750</t>
  </si>
  <si>
    <t>287N6115-1</t>
  </si>
  <si>
    <t xml:space="preserve">CLIP </t>
  </si>
  <si>
    <t>287N6115-2</t>
  </si>
  <si>
    <t>28904-3</t>
  </si>
  <si>
    <t>28B8800-3</t>
  </si>
  <si>
    <t>28B8802-6</t>
  </si>
  <si>
    <t>28S10-2</t>
  </si>
  <si>
    <t>2912339-1</t>
  </si>
  <si>
    <t>2915191-1</t>
  </si>
  <si>
    <t>291F01165-003</t>
  </si>
  <si>
    <t xml:space="preserve">FILTER BASKET </t>
  </si>
  <si>
    <t>2924791-501</t>
  </si>
  <si>
    <t>PATCH</t>
  </si>
  <si>
    <t>2926074-1</t>
  </si>
  <si>
    <t>2926922-501</t>
  </si>
  <si>
    <t>294333-24PR</t>
  </si>
  <si>
    <t>2956495-511</t>
  </si>
  <si>
    <t>29620-20629</t>
  </si>
  <si>
    <t>CUP</t>
  </si>
  <si>
    <t>2965417-1</t>
  </si>
  <si>
    <t>29685-20629</t>
  </si>
  <si>
    <t>2A114-0020-7</t>
  </si>
  <si>
    <t>2A114-0021-5</t>
  </si>
  <si>
    <t>ESCUTCHEON</t>
  </si>
  <si>
    <t>2A123-0037-13</t>
  </si>
  <si>
    <t>2A123-0037-23</t>
  </si>
  <si>
    <t>2A2315</t>
  </si>
  <si>
    <t>2A2324</t>
  </si>
  <si>
    <t>2PS2C</t>
  </si>
  <si>
    <t>2S2542</t>
  </si>
  <si>
    <t>2TL11-50</t>
  </si>
  <si>
    <t>3011*</t>
  </si>
  <si>
    <t>30300-1380</t>
  </si>
  <si>
    <t>STARTER BRUSH</t>
  </si>
  <si>
    <t>30300-1383</t>
  </si>
  <si>
    <t>BRUSH</t>
  </si>
  <si>
    <t>30300-T380</t>
  </si>
  <si>
    <t>BRUSH  STARTER</t>
  </si>
  <si>
    <t>3033315 OR P-1011</t>
  </si>
  <si>
    <t>3044777-01</t>
  </si>
  <si>
    <t>306-5X24</t>
  </si>
  <si>
    <t>3106487-02</t>
  </si>
  <si>
    <t>310N3024-2</t>
  </si>
  <si>
    <t>310N3152-1</t>
  </si>
  <si>
    <t>ENGINE KIT</t>
  </si>
  <si>
    <t>310N3152-3</t>
  </si>
  <si>
    <t>3114M49G01</t>
  </si>
  <si>
    <t>GUIDE</t>
  </si>
  <si>
    <t>311N5059-8</t>
  </si>
  <si>
    <t>31-281-025</t>
  </si>
  <si>
    <t>314N3013-80</t>
  </si>
  <si>
    <t xml:space="preserve">PLATE </t>
  </si>
  <si>
    <t>315N3307-22</t>
  </si>
  <si>
    <t>315N5002-4</t>
  </si>
  <si>
    <t>3161972-1</t>
  </si>
  <si>
    <t>SEAT</t>
  </si>
  <si>
    <t>3171784-1</t>
  </si>
  <si>
    <t>3179817JP-1</t>
  </si>
  <si>
    <t>3183352-012</t>
  </si>
  <si>
    <t>318-630-1001-452</t>
  </si>
  <si>
    <t>318-630-1001-460</t>
  </si>
  <si>
    <t>LIGTH</t>
  </si>
  <si>
    <t>31-963-2</t>
  </si>
  <si>
    <t>3202726-1</t>
  </si>
  <si>
    <t>VALVE CHECK</t>
  </si>
  <si>
    <t>323U2321-332</t>
  </si>
  <si>
    <t>323U2380-3</t>
  </si>
  <si>
    <t>FITTING PLATE</t>
  </si>
  <si>
    <t>323U2395-1</t>
  </si>
  <si>
    <t>BRACKET PLATE</t>
  </si>
  <si>
    <t>3-300-4057</t>
  </si>
  <si>
    <t>330N3011-1</t>
  </si>
  <si>
    <t>332001P</t>
  </si>
  <si>
    <t>FUSE</t>
  </si>
  <si>
    <t>33410LH90-5</t>
  </si>
  <si>
    <t>3503405-4</t>
  </si>
  <si>
    <t>OUT PUT</t>
  </si>
  <si>
    <t>35235V06</t>
  </si>
  <si>
    <t xml:space="preserve">COUPLING TUBE </t>
  </si>
  <si>
    <t>358504-1</t>
  </si>
  <si>
    <t>BEARING BALL ANNULAR</t>
  </si>
  <si>
    <t>JOSE</t>
  </si>
  <si>
    <t>100% KIT 398908-5</t>
  </si>
  <si>
    <t>3609480-11  SN: P651C</t>
  </si>
  <si>
    <t>3612125-1</t>
  </si>
  <si>
    <t>3613961-1</t>
  </si>
  <si>
    <t>DUTC FAN INLET</t>
  </si>
  <si>
    <t>CONDITION AR</t>
  </si>
  <si>
    <t>3753213-149</t>
  </si>
  <si>
    <t>LANYRD</t>
  </si>
  <si>
    <t>383248-1-008</t>
  </si>
  <si>
    <t>3862149-1</t>
  </si>
  <si>
    <t>3880701-1 OR 1745820</t>
  </si>
  <si>
    <t>3-904S383-70</t>
  </si>
  <si>
    <t>3-907N103-70</t>
  </si>
  <si>
    <t xml:space="preserve">3-907N103-70  </t>
  </si>
  <si>
    <t>3-908S383-70</t>
  </si>
  <si>
    <t>3912558-1</t>
  </si>
  <si>
    <t>39-206</t>
  </si>
  <si>
    <t>39-207</t>
  </si>
  <si>
    <t>3925634-501</t>
  </si>
  <si>
    <t>3927055-503G</t>
  </si>
  <si>
    <t>3935358-1</t>
  </si>
  <si>
    <t>RESTRICT</t>
  </si>
  <si>
    <t>3935358-5</t>
  </si>
  <si>
    <t>3935368-501</t>
  </si>
  <si>
    <t>BASE ASSY</t>
  </si>
  <si>
    <t>3937057-1</t>
  </si>
  <si>
    <t>394A-2-629</t>
  </si>
  <si>
    <t>3953634-1</t>
  </si>
  <si>
    <t>3959069-1</t>
  </si>
  <si>
    <t>3A001-1875</t>
  </si>
  <si>
    <t>SPINDLE</t>
  </si>
  <si>
    <t>3A084-0280-1</t>
  </si>
  <si>
    <t>3A084-0281-1</t>
  </si>
  <si>
    <t>3A124-0283-11</t>
  </si>
  <si>
    <t>3A500-0325</t>
  </si>
  <si>
    <t>3A5000583</t>
  </si>
  <si>
    <t>3D0006-3</t>
  </si>
  <si>
    <t xml:space="preserve">NUT ASSY </t>
  </si>
  <si>
    <t>3D0006-4</t>
  </si>
  <si>
    <t>NUT ASSY</t>
  </si>
  <si>
    <t>3D0039-20</t>
  </si>
  <si>
    <t>CLMAP</t>
  </si>
  <si>
    <t>3D0042-14</t>
  </si>
  <si>
    <t>3D0161-3-3</t>
  </si>
  <si>
    <t>4002T11</t>
  </si>
  <si>
    <t>400-3</t>
  </si>
  <si>
    <t xml:space="preserve">IMI POINTER </t>
  </si>
  <si>
    <t>40277A</t>
  </si>
  <si>
    <t>40349-10</t>
  </si>
  <si>
    <t>40-518-692-24E</t>
  </si>
  <si>
    <t>STATIC DEVICE</t>
  </si>
  <si>
    <t>40545-8B</t>
  </si>
  <si>
    <t>40S45-7B</t>
  </si>
  <si>
    <t xml:space="preserve">STUD </t>
  </si>
  <si>
    <t>40S83-6</t>
  </si>
  <si>
    <t>41039-437</t>
  </si>
  <si>
    <t>41-1535-1</t>
  </si>
  <si>
    <t xml:space="preserve">RING ASSY </t>
  </si>
  <si>
    <t>412N1119-121</t>
  </si>
  <si>
    <t>412N1245-1</t>
  </si>
  <si>
    <t>414121WE</t>
  </si>
  <si>
    <t>4177-0169-212</t>
  </si>
  <si>
    <t>FUEL STICK</t>
  </si>
  <si>
    <t>4186-12-3792</t>
  </si>
  <si>
    <t>SCRAPER</t>
  </si>
  <si>
    <t>4268C316M</t>
  </si>
  <si>
    <t>42FLW1018</t>
  </si>
  <si>
    <t>42FLW428</t>
  </si>
  <si>
    <t>42FLW524</t>
  </si>
  <si>
    <t>LOCKNUT</t>
  </si>
  <si>
    <t>4308AG</t>
  </si>
  <si>
    <t>43-1247E</t>
  </si>
  <si>
    <t>434-092-009</t>
  </si>
  <si>
    <t>DRAWER ASSY</t>
  </si>
  <si>
    <t>434-1031-2001</t>
  </si>
  <si>
    <t>4401B38-1</t>
  </si>
  <si>
    <t>44585-10</t>
  </si>
  <si>
    <t xml:space="preserve">FITTING ASSY </t>
  </si>
  <si>
    <t>458-4D27-6</t>
  </si>
  <si>
    <t>46-0661-1</t>
  </si>
  <si>
    <t>SHAFT</t>
  </si>
  <si>
    <t>46068-0611S</t>
  </si>
  <si>
    <t>4631*</t>
  </si>
  <si>
    <t>LAMP REPLACEMENT COVER</t>
  </si>
  <si>
    <t>4700797-5</t>
  </si>
  <si>
    <t>4709532-4-5</t>
  </si>
  <si>
    <t>4801542-1</t>
  </si>
  <si>
    <t>4812-58</t>
  </si>
  <si>
    <t>48231613A0568ES</t>
  </si>
  <si>
    <t>LIFT HANDLE</t>
  </si>
  <si>
    <t>48245401L056800</t>
  </si>
  <si>
    <t>CONTROL LEVER</t>
  </si>
  <si>
    <t>4894087-1</t>
  </si>
  <si>
    <t>4913799-503</t>
  </si>
  <si>
    <t>4914411-1</t>
  </si>
  <si>
    <t>4923136-1</t>
  </si>
  <si>
    <t>4926230-1</t>
  </si>
  <si>
    <t>49-279</t>
  </si>
  <si>
    <t>PLUG THERMO</t>
  </si>
  <si>
    <t>4933627-501</t>
  </si>
  <si>
    <t xml:space="preserve">JUMPERASSY </t>
  </si>
  <si>
    <t>49-395</t>
  </si>
  <si>
    <t xml:space="preserve">PLUG </t>
  </si>
  <si>
    <t>4953611-501</t>
  </si>
  <si>
    <t>LINE</t>
  </si>
  <si>
    <t>4954264-1</t>
  </si>
  <si>
    <t>NAMEPLATE</t>
  </si>
  <si>
    <t>4954556-1</t>
  </si>
  <si>
    <t>4957249-9</t>
  </si>
  <si>
    <t>4958684-501</t>
  </si>
  <si>
    <t>SUPPORT, LOWER</t>
  </si>
  <si>
    <t>4958921-1</t>
  </si>
  <si>
    <t xml:space="preserve">PIN ASSY </t>
  </si>
  <si>
    <t>4D0003-16P</t>
  </si>
  <si>
    <t>4D0012-9P</t>
  </si>
  <si>
    <t>50014A43-6-0150</t>
  </si>
  <si>
    <t>HYDROFLOW</t>
  </si>
  <si>
    <t>50023*</t>
  </si>
  <si>
    <t>5003571-01</t>
  </si>
  <si>
    <t xml:space="preserve">	STAGE III ENGINE</t>
  </si>
  <si>
    <t>5004CW</t>
  </si>
  <si>
    <t>5006987-1</t>
  </si>
  <si>
    <t>5010711</t>
  </si>
  <si>
    <t>SWAGE</t>
  </si>
  <si>
    <r>
      <t>502214-403</t>
    </r>
    <r>
      <rPr>
        <sz val="8"/>
        <color theme="1"/>
        <rFont val="Calibri"/>
        <family val="2"/>
        <scheme val="minor"/>
      </rPr>
      <t xml:space="preserve">                                                    (502276-2-2251    502276-3-2251)</t>
    </r>
  </si>
  <si>
    <t>BUCKLE FIX ASSY</t>
  </si>
  <si>
    <t>502276-221-2251</t>
  </si>
  <si>
    <t>STRAP ASSY</t>
  </si>
  <si>
    <t>502276-225-1028</t>
  </si>
  <si>
    <t>REEL ASSY</t>
  </si>
  <si>
    <t>502276-227-1028</t>
  </si>
  <si>
    <t>50-498</t>
  </si>
  <si>
    <t>50D678</t>
  </si>
  <si>
    <t>FAIRING</t>
  </si>
  <si>
    <t>5100-137</t>
  </si>
  <si>
    <t xml:space="preserve">RING </t>
  </si>
  <si>
    <t>5100-25H</t>
  </si>
  <si>
    <t>5108WW</t>
  </si>
  <si>
    <t>5113WW</t>
  </si>
  <si>
    <t>511846-4</t>
  </si>
  <si>
    <t>515-1881-004</t>
  </si>
  <si>
    <t>516-6D PN?????</t>
  </si>
  <si>
    <t>SOCKET</t>
  </si>
  <si>
    <t xml:space="preserve">7958536-6 </t>
  </si>
  <si>
    <t>52394WE</t>
  </si>
  <si>
    <t>WICK</t>
  </si>
  <si>
    <t>100% KIT 204050</t>
  </si>
  <si>
    <t>52NTE070</t>
  </si>
  <si>
    <t>5315-01-387-8215</t>
  </si>
  <si>
    <t>53-224</t>
  </si>
  <si>
    <t>53-227</t>
  </si>
  <si>
    <t>533-108-02</t>
  </si>
  <si>
    <t>KNOB</t>
  </si>
  <si>
    <t>5333-074</t>
  </si>
  <si>
    <t xml:space="preserve">ROD END SPEED REIMMING </t>
  </si>
  <si>
    <t>5447-096 OR 66503</t>
  </si>
  <si>
    <t>HOUSING ASSY</t>
  </si>
  <si>
    <t>5581-10</t>
  </si>
  <si>
    <r>
      <rPr>
        <b/>
        <sz val="11"/>
        <color theme="1"/>
        <rFont val="Calibri"/>
        <family val="2"/>
        <scheme val="minor"/>
      </rPr>
      <t xml:space="preserve">568-907N103-70 </t>
    </r>
    <r>
      <rPr>
        <sz val="11"/>
        <color theme="1"/>
        <rFont val="Calibri"/>
        <family val="2"/>
        <scheme val="minor"/>
      </rPr>
      <t xml:space="preserve">     OR 3-907N103-70</t>
    </r>
  </si>
  <si>
    <t>580530   SN: A6974</t>
  </si>
  <si>
    <t>TUBE ASSY</t>
  </si>
  <si>
    <t>5820-80</t>
  </si>
  <si>
    <t xml:space="preserve">EXIT SIGN </t>
  </si>
  <si>
    <t>5-86546-090</t>
  </si>
  <si>
    <t>58657-0148 or 9274-7813 SN: 7813</t>
  </si>
  <si>
    <t>58657-9750 OR HD-A3F-011 SN: 01031</t>
  </si>
  <si>
    <t>5910081-35</t>
  </si>
  <si>
    <t>5910089-21</t>
  </si>
  <si>
    <t xml:space="preserve">BREAK ASSY </t>
  </si>
  <si>
    <t>5910244-397</t>
  </si>
  <si>
    <t>5910295-3</t>
  </si>
  <si>
    <t xml:space="preserve">PLATE BEARING </t>
  </si>
  <si>
    <t>5910296-3</t>
  </si>
  <si>
    <t>5912369-7</t>
  </si>
  <si>
    <t>SHELF LIFE</t>
  </si>
  <si>
    <t>5915112-47</t>
  </si>
  <si>
    <t>5922533-25</t>
  </si>
  <si>
    <t>5922535-17</t>
  </si>
  <si>
    <t>5922640-72</t>
  </si>
  <si>
    <t>5930922-15</t>
  </si>
  <si>
    <t>5930922-5</t>
  </si>
  <si>
    <t>59494</t>
  </si>
  <si>
    <t>5956563-223</t>
  </si>
  <si>
    <t>5A1857</t>
  </si>
  <si>
    <t>600263-1</t>
  </si>
  <si>
    <t xml:space="preserve">DRAIN VLAVE </t>
  </si>
  <si>
    <t>600-300</t>
  </si>
  <si>
    <t>60-3731-1</t>
  </si>
  <si>
    <t>61423-844342D</t>
  </si>
  <si>
    <t>6006081-2</t>
  </si>
  <si>
    <t>TRANSDUCER</t>
  </si>
  <si>
    <t>RO 38100</t>
  </si>
  <si>
    <t>6146W11P097</t>
  </si>
  <si>
    <t>RESITOR</t>
  </si>
  <si>
    <t>61-74479-2001</t>
  </si>
  <si>
    <t>61-74479-2002</t>
  </si>
  <si>
    <t>61-74487-10101</t>
  </si>
  <si>
    <t>61-74487-10102</t>
  </si>
  <si>
    <t>61-74487-10103</t>
  </si>
  <si>
    <t>61-74487-10104</t>
  </si>
  <si>
    <t>61-74487-2003</t>
  </si>
  <si>
    <t>61-74488-1</t>
  </si>
  <si>
    <t>61-74488-10201</t>
  </si>
  <si>
    <t>61-74488-10202</t>
  </si>
  <si>
    <t>61-74488-10203</t>
  </si>
  <si>
    <t>61-74488-10204</t>
  </si>
  <si>
    <t>61-74488-10205</t>
  </si>
  <si>
    <t>61-74488-10207</t>
  </si>
  <si>
    <t>61-74488-10212</t>
  </si>
  <si>
    <t>61-74488-10213</t>
  </si>
  <si>
    <t>61-74488-2001</t>
  </si>
  <si>
    <t>61-74488-2003</t>
  </si>
  <si>
    <t xml:space="preserve">WIRE </t>
  </si>
  <si>
    <t>61-74488-2007</t>
  </si>
  <si>
    <t>61-74488-2008</t>
  </si>
  <si>
    <t>620-5-300</t>
  </si>
  <si>
    <t>62525-8-227</t>
  </si>
  <si>
    <t>ASSEMBLY</t>
  </si>
  <si>
    <t>630-3-250</t>
  </si>
  <si>
    <t>630-3-300</t>
  </si>
  <si>
    <t>630-3-400</t>
  </si>
  <si>
    <t>63-2552</t>
  </si>
  <si>
    <t>6354-750</t>
  </si>
  <si>
    <t>641127-1    SN: 3965</t>
  </si>
  <si>
    <t>649-412-104-0</t>
  </si>
  <si>
    <t>6-49783</t>
  </si>
  <si>
    <t>1N4-5B</t>
  </si>
  <si>
    <t>650-002-007</t>
  </si>
  <si>
    <t>65-2013-42</t>
  </si>
  <si>
    <t>SHADE ASSY</t>
  </si>
  <si>
    <t>65-21656-73</t>
  </si>
  <si>
    <t xml:space="preserve">PLATE  </t>
  </si>
  <si>
    <t>65-21658-1084</t>
  </si>
  <si>
    <t>65-21796-74</t>
  </si>
  <si>
    <t>65-21796-75</t>
  </si>
  <si>
    <t>65-25643-10</t>
  </si>
  <si>
    <t>65-26776-1</t>
  </si>
  <si>
    <t>65-26776-21</t>
  </si>
  <si>
    <t>65-26776-25</t>
  </si>
  <si>
    <t>65-26776-28</t>
  </si>
  <si>
    <t>65-26776-6</t>
  </si>
  <si>
    <t>65-28906-47</t>
  </si>
  <si>
    <t>ROD</t>
  </si>
  <si>
    <t>65-29966-6</t>
  </si>
  <si>
    <t>HOOK</t>
  </si>
  <si>
    <t>65-29998-3</t>
  </si>
  <si>
    <t>65-31290-2</t>
  </si>
  <si>
    <t>65-33298-2</t>
  </si>
  <si>
    <t>NET</t>
  </si>
  <si>
    <t>65-37945-34</t>
  </si>
  <si>
    <t>65-37945-35</t>
  </si>
  <si>
    <t>65-37945-36</t>
  </si>
  <si>
    <t>65-37945-37</t>
  </si>
  <si>
    <t>65-44303-3</t>
  </si>
  <si>
    <t>654N0035-2</t>
  </si>
  <si>
    <t>654T0035-5</t>
  </si>
  <si>
    <t xml:space="preserve">654T0035-5AM </t>
  </si>
  <si>
    <t>654T0035-6</t>
  </si>
  <si>
    <t>654T0035-8</t>
  </si>
  <si>
    <t>654T0035-9</t>
  </si>
  <si>
    <r>
      <rPr>
        <sz val="10"/>
        <color rgb="FFFF0000"/>
        <rFont val="Calibri"/>
        <family val="2"/>
        <scheme val="minor"/>
      </rPr>
      <t>PEND 4</t>
    </r>
    <r>
      <rPr>
        <sz val="10"/>
        <color theme="1"/>
        <rFont val="Calibri"/>
        <family val="2"/>
        <scheme val="minor"/>
      </rPr>
      <t xml:space="preserve">    3882496-1  ALT 7585669</t>
    </r>
  </si>
  <si>
    <t>6-55060</t>
  </si>
  <si>
    <t>65-53893-8A</t>
  </si>
  <si>
    <t>65-59893-1</t>
  </si>
  <si>
    <t>65-59893-7</t>
  </si>
  <si>
    <t>65-65620-18</t>
  </si>
  <si>
    <t>65-90305-10</t>
  </si>
  <si>
    <t>65-90305-11</t>
  </si>
  <si>
    <t>65-90305-12</t>
  </si>
  <si>
    <t>65-90305-15</t>
  </si>
  <si>
    <t>65-90305-17</t>
  </si>
  <si>
    <t>65-90305-18</t>
  </si>
  <si>
    <t>65-90305-19</t>
  </si>
  <si>
    <t>65-90305-20</t>
  </si>
  <si>
    <t>65-90305-20A</t>
  </si>
  <si>
    <t>65-90305-21A</t>
  </si>
  <si>
    <t>65-90305-24</t>
  </si>
  <si>
    <t>65-90305-25</t>
  </si>
  <si>
    <t>FUEL FILTER</t>
  </si>
  <si>
    <t>65-90305-28</t>
  </si>
  <si>
    <t>65-90305-38</t>
  </si>
  <si>
    <t>65-90305-61</t>
  </si>
  <si>
    <t>65-90305-72</t>
  </si>
  <si>
    <t xml:space="preserve">1 KIT </t>
  </si>
  <si>
    <t xml:space="preserve">KIT INCOMPLETO </t>
  </si>
  <si>
    <t>65-90305-75</t>
  </si>
  <si>
    <t>FLTER KIT</t>
  </si>
  <si>
    <t>65-90305-9</t>
  </si>
  <si>
    <t>1N5-5B</t>
  </si>
  <si>
    <t>65C20471-6</t>
  </si>
  <si>
    <t>NET ASSY</t>
  </si>
  <si>
    <t>65C20665-2</t>
  </si>
  <si>
    <t>65C33161-1</t>
  </si>
  <si>
    <t>66-12156-21</t>
  </si>
  <si>
    <t>CUP WASHER</t>
  </si>
  <si>
    <t>66-16691-1</t>
  </si>
  <si>
    <t>66-16880-1</t>
  </si>
  <si>
    <t>66-21108-3</t>
  </si>
  <si>
    <t>66-23221-1</t>
  </si>
  <si>
    <t>GUIDETRACK</t>
  </si>
  <si>
    <t>66-23222-1</t>
  </si>
  <si>
    <t>66-23231-1</t>
  </si>
  <si>
    <t>66-23231-2</t>
  </si>
  <si>
    <t>66-24177-1</t>
  </si>
  <si>
    <t>66-2955-3</t>
  </si>
  <si>
    <t>672-20629</t>
  </si>
  <si>
    <t>673-092-005</t>
  </si>
  <si>
    <t>LAMP HOLDER</t>
  </si>
  <si>
    <t>680146-008</t>
  </si>
  <si>
    <t>68-1113</t>
  </si>
  <si>
    <t>68-1120</t>
  </si>
  <si>
    <t>68-1125</t>
  </si>
  <si>
    <t>68-1234</t>
  </si>
  <si>
    <t>68-1259</t>
  </si>
  <si>
    <t>68-1275</t>
  </si>
  <si>
    <t>68-1339</t>
  </si>
  <si>
    <t>68-1520</t>
  </si>
  <si>
    <t>1N3-3B</t>
  </si>
  <si>
    <t>68-404</t>
  </si>
  <si>
    <t>68-475</t>
  </si>
  <si>
    <t>685*</t>
  </si>
  <si>
    <t>68-624</t>
  </si>
  <si>
    <t>687-25 OR 16885-1</t>
  </si>
  <si>
    <t>68-758</t>
  </si>
  <si>
    <t xml:space="preserve">SPACER </t>
  </si>
  <si>
    <t>69-10</t>
  </si>
  <si>
    <t>BOLLAST</t>
  </si>
  <si>
    <t>69-17970-1</t>
  </si>
  <si>
    <t>69-20782-2</t>
  </si>
  <si>
    <t>69-22991-1</t>
  </si>
  <si>
    <t>69-2452-2</t>
  </si>
  <si>
    <t>69-27191-2</t>
  </si>
  <si>
    <t>69-27381-1</t>
  </si>
  <si>
    <t>SPIDER</t>
  </si>
  <si>
    <t>69-29513-12</t>
  </si>
  <si>
    <t>69-30187-1</t>
  </si>
  <si>
    <t>69-31256-1</t>
  </si>
  <si>
    <t>69-31696-1</t>
  </si>
  <si>
    <t>69-36710-2</t>
  </si>
  <si>
    <t>69-36713-1</t>
  </si>
  <si>
    <t>69-36713-2</t>
  </si>
  <si>
    <t>69-42134-1</t>
  </si>
  <si>
    <t>69-47698-1</t>
  </si>
  <si>
    <t>BLOCK</t>
  </si>
  <si>
    <t>69-47980-1</t>
  </si>
  <si>
    <t>69490D127</t>
  </si>
  <si>
    <t>69490D261</t>
  </si>
  <si>
    <t>69494J910</t>
  </si>
  <si>
    <t>69-50245-3</t>
  </si>
  <si>
    <t>69-50406-1</t>
  </si>
  <si>
    <t xml:space="preserve">LT PLATE </t>
  </si>
  <si>
    <t>69-50759-2</t>
  </si>
  <si>
    <t>69-50760-2</t>
  </si>
  <si>
    <t>69-51838-3</t>
  </si>
  <si>
    <t>COLLER</t>
  </si>
  <si>
    <t>69522-7B10</t>
  </si>
  <si>
    <t>69-54809-2</t>
  </si>
  <si>
    <t xml:space="preserve">TRACK </t>
  </si>
  <si>
    <t>69-59074-1</t>
  </si>
  <si>
    <t>69-65746-1</t>
  </si>
  <si>
    <t>LUBE TUBE</t>
  </si>
  <si>
    <t>69-65746-2</t>
  </si>
  <si>
    <t>69-66708-32</t>
  </si>
  <si>
    <t>69-66708-33</t>
  </si>
  <si>
    <t>69-72097-1</t>
  </si>
  <si>
    <t>SEAL. FUEL</t>
  </si>
  <si>
    <t>69-77448-1</t>
  </si>
  <si>
    <t>698322-10</t>
  </si>
  <si>
    <t>69890-1</t>
  </si>
  <si>
    <t>69890-106</t>
  </si>
  <si>
    <t>700569-5</t>
  </si>
  <si>
    <t>HOSE DUCT</t>
  </si>
  <si>
    <t>703775</t>
  </si>
  <si>
    <t>70408-2  SN:877909</t>
  </si>
  <si>
    <t>7080200-3  SN : 010059</t>
  </si>
  <si>
    <t>LAMP DIMMER</t>
  </si>
  <si>
    <t>713805-15WE</t>
  </si>
  <si>
    <t>PAPER ROLL</t>
  </si>
  <si>
    <t>720752-10WE</t>
  </si>
  <si>
    <t>720752-12WE</t>
  </si>
  <si>
    <t>720752-14</t>
  </si>
  <si>
    <t>720752-33WE</t>
  </si>
  <si>
    <t>7260111-445</t>
  </si>
  <si>
    <t>REEL HARNESS</t>
  </si>
  <si>
    <t>7274-55-10</t>
  </si>
  <si>
    <r>
      <t>728638</t>
    </r>
    <r>
      <rPr>
        <b/>
        <sz val="11"/>
        <color theme="1"/>
        <rFont val="Calibri"/>
        <family val="2"/>
        <scheme val="minor"/>
      </rPr>
      <t>GC</t>
    </r>
  </si>
  <si>
    <t>Base de hierro no estan</t>
  </si>
  <si>
    <r>
      <t>728638</t>
    </r>
    <r>
      <rPr>
        <b/>
        <sz val="11"/>
        <color theme="1"/>
        <rFont val="Calibri"/>
        <family val="2"/>
        <scheme val="minor"/>
      </rPr>
      <t>GD</t>
    </r>
  </si>
  <si>
    <t>732110-279</t>
  </si>
  <si>
    <t>732110-280</t>
  </si>
  <si>
    <t>737257-1</t>
  </si>
  <si>
    <t>7378438-3</t>
  </si>
  <si>
    <t>74-00734</t>
  </si>
  <si>
    <t>DISC BRAKE</t>
  </si>
  <si>
    <t>7421-01-900-375-8</t>
  </si>
  <si>
    <t xml:space="preserve">FIRE DETECTOR </t>
  </si>
  <si>
    <t>7429FT-972-P3</t>
  </si>
  <si>
    <t>7433FTP3</t>
  </si>
  <si>
    <t>7445FT972P3</t>
  </si>
  <si>
    <t>75-000500-200-1</t>
  </si>
  <si>
    <t>LINK</t>
  </si>
  <si>
    <t>75-000500-200-2</t>
  </si>
  <si>
    <t>LINK RH</t>
  </si>
  <si>
    <t>7513128-10</t>
  </si>
  <si>
    <t>7578659AM</t>
  </si>
  <si>
    <t>7588429-101</t>
  </si>
  <si>
    <t>7593395WF336732</t>
  </si>
  <si>
    <t>7593446-419</t>
  </si>
  <si>
    <t>7600003-101</t>
  </si>
  <si>
    <t>AIR FILTER</t>
  </si>
  <si>
    <t>1N 4-1A</t>
  </si>
  <si>
    <t>-</t>
  </si>
  <si>
    <t>7600008-101</t>
  </si>
  <si>
    <t>76279-5-4</t>
  </si>
  <si>
    <t>77-000210-022-0</t>
  </si>
  <si>
    <t>7715AS15</t>
  </si>
  <si>
    <t>7732-011</t>
  </si>
  <si>
    <t>776441</t>
  </si>
  <si>
    <t>78-123</t>
  </si>
  <si>
    <t>78-129</t>
  </si>
  <si>
    <t>79030GF</t>
  </si>
  <si>
    <t>7913738329116..</t>
  </si>
  <si>
    <t>7913738-5001</t>
  </si>
  <si>
    <t>7C1-14</t>
  </si>
  <si>
    <t>CLAMP ASSY</t>
  </si>
  <si>
    <t>80028-10</t>
  </si>
  <si>
    <t>80172-10</t>
  </si>
  <si>
    <t>HANDLE</t>
  </si>
  <si>
    <t>80334-10ATS</t>
  </si>
  <si>
    <t>80352-10</t>
  </si>
  <si>
    <t>8050917-0003WE</t>
  </si>
  <si>
    <t>PAPER</t>
  </si>
  <si>
    <t>1N2-2A</t>
  </si>
  <si>
    <t>8102-0401AEC</t>
  </si>
  <si>
    <t>81394-10</t>
  </si>
  <si>
    <t>ROLLER ASSY</t>
  </si>
  <si>
    <t>81395-10</t>
  </si>
  <si>
    <t>817S</t>
  </si>
  <si>
    <t xml:space="preserve">FIRE EXTINGUISHER BRAKET </t>
  </si>
  <si>
    <t>820734-401</t>
  </si>
  <si>
    <t>PIPE ASSY</t>
  </si>
  <si>
    <t>82-35-302-15</t>
  </si>
  <si>
    <t>RECEPTABLE</t>
  </si>
  <si>
    <t>830-3202-020</t>
  </si>
  <si>
    <t>8370002-1</t>
  </si>
  <si>
    <t>8-428-01</t>
  </si>
  <si>
    <t xml:space="preserve">SENSOR </t>
  </si>
  <si>
    <t>8470002-1</t>
  </si>
  <si>
    <t>85-000600460-0</t>
  </si>
  <si>
    <t xml:space="preserve">LATCH ASSY </t>
  </si>
  <si>
    <t>851051-001</t>
  </si>
  <si>
    <t>851051-002</t>
  </si>
  <si>
    <t>851-30768-3521</t>
  </si>
  <si>
    <t>8525-02H8B33PNH</t>
  </si>
  <si>
    <t>85-633</t>
  </si>
  <si>
    <t>859187-1</t>
  </si>
  <si>
    <t>8614PDG-11563</t>
  </si>
  <si>
    <t>878238-02</t>
  </si>
  <si>
    <t>WIRE CONNECTOR</t>
  </si>
  <si>
    <t>880210-8</t>
  </si>
  <si>
    <t>880347-7</t>
  </si>
  <si>
    <t>SET SCREW</t>
  </si>
  <si>
    <t>887986-2</t>
  </si>
  <si>
    <t>899981-1</t>
  </si>
  <si>
    <t>ATOMIZER</t>
  </si>
  <si>
    <t>8ES005588-00</t>
  </si>
  <si>
    <t xml:space="preserve">POWER UNIT </t>
  </si>
  <si>
    <t>POWER UNIT</t>
  </si>
  <si>
    <t>8GH004554-28</t>
  </si>
  <si>
    <t>90-000600-007-0</t>
  </si>
  <si>
    <t>LATCH COVER</t>
  </si>
  <si>
    <t>90-000910-350-1</t>
  </si>
  <si>
    <t>ARM TABLE</t>
  </si>
  <si>
    <t>90-000910-350-2</t>
  </si>
  <si>
    <t>9006A0046-01</t>
  </si>
  <si>
    <t>9009M13P01</t>
  </si>
  <si>
    <t>9055M41P01</t>
  </si>
  <si>
    <t xml:space="preserve">BRACKET TUBE </t>
  </si>
  <si>
    <t>9066M93P01</t>
  </si>
  <si>
    <t>9066M94P01</t>
  </si>
  <si>
    <t>9066M95P01</t>
  </si>
  <si>
    <t>9101M42P01</t>
  </si>
  <si>
    <t>9118M81G02</t>
  </si>
  <si>
    <t>91237-3</t>
  </si>
  <si>
    <t>SPRING SEAT</t>
  </si>
  <si>
    <t>91237-4</t>
  </si>
  <si>
    <t>9130M36P256</t>
  </si>
  <si>
    <t>917B599-1</t>
  </si>
  <si>
    <t>9181M38P02</t>
  </si>
  <si>
    <t>920007005000*</t>
  </si>
  <si>
    <t>ARM CAP</t>
  </si>
  <si>
    <t>920312-112</t>
  </si>
  <si>
    <t>920B836-1</t>
  </si>
  <si>
    <t>929A939-1</t>
  </si>
  <si>
    <t>9365M41P182</t>
  </si>
  <si>
    <t>93710-5003 SN: 266</t>
  </si>
  <si>
    <t>LAP ASSY</t>
  </si>
  <si>
    <t>TAG DATE: 05/25/01   FEM(8130)</t>
  </si>
  <si>
    <t>948B029-1</t>
  </si>
  <si>
    <t>9500-001-2</t>
  </si>
  <si>
    <t>9500-001-2 OR S00475-2</t>
  </si>
  <si>
    <t>95-002900-001-0</t>
  </si>
  <si>
    <t xml:space="preserve">	SPRING CLIP</t>
  </si>
  <si>
    <t>95-002900-010-1</t>
  </si>
  <si>
    <t>END</t>
  </si>
  <si>
    <t>95-002900-300-1</t>
  </si>
  <si>
    <t>95-002900-300-2</t>
  </si>
  <si>
    <t>ARM LH</t>
  </si>
  <si>
    <t>9575-61</t>
  </si>
  <si>
    <t>KEEPER ADJUSTABLES</t>
  </si>
  <si>
    <t>9607M05P42</t>
  </si>
  <si>
    <t>9634M85P10</t>
  </si>
  <si>
    <t>968C251-1</t>
  </si>
  <si>
    <t>97101-519 OR BSM7001-519</t>
  </si>
  <si>
    <t>97-123</t>
  </si>
  <si>
    <t>WEIGHT</t>
  </si>
  <si>
    <t>97-124</t>
  </si>
  <si>
    <t>97-125</t>
  </si>
  <si>
    <t>9714-1</t>
  </si>
  <si>
    <t>9811M69P8</t>
  </si>
  <si>
    <t>9910333-1</t>
  </si>
  <si>
    <t xml:space="preserve">	MOUNT</t>
  </si>
  <si>
    <t>9910573-15</t>
  </si>
  <si>
    <t xml:space="preserve">	PARTITION</t>
  </si>
  <si>
    <t>9958217-23</t>
  </si>
  <si>
    <t>996-9215</t>
  </si>
  <si>
    <t>FILAMENT</t>
  </si>
  <si>
    <t>99785-2</t>
  </si>
  <si>
    <t>9B-06017-137</t>
  </si>
  <si>
    <t>CONFIGURATION MODULE</t>
  </si>
  <si>
    <t>A0078B502</t>
  </si>
  <si>
    <t>A0863</t>
  </si>
  <si>
    <t>A1-18-1030</t>
  </si>
  <si>
    <t xml:space="preserve">SHIELD </t>
  </si>
  <si>
    <t>A1226235</t>
  </si>
  <si>
    <t>A1233A2</t>
  </si>
  <si>
    <t>A1516R</t>
  </si>
  <si>
    <t>A20265</t>
  </si>
  <si>
    <t>A35568-1</t>
  </si>
  <si>
    <t>A4174-24-1</t>
  </si>
  <si>
    <t>A6912-832-502</t>
  </si>
  <si>
    <t>A7276-222</t>
  </si>
  <si>
    <t>A8S</t>
  </si>
  <si>
    <t>CLAMP HOSE</t>
  </si>
  <si>
    <t>AA55549-13</t>
  </si>
  <si>
    <t>AB0473993</t>
  </si>
  <si>
    <t>ABA7098-2</t>
  </si>
  <si>
    <t>ABP004-6</t>
  </si>
  <si>
    <t>ABP004-8</t>
  </si>
  <si>
    <t>ABYK5-10M</t>
  </si>
  <si>
    <t>AC046564B</t>
  </si>
  <si>
    <t>AC7681E1Y2</t>
  </si>
  <si>
    <t>ACA645F25Y4</t>
  </si>
  <si>
    <t>ACL22-20</t>
  </si>
  <si>
    <t>AD-4002P</t>
  </si>
  <si>
    <t xml:space="preserve">BATTERY </t>
  </si>
  <si>
    <t>ADKB5-90305-16</t>
  </si>
  <si>
    <t>ADKB5-90305-25</t>
  </si>
  <si>
    <t>AE1010452E0302</t>
  </si>
  <si>
    <t>AE3663163E0230 OR 	          124J002-4CR-0230</t>
  </si>
  <si>
    <t>AE725030-1</t>
  </si>
  <si>
    <t>AH088724</t>
  </si>
  <si>
    <t>PLUG ASSY</t>
  </si>
  <si>
    <t>AH088741</t>
  </si>
  <si>
    <t>AH089383</t>
  </si>
  <si>
    <t>AH090009</t>
  </si>
  <si>
    <t>CIRCLIP</t>
  </si>
  <si>
    <t>AML-307</t>
  </si>
  <si>
    <t>AIR21815</t>
  </si>
  <si>
    <t>AML76C10T01P</t>
  </si>
  <si>
    <t>GUARD</t>
  </si>
  <si>
    <t>AMS2817</t>
  </si>
  <si>
    <t>AMS3302-007</t>
  </si>
  <si>
    <t>AN3003A</t>
  </si>
  <si>
    <t>AN3-10A</t>
  </si>
  <si>
    <t>AN3-11A</t>
  </si>
  <si>
    <t>AN3-15A</t>
  </si>
  <si>
    <t>AN315C3R</t>
  </si>
  <si>
    <t>AN3-20</t>
  </si>
  <si>
    <t>AN320-14</t>
  </si>
  <si>
    <t>AN320-18</t>
  </si>
  <si>
    <t>AN320-7</t>
  </si>
  <si>
    <t>AN320-9</t>
  </si>
  <si>
    <t>AN320-C16</t>
  </si>
  <si>
    <t>AN3-5A</t>
  </si>
  <si>
    <t>AN3-6A</t>
  </si>
  <si>
    <t>AN3-7A</t>
  </si>
  <si>
    <t>AN3C3A</t>
  </si>
  <si>
    <t>BOLTS</t>
  </si>
  <si>
    <t>AN3H6A</t>
  </si>
  <si>
    <t>AN4-10</t>
  </si>
  <si>
    <t>AN4-12</t>
  </si>
  <si>
    <t>AN4-4A</t>
  </si>
  <si>
    <t>AN4C22A</t>
  </si>
  <si>
    <t>AN4H5A</t>
  </si>
  <si>
    <t>AN502-10-10</t>
  </si>
  <si>
    <t>AN502-10-14</t>
  </si>
  <si>
    <t>AN502-10-6</t>
  </si>
  <si>
    <t>AN502-10-8</t>
  </si>
  <si>
    <t>AN503-8-10</t>
  </si>
  <si>
    <t>AN503-8-4</t>
  </si>
  <si>
    <t>AN507-83R16</t>
  </si>
  <si>
    <t>AN507B1032R10</t>
  </si>
  <si>
    <t>AN509C416R-5</t>
  </si>
  <si>
    <t>AN565AC4H3</t>
  </si>
  <si>
    <t>SETSCREW</t>
  </si>
  <si>
    <t>AN5C11A</t>
  </si>
  <si>
    <t>AN6227B59</t>
  </si>
  <si>
    <t>AN6236-3A</t>
  </si>
  <si>
    <t>AN6-26A</t>
  </si>
  <si>
    <t>AN735D6</t>
  </si>
  <si>
    <t>AN737</t>
  </si>
  <si>
    <t>AN737TW114</t>
  </si>
  <si>
    <t>AN737TW22</t>
  </si>
  <si>
    <t>AN737TW30-34</t>
  </si>
  <si>
    <t>AN737TW34</t>
  </si>
  <si>
    <t>AN7DD34A</t>
  </si>
  <si>
    <t>PIN, SHEAR</t>
  </si>
  <si>
    <t>AN806-8</t>
  </si>
  <si>
    <t xml:space="preserve">FITTING UNIT </t>
  </si>
  <si>
    <t>AN814-4DL</t>
  </si>
  <si>
    <t>AN8145-DL</t>
  </si>
  <si>
    <t>COMPONENT</t>
  </si>
  <si>
    <t>AN814-6DL</t>
  </si>
  <si>
    <t>AN815-8</t>
  </si>
  <si>
    <t>AN818-6</t>
  </si>
  <si>
    <t>16+8</t>
  </si>
  <si>
    <t>AN818-8</t>
  </si>
  <si>
    <t>AN819-6</t>
  </si>
  <si>
    <t>AN819-8</t>
  </si>
  <si>
    <t>AN820-5</t>
  </si>
  <si>
    <t>AN820-8</t>
  </si>
  <si>
    <t>AN900-6</t>
  </si>
  <si>
    <t>AN900-8</t>
  </si>
  <si>
    <t>AN901-4A</t>
  </si>
  <si>
    <t>AN901-4C</t>
  </si>
  <si>
    <t>AN901-6C</t>
  </si>
  <si>
    <t>AN9060PD616</t>
  </si>
  <si>
    <t>AN919</t>
  </si>
  <si>
    <t xml:space="preserve">FITTING </t>
  </si>
  <si>
    <t>AN919-15J</t>
  </si>
  <si>
    <t>REDUCER</t>
  </si>
  <si>
    <t>AN929-4</t>
  </si>
  <si>
    <t xml:space="preserve">CAP ASSEMBLY </t>
  </si>
  <si>
    <t>AN936A10</t>
  </si>
  <si>
    <t>AN960-10</t>
  </si>
  <si>
    <t>AN960-1016L</t>
  </si>
  <si>
    <t>100 % KIT 204050</t>
  </si>
  <si>
    <t>AN960-516</t>
  </si>
  <si>
    <t>AN960-616L</t>
  </si>
  <si>
    <t>AN960-8</t>
  </si>
  <si>
    <t>AN960C10L</t>
  </si>
  <si>
    <t>AN960-C12162</t>
  </si>
  <si>
    <t>AN960C1616</t>
  </si>
  <si>
    <t>AN960C616</t>
  </si>
  <si>
    <t>AN960C616L</t>
  </si>
  <si>
    <t>AN960C8L</t>
  </si>
  <si>
    <t>AN960D416</t>
  </si>
  <si>
    <t>AN960D8</t>
  </si>
  <si>
    <t>AN960JD10L</t>
  </si>
  <si>
    <t>AN960KD10L</t>
  </si>
  <si>
    <t>AN960KD616</t>
  </si>
  <si>
    <t>AN960PD416L</t>
  </si>
  <si>
    <t>AN960-PD516L</t>
  </si>
  <si>
    <t>AN960XC10L</t>
  </si>
  <si>
    <t>AN970-3</t>
  </si>
  <si>
    <t>APC30300-1383</t>
  </si>
  <si>
    <t xml:space="preserve">AR1417-6 </t>
  </si>
  <si>
    <t>ARB7099-1</t>
  </si>
  <si>
    <t>ARC1361-1</t>
  </si>
  <si>
    <t>DRIVE</t>
  </si>
  <si>
    <t>ARC1363-1</t>
  </si>
  <si>
    <t>ARC1365-1</t>
  </si>
  <si>
    <t>ARC1366-1</t>
  </si>
  <si>
    <t>ARC2554-501</t>
  </si>
  <si>
    <t>ARG7298-501</t>
  </si>
  <si>
    <t>AS115-04-0085</t>
  </si>
  <si>
    <t>AS115-06-0172</t>
  </si>
  <si>
    <t>INGRESAR  ILS</t>
  </si>
  <si>
    <t>AS115-08K0322</t>
  </si>
  <si>
    <t>AS115-10K0241</t>
  </si>
  <si>
    <t>AS116-06-0176</t>
  </si>
  <si>
    <t>AS116-08K0230</t>
  </si>
  <si>
    <t>AS117-04-0100</t>
  </si>
  <si>
    <t>HOSE TUBE</t>
  </si>
  <si>
    <t>AS12801-149</t>
  </si>
  <si>
    <t>AS15001-1P</t>
  </si>
  <si>
    <t>AS1506-08D30</t>
  </si>
  <si>
    <t>AS1715-8</t>
  </si>
  <si>
    <t>AS1895/7-300</t>
  </si>
  <si>
    <t>AS21118</t>
  </si>
  <si>
    <t>AS21536</t>
  </si>
  <si>
    <t>AS21538</t>
  </si>
  <si>
    <t>AS2309-135</t>
  </si>
  <si>
    <t>AS24017</t>
  </si>
  <si>
    <t>AS27861</t>
  </si>
  <si>
    <t>AS3066-09</t>
  </si>
  <si>
    <t>AS3208-02</t>
  </si>
  <si>
    <t>AS3208-03</t>
  </si>
  <si>
    <t>AS3208-04</t>
  </si>
  <si>
    <t>AS3208-05</t>
  </si>
  <si>
    <t>AS3208-06</t>
  </si>
  <si>
    <t>AS3208-08</t>
  </si>
  <si>
    <t>AS3208-12</t>
  </si>
  <si>
    <t>AS3209-010</t>
  </si>
  <si>
    <t>AS3209-011</t>
  </si>
  <si>
    <t>AS3209-017</t>
  </si>
  <si>
    <t>AS3209-036</t>
  </si>
  <si>
    <t>896698PACKING</t>
  </si>
  <si>
    <t>AS3209-043</t>
  </si>
  <si>
    <t>AS3209-107</t>
  </si>
  <si>
    <t>AS3209-108</t>
  </si>
  <si>
    <t>AS3209-114</t>
  </si>
  <si>
    <t>AS3209-116</t>
  </si>
  <si>
    <t>AS3209-121</t>
  </si>
  <si>
    <t>AS3209-124</t>
  </si>
  <si>
    <t>AS3209-127</t>
  </si>
  <si>
    <t>AS3209-128</t>
  </si>
  <si>
    <t>AS3209-135</t>
  </si>
  <si>
    <t>AS3209-136</t>
  </si>
  <si>
    <t>AS3209-141</t>
  </si>
  <si>
    <t>AS3209-145</t>
  </si>
  <si>
    <t>AS3209-151</t>
  </si>
  <si>
    <t>AS3209-157</t>
  </si>
  <si>
    <t>AS3209-170</t>
  </si>
  <si>
    <t>AS3209-176</t>
  </si>
  <si>
    <t>AS3209-208</t>
  </si>
  <si>
    <t>AS3209-210</t>
  </si>
  <si>
    <t>AS3209-214</t>
  </si>
  <si>
    <t>AS3209-216</t>
  </si>
  <si>
    <t>AS3209-216        ALT: ST1946-216</t>
  </si>
  <si>
    <t>AS3209-218</t>
  </si>
  <si>
    <t>AS3209-221</t>
  </si>
  <si>
    <t>AS3209-222</t>
  </si>
  <si>
    <t>11 VENCIDO</t>
  </si>
  <si>
    <t>AS3209-223</t>
  </si>
  <si>
    <t>AS3209-224</t>
  </si>
  <si>
    <t>AS3209-227</t>
  </si>
  <si>
    <t>AS3209-232</t>
  </si>
  <si>
    <t>AS3209-236</t>
  </si>
  <si>
    <t>AS3209-239</t>
  </si>
  <si>
    <t>AS3209-328</t>
  </si>
  <si>
    <t>AS3217-145</t>
  </si>
  <si>
    <t>STEEL</t>
  </si>
  <si>
    <t>AS3578-016</t>
  </si>
  <si>
    <t>AS3578-020</t>
  </si>
  <si>
    <t>AS3578-021</t>
  </si>
  <si>
    <t>AS3578-116</t>
  </si>
  <si>
    <t>AS3578-120</t>
  </si>
  <si>
    <t>AS3578-139</t>
  </si>
  <si>
    <t>AS3578-222</t>
  </si>
  <si>
    <t>VENCE 2026</t>
  </si>
  <si>
    <t>AS3582-006</t>
  </si>
  <si>
    <t>AS3582-012</t>
  </si>
  <si>
    <t>AS3582-013</t>
  </si>
  <si>
    <t>AS3582-028</t>
  </si>
  <si>
    <t>AS3582-140</t>
  </si>
  <si>
    <t>AS3582-152</t>
  </si>
  <si>
    <t>AS3582-234</t>
  </si>
  <si>
    <t>AS3582-252</t>
  </si>
  <si>
    <t>AS3582-267</t>
  </si>
  <si>
    <t>AS43003-910</t>
  </si>
  <si>
    <t>AS43013-112</t>
  </si>
  <si>
    <t>AS43013-118</t>
  </si>
  <si>
    <t>AS43013-128</t>
  </si>
  <si>
    <t>AS5169D05</t>
  </si>
  <si>
    <t>AS5174-0606</t>
  </si>
  <si>
    <t>AS568-110-V75</t>
  </si>
  <si>
    <t>AS568-224</t>
  </si>
  <si>
    <t>ASNA2000V3-4</t>
  </si>
  <si>
    <t>ASNA2001V3-10</t>
  </si>
  <si>
    <t>ASNA2001V3-5</t>
  </si>
  <si>
    <t>ASNA2001V3-6</t>
  </si>
  <si>
    <t>ASNA2001V3-9</t>
  </si>
  <si>
    <t>ASNA2001V4-5</t>
  </si>
  <si>
    <t>ASNA2358T3-4</t>
  </si>
  <si>
    <t>ASNA2358T3-9</t>
  </si>
  <si>
    <t>ASN-A2373JA10</t>
  </si>
  <si>
    <t>AT-RL1005</t>
  </si>
  <si>
    <t>AWJ7000-507</t>
  </si>
  <si>
    <t>AWJ7016-503</t>
  </si>
  <si>
    <t>AWJ7244-1</t>
  </si>
  <si>
    <t>STOP</t>
  </si>
  <si>
    <t>AWJ7316-501</t>
  </si>
  <si>
    <t>AWJ7317-3</t>
  </si>
  <si>
    <t>AYG7206-529</t>
  </si>
  <si>
    <t>B0E2073-0003</t>
  </si>
  <si>
    <t>B14056-910</t>
  </si>
  <si>
    <t>B30PN-28</t>
  </si>
  <si>
    <t>B3-51</t>
  </si>
  <si>
    <t xml:space="preserve">GARTER FILTER ELEMENT </t>
  </si>
  <si>
    <t>B3-5-1</t>
  </si>
  <si>
    <t>B5121</t>
  </si>
  <si>
    <t>BREARING ASSY</t>
  </si>
  <si>
    <t>B6090-9</t>
  </si>
  <si>
    <t>B9845-12</t>
  </si>
  <si>
    <t xml:space="preserve">COVER ASSY </t>
  </si>
  <si>
    <t>COVER ASSY</t>
  </si>
  <si>
    <t>BAC1521-671</t>
  </si>
  <si>
    <t>BAC1521-686</t>
  </si>
  <si>
    <t>BAC1521-715</t>
  </si>
  <si>
    <t>BAC1530-24</t>
  </si>
  <si>
    <t>BAC1530-29-1</t>
  </si>
  <si>
    <t>BAC1530-45</t>
  </si>
  <si>
    <t>BAC1530-5</t>
  </si>
  <si>
    <t>BACB10AB6</t>
  </si>
  <si>
    <t>BACB10AF5F8HS</t>
  </si>
  <si>
    <t>BACB10AR4</t>
  </si>
  <si>
    <t>BACB10AT6</t>
  </si>
  <si>
    <t>BACB10BW37</t>
  </si>
  <si>
    <t>BACB10ET04</t>
  </si>
  <si>
    <t>BEARING 1 WAY IW</t>
  </si>
  <si>
    <t>BACB10EU06</t>
  </si>
  <si>
    <t>BACB28AK05-024</t>
  </si>
  <si>
    <t>BACB28AK05-035</t>
  </si>
  <si>
    <t>BACB28AK05-060</t>
  </si>
  <si>
    <t>BACB28AM06B020A</t>
  </si>
  <si>
    <t>BACB302E4K11</t>
  </si>
  <si>
    <t>BACB30ABP14-50A</t>
  </si>
  <si>
    <t>BACB30ABP14-52A</t>
  </si>
  <si>
    <t>BACB30EK5A26C</t>
  </si>
  <si>
    <t xml:space="preserve">BOLT </t>
  </si>
  <si>
    <t>BACB30FM10-5</t>
  </si>
  <si>
    <t>BACB30FM6-3</t>
  </si>
  <si>
    <t>BACB30FM8A10</t>
  </si>
  <si>
    <t>BACB30KZ-31</t>
  </si>
  <si>
    <t>BACB30KZ4-15</t>
  </si>
  <si>
    <t>BACB30KZ4-23</t>
  </si>
  <si>
    <t>BACB30KZ4-65</t>
  </si>
  <si>
    <t>BACB30LE7HK26</t>
  </si>
  <si>
    <t>BACB30LE8HU17</t>
  </si>
  <si>
    <t>BACB30LE8HU9</t>
  </si>
  <si>
    <t>BACB30LH3-4</t>
  </si>
  <si>
    <t>BACB30LH3-5</t>
  </si>
  <si>
    <t>BACB30LH3-6</t>
  </si>
  <si>
    <t>BACB30LH3K5</t>
  </si>
  <si>
    <t>BACB30LH4-6</t>
  </si>
  <si>
    <t>BACB30LH4-9</t>
  </si>
  <si>
    <t>STEEL PINS</t>
  </si>
  <si>
    <t>BACB30LJ10CD23</t>
  </si>
  <si>
    <t>BACB30LJ4D12</t>
  </si>
  <si>
    <t>BACB30LJ6-13</t>
  </si>
  <si>
    <t>BACB30LK3U4</t>
  </si>
  <si>
    <t>BACB30LR4U23</t>
  </si>
  <si>
    <t>BACB30LU3-2</t>
  </si>
  <si>
    <t>BACB30LU3-4</t>
  </si>
  <si>
    <t>BACB30LU4-6</t>
  </si>
  <si>
    <t>BACB30MT6-27</t>
  </si>
  <si>
    <t>BACB30MY6K6</t>
  </si>
  <si>
    <t>HI LOCK</t>
  </si>
  <si>
    <t>BACB30MY6K7</t>
  </si>
  <si>
    <t>BACB30MY6K8</t>
  </si>
  <si>
    <t>BACB30MY8K15</t>
  </si>
  <si>
    <t>BACB30MY8K5</t>
  </si>
  <si>
    <t>BACB30N28K8X</t>
  </si>
  <si>
    <t>BACB30NE3-5</t>
  </si>
  <si>
    <t>BACB30NE4-15</t>
  </si>
  <si>
    <t>BACB30NM4K16</t>
  </si>
  <si>
    <t>BACB30NN3K10</t>
  </si>
  <si>
    <t>BACB30NN3K14</t>
  </si>
  <si>
    <t>BACB30NN3K2</t>
  </si>
  <si>
    <t>BACB30NN4K10</t>
  </si>
  <si>
    <t>BACB30NN4K5</t>
  </si>
  <si>
    <t>BACB30NN4K8</t>
  </si>
  <si>
    <t>BACB30NR4HK5</t>
  </si>
  <si>
    <t>BACB30NR4K11</t>
  </si>
  <si>
    <t>BACB30NR4K4</t>
  </si>
  <si>
    <t>BACB30NR5K14</t>
  </si>
  <si>
    <t>BACB30NR5K15</t>
  </si>
  <si>
    <t>BACB30NT6K4</t>
  </si>
  <si>
    <t>BACB30NU5K11</t>
  </si>
  <si>
    <t>BACB30NU9K14</t>
  </si>
  <si>
    <t>BACB30NW12K21X</t>
  </si>
  <si>
    <t>BACB30NW14K21</t>
  </si>
  <si>
    <t>BACB30NW5K4</t>
  </si>
  <si>
    <t>BOLTHI-LOK</t>
  </si>
  <si>
    <t>BACB30NW6K4</t>
  </si>
  <si>
    <t>BACB30NW6K5X</t>
  </si>
  <si>
    <t>BACB30NW6K6X</t>
  </si>
  <si>
    <t>BACB30NW6K6Y</t>
  </si>
  <si>
    <t>BACB30NW6K7Y</t>
  </si>
  <si>
    <t>BACB30NW8K5</t>
  </si>
  <si>
    <t>BACB30NW8K6</t>
  </si>
  <si>
    <t>BACB30NW8K8X</t>
  </si>
  <si>
    <t>HI LOCK PIN</t>
  </si>
  <si>
    <t>BACB30NX10K12</t>
  </si>
  <si>
    <t>BACB30NX10K9X</t>
  </si>
  <si>
    <t>BACB30NX6K3X</t>
  </si>
  <si>
    <t>BACB30NX6K8X</t>
  </si>
  <si>
    <t>BACB30NX8K12</t>
  </si>
  <si>
    <t>BACB30NX8K3X</t>
  </si>
  <si>
    <t>BACB30NX8K4X</t>
  </si>
  <si>
    <t>BACB30NX8K8Y</t>
  </si>
  <si>
    <t>HI-LOCK</t>
  </si>
  <si>
    <t>BACB30NY5HK5</t>
  </si>
  <si>
    <t>BACB30NY5K5</t>
  </si>
  <si>
    <t>BACB30NZ10K10</t>
  </si>
  <si>
    <t>BACB30NZ10K9X</t>
  </si>
  <si>
    <t>BACB30PN5-19</t>
  </si>
  <si>
    <t>BACB30PU7-29</t>
  </si>
  <si>
    <t>BACB30US8K26</t>
  </si>
  <si>
    <t>BACB30VF3K2</t>
  </si>
  <si>
    <t>BACB30VF3K3</t>
  </si>
  <si>
    <t>BACB30VF3K4</t>
  </si>
  <si>
    <t>BACB30VF4K4</t>
  </si>
  <si>
    <t>BACB30VF4K9</t>
  </si>
  <si>
    <t>BACB30VU10K10</t>
  </si>
  <si>
    <t>BACB30YP6K7</t>
  </si>
  <si>
    <t>BACB45A</t>
  </si>
  <si>
    <t>BACC10BN400L5ME</t>
  </si>
  <si>
    <t>BACC10BN50025ME</t>
  </si>
  <si>
    <t xml:space="preserve">CLAMP </t>
  </si>
  <si>
    <t>BACC10BU6DF</t>
  </si>
  <si>
    <t>BACC10CC24</t>
  </si>
  <si>
    <t>BACC10DK4</t>
  </si>
  <si>
    <t>BACC10DK5</t>
  </si>
  <si>
    <t>BACC10DK6</t>
  </si>
  <si>
    <t>BACC10DK8</t>
  </si>
  <si>
    <t>BACC10DP300BE</t>
  </si>
  <si>
    <t>BACC10GE27</t>
  </si>
  <si>
    <t>BACC10GE36</t>
  </si>
  <si>
    <t>BACC10GE44</t>
  </si>
  <si>
    <t>BACC10GE54</t>
  </si>
  <si>
    <t>BACC10GT3-20</t>
  </si>
  <si>
    <t>BACC10GU101</t>
  </si>
  <si>
    <t>BACC10GU102</t>
  </si>
  <si>
    <t>BACC10GU105</t>
  </si>
  <si>
    <t>BACC10JB204C236</t>
  </si>
  <si>
    <t>BACC14AD4D</t>
  </si>
  <si>
    <t>BACC14AD6D</t>
  </si>
  <si>
    <t>BACC15AN10</t>
  </si>
  <si>
    <t>BACC18AD5</t>
  </si>
  <si>
    <t>BACC18Z3R</t>
  </si>
  <si>
    <t>BACC2A3A00829GG</t>
  </si>
  <si>
    <t>BACC2A3A01840DH</t>
  </si>
  <si>
    <t>BACC2A3A02367AG</t>
  </si>
  <si>
    <t>BACC2C30002136J</t>
  </si>
  <si>
    <t>BACC30AC8</t>
  </si>
  <si>
    <t>BACC30BH8</t>
  </si>
  <si>
    <t>BACC30X8</t>
  </si>
  <si>
    <t>BACC47CN1S</t>
  </si>
  <si>
    <t>BACC47CN2</t>
  </si>
  <si>
    <t>BACC47CP1S</t>
  </si>
  <si>
    <t>BACC47DR1</t>
  </si>
  <si>
    <t>BACC47EF1</t>
  </si>
  <si>
    <t>BACC63BP14A4SN</t>
  </si>
  <si>
    <t>BACC63BP14H4SN</t>
  </si>
  <si>
    <t>BACC63BP16A10SN</t>
  </si>
  <si>
    <t>BACC63BV18B14PN</t>
  </si>
  <si>
    <t>CONECTOR</t>
  </si>
  <si>
    <t>BACCB30NN5K20</t>
  </si>
  <si>
    <t>BACD40B016-012-6-11     ALT: BCREF1219</t>
  </si>
  <si>
    <t>BACD40D10-12-30</t>
  </si>
  <si>
    <t>BACE21BM1616J</t>
  </si>
  <si>
    <t>BACG10AD24C</t>
  </si>
  <si>
    <t>BACH8A04EN0302B</t>
  </si>
  <si>
    <t>BACJ40A20-9</t>
  </si>
  <si>
    <t>BACJ40K5A7A5</t>
  </si>
  <si>
    <t>BACJ40K5A7A7</t>
  </si>
  <si>
    <t>JUMPER</t>
  </si>
  <si>
    <t>BACM10L21-1BUM</t>
  </si>
  <si>
    <t>MARKER</t>
  </si>
  <si>
    <t>BACN10HR10C</t>
  </si>
  <si>
    <t>BACN10HR10CS</t>
  </si>
  <si>
    <t>BACN10HR6CS</t>
  </si>
  <si>
    <t>BACN10HR7CS</t>
  </si>
  <si>
    <t>BACN10HR9C</t>
  </si>
  <si>
    <t>BACN10JC08CD</t>
  </si>
  <si>
    <t>BACN10JC12CM</t>
  </si>
  <si>
    <t>BACN10JC4F</t>
  </si>
  <si>
    <t>BACN10JC5CD</t>
  </si>
  <si>
    <t>BACN10JC6</t>
  </si>
  <si>
    <t>BACN10JC6CD</t>
  </si>
  <si>
    <t>BACN10JC6CM</t>
  </si>
  <si>
    <t>BACN10JD105AU</t>
  </si>
  <si>
    <t>BACN10JD106CD</t>
  </si>
  <si>
    <t>BACN10JD110A</t>
  </si>
  <si>
    <t>BACN10JD3CD</t>
  </si>
  <si>
    <t>BACN10JD5</t>
  </si>
  <si>
    <t>BACN10JD6</t>
  </si>
  <si>
    <t>BACN10JZ3A2CDMU</t>
  </si>
  <si>
    <t>BACN10KE3B5</t>
  </si>
  <si>
    <t>BACN10KE4B2CD</t>
  </si>
  <si>
    <t>BACN10WM4</t>
  </si>
  <si>
    <t>BACN10WM5</t>
  </si>
  <si>
    <t>BACN10Y03</t>
  </si>
  <si>
    <t>BACN10YD4</t>
  </si>
  <si>
    <t>NUT CLIP</t>
  </si>
  <si>
    <t xml:space="preserve">BACN10YR3CD </t>
  </si>
  <si>
    <t>BACN10YR3CM</t>
  </si>
  <si>
    <r>
      <t xml:space="preserve">BACN10YR4CD  ALT: </t>
    </r>
    <r>
      <rPr>
        <b/>
        <sz val="11"/>
        <color theme="1"/>
        <rFont val="Calibri"/>
        <family val="2"/>
        <scheme val="minor"/>
      </rPr>
      <t>PLH54CD</t>
    </r>
  </si>
  <si>
    <t>BACN10YR5CD</t>
  </si>
  <si>
    <t>BACN11AG4</t>
  </si>
  <si>
    <t>BACN11P3B11C</t>
  </si>
  <si>
    <t>BACP11J113</t>
  </si>
  <si>
    <t>BACP11J212</t>
  </si>
  <si>
    <t>BACP11K4</t>
  </si>
  <si>
    <t>VENCE ESTE ANO</t>
  </si>
  <si>
    <t>2 VENCIDO</t>
  </si>
  <si>
    <t>BACP11K6</t>
  </si>
  <si>
    <t>BACP11K8</t>
  </si>
  <si>
    <t>BACP18BC02A04P</t>
  </si>
  <si>
    <t xml:space="preserve">PIN </t>
  </si>
  <si>
    <t>BACP18BC02A6P</t>
  </si>
  <si>
    <t xml:space="preserve">COTTER PIN </t>
  </si>
  <si>
    <t>BACP20AU6D</t>
  </si>
  <si>
    <t>BACP30F4</t>
  </si>
  <si>
    <t>AIRCRAFT PULLEYS</t>
  </si>
  <si>
    <t>BACR11AW3A</t>
  </si>
  <si>
    <t>RECEPTACLE</t>
  </si>
  <si>
    <t>BACR12BM111</t>
  </si>
  <si>
    <t>BACR12BM212</t>
  </si>
  <si>
    <t>BACR12BM217</t>
  </si>
  <si>
    <t>BACR12BM220</t>
  </si>
  <si>
    <t>BACR12BP218</t>
  </si>
  <si>
    <t>BACR12Y23</t>
  </si>
  <si>
    <t>BACR13CG2A/K-D4A-017</t>
  </si>
  <si>
    <t xml:space="preserve">BACR15BA3AD2 </t>
  </si>
  <si>
    <t>BACR15BA3AD4</t>
  </si>
  <si>
    <t>BACR15BA3B7</t>
  </si>
  <si>
    <t>BACR15BB5D10</t>
  </si>
  <si>
    <t>BACR15BB6AD4</t>
  </si>
  <si>
    <t>BACR15BB6D6</t>
  </si>
  <si>
    <t>RIVETS</t>
  </si>
  <si>
    <t>BACR15CE4B4</t>
  </si>
  <si>
    <t>BACR15CE5D5</t>
  </si>
  <si>
    <t>BACR15CE6D10</t>
  </si>
  <si>
    <t xml:space="preserve">BACR15CE6D4 </t>
  </si>
  <si>
    <t>BACR15CE6D5</t>
  </si>
  <si>
    <t>BACR15CE6D6</t>
  </si>
  <si>
    <t>BACR15DR3-3</t>
  </si>
  <si>
    <t>BACR15DR3-5</t>
  </si>
  <si>
    <t>BACR15FT5D5C</t>
  </si>
  <si>
    <t>BACR15FV6KE10</t>
  </si>
  <si>
    <t>BACR15FV6KE11</t>
  </si>
  <si>
    <t>BACR15FV6KE9</t>
  </si>
  <si>
    <t>BACR15GF5D14</t>
  </si>
  <si>
    <t>BACR15GF6D8</t>
  </si>
  <si>
    <t>BACR15GF7D9</t>
  </si>
  <si>
    <t>BACR17E6-4</t>
  </si>
  <si>
    <t>BACS11AA116A</t>
  </si>
  <si>
    <t>BACS11AA210A</t>
  </si>
  <si>
    <t>BACS11AA326A</t>
  </si>
  <si>
    <t>BACS12HN4-9</t>
  </si>
  <si>
    <t>BACS13CT3N</t>
  </si>
  <si>
    <t>SPLICE</t>
  </si>
  <si>
    <t>BACS13S149BNP</t>
  </si>
  <si>
    <t>INNER FERRULE</t>
  </si>
  <si>
    <t>BACS16X1A</t>
  </si>
  <si>
    <t>BACS21ED9R</t>
  </si>
  <si>
    <t>BACS21EE16R</t>
  </si>
  <si>
    <t xml:space="preserve">TURN FASTENER </t>
  </si>
  <si>
    <t>BACS21EE4R</t>
  </si>
  <si>
    <t>BACS34A21</t>
  </si>
  <si>
    <t>BACS34A22A</t>
  </si>
  <si>
    <t>BACS38K6</t>
  </si>
  <si>
    <t>TIE</t>
  </si>
  <si>
    <t>BACS38K7</t>
  </si>
  <si>
    <t>TIES</t>
  </si>
  <si>
    <t>BACT12AC3</t>
  </si>
  <si>
    <t>TERMINAL LUG</t>
  </si>
  <si>
    <t>BACT12AC44</t>
  </si>
  <si>
    <t>BACT12AC48</t>
  </si>
  <si>
    <t>BACT12AC52</t>
  </si>
  <si>
    <t>BACT12AR203</t>
  </si>
  <si>
    <t>BACT12AV011</t>
  </si>
  <si>
    <t>BACT12C20</t>
  </si>
  <si>
    <t>BACU24L8</t>
  </si>
  <si>
    <t>BACW10BN10UC</t>
  </si>
  <si>
    <t>BACW10BN10UP</t>
  </si>
  <si>
    <t>BACW10BN3AC</t>
  </si>
  <si>
    <t>BACW10BN3SP</t>
  </si>
  <si>
    <t>BACW10BN6SP</t>
  </si>
  <si>
    <t>BACW10BN7SP</t>
  </si>
  <si>
    <t>BACW10BP10ACU</t>
  </si>
  <si>
    <t>BACW10BP10CD</t>
  </si>
  <si>
    <t>BACW10BP10DP</t>
  </si>
  <si>
    <t>BACW10BP12ACD</t>
  </si>
  <si>
    <t>WAHSER</t>
  </si>
  <si>
    <t>BACW10BP14ACU</t>
  </si>
  <si>
    <t>BACW10BP18ACU</t>
  </si>
  <si>
    <t>BACW10BP3DP</t>
  </si>
  <si>
    <t>BACW10BP3NAPU</t>
  </si>
  <si>
    <t>BACW10BP4AC</t>
  </si>
  <si>
    <t>BACW10BP4ACU</t>
  </si>
  <si>
    <t>BACW10BP4AP</t>
  </si>
  <si>
    <t>BACW10BP4CD</t>
  </si>
  <si>
    <t>BACW10BP5APU</t>
  </si>
  <si>
    <t>BACW10BP5C</t>
  </si>
  <si>
    <t>BACW10BP5CD</t>
  </si>
  <si>
    <t>BACW10BP5DP</t>
  </si>
  <si>
    <t>BACW10BP6APU</t>
  </si>
  <si>
    <t>BACW10BP6CD</t>
  </si>
  <si>
    <t>BACW10BP6DP</t>
  </si>
  <si>
    <t>BACW10BP8ACU</t>
  </si>
  <si>
    <t>BACW10BP8AL</t>
  </si>
  <si>
    <t>BACW10BP8APU</t>
  </si>
  <si>
    <t>BACW10BP8CD</t>
  </si>
  <si>
    <t>BACW10BP8DP</t>
  </si>
  <si>
    <t>BACW10BR310</t>
  </si>
  <si>
    <t>BACW10BR410</t>
  </si>
  <si>
    <t>BACW10DY3A</t>
  </si>
  <si>
    <t>BACW10P124S</t>
  </si>
  <si>
    <t>BACW10P5CC</t>
  </si>
  <si>
    <t>BACW10P63S</t>
  </si>
  <si>
    <t>BACW10P73S</t>
  </si>
  <si>
    <t>BACW10UB8</t>
  </si>
  <si>
    <t>BACW10UC10</t>
  </si>
  <si>
    <t>BACW10UD101</t>
  </si>
  <si>
    <t>BCREF69226</t>
  </si>
  <si>
    <t>BM17030-5-10A</t>
  </si>
  <si>
    <t>BMS13-48T10C01G022</t>
  </si>
  <si>
    <t>187FT</t>
  </si>
  <si>
    <t>BMS13-48T10C1G20</t>
  </si>
  <si>
    <t>BMS13-48T10C1G22</t>
  </si>
  <si>
    <t>BMS13-48T11C1G24</t>
  </si>
  <si>
    <t>BOE2109</t>
  </si>
  <si>
    <t>FLEX DUCT</t>
  </si>
  <si>
    <t>BR230D-50112</t>
  </si>
  <si>
    <t>BWD7017-561</t>
  </si>
  <si>
    <t>C100-016110</t>
  </si>
  <si>
    <t>C40257</t>
  </si>
  <si>
    <t>CA00035-02</t>
  </si>
  <si>
    <t>HIDROLOCK</t>
  </si>
  <si>
    <t>CAU-B5121</t>
  </si>
  <si>
    <t>BRUSH BLACK</t>
  </si>
  <si>
    <t>CCA-7450</t>
  </si>
  <si>
    <t>CCR264SS3-06</t>
  </si>
  <si>
    <t>CCR264SS3-6</t>
  </si>
  <si>
    <t>CCR264SS3-8</t>
  </si>
  <si>
    <t>CH34492</t>
  </si>
  <si>
    <t>CLE-088-00100</t>
  </si>
  <si>
    <t>CM382AS10</t>
  </si>
  <si>
    <t>CM5104WW</t>
  </si>
  <si>
    <t xml:space="preserve">FLOU TUBE </t>
  </si>
  <si>
    <t>CN0966A28S42S7-000</t>
  </si>
  <si>
    <t>CN1968-5</t>
  </si>
  <si>
    <t>CR2238-5-5</t>
  </si>
  <si>
    <t>CR2238-5-6</t>
  </si>
  <si>
    <t>CR2248-6-05</t>
  </si>
  <si>
    <t>CR2248-6-06</t>
  </si>
  <si>
    <t>CR2248-6-4</t>
  </si>
  <si>
    <t>CR2249-6-02</t>
  </si>
  <si>
    <t>CR2262-6-07</t>
  </si>
  <si>
    <t>CR2672-3-06</t>
  </si>
  <si>
    <t>CR2672-3-08</t>
  </si>
  <si>
    <t>CR3212-4-04</t>
  </si>
  <si>
    <t>CR3212-6-05</t>
  </si>
  <si>
    <t>CR3212-6-6</t>
  </si>
  <si>
    <t>CR3212PR-6-04</t>
  </si>
  <si>
    <t>CR3213-6-04</t>
  </si>
  <si>
    <t>CR3213-6-05</t>
  </si>
  <si>
    <t>CR3214-4-4</t>
  </si>
  <si>
    <t>CR3214-5-06</t>
  </si>
  <si>
    <t>CR3214-6-4</t>
  </si>
  <si>
    <t>CR3214-6-5</t>
  </si>
  <si>
    <t>CR3214-6-6</t>
  </si>
  <si>
    <t>CR3216-6-4</t>
  </si>
  <si>
    <t xml:space="preserve">RIVET </t>
  </si>
  <si>
    <t>CR3222-5-02</t>
  </si>
  <si>
    <t>CR3222-5-05</t>
  </si>
  <si>
    <t>CR3222-6-02</t>
  </si>
  <si>
    <t>CR3222-6-2</t>
  </si>
  <si>
    <t>CR3222-6-6</t>
  </si>
  <si>
    <t>MAX RIVET</t>
  </si>
  <si>
    <t>CR3222-6-7</t>
  </si>
  <si>
    <t>CR3222PR-6-06</t>
  </si>
  <si>
    <t>CR3242-5-3</t>
  </si>
  <si>
    <t xml:space="preserve">CHERRY RIVET </t>
  </si>
  <si>
    <t>CR3243-4-03</t>
  </si>
  <si>
    <t>CR3243-6-06</t>
  </si>
  <si>
    <t>FASTENER</t>
  </si>
  <si>
    <t>CR3243-6-5</t>
  </si>
  <si>
    <t>CR3243-8-2</t>
  </si>
  <si>
    <t>CR3245-4-1</t>
  </si>
  <si>
    <t>CR3524-6-02</t>
  </si>
  <si>
    <t>CR3552-6-4</t>
  </si>
  <si>
    <t>CR3553-5-2</t>
  </si>
  <si>
    <t>CR3553-5-3</t>
  </si>
  <si>
    <t>CR3553-5-4</t>
  </si>
  <si>
    <t>CR3553-6-5</t>
  </si>
  <si>
    <t>CR3553-6-6</t>
  </si>
  <si>
    <t>CR3-9G-3</t>
  </si>
  <si>
    <t>CR3-9G-8</t>
  </si>
  <si>
    <t>D201W3JA</t>
  </si>
  <si>
    <t xml:space="preserve">BUTTON SWITCH </t>
  </si>
  <si>
    <t>D436-37</t>
  </si>
  <si>
    <t>D-436-37</t>
  </si>
  <si>
    <t>SPLICE BLUE</t>
  </si>
  <si>
    <t>D436-38</t>
  </si>
  <si>
    <t>D436-58</t>
  </si>
  <si>
    <t>D-609-06</t>
  </si>
  <si>
    <t>D61446-15</t>
  </si>
  <si>
    <t>D9-55-1</t>
  </si>
  <si>
    <t>1.000.00</t>
  </si>
  <si>
    <t>DAS4-14A-7</t>
  </si>
  <si>
    <t>DC26F12-10S</t>
  </si>
  <si>
    <t>DC26F16-8S</t>
  </si>
  <si>
    <t>DEC11-008-521</t>
  </si>
  <si>
    <t xml:space="preserve"> SEAL</t>
  </si>
  <si>
    <t>DP1085-28</t>
  </si>
  <si>
    <t>DREMG</t>
  </si>
  <si>
    <t>DSR3978-3008</t>
  </si>
  <si>
    <t>RIVET POP</t>
  </si>
  <si>
    <t>DSR3978-3009</t>
  </si>
  <si>
    <t>DSR4470-1908</t>
  </si>
  <si>
    <t>SEALING RING</t>
  </si>
  <si>
    <t>E0090-41-200</t>
  </si>
  <si>
    <t xml:space="preserve">JUMPER </t>
  </si>
  <si>
    <t>E0126-04L</t>
  </si>
  <si>
    <t>TUBING HEAT</t>
  </si>
  <si>
    <t>E0360RK2424</t>
  </si>
  <si>
    <t>RACCORD</t>
  </si>
  <si>
    <t>ED741776</t>
  </si>
  <si>
    <t>VALVE POSITION INDICATOR</t>
  </si>
  <si>
    <t>EN3155-009F2222</t>
  </si>
  <si>
    <t>EWSB22-4A20</t>
  </si>
  <si>
    <t>EWSB22-4A22</t>
  </si>
  <si>
    <t>EWSB22-4A23</t>
  </si>
  <si>
    <t>F64399</t>
  </si>
  <si>
    <t>F71136-23</t>
  </si>
  <si>
    <t>BUSHING, SHEAR</t>
  </si>
  <si>
    <t>G005S</t>
  </si>
  <si>
    <t>GE1385</t>
  </si>
  <si>
    <t xml:space="preserve">LAMPS </t>
  </si>
  <si>
    <t>GE767</t>
  </si>
  <si>
    <t>GM516300-1  SN:2647</t>
  </si>
  <si>
    <t>GWA182-7</t>
  </si>
  <si>
    <t>GY18A13</t>
  </si>
  <si>
    <t>GY18B10</t>
  </si>
  <si>
    <t>GYR8A18</t>
  </si>
  <si>
    <t>GYR8A20</t>
  </si>
  <si>
    <t>GYR8A26</t>
  </si>
  <si>
    <t>H150AK47</t>
  </si>
  <si>
    <t xml:space="preserve">ROD </t>
  </si>
  <si>
    <t>H172P-3-080-333</t>
  </si>
  <si>
    <t>LOCK</t>
  </si>
  <si>
    <t>H2924-11</t>
  </si>
  <si>
    <t>KEEPER ASSY</t>
  </si>
  <si>
    <t>H55447-8</t>
  </si>
  <si>
    <t>H-6574</t>
  </si>
  <si>
    <t>WRIST STRAP</t>
  </si>
  <si>
    <t>HE61050Z100</t>
  </si>
  <si>
    <t>HL10000-130</t>
  </si>
  <si>
    <t>HL10V5-5</t>
  </si>
  <si>
    <t>HL10VAZ5-6</t>
  </si>
  <si>
    <t>HL1187-10</t>
  </si>
  <si>
    <t>HL1187-6</t>
  </si>
  <si>
    <t>HL11VAZ6-6</t>
  </si>
  <si>
    <t>HL11VAZ8-10</t>
  </si>
  <si>
    <t>HL12VAZ6-18</t>
  </si>
  <si>
    <t>HL13V6-17</t>
  </si>
  <si>
    <t>HL13VAZ5-5</t>
  </si>
  <si>
    <t>HL18PB6-3</t>
  </si>
  <si>
    <t>HL18PB6-9</t>
  </si>
  <si>
    <t>HL19PB8-8</t>
  </si>
  <si>
    <t>HL329-6-3</t>
  </si>
  <si>
    <t>HL40V5-5</t>
  </si>
  <si>
    <t>HL62PB6-12</t>
  </si>
  <si>
    <t>HL63PB6-4</t>
  </si>
  <si>
    <t>HL87-6</t>
  </si>
  <si>
    <t>HLT428-6-5</t>
  </si>
  <si>
    <t>HLT435-6-6</t>
  </si>
  <si>
    <t xml:space="preserve">HLT PIN </t>
  </si>
  <si>
    <t>HLT436-6-11</t>
  </si>
  <si>
    <t>HLT436-6-3</t>
  </si>
  <si>
    <t>HLT436-6-5</t>
  </si>
  <si>
    <t>HLT436-6-8</t>
  </si>
  <si>
    <t>HLT436-6-9</t>
  </si>
  <si>
    <t>HLT436-8-10</t>
  </si>
  <si>
    <t>HLT436-8-11</t>
  </si>
  <si>
    <t>HLT59-8-16</t>
  </si>
  <si>
    <t>HLT59-8-17</t>
  </si>
  <si>
    <t xml:space="preserve">HI LOCK </t>
  </si>
  <si>
    <t>HLT59-8-20</t>
  </si>
  <si>
    <t>HLT629-6-3</t>
  </si>
  <si>
    <t>HLT PIN</t>
  </si>
  <si>
    <t>HPD5-40538-5A</t>
  </si>
  <si>
    <t xml:space="preserve">	LENS EMERG LIGHT</t>
  </si>
  <si>
    <t>HPD5-60085-1A</t>
  </si>
  <si>
    <t>LATCH ASSY</t>
  </si>
  <si>
    <t>HPD9-40539-1A</t>
  </si>
  <si>
    <t>CELLING PANELS</t>
  </si>
  <si>
    <t>HPD9-70288-3</t>
  </si>
  <si>
    <t>HS28778-5</t>
  </si>
  <si>
    <t>HST10AG8-9</t>
  </si>
  <si>
    <t>HT239PB5-15D</t>
  </si>
  <si>
    <t>HT239PB5-17D</t>
  </si>
  <si>
    <t>HT8132-2</t>
  </si>
  <si>
    <t>J221P126WE</t>
  </si>
  <si>
    <t>J221P130WE</t>
  </si>
  <si>
    <t>J221P145</t>
  </si>
  <si>
    <t>SE VENCE ESTE ANO</t>
  </si>
  <si>
    <t>J221P162WE</t>
  </si>
  <si>
    <t>J221P217WE</t>
  </si>
  <si>
    <t>J221P229WE</t>
  </si>
  <si>
    <t>J221P904</t>
  </si>
  <si>
    <t>J221P906</t>
  </si>
  <si>
    <t>J221P908WE</t>
  </si>
  <si>
    <t>K19798-04</t>
  </si>
  <si>
    <t>SELF LOCKING NUT</t>
  </si>
  <si>
    <t>K-2410</t>
  </si>
  <si>
    <t xml:space="preserve">FILL CONNECTOR KIT </t>
  </si>
  <si>
    <t>K2411</t>
  </si>
  <si>
    <t xml:space="preserve">WATER COUPLING KIT </t>
  </si>
  <si>
    <t>K827154</t>
  </si>
  <si>
    <t>KB1091</t>
  </si>
  <si>
    <t>KB27121</t>
  </si>
  <si>
    <t>KB27131</t>
  </si>
  <si>
    <t xml:space="preserve">SEAL RING </t>
  </si>
  <si>
    <t>KB27133</t>
  </si>
  <si>
    <t>KB27136</t>
  </si>
  <si>
    <t>KJB170515BP2</t>
  </si>
  <si>
    <t>KP27155</t>
  </si>
  <si>
    <t>L1330A275A</t>
  </si>
  <si>
    <t>L20421-13</t>
  </si>
  <si>
    <t>FIXTURE</t>
  </si>
  <si>
    <t>L45410</t>
  </si>
  <si>
    <t>L507949-2D629</t>
  </si>
  <si>
    <t>L61051020629</t>
  </si>
  <si>
    <t>L610549-20629</t>
  </si>
  <si>
    <t>L812111-20629</t>
  </si>
  <si>
    <t>L812148</t>
  </si>
  <si>
    <t>LA-4190-A</t>
  </si>
  <si>
    <t>LH7456T144</t>
  </si>
  <si>
    <t xml:space="preserve">BARREL NUT </t>
  </si>
  <si>
    <t>LH7461T070</t>
  </si>
  <si>
    <t>LH7461T070D</t>
  </si>
  <si>
    <t>LJ70346-5</t>
  </si>
  <si>
    <t>LJ70423</t>
  </si>
  <si>
    <t>LJ75011</t>
  </si>
  <si>
    <t>LJ76206</t>
  </si>
  <si>
    <t>LK33428</t>
  </si>
  <si>
    <t>LK76088</t>
  </si>
  <si>
    <t>LK88108-3</t>
  </si>
  <si>
    <t>LK88108-9</t>
  </si>
  <si>
    <t>LK88110-504</t>
  </si>
  <si>
    <t>LL57XC82J6</t>
  </si>
  <si>
    <t>LM120710</t>
  </si>
  <si>
    <t>LM120749</t>
  </si>
  <si>
    <t>LM121310-20629</t>
  </si>
  <si>
    <t>LM122911</t>
  </si>
  <si>
    <t>LM522510-20629</t>
  </si>
  <si>
    <t>1N 2-1B</t>
  </si>
  <si>
    <t>LM522549</t>
  </si>
  <si>
    <t>LP7732-011</t>
  </si>
  <si>
    <t>M2168540-1-1</t>
  </si>
  <si>
    <t>M224712-20629</t>
  </si>
  <si>
    <t>M224713A</t>
  </si>
  <si>
    <t>M224749-20629</t>
  </si>
  <si>
    <t>M23053/5-103-4</t>
  </si>
  <si>
    <t>SLEEVE, POLYOLEFIN</t>
  </si>
  <si>
    <t>22 FT</t>
  </si>
  <si>
    <t>M25988/1-237</t>
  </si>
  <si>
    <t>M25988-1-025</t>
  </si>
  <si>
    <t>M25988-1-145</t>
  </si>
  <si>
    <t>M25988-1-146</t>
  </si>
  <si>
    <t>M25988-1-156</t>
  </si>
  <si>
    <t>M25988-1-237</t>
  </si>
  <si>
    <t>M25988-1-904</t>
  </si>
  <si>
    <t>M25988-1-906</t>
  </si>
  <si>
    <t>2 VENCIDOS</t>
  </si>
  <si>
    <t>M25988-1-908</t>
  </si>
  <si>
    <t>M25988-2-036</t>
  </si>
  <si>
    <t>M25988-2-218</t>
  </si>
  <si>
    <t>M25988-2-906</t>
  </si>
  <si>
    <t>M25988-2-916</t>
  </si>
  <si>
    <t>M25988-3-230</t>
  </si>
  <si>
    <t>M25988-4-011</t>
  </si>
  <si>
    <t>M25988-4-118</t>
  </si>
  <si>
    <t>M25988-4-906</t>
  </si>
  <si>
    <t>M29513-248</t>
  </si>
  <si>
    <t>M35338-43</t>
  </si>
  <si>
    <t>M39029-32-253</t>
  </si>
  <si>
    <t xml:space="preserve">TERMINAL </t>
  </si>
  <si>
    <t>M82348-1-160</t>
  </si>
  <si>
    <t>M83248/1-010</t>
  </si>
  <si>
    <t>M83248/1-139</t>
  </si>
  <si>
    <t>M83248/1-150</t>
  </si>
  <si>
    <t>M83248/1-210</t>
  </si>
  <si>
    <t>M83248/1-227</t>
  </si>
  <si>
    <t>M83248-1-001</t>
  </si>
  <si>
    <t>M83248-1-008</t>
  </si>
  <si>
    <t>100 % KIT  680640-4  ENRIQUE</t>
  </si>
  <si>
    <t>M83248-1-011</t>
  </si>
  <si>
    <t>M83248-1-012</t>
  </si>
  <si>
    <t>M83248-1-013</t>
  </si>
  <si>
    <t>M83248-1-014</t>
  </si>
  <si>
    <t>M83248-1-018</t>
  </si>
  <si>
    <t>M83248-1-020</t>
  </si>
  <si>
    <t>M83248-1-028</t>
  </si>
  <si>
    <t>M83248-1-030</t>
  </si>
  <si>
    <t>M83248-1-038</t>
  </si>
  <si>
    <t>M83248-111</t>
  </si>
  <si>
    <t>M83248-1-110</t>
  </si>
  <si>
    <t>100 % KIT 204050 EXPIRED</t>
  </si>
  <si>
    <t>M83248-1-116</t>
  </si>
  <si>
    <t>M8324811-214</t>
  </si>
  <si>
    <t>M83248-1-128</t>
  </si>
  <si>
    <t>M83248-1-155</t>
  </si>
  <si>
    <t>M83248-1-156</t>
  </si>
  <si>
    <t>M83248-1-158</t>
  </si>
  <si>
    <t>M83248-1-166</t>
  </si>
  <si>
    <t>M83248-1-171</t>
  </si>
  <si>
    <t>M832481-175</t>
  </si>
  <si>
    <t>M83248-1-177</t>
  </si>
  <si>
    <t>M83248-1-210</t>
  </si>
  <si>
    <t>M83248-1-215</t>
  </si>
  <si>
    <t>M83248-1-222</t>
  </si>
  <si>
    <t>11 VENCIDOS</t>
  </si>
  <si>
    <t>42 VENCIDOS</t>
  </si>
  <si>
    <t>M83248-1-227</t>
  </si>
  <si>
    <t>M83248-1-239</t>
  </si>
  <si>
    <t>sold</t>
  </si>
  <si>
    <t>M83248-1-228</t>
  </si>
  <si>
    <t>M83248-1-235</t>
  </si>
  <si>
    <t>M83248-1-241</t>
  </si>
  <si>
    <t>M83248-1-245</t>
  </si>
  <si>
    <t>M83248-1-269</t>
  </si>
  <si>
    <t>M83248-1-901</t>
  </si>
  <si>
    <t>M83248-1-902</t>
  </si>
  <si>
    <t>M83248-1-905</t>
  </si>
  <si>
    <t>M83248-1-906</t>
  </si>
  <si>
    <t>M83248-1-907</t>
  </si>
  <si>
    <t>M83248-1-910</t>
  </si>
  <si>
    <t>M83248-1-916</t>
  </si>
  <si>
    <t>M83248-2-904</t>
  </si>
  <si>
    <t>10 VENCIDO</t>
  </si>
  <si>
    <t>M83248-2-905</t>
  </si>
  <si>
    <t>M83248-2-910</t>
  </si>
  <si>
    <t>M83248-2-912</t>
  </si>
  <si>
    <t>M83485/1-145</t>
  </si>
  <si>
    <t>M83485-1-135</t>
  </si>
  <si>
    <t>M83485-1-906</t>
  </si>
  <si>
    <t>M876296-3</t>
  </si>
  <si>
    <t>M8791-1-013</t>
  </si>
  <si>
    <t>M89386-266</t>
  </si>
  <si>
    <t>MA20002-4</t>
  </si>
  <si>
    <t>MB543DDE6531</t>
  </si>
  <si>
    <t>MFR-8W928</t>
  </si>
  <si>
    <t>MS1204-10</t>
  </si>
  <si>
    <t>MS14104-6</t>
  </si>
  <si>
    <t>MS14144L6</t>
  </si>
  <si>
    <t>MS14155-10</t>
  </si>
  <si>
    <t>MS14155-5</t>
  </si>
  <si>
    <t>MS15001-4</t>
  </si>
  <si>
    <t>MS15795-803</t>
  </si>
  <si>
    <t>MS16535-83</t>
  </si>
  <si>
    <t>MS16562-242</t>
  </si>
  <si>
    <t>MS16562-33</t>
  </si>
  <si>
    <t>MS16562-51</t>
  </si>
  <si>
    <t>MS16624-3137</t>
  </si>
  <si>
    <t xml:space="preserve">O-RING </t>
  </si>
  <si>
    <t>MS16625-1093</t>
  </si>
  <si>
    <t>MS16627-1125</t>
  </si>
  <si>
    <t>MS16628-4118</t>
  </si>
  <si>
    <t>MS16995-26</t>
  </si>
  <si>
    <t>MS16998-32</t>
  </si>
  <si>
    <t>MS171592</t>
  </si>
  <si>
    <t>MS17826-3</t>
  </si>
  <si>
    <t>MS17826-4</t>
  </si>
  <si>
    <t>MS17986C510</t>
  </si>
  <si>
    <t>MS18065-21</t>
  </si>
  <si>
    <t>MS19060-4814</t>
  </si>
  <si>
    <t>MS19070-052</t>
  </si>
  <si>
    <t>MS20002-10</t>
  </si>
  <si>
    <t>MS20002-12</t>
  </si>
  <si>
    <t>MS20002-14</t>
  </si>
  <si>
    <t>MS20002-18</t>
  </si>
  <si>
    <t>MS20002-5</t>
  </si>
  <si>
    <t>MS20002-6</t>
  </si>
  <si>
    <t>MS20002-8</t>
  </si>
  <si>
    <t>MS20002C10</t>
  </si>
  <si>
    <t>MS20002C14</t>
  </si>
  <si>
    <t>MS20002C4</t>
  </si>
  <si>
    <t>MS20002C5</t>
  </si>
  <si>
    <t>MS20002C6</t>
  </si>
  <si>
    <t>MS20002C7</t>
  </si>
  <si>
    <t>MS20002C8</t>
  </si>
  <si>
    <t>MS20002C9</t>
  </si>
  <si>
    <t>MS20005-8</t>
  </si>
  <si>
    <t>MS2002-7</t>
  </si>
  <si>
    <t>MS20392-2C17</t>
  </si>
  <si>
    <t>MS20392-2C67</t>
  </si>
  <si>
    <t>MS20392-3C23</t>
  </si>
  <si>
    <t>CLEVIS PIN</t>
  </si>
  <si>
    <t>MS20392-3C53</t>
  </si>
  <si>
    <t>S49</t>
  </si>
  <si>
    <t>MS20426AD3-6</t>
  </si>
  <si>
    <t>MS20426AD6-18</t>
  </si>
  <si>
    <t>MS20427M5-4</t>
  </si>
  <si>
    <t>MS20470AD4-10D</t>
  </si>
  <si>
    <t>MS20470AD4-6</t>
  </si>
  <si>
    <t>8 Lb</t>
  </si>
  <si>
    <t>MS20470AD5-5D</t>
  </si>
  <si>
    <t>MS20470AD5-6D</t>
  </si>
  <si>
    <t>MS20470AD5-7D</t>
  </si>
  <si>
    <t>MS20470AD5-9D</t>
  </si>
  <si>
    <t>MS20601AD4W4</t>
  </si>
  <si>
    <t>MS20601AD4W5</t>
  </si>
  <si>
    <t>MS20604-AD4K1</t>
  </si>
  <si>
    <t>MS20604AD4W3</t>
  </si>
  <si>
    <t>MS20605B6K6</t>
  </si>
  <si>
    <t>MS20663C2</t>
  </si>
  <si>
    <t>BALL-END</t>
  </si>
  <si>
    <t>MS20663C4</t>
  </si>
  <si>
    <t>BALL END</t>
  </si>
  <si>
    <t>MS20664C2</t>
  </si>
  <si>
    <t>MS20664C3</t>
  </si>
  <si>
    <t xml:space="preserve">CABLE BALL END </t>
  </si>
  <si>
    <t>MS20667-3</t>
  </si>
  <si>
    <t>MS20819-12D</t>
  </si>
  <si>
    <t>SLEAVE</t>
  </si>
  <si>
    <t>MS20819-8</t>
  </si>
  <si>
    <t>MS21042-08</t>
  </si>
  <si>
    <t>MS21042-2</t>
  </si>
  <si>
    <t>MS21042-4</t>
  </si>
  <si>
    <t>MS21042-6</t>
  </si>
  <si>
    <t>MS21042L3</t>
  </si>
  <si>
    <t>MS21042L6</t>
  </si>
  <si>
    <t>MS21043-04</t>
  </si>
  <si>
    <t>MS21043-4</t>
  </si>
  <si>
    <t>MS21059-3</t>
  </si>
  <si>
    <t>MS21059L3</t>
  </si>
  <si>
    <t>NUTPLATE</t>
  </si>
  <si>
    <t>MS21060L3</t>
  </si>
  <si>
    <t>MS21061L3</t>
  </si>
  <si>
    <t>MS21069-3</t>
  </si>
  <si>
    <t>MS21069L3</t>
  </si>
  <si>
    <t>MS21075L3N</t>
  </si>
  <si>
    <t>MS21076L4</t>
  </si>
  <si>
    <t>MS21083N3</t>
  </si>
  <si>
    <t>MS21095-3006</t>
  </si>
  <si>
    <t>MS21209F1-10</t>
  </si>
  <si>
    <t>MS21209F1-15</t>
  </si>
  <si>
    <t xml:space="preserve">INSERT </t>
  </si>
  <si>
    <t>MS21209F2-15</t>
  </si>
  <si>
    <t>MS21209F4-15</t>
  </si>
  <si>
    <t>HELICOIL INSERT</t>
  </si>
  <si>
    <t>MS21209-F4-15L</t>
  </si>
  <si>
    <t>MS21209F4-20</t>
  </si>
  <si>
    <t>MS21209F5-15</t>
  </si>
  <si>
    <t xml:space="preserve">SPRING </t>
  </si>
  <si>
    <t>MS21209F6-15</t>
  </si>
  <si>
    <t>MS21209F7-15</t>
  </si>
  <si>
    <t>MS21209F8-15</t>
  </si>
  <si>
    <t>MS21250-05010</t>
  </si>
  <si>
    <t>MS21250-06014</t>
  </si>
  <si>
    <t>MS21250-06022</t>
  </si>
  <si>
    <t>MS21250-08060</t>
  </si>
  <si>
    <t>MS21250-10056</t>
  </si>
  <si>
    <t>MS21288-08</t>
  </si>
  <si>
    <t>MS21318-15</t>
  </si>
  <si>
    <t>MS21902-4</t>
  </si>
  <si>
    <t>MS21902D4</t>
  </si>
  <si>
    <t>MS21902J10</t>
  </si>
  <si>
    <t xml:space="preserve">UNION </t>
  </si>
  <si>
    <t>MS21902J3</t>
  </si>
  <si>
    <t xml:space="preserve">MS21902J6 OR  MS21902-6 OR MS21902V6P </t>
  </si>
  <si>
    <t>1N2-3A</t>
  </si>
  <si>
    <t>MS21902J8 OR MS21902-8</t>
  </si>
  <si>
    <t>MS21905D6</t>
  </si>
  <si>
    <t>TUB</t>
  </si>
  <si>
    <t>MS21913-6</t>
  </si>
  <si>
    <t>MS21913V6P</t>
  </si>
  <si>
    <t>FITTING PLUGS</t>
  </si>
  <si>
    <t>MS21914-6</t>
  </si>
  <si>
    <t>MS21916J5-5</t>
  </si>
  <si>
    <t>FITTING, REDUCER</t>
  </si>
  <si>
    <t>MS21919WCE6</t>
  </si>
  <si>
    <t>MS21919WCG43</t>
  </si>
  <si>
    <t>MS21920-35</t>
  </si>
  <si>
    <t>MS21921-6S</t>
  </si>
  <si>
    <t>MS21921-8</t>
  </si>
  <si>
    <t>MS21922-4</t>
  </si>
  <si>
    <t>MS23774-015</t>
  </si>
  <si>
    <t>MS24392-8</t>
  </si>
  <si>
    <t>MS24523-23</t>
  </si>
  <si>
    <t xml:space="preserve">SWITCH TOGGLE </t>
  </si>
  <si>
    <t xml:space="preserve">SCREW TERMINAL </t>
  </si>
  <si>
    <t>MS24665-134</t>
  </si>
  <si>
    <t>MS24665-136</t>
  </si>
  <si>
    <t>MS24665-151</t>
  </si>
  <si>
    <t>COTTER PIN</t>
  </si>
  <si>
    <t>MS24665-157</t>
  </si>
  <si>
    <t>MS24665-18</t>
  </si>
  <si>
    <t>MS24665-212</t>
  </si>
  <si>
    <t>MS24665-229</t>
  </si>
  <si>
    <t>MS24665-283</t>
  </si>
  <si>
    <t>MS24665-285</t>
  </si>
  <si>
    <t>MS24665-3</t>
  </si>
  <si>
    <t>MS24665-302</t>
  </si>
  <si>
    <t>MS24665-304</t>
  </si>
  <si>
    <t>MS24665-360</t>
  </si>
  <si>
    <t>MS24665-363</t>
  </si>
  <si>
    <t>MS24665-37</t>
  </si>
  <si>
    <t>MS24665-372</t>
  </si>
  <si>
    <t>MS24665-374</t>
  </si>
  <si>
    <t>MS24665-90</t>
  </si>
  <si>
    <t>MS24677-16</t>
  </si>
  <si>
    <t>MS24677-6</t>
  </si>
  <si>
    <t>VERIFICAR PN</t>
  </si>
  <si>
    <t>MS24677-7</t>
  </si>
  <si>
    <t>MS24677-9</t>
  </si>
  <si>
    <t>MS24678-13</t>
  </si>
  <si>
    <t>MS24678-15</t>
  </si>
  <si>
    <t>MS24693C26</t>
  </si>
  <si>
    <t>MS24693C4</t>
  </si>
  <si>
    <t>MS24693C48</t>
  </si>
  <si>
    <t>MS24693-S2</t>
  </si>
  <si>
    <t>MS24693-S26</t>
  </si>
  <si>
    <t>MS24693S269</t>
  </si>
  <si>
    <t>MS24693S273</t>
  </si>
  <si>
    <t>MS24693-S276</t>
  </si>
  <si>
    <t>MS24693-S29</t>
  </si>
  <si>
    <t>MS24693S32</t>
  </si>
  <si>
    <t>MS24693S46</t>
  </si>
  <si>
    <t>MS24694S101</t>
  </si>
  <si>
    <t>SREW</t>
  </si>
  <si>
    <t>MS24694S109</t>
  </si>
  <si>
    <t>MS24694S17</t>
  </si>
  <si>
    <t>MS24694S48</t>
  </si>
  <si>
    <t>MS24694-S59</t>
  </si>
  <si>
    <t>MS25224-3</t>
  </si>
  <si>
    <t>SWITCH GUARD</t>
  </si>
  <si>
    <t>MS25237-587</t>
  </si>
  <si>
    <t>MS25988-4-011</t>
  </si>
  <si>
    <t>MS27039-0808</t>
  </si>
  <si>
    <t>MS27039-1-06</t>
  </si>
  <si>
    <t>MS27039-1-31</t>
  </si>
  <si>
    <t>MS27039-4-13</t>
  </si>
  <si>
    <t>MS27039-4-16</t>
  </si>
  <si>
    <t>MS27039-5-29</t>
  </si>
  <si>
    <t>MS27039C0811</t>
  </si>
  <si>
    <t>MS27039C4-25</t>
  </si>
  <si>
    <t>MS27488-16-1</t>
  </si>
  <si>
    <t xml:space="preserve">SEALING PLUG </t>
  </si>
  <si>
    <t>MS27488-20-1</t>
  </si>
  <si>
    <t>FILTER ROD</t>
  </si>
  <si>
    <t>MS27595-145</t>
  </si>
  <si>
    <t>MS27595-218</t>
  </si>
  <si>
    <t>MS27595-225</t>
  </si>
  <si>
    <t>MS27595-231</t>
  </si>
  <si>
    <t>MS27981-3N</t>
  </si>
  <si>
    <t>MS28740-4</t>
  </si>
  <si>
    <t>MS28774-013</t>
  </si>
  <si>
    <t>MS28774-017</t>
  </si>
  <si>
    <t>MS28774-023</t>
  </si>
  <si>
    <t>MS28774-111</t>
  </si>
  <si>
    <t>MS28774-116</t>
  </si>
  <si>
    <t>MS28774-122</t>
  </si>
  <si>
    <t>MS28774-212</t>
  </si>
  <si>
    <t>MS28774-218</t>
  </si>
  <si>
    <t>MS28774-4</t>
  </si>
  <si>
    <t>MS28775-013</t>
  </si>
  <si>
    <t>MS28775-015</t>
  </si>
  <si>
    <t>RTV732</t>
  </si>
  <si>
    <t>SEALENT 3.0 OZ</t>
  </si>
  <si>
    <t xml:space="preserve">EXPIRED SOLD </t>
  </si>
  <si>
    <t>MS28775-112</t>
  </si>
  <si>
    <t>MS28775-114</t>
  </si>
  <si>
    <t>MS28775-128</t>
  </si>
  <si>
    <t>MS28775-211</t>
  </si>
  <si>
    <t>MS28775-214</t>
  </si>
  <si>
    <t>MS28775-224</t>
  </si>
  <si>
    <t>MS28775-225</t>
  </si>
  <si>
    <t>MS28775-226</t>
  </si>
  <si>
    <t>MS28775-229</t>
  </si>
  <si>
    <t>MS28775-232</t>
  </si>
  <si>
    <t>MS28775-235</t>
  </si>
  <si>
    <t>MS28775-238</t>
  </si>
  <si>
    <t>MS28775-239</t>
  </si>
  <si>
    <t>MS28775-254</t>
  </si>
  <si>
    <t>MS28775-269</t>
  </si>
  <si>
    <t>MS28775-280</t>
  </si>
  <si>
    <t>MS28775-339</t>
  </si>
  <si>
    <t>MS28775-344</t>
  </si>
  <si>
    <t>MS28775-345</t>
  </si>
  <si>
    <t>MS28775-428</t>
  </si>
  <si>
    <t>MS28775-446</t>
  </si>
  <si>
    <t>MS28778-4</t>
  </si>
  <si>
    <t>40 VENCIDO</t>
  </si>
  <si>
    <t>MS28778-5</t>
  </si>
  <si>
    <t>MS28778-6</t>
  </si>
  <si>
    <t>MS28778-8</t>
  </si>
  <si>
    <t>MS28782-16</t>
  </si>
  <si>
    <t>MS28782-17</t>
  </si>
  <si>
    <t>MS28782-18</t>
  </si>
  <si>
    <t>MS28782-21</t>
  </si>
  <si>
    <t>MS28782-25</t>
  </si>
  <si>
    <t>MS28782-9</t>
  </si>
  <si>
    <t>MS28783-2</t>
  </si>
  <si>
    <t>MS28783-6</t>
  </si>
  <si>
    <t>MS28878-6</t>
  </si>
  <si>
    <t>MS29512-04</t>
  </si>
  <si>
    <t>MS29512-08</t>
  </si>
  <si>
    <t>MS29512-20</t>
  </si>
  <si>
    <t>MS29513-013</t>
  </si>
  <si>
    <t>MS29513-021</t>
  </si>
  <si>
    <t>MS29513-028</t>
  </si>
  <si>
    <t>MS29513-113</t>
  </si>
  <si>
    <t>MS29513-114</t>
  </si>
  <si>
    <t>MS29513-119</t>
  </si>
  <si>
    <t>MS29513-120</t>
  </si>
  <si>
    <t>MS29513-132</t>
  </si>
  <si>
    <t>MS29513-135</t>
  </si>
  <si>
    <t>54 VENCIDO</t>
  </si>
  <si>
    <t>MS29513-137</t>
  </si>
  <si>
    <t>MS29513-138</t>
  </si>
  <si>
    <t>MS29513-142</t>
  </si>
  <si>
    <t>MS29513-212</t>
  </si>
  <si>
    <t>MS29513-218</t>
  </si>
  <si>
    <t>MS29513-222</t>
  </si>
  <si>
    <t>MS29513-223</t>
  </si>
  <si>
    <t>MS29513-224</t>
  </si>
  <si>
    <t>MS29513-225</t>
  </si>
  <si>
    <t>MS29513-227</t>
  </si>
  <si>
    <t>MS29513-237</t>
  </si>
  <si>
    <t>MS29513-238</t>
  </si>
  <si>
    <t>85 VENCIDO</t>
  </si>
  <si>
    <t>MS29513-239</t>
  </si>
  <si>
    <t>MS29513-241</t>
  </si>
  <si>
    <t>MS29513-244</t>
  </si>
  <si>
    <t>MS29513-272</t>
  </si>
  <si>
    <t>MS29513-275</t>
  </si>
  <si>
    <t>MS29513-284</t>
  </si>
  <si>
    <t>MS29513-333</t>
  </si>
  <si>
    <t>MS29513-389</t>
  </si>
  <si>
    <t>MS29513-390</t>
  </si>
  <si>
    <t>MS29561-214</t>
  </si>
  <si>
    <t>MS29561-216</t>
  </si>
  <si>
    <t>MS3248-2-912</t>
  </si>
  <si>
    <t>MS3367-6-9</t>
  </si>
  <si>
    <t>MS35206-228</t>
  </si>
  <si>
    <t>MS35206-243</t>
  </si>
  <si>
    <t>MS35206-248</t>
  </si>
  <si>
    <t>MS35206-260</t>
  </si>
  <si>
    <t>MS35207-260</t>
  </si>
  <si>
    <t>MS35207-261</t>
  </si>
  <si>
    <t>MS35214-40</t>
  </si>
  <si>
    <t>MS35215-61</t>
  </si>
  <si>
    <t>MS35266-60</t>
  </si>
  <si>
    <t>MS352666-60</t>
  </si>
  <si>
    <t>MS35276-260</t>
  </si>
  <si>
    <t>MS35338-136</t>
  </si>
  <si>
    <t>MS35338-40</t>
  </si>
  <si>
    <t>MS35338-41</t>
  </si>
  <si>
    <t>MS35338-42</t>
  </si>
  <si>
    <t>MS35338-43</t>
  </si>
  <si>
    <t>MS35338-46</t>
  </si>
  <si>
    <t>MS35439-4X</t>
  </si>
  <si>
    <t>MS35489-4</t>
  </si>
  <si>
    <t>MS35489-41</t>
  </si>
  <si>
    <t>MS35650-302</t>
  </si>
  <si>
    <t>MS35769-6</t>
  </si>
  <si>
    <t>MS51844-22</t>
  </si>
  <si>
    <t>MS51957-27</t>
  </si>
  <si>
    <t>MS51957-42</t>
  </si>
  <si>
    <t>MS51957-43</t>
  </si>
  <si>
    <t>MS51958-63</t>
  </si>
  <si>
    <t>MS51958-67</t>
  </si>
  <si>
    <t>MS9015-04</t>
  </si>
  <si>
    <t>MS9015-06</t>
  </si>
  <si>
    <t>MS9021-010</t>
  </si>
  <si>
    <t>MS9021-020</t>
  </si>
  <si>
    <t>MS9021-116</t>
  </si>
  <si>
    <t>MS9021-233</t>
  </si>
  <si>
    <t>MS9058-20</t>
  </si>
  <si>
    <t>MS9068-152</t>
  </si>
  <si>
    <t>MS9088-10</t>
  </si>
  <si>
    <t>MS9111-06</t>
  </si>
  <si>
    <t>MS9136-01</t>
  </si>
  <si>
    <t>MS9209-11</t>
  </si>
  <si>
    <t>MS9226-02</t>
  </si>
  <si>
    <t>MS9226-04</t>
  </si>
  <si>
    <t>MS9245-25</t>
  </si>
  <si>
    <t>MS9245-26</t>
  </si>
  <si>
    <t xml:space="preserve">CUTTER PIN </t>
  </si>
  <si>
    <t>MS9245-27</t>
  </si>
  <si>
    <t>MS9245-47</t>
  </si>
  <si>
    <t>MS9320-10</t>
  </si>
  <si>
    <t>MS9320-11</t>
  </si>
  <si>
    <t>MS9321-05</t>
  </si>
  <si>
    <t>MS9385-06</t>
  </si>
  <si>
    <t>VENCE  NOV 2025</t>
  </si>
  <si>
    <t>MS9385-08</t>
  </si>
  <si>
    <t>MS9386-014</t>
  </si>
  <si>
    <t>MS9386-040</t>
  </si>
  <si>
    <t>MS9386-114</t>
  </si>
  <si>
    <t>MS9386-214</t>
  </si>
  <si>
    <t>MS9386-220</t>
  </si>
  <si>
    <t>MS9386-266</t>
  </si>
  <si>
    <t>MS9386-281</t>
  </si>
  <si>
    <t>MS9388-041</t>
  </si>
  <si>
    <t>MS9388-212</t>
  </si>
  <si>
    <t>MS9490-09</t>
  </si>
  <si>
    <t>MS9500-31</t>
  </si>
  <si>
    <t>MS9513-237</t>
  </si>
  <si>
    <t>MS9556-09</t>
  </si>
  <si>
    <t>MS9557-07</t>
  </si>
  <si>
    <t>MS9592-048</t>
  </si>
  <si>
    <t>MS9592-058</t>
  </si>
  <si>
    <t>MS9954-02</t>
  </si>
  <si>
    <t>MS9954-03</t>
  </si>
  <si>
    <t>MS9954-06</t>
  </si>
  <si>
    <t>MS9954-08</t>
  </si>
  <si>
    <t>MS9966-04</t>
  </si>
  <si>
    <t>MS9966-05</t>
  </si>
  <si>
    <t>MS9966-06</t>
  </si>
  <si>
    <t>MS9966-07</t>
  </si>
  <si>
    <t>MS9966-08</t>
  </si>
  <si>
    <t>MS9967-012</t>
  </si>
  <si>
    <t>MS9967-014</t>
  </si>
  <si>
    <t>MS9967-114</t>
  </si>
  <si>
    <t>MS9967-116</t>
  </si>
  <si>
    <t>MS9967-118</t>
  </si>
  <si>
    <t>MS9967-119</t>
  </si>
  <si>
    <t>MS9967-122</t>
  </si>
  <si>
    <t>MS9967-124</t>
  </si>
  <si>
    <t>MS9967-126</t>
  </si>
  <si>
    <t>VENCIDO 2EA</t>
  </si>
  <si>
    <t>MS9967-128</t>
  </si>
  <si>
    <t>MS9967-218</t>
  </si>
  <si>
    <t>N5000-125</t>
  </si>
  <si>
    <t>N5000-137</t>
  </si>
  <si>
    <t>NAS1004-5A</t>
  </si>
  <si>
    <t>NAS1004-6</t>
  </si>
  <si>
    <t>NAS1056C8-158</t>
  </si>
  <si>
    <t>SPCAER</t>
  </si>
  <si>
    <t>NAS1057T1-009</t>
  </si>
  <si>
    <t>NAS1080-6</t>
  </si>
  <si>
    <t>NAS1080P10</t>
  </si>
  <si>
    <t>NAS1081C08D6</t>
  </si>
  <si>
    <t>NAS1081C08D9</t>
  </si>
  <si>
    <t>NAS1096-2-6</t>
  </si>
  <si>
    <t>NAS1096-3-10</t>
  </si>
  <si>
    <t>NAS1096-3-22</t>
  </si>
  <si>
    <t>NAS1096-3-6</t>
  </si>
  <si>
    <t>NAS1096-3-7</t>
  </si>
  <si>
    <t>NAS1097AD4-7D</t>
  </si>
  <si>
    <t>NAS1097AD5-10</t>
  </si>
  <si>
    <t>NAS1097AD8-12D</t>
  </si>
  <si>
    <t>NAS1100-3-10</t>
  </si>
  <si>
    <t>NAS1100-3-14</t>
  </si>
  <si>
    <t>NAS1100-3-4</t>
  </si>
  <si>
    <t>NAS1100-3-5</t>
  </si>
  <si>
    <t>NAS1101E08-6</t>
  </si>
  <si>
    <t>NAS1101E3-12</t>
  </si>
  <si>
    <t>NAS1101E3-6P</t>
  </si>
  <si>
    <t>NAS1102-2-24</t>
  </si>
  <si>
    <t>NAS1102-3-10</t>
  </si>
  <si>
    <t>NAS1102-3-12</t>
  </si>
  <si>
    <t>NAS-1102-3-16</t>
  </si>
  <si>
    <t>NAS1102E3-7</t>
  </si>
  <si>
    <t>NAS1102V3-6</t>
  </si>
  <si>
    <t>NAS1103-2</t>
  </si>
  <si>
    <t>NAS1103-3</t>
  </si>
  <si>
    <t>NAS1104-11</t>
  </si>
  <si>
    <t>NAS1104-11D</t>
  </si>
  <si>
    <t>NAS1104-12</t>
  </si>
  <si>
    <t>NAS1104-12D</t>
  </si>
  <si>
    <t>NAS1104-13</t>
  </si>
  <si>
    <t>NAS1104-160</t>
  </si>
  <si>
    <t>NAS1104-20</t>
  </si>
  <si>
    <t>NAS1104-22</t>
  </si>
  <si>
    <t>NAS1104-26D</t>
  </si>
  <si>
    <t>NAS1104-3</t>
  </si>
  <si>
    <t>NAS1104-31</t>
  </si>
  <si>
    <t>NAS1104-32</t>
  </si>
  <si>
    <t>NAS1104-5</t>
  </si>
  <si>
    <t>NAS1104-7</t>
  </si>
  <si>
    <t>NAS1104-8</t>
  </si>
  <si>
    <t>NAS1105-13D</t>
  </si>
  <si>
    <t>NAS1105-20D</t>
  </si>
  <si>
    <t>NAS1105-21D</t>
  </si>
  <si>
    <t>NAS1105-22D</t>
  </si>
  <si>
    <t>NAS1105-29</t>
  </si>
  <si>
    <t>NAS1105-6</t>
  </si>
  <si>
    <t>NAS1105-7</t>
  </si>
  <si>
    <t>NAS1105-8</t>
  </si>
  <si>
    <t>NAS1106-17D</t>
  </si>
  <si>
    <t>NAS1106-19D</t>
  </si>
  <si>
    <t>NAS1106-23D</t>
  </si>
  <si>
    <t>NAS1106-25</t>
  </si>
  <si>
    <t>NAS1108-23D</t>
  </si>
  <si>
    <t>NAS1109-27D</t>
  </si>
  <si>
    <t>NAS1112-67</t>
  </si>
  <si>
    <t>NAS1133V3</t>
  </si>
  <si>
    <t>NAS1143-4</t>
  </si>
  <si>
    <t>NAS114900316H</t>
  </si>
  <si>
    <t>NAS1149C0316R</t>
  </si>
  <si>
    <t>NAS1149C0332R</t>
  </si>
  <si>
    <t>NAS1149C0363R</t>
  </si>
  <si>
    <t>NAS1149C0663R</t>
  </si>
  <si>
    <t>NAS1149C0832R</t>
  </si>
  <si>
    <t>NAS1149C0863R</t>
  </si>
  <si>
    <t>NAS1149C0932R</t>
  </si>
  <si>
    <t>NAS1149CN432R</t>
  </si>
  <si>
    <t>NAS1149CN616R</t>
  </si>
  <si>
    <t>NAS1149D0316H</t>
  </si>
  <si>
    <t>NAS1149D0316J</t>
  </si>
  <si>
    <t>NAS1149D0316K</t>
  </si>
  <si>
    <t>NAS1149D0316K-28</t>
  </si>
  <si>
    <t>NAS1149D0332K</t>
  </si>
  <si>
    <t>NAS1149D0363H</t>
  </si>
  <si>
    <t>NAS1149D0363J</t>
  </si>
  <si>
    <t>NAS1149D0416J</t>
  </si>
  <si>
    <t>NAS1149D0432J</t>
  </si>
  <si>
    <t>NAS1149D0463H</t>
  </si>
  <si>
    <t>NAS1149D0463J</t>
  </si>
  <si>
    <t>NAS1149D0516J</t>
  </si>
  <si>
    <t>NAS1149D0563H</t>
  </si>
  <si>
    <t>NAS1149D0563J</t>
  </si>
  <si>
    <t>NAS1149D0716K</t>
  </si>
  <si>
    <t>NAS1149DN416H</t>
  </si>
  <si>
    <t>NAS1149DN816H</t>
  </si>
  <si>
    <t>NAS1149DN832H</t>
  </si>
  <si>
    <t>NAS1149DO332J</t>
  </si>
  <si>
    <r>
      <rPr>
        <b/>
        <sz val="11"/>
        <color theme="1"/>
        <rFont val="Calibri"/>
        <family val="2"/>
        <scheme val="minor"/>
      </rPr>
      <t xml:space="preserve">NAS1149F0332P </t>
    </r>
    <r>
      <rPr>
        <sz val="11"/>
        <color theme="1"/>
        <rFont val="Calibri"/>
        <family val="2"/>
        <scheme val="minor"/>
      </rPr>
      <t xml:space="preserve"> ALT: AN960-10L</t>
    </r>
  </si>
  <si>
    <r>
      <rPr>
        <b/>
        <u/>
        <sz val="11"/>
        <color theme="1"/>
        <rFont val="Calibri"/>
        <family val="2"/>
        <scheme val="minor"/>
      </rPr>
      <t>NAS1149F0432P</t>
    </r>
    <r>
      <rPr>
        <sz val="11"/>
        <color theme="1"/>
        <rFont val="Calibri"/>
        <family val="2"/>
        <scheme val="minor"/>
      </rPr>
      <t xml:space="preserve"> ALT: AN960-416L</t>
    </r>
  </si>
  <si>
    <t>NAS1149F0463P</t>
  </si>
  <si>
    <t>NAS1149F0532P</t>
  </si>
  <si>
    <t>NAS1149F0563P</t>
  </si>
  <si>
    <t>NAS1149F0632P</t>
  </si>
  <si>
    <t>NAS1149F0663P</t>
  </si>
  <si>
    <t>NAS1149F0732P</t>
  </si>
  <si>
    <t>NAS1149F0832P</t>
  </si>
  <si>
    <t>NAS1149F0863P</t>
  </si>
  <si>
    <t>NAS1149F0932P</t>
  </si>
  <si>
    <t>NAS1149F1032P</t>
  </si>
  <si>
    <t>NAS114PDN832H</t>
  </si>
  <si>
    <t>NAS1161-216A</t>
  </si>
  <si>
    <t>NAS1161-228A</t>
  </si>
  <si>
    <t>NAS1161-242A</t>
  </si>
  <si>
    <t>NAS1169C6</t>
  </si>
  <si>
    <t>NAS1169DD10</t>
  </si>
  <si>
    <t>NAS1169DD10L</t>
  </si>
  <si>
    <t>NAS1195D4EH</t>
  </si>
  <si>
    <t>NAS1202-2</t>
  </si>
  <si>
    <t>NAS1202-3</t>
  </si>
  <si>
    <t>NAS1203-10</t>
  </si>
  <si>
    <t>NAS1203-11</t>
  </si>
  <si>
    <t>NAS1203-14</t>
  </si>
  <si>
    <t>NAS1203-15</t>
  </si>
  <si>
    <t>NAS1203-23</t>
  </si>
  <si>
    <t>NAS1203-24</t>
  </si>
  <si>
    <t>NAS1203-3</t>
  </si>
  <si>
    <t>NAS1203-4</t>
  </si>
  <si>
    <t>NAS1203-5</t>
  </si>
  <si>
    <t>NAS1203-6</t>
  </si>
  <si>
    <t>NAS1204-10</t>
  </si>
  <si>
    <t>NAS1204-13</t>
  </si>
  <si>
    <t>NAS1204-15D</t>
  </si>
  <si>
    <t>NAS1204-17D</t>
  </si>
  <si>
    <t>NAS1204-25</t>
  </si>
  <si>
    <t>NAS1204-4</t>
  </si>
  <si>
    <t>NAS1204-42</t>
  </si>
  <si>
    <t>NAS1204-8</t>
  </si>
  <si>
    <t>NAS1252-10H</t>
  </si>
  <si>
    <t>NAS1252-10L</t>
  </si>
  <si>
    <t>NAS1252-416H</t>
  </si>
  <si>
    <t>NAS1252-416L</t>
  </si>
  <si>
    <t>NAS1252-5161H</t>
  </si>
  <si>
    <t>NAS1252-516L</t>
  </si>
  <si>
    <t>NAS1252-616H</t>
  </si>
  <si>
    <t>NAS1252-716H</t>
  </si>
  <si>
    <t>NAS1252-716L</t>
  </si>
  <si>
    <t>NAS1252-816H</t>
  </si>
  <si>
    <t>NAS1252-8L</t>
  </si>
  <si>
    <t>NAS1255-516H</t>
  </si>
  <si>
    <t>NAS1288-4</t>
  </si>
  <si>
    <t>NAS1297-4-28</t>
  </si>
  <si>
    <t>NAS1298-3-6</t>
  </si>
  <si>
    <t>NAS1302-17</t>
  </si>
  <si>
    <t>NAS1303-14</t>
  </si>
  <si>
    <t>NAS1303-16</t>
  </si>
  <si>
    <t>NAS1303-3H</t>
  </si>
  <si>
    <t>NAS1303-4</t>
  </si>
  <si>
    <t>NAS1304-11</t>
  </si>
  <si>
    <t>NAS1304-13</t>
  </si>
  <si>
    <t>NAS1304-7</t>
  </si>
  <si>
    <t>NAS1305-11</t>
  </si>
  <si>
    <t>NAS1305-17D</t>
  </si>
  <si>
    <t>NAS1305-17H</t>
  </si>
  <si>
    <t>NAS1305-20D</t>
  </si>
  <si>
    <t>NAS1305-32D</t>
  </si>
  <si>
    <t>NAS1305-34H</t>
  </si>
  <si>
    <t>NAS1305-40</t>
  </si>
  <si>
    <t>NAS1305-8</t>
  </si>
  <si>
    <t>NAS1305-9</t>
  </si>
  <si>
    <t>NAS1306-28D</t>
  </si>
  <si>
    <t>NAS1306-8</t>
  </si>
  <si>
    <t>NAS1307-19</t>
  </si>
  <si>
    <t>NAS1308-28D</t>
  </si>
  <si>
    <t>NAS1309-56</t>
  </si>
  <si>
    <t>NAS1351-3-12P</t>
  </si>
  <si>
    <t>NAS1352-06H4P or MS24677-6C</t>
  </si>
  <si>
    <t>NAS1352-08-8</t>
  </si>
  <si>
    <t>NAS1352-08H12</t>
  </si>
  <si>
    <t>NAS1352-08H6P</t>
  </si>
  <si>
    <t>NAS1352C08-12</t>
  </si>
  <si>
    <t>NAS1352C08-6</t>
  </si>
  <si>
    <t>NAS1352C08H10P</t>
  </si>
  <si>
    <t>NAS1352N08-08</t>
  </si>
  <si>
    <t>NAS1352N08-12</t>
  </si>
  <si>
    <t>NAS1398B6-5</t>
  </si>
  <si>
    <t>NAS1398B6-6</t>
  </si>
  <si>
    <t>NAS1399B5-2</t>
  </si>
  <si>
    <t>NAS1399B5-3</t>
  </si>
  <si>
    <t>NAS1399B6-4</t>
  </si>
  <si>
    <t>NAS1399B6-5</t>
  </si>
  <si>
    <t>NAS1399B6-7</t>
  </si>
  <si>
    <t>REVIT</t>
  </si>
  <si>
    <t>NAS1401-3D3</t>
  </si>
  <si>
    <t xml:space="preserve">RADIUS WASHER </t>
  </si>
  <si>
    <t>NAS1401-3D5</t>
  </si>
  <si>
    <t>NAS1401-4D3</t>
  </si>
  <si>
    <t>NAS1401-4D5</t>
  </si>
  <si>
    <t>NAS1402-5</t>
  </si>
  <si>
    <t>NAS1423-6LH</t>
  </si>
  <si>
    <t>NAS1523-34</t>
  </si>
  <si>
    <t>NAS1523C4Y</t>
  </si>
  <si>
    <t>NAS1587-4C</t>
  </si>
  <si>
    <t>NAS1593-011</t>
  </si>
  <si>
    <t>NAS1595-12</t>
  </si>
  <si>
    <t>NAS1595-16</t>
  </si>
  <si>
    <t>NAS1595-2</t>
  </si>
  <si>
    <t>NAS1611-008</t>
  </si>
  <si>
    <t>NAS1611-010</t>
  </si>
  <si>
    <t xml:space="preserve">RING SEAL </t>
  </si>
  <si>
    <t>NAS1611-012</t>
  </si>
  <si>
    <t>NAS1611-012A</t>
  </si>
  <si>
    <t>NAS1611-014</t>
  </si>
  <si>
    <t>NAS1611-014A</t>
  </si>
  <si>
    <t>NAS1611-015</t>
  </si>
  <si>
    <t>NAS1611-020A</t>
  </si>
  <si>
    <t>NAS1611-023</t>
  </si>
  <si>
    <t>NAS1611-028</t>
  </si>
  <si>
    <t>NAS1611-110</t>
  </si>
  <si>
    <t>NAS1611-111A</t>
  </si>
  <si>
    <t>NAS1611-113A</t>
  </si>
  <si>
    <t>VENCIDOS 7</t>
  </si>
  <si>
    <t>NAS1611-114</t>
  </si>
  <si>
    <t>NAS1611-115</t>
  </si>
  <si>
    <t>NAS1611-118</t>
  </si>
  <si>
    <t>NAS1611-122A</t>
  </si>
  <si>
    <t>NAS1611-131</t>
  </si>
  <si>
    <t>NAS1611-143</t>
  </si>
  <si>
    <t>NAS1611-147</t>
  </si>
  <si>
    <t>PACKIGN</t>
  </si>
  <si>
    <t>NAS1611-210</t>
  </si>
  <si>
    <t>NAS1611-210A</t>
  </si>
  <si>
    <t>NAS1611-212A</t>
  </si>
  <si>
    <t>NAS1611-213A</t>
  </si>
  <si>
    <t>NAS1611-217</t>
  </si>
  <si>
    <t>NAS1611-218A</t>
  </si>
  <si>
    <t>NAS1611-220A</t>
  </si>
  <si>
    <t>NAS1611-2-212A</t>
  </si>
  <si>
    <t>NAS1611-222</t>
  </si>
  <si>
    <t>NAS1611-223</t>
  </si>
  <si>
    <t>VENCIDOS 5</t>
  </si>
  <si>
    <t>NAS1611-223A</t>
  </si>
  <si>
    <t>NAS1611-224</t>
  </si>
  <si>
    <t>NAS1611-228A</t>
  </si>
  <si>
    <t>NAS1611-230</t>
  </si>
  <si>
    <t>NAS1611-231</t>
  </si>
  <si>
    <t>NAS1611-231A</t>
  </si>
  <si>
    <t>NAS1611-235A</t>
  </si>
  <si>
    <t>NAS1611-331</t>
  </si>
  <si>
    <t>NAS1611-331A</t>
  </si>
  <si>
    <t>NAS1611-336</t>
  </si>
  <si>
    <t>NAS1612-10A</t>
  </si>
  <si>
    <t>NAS1612-12A</t>
  </si>
  <si>
    <t>NAS1612-16</t>
  </si>
  <si>
    <t>NAS1612-20</t>
  </si>
  <si>
    <t>NAS1612-20A</t>
  </si>
  <si>
    <t>NAS1612-3A</t>
  </si>
  <si>
    <t>NAS1612-5A</t>
  </si>
  <si>
    <t>OACKING</t>
  </si>
  <si>
    <t>NAS1612-6A</t>
  </si>
  <si>
    <t>NAS1612-7</t>
  </si>
  <si>
    <t>NAS1612-8A</t>
  </si>
  <si>
    <t>NAS1613-8A</t>
  </si>
  <si>
    <t>NAS1739E6-3</t>
  </si>
  <si>
    <t>NAS1762J0606</t>
  </si>
  <si>
    <t>NAS1762W1010</t>
  </si>
  <si>
    <t>NAS1801-04-6</t>
  </si>
  <si>
    <t>NAS1801-3-10</t>
  </si>
  <si>
    <t>NAS1801-3-7</t>
  </si>
  <si>
    <t>NAS1801-3-8</t>
  </si>
  <si>
    <t>NAS1801-4-7</t>
  </si>
  <si>
    <t>NAS1802-3-11</t>
  </si>
  <si>
    <t>NAS1802-3-9</t>
  </si>
  <si>
    <t>NAS1803-3B11</t>
  </si>
  <si>
    <t>NAS1804-6</t>
  </si>
  <si>
    <t>NAS1805-12P</t>
  </si>
  <si>
    <t>NAS1805-14P</t>
  </si>
  <si>
    <t>NAS1805-4L</t>
  </si>
  <si>
    <t>NAS1805-6N</t>
  </si>
  <si>
    <t>INSERT MOLDED</t>
  </si>
  <si>
    <t>NAS220-6</t>
  </si>
  <si>
    <t>NAS221-8</t>
  </si>
  <si>
    <t>NAS333CPA16</t>
  </si>
  <si>
    <t>NAS333CPA43</t>
  </si>
  <si>
    <t>NAS333CPA44</t>
  </si>
  <si>
    <t>NAS334CPA10</t>
  </si>
  <si>
    <t>NAS334CPA11</t>
  </si>
  <si>
    <t>NAS334CPA-11</t>
  </si>
  <si>
    <t>NAS334CPA12</t>
  </si>
  <si>
    <t>NAS334CPA13</t>
  </si>
  <si>
    <t>NAS334CPA17</t>
  </si>
  <si>
    <t>NAS334CPA3</t>
  </si>
  <si>
    <t>NAS334CPA30</t>
  </si>
  <si>
    <t>NAS334CPA4-5</t>
  </si>
  <si>
    <t>NAS334CPA6</t>
  </si>
  <si>
    <t>NAS334CPA7</t>
  </si>
  <si>
    <t>NAS334CPA8</t>
  </si>
  <si>
    <t>NAS335CPA10</t>
  </si>
  <si>
    <t>NAS335CPA17</t>
  </si>
  <si>
    <t>NAS335CPA7</t>
  </si>
  <si>
    <t>NAS335CPA7-5</t>
  </si>
  <si>
    <t>NAS336CPA14</t>
  </si>
  <si>
    <t>NAS336CPA-14</t>
  </si>
  <si>
    <t>NAS39188</t>
  </si>
  <si>
    <t>NAS428-5A20</t>
  </si>
  <si>
    <t>NAS428H3A10</t>
  </si>
  <si>
    <t>NAS428H4A15</t>
  </si>
  <si>
    <t>NAS42DD8-108FC</t>
  </si>
  <si>
    <t>NAS43DD3-7FC</t>
  </si>
  <si>
    <t>NAS43DD3-8FC</t>
  </si>
  <si>
    <t>NAS43DD4-44</t>
  </si>
  <si>
    <t>NAS43DD5-18FC</t>
  </si>
  <si>
    <t>NAS43HT4-52</t>
  </si>
  <si>
    <t>NAS43HT5-26</t>
  </si>
  <si>
    <t>NAS43HT6-31</t>
  </si>
  <si>
    <t>NAS464P</t>
  </si>
  <si>
    <t>NAS464P5-13</t>
  </si>
  <si>
    <t>NAS464P6-24</t>
  </si>
  <si>
    <t>NAS5050-3C</t>
  </si>
  <si>
    <t>NAS509-4C</t>
  </si>
  <si>
    <t>NAS509-5</t>
  </si>
  <si>
    <t>NAS509L6</t>
  </si>
  <si>
    <t>NAS513-16</t>
  </si>
  <si>
    <t>NAS513-8</t>
  </si>
  <si>
    <t>NAS514P1032-10</t>
  </si>
  <si>
    <t>NAS514P1032-12</t>
  </si>
  <si>
    <t>NAS514P1032-5</t>
  </si>
  <si>
    <t>NAS514P1032-6</t>
  </si>
  <si>
    <t>NAS514P1032-7</t>
  </si>
  <si>
    <t>NAS514P1032-7P</t>
  </si>
  <si>
    <t>NAS514P440-6</t>
  </si>
  <si>
    <t>NAS514P632-7</t>
  </si>
  <si>
    <t>NAS514P632-7P</t>
  </si>
  <si>
    <t>NAS514P632-8P</t>
  </si>
  <si>
    <t>NAS514P832-24</t>
  </si>
  <si>
    <t>NAS514P832-5</t>
  </si>
  <si>
    <t>NAS514P832-6P</t>
  </si>
  <si>
    <t>NAS514P832-8P</t>
  </si>
  <si>
    <t>NAS5304-24</t>
  </si>
  <si>
    <t>NAS5402U6</t>
  </si>
  <si>
    <t>NAS560CK2P1</t>
  </si>
  <si>
    <t>NAS560HK3P1</t>
  </si>
  <si>
    <t>NAS560HK3P4</t>
  </si>
  <si>
    <t>NAS560HK3P5</t>
  </si>
  <si>
    <t>NAS560HK3P6</t>
  </si>
  <si>
    <t>NAS561C3-18</t>
  </si>
  <si>
    <t>NAS561CF5-22</t>
  </si>
  <si>
    <t>NAS564-19</t>
  </si>
  <si>
    <t>NAS564-23</t>
  </si>
  <si>
    <t>NAS564-37</t>
  </si>
  <si>
    <t>NAS564-47</t>
  </si>
  <si>
    <t>NAS578-6A</t>
  </si>
  <si>
    <t>BARREL NUT RETAINER</t>
  </si>
  <si>
    <t>NAS5903-13</t>
  </si>
  <si>
    <t>NAS5903-6</t>
  </si>
  <si>
    <t>NAS600-6P</t>
  </si>
  <si>
    <t>NAS601-16</t>
  </si>
  <si>
    <t>NAS601-6P</t>
  </si>
  <si>
    <t>NAS602-16</t>
  </si>
  <si>
    <t>NAS603-10</t>
  </si>
  <si>
    <t>NAS603-10P</t>
  </si>
  <si>
    <t>NAS603-5P</t>
  </si>
  <si>
    <t>NAS617-10</t>
  </si>
  <si>
    <t>NAS617-12</t>
  </si>
  <si>
    <t>NAS617-5</t>
  </si>
  <si>
    <t>NAS617-8</t>
  </si>
  <si>
    <t>NAS620-10</t>
  </si>
  <si>
    <t>NAS620-2</t>
  </si>
  <si>
    <t>WASHER FLAT</t>
  </si>
  <si>
    <t>NAS6204-12</t>
  </si>
  <si>
    <t>NAS6204-13D</t>
  </si>
  <si>
    <t>NAS6204-14D</t>
  </si>
  <si>
    <t>NAS6204-38</t>
  </si>
  <si>
    <t>NAS6204-7</t>
  </si>
  <si>
    <t>NAS6205-11</t>
  </si>
  <si>
    <t>NAS6206-14</t>
  </si>
  <si>
    <t>NAS6206-17</t>
  </si>
  <si>
    <t>NAS6206-20D</t>
  </si>
  <si>
    <t>NAS6206-34D</t>
  </si>
  <si>
    <t>NAS620-A10L</t>
  </si>
  <si>
    <t xml:space="preserve">WASHER </t>
  </si>
  <si>
    <t>NAS620A6L</t>
  </si>
  <si>
    <t>NAS620A8</t>
  </si>
  <si>
    <t>NAS620C10</t>
  </si>
  <si>
    <t>NAS620C10L</t>
  </si>
  <si>
    <t>NAS620C8</t>
  </si>
  <si>
    <t>NAS6212-67</t>
  </si>
  <si>
    <t>NAS623-3-1</t>
  </si>
  <si>
    <t>NAS623-3-13</t>
  </si>
  <si>
    <t>NAS623-3-14</t>
  </si>
  <si>
    <t>NAS623-3-2</t>
  </si>
  <si>
    <t>NAS623-3-3</t>
  </si>
  <si>
    <t>NAS623-3-30</t>
  </si>
  <si>
    <t>NAS623-3-4</t>
  </si>
  <si>
    <t>NAS624-6</t>
  </si>
  <si>
    <t>NAS6303-5</t>
  </si>
  <si>
    <t>NAS6403U6</t>
  </si>
  <si>
    <t>NAS6403U7</t>
  </si>
  <si>
    <t>NAS6404U10</t>
  </si>
  <si>
    <t>NAS6404V11</t>
  </si>
  <si>
    <t>NAS6405U4</t>
  </si>
  <si>
    <t>NAS6601-11</t>
  </si>
  <si>
    <t>NAS6603-3</t>
  </si>
  <si>
    <t>NAS6603H3</t>
  </si>
  <si>
    <t>NAS6604-4</t>
  </si>
  <si>
    <t>NAS6605-13</t>
  </si>
  <si>
    <t>NAS6608D26</t>
  </si>
  <si>
    <t>NAS6609-40</t>
  </si>
  <si>
    <t>NAS6703-5</t>
  </si>
  <si>
    <t>NAS6703U2</t>
  </si>
  <si>
    <t>NAS6703U28</t>
  </si>
  <si>
    <t>NAS6704-3</t>
  </si>
  <si>
    <t>NAS6704AD15</t>
  </si>
  <si>
    <t>NAS6704U13</t>
  </si>
  <si>
    <t>NAS6705-8</t>
  </si>
  <si>
    <r>
      <rPr>
        <b/>
        <u/>
        <sz val="11"/>
        <color theme="1"/>
        <rFont val="Calibri"/>
        <family val="2"/>
        <scheme val="minor"/>
      </rPr>
      <t>NAS679A3</t>
    </r>
    <r>
      <rPr>
        <sz val="11"/>
        <color theme="1"/>
        <rFont val="Calibri"/>
        <family val="2"/>
        <scheme val="minor"/>
      </rPr>
      <t xml:space="preserve">  ALT:  BACN10JC3CD</t>
    </r>
  </si>
  <si>
    <r>
      <rPr>
        <b/>
        <u/>
        <sz val="12"/>
        <rFont val="Calibri"/>
        <family val="2"/>
        <scheme val="minor"/>
      </rPr>
      <t>NAS679A3W</t>
    </r>
    <r>
      <rPr>
        <sz val="12"/>
        <rFont val="Calibri"/>
        <family val="2"/>
        <scheme val="minor"/>
      </rPr>
      <t xml:space="preserve"> ALT:  BACN10JC3CD</t>
    </r>
  </si>
  <si>
    <t>NAS679A5</t>
  </si>
  <si>
    <t>NAS679C3M</t>
  </si>
  <si>
    <t>NAS679C3W</t>
  </si>
  <si>
    <t>NAS679C4W</t>
  </si>
  <si>
    <t>NAS67A3W</t>
  </si>
  <si>
    <t>NAS683A3</t>
  </si>
  <si>
    <t>NAS7403-4</t>
  </si>
  <si>
    <t>NAS75-4-004</t>
  </si>
  <si>
    <t>NAS77-4-006</t>
  </si>
  <si>
    <t>NAS77-6-022</t>
  </si>
  <si>
    <t>NAS8602-2</t>
  </si>
  <si>
    <t>NAS9307M-6-03</t>
  </si>
  <si>
    <t>NK500-8-6CC</t>
  </si>
  <si>
    <t>NSA5110-08-1</t>
  </si>
  <si>
    <t>CLIPNUT</t>
  </si>
  <si>
    <t>NSA54215-06-06</t>
  </si>
  <si>
    <t>NSA5516C08ND</t>
  </si>
  <si>
    <t>NSA5527-03-08</t>
  </si>
  <si>
    <t>NSA8200-5</t>
  </si>
  <si>
    <t>NSA8203-132</t>
  </si>
  <si>
    <t>NSA8206-243</t>
  </si>
  <si>
    <t>NSA8206-430</t>
  </si>
  <si>
    <t>NSA935401-04</t>
  </si>
  <si>
    <t>TIE-CABLE</t>
  </si>
  <si>
    <t>NSA936501TA2206</t>
  </si>
  <si>
    <t>NTA12250-5AD10</t>
  </si>
  <si>
    <t>NTA12252-5AD18</t>
  </si>
  <si>
    <t>NTA19250AE09D20</t>
  </si>
  <si>
    <t xml:space="preserve">SHIM </t>
  </si>
  <si>
    <t>P-1011</t>
  </si>
  <si>
    <t>P39-401</t>
  </si>
  <si>
    <t>P4-01-0021</t>
  </si>
  <si>
    <t>POWER UNIT ASSY</t>
  </si>
  <si>
    <t>P5823340-111</t>
  </si>
  <si>
    <t>P65-90305-10</t>
  </si>
  <si>
    <t>P65-90305-17</t>
  </si>
  <si>
    <t>P65-90305-21A</t>
  </si>
  <si>
    <t>P65-90305-38</t>
  </si>
  <si>
    <t>PA47399</t>
  </si>
  <si>
    <t xml:space="preserve">LIMINATOR </t>
  </si>
  <si>
    <t>PE7000-1</t>
  </si>
  <si>
    <t>CAPS</t>
  </si>
  <si>
    <t>PIC239-3-5</t>
  </si>
  <si>
    <t>PIC239-3-8</t>
  </si>
  <si>
    <t>PIC239-3-9</t>
  </si>
  <si>
    <t>PK388</t>
  </si>
  <si>
    <t>LACING TAPE</t>
  </si>
  <si>
    <t>PL1-10-31-7</t>
  </si>
  <si>
    <t>Q4631</t>
  </si>
  <si>
    <t>R071022A19N000</t>
  </si>
  <si>
    <t xml:space="preserve"> CONNECTOR</t>
  </si>
  <si>
    <t>R18210-2</t>
  </si>
  <si>
    <t>R3BX92C12V11638</t>
  </si>
  <si>
    <t>R4G</t>
  </si>
  <si>
    <t xml:space="preserve">SNAP RING </t>
  </si>
  <si>
    <t>RD2205438-2</t>
  </si>
  <si>
    <t>SEAL COMPRESSOR</t>
  </si>
  <si>
    <t>100 % KIT  680640-4  ENRIQUE SOLD</t>
  </si>
  <si>
    <t>RD-AX4312</t>
  </si>
  <si>
    <t>SEAT SN:223466</t>
  </si>
  <si>
    <t>SEAT SN: 220970</t>
  </si>
  <si>
    <t>RDAX6524E1</t>
  </si>
  <si>
    <t>SEAT PCU</t>
  </si>
  <si>
    <t>REB3N3</t>
  </si>
  <si>
    <t>REP4H8FS436</t>
  </si>
  <si>
    <t>RM52LHA4972-8-02</t>
  </si>
  <si>
    <t>CLIP NUT</t>
  </si>
  <si>
    <t>RR112</t>
  </si>
  <si>
    <t>RR162S</t>
  </si>
  <si>
    <t>RR165</t>
  </si>
  <si>
    <t>RR185</t>
  </si>
  <si>
    <t>RR244L</t>
  </si>
  <si>
    <t>RR250S</t>
  </si>
  <si>
    <t>RRT137S</t>
  </si>
  <si>
    <t>RS118</t>
  </si>
  <si>
    <t>RS187</t>
  </si>
  <si>
    <t>S1026614-015</t>
  </si>
  <si>
    <t>S1067502-1</t>
  </si>
  <si>
    <t>S11065-3004-5</t>
  </si>
  <si>
    <t>S12068-141-10</t>
  </si>
  <si>
    <t xml:space="preserve">NSMGLYD SEAL </t>
  </si>
  <si>
    <t>S1241-34</t>
  </si>
  <si>
    <t>CONTROL</t>
  </si>
  <si>
    <t>S124682-1F8-6</t>
  </si>
  <si>
    <t>S124682-4D14-6</t>
  </si>
  <si>
    <t>S124682-5-12-6</t>
  </si>
  <si>
    <t>S124682-5D12-6</t>
  </si>
  <si>
    <t>S124682-8D18-6</t>
  </si>
  <si>
    <t>S12482-3R6-3</t>
  </si>
  <si>
    <t>S12766-228</t>
  </si>
  <si>
    <t>S12766-266</t>
  </si>
  <si>
    <t>S12957-210</t>
  </si>
  <si>
    <t>S12957-210-1</t>
  </si>
  <si>
    <t>S13068-212</t>
  </si>
  <si>
    <t>TEFLON</t>
  </si>
  <si>
    <t>S-13117-2</t>
  </si>
  <si>
    <t>S133509-12</t>
  </si>
  <si>
    <t>S133590-12</t>
  </si>
  <si>
    <t>S1641-9</t>
  </si>
  <si>
    <t>S2210370P4-028</t>
  </si>
  <si>
    <t>S2210370P4-048</t>
  </si>
  <si>
    <t>S2210370P4-122</t>
  </si>
  <si>
    <t>S2210371-4A020</t>
  </si>
  <si>
    <t>S2274640</t>
  </si>
  <si>
    <t>S2431215G12A030</t>
  </si>
  <si>
    <t>S2431218-6-14G</t>
  </si>
  <si>
    <t>S2439939-4</t>
  </si>
  <si>
    <t>S2541037120000</t>
  </si>
  <si>
    <t>S27040138L</t>
  </si>
  <si>
    <t>S2775330A8-16</t>
  </si>
  <si>
    <t>S2917095-600</t>
  </si>
  <si>
    <t>S2923978-5-16</t>
  </si>
  <si>
    <t>S2931983-30A06</t>
  </si>
  <si>
    <t>S2A114</t>
  </si>
  <si>
    <t>S314N302-1</t>
  </si>
  <si>
    <t>S3457-1</t>
  </si>
  <si>
    <t>S384-2</t>
  </si>
  <si>
    <t>S3952-5</t>
  </si>
  <si>
    <t>S4055-1</t>
  </si>
  <si>
    <t>S4892944-111</t>
  </si>
  <si>
    <t>S4892944-215</t>
  </si>
  <si>
    <t>S4928912-5-012</t>
  </si>
  <si>
    <t>S4928946T10</t>
  </si>
  <si>
    <t>S4929668-228</t>
  </si>
  <si>
    <t>S4931020-8-11</t>
  </si>
  <si>
    <t>S4931919-6-5</t>
  </si>
  <si>
    <t>S4931920-10-11</t>
  </si>
  <si>
    <t>S4931920-10-12</t>
  </si>
  <si>
    <t>S4931920-6-4</t>
  </si>
  <si>
    <t>S4931920-6-5</t>
  </si>
  <si>
    <t>S4931920-6-6</t>
  </si>
  <si>
    <t>S4931920-6-7</t>
  </si>
  <si>
    <t>S4931920-8-10</t>
  </si>
  <si>
    <t>S4931920-8-8</t>
  </si>
  <si>
    <t>S4931920-8-9</t>
  </si>
  <si>
    <t>S52375403-20205</t>
  </si>
  <si>
    <t>SHELL</t>
  </si>
  <si>
    <t>S52376203-20000</t>
  </si>
  <si>
    <t>S52376203-20200</t>
  </si>
  <si>
    <t xml:space="preserve">BRACKET </t>
  </si>
  <si>
    <t>S523R0019204-05</t>
  </si>
  <si>
    <t xml:space="preserve">JOGGLE SPLICE </t>
  </si>
  <si>
    <t>S523R0019210-05</t>
  </si>
  <si>
    <t xml:space="preserve">SKIN SPLICE </t>
  </si>
  <si>
    <t>S523R0019212-05</t>
  </si>
  <si>
    <t>S523R0019220-05</t>
  </si>
  <si>
    <t xml:space="preserve">INNER SPLICE </t>
  </si>
  <si>
    <t>S52871306-20400</t>
  </si>
  <si>
    <t>HINGES</t>
  </si>
  <si>
    <t>S700B0116-4D014WD</t>
  </si>
  <si>
    <t>S700S0497-125</t>
  </si>
  <si>
    <t>S8057AJ169</t>
  </si>
  <si>
    <t>S8057AR19</t>
  </si>
  <si>
    <t>S8150D10H4</t>
  </si>
  <si>
    <t>S8154-293C010</t>
  </si>
  <si>
    <t>S8157C7-025A</t>
  </si>
  <si>
    <t>S8157CR74-063</t>
  </si>
  <si>
    <t>S8157N113-020</t>
  </si>
  <si>
    <t>S8157N491-020</t>
  </si>
  <si>
    <t>S8168-33C0100</t>
  </si>
  <si>
    <t>S8171-112</t>
  </si>
  <si>
    <t>S8171-112WE</t>
  </si>
  <si>
    <t>S8806CC1032R9</t>
  </si>
  <si>
    <t>S8965-5</t>
  </si>
  <si>
    <t>S8990-011</t>
  </si>
  <si>
    <t>S8990-014</t>
  </si>
  <si>
    <t>S8990-018</t>
  </si>
  <si>
    <t>S8990-021</t>
  </si>
  <si>
    <t>S8990-118</t>
  </si>
  <si>
    <t>S8990-266</t>
  </si>
  <si>
    <t>S9026D110</t>
  </si>
  <si>
    <t>S9026D111</t>
  </si>
  <si>
    <t>S9026G267</t>
  </si>
  <si>
    <t>S9026L111</t>
  </si>
  <si>
    <t>S9028D908</t>
  </si>
  <si>
    <t>S9028G912</t>
  </si>
  <si>
    <t>S9028L908</t>
  </si>
  <si>
    <t>S9028T906</t>
  </si>
  <si>
    <t>S9028T907</t>
  </si>
  <si>
    <t>S9257-19B0438</t>
  </si>
  <si>
    <t>S9412-013</t>
  </si>
  <si>
    <t>S9412-014</t>
  </si>
  <si>
    <t>S9412-036</t>
  </si>
  <si>
    <t>S9412-218</t>
  </si>
  <si>
    <t>S9412-558</t>
  </si>
  <si>
    <t>8 VENCIDOS</t>
  </si>
  <si>
    <t>S9413-008</t>
  </si>
  <si>
    <t>S9413-010</t>
  </si>
  <si>
    <t>S9413-011</t>
  </si>
  <si>
    <t>S9413-020</t>
  </si>
  <si>
    <t>S9413-036</t>
  </si>
  <si>
    <t>S9413-036WE</t>
  </si>
  <si>
    <t>S9413-120</t>
  </si>
  <si>
    <t>S9413-120WE</t>
  </si>
  <si>
    <t>S9413-128</t>
  </si>
  <si>
    <t>S9413-214</t>
  </si>
  <si>
    <t>S9413-214WE</t>
  </si>
  <si>
    <t>S9413-222WE</t>
  </si>
  <si>
    <t>S9413-227WE</t>
  </si>
  <si>
    <t>S9413-237</t>
  </si>
  <si>
    <t>S9413-555</t>
  </si>
  <si>
    <t>S9413-555WE</t>
  </si>
  <si>
    <t>S9413-636</t>
  </si>
  <si>
    <t>SHD250</t>
  </si>
  <si>
    <t>SK12929-157</t>
  </si>
  <si>
    <t>CHAIN</t>
  </si>
  <si>
    <t>SL4070-40-18</t>
  </si>
  <si>
    <t>SL-4079  OR S311N503-1</t>
  </si>
  <si>
    <t>BARRELL NUT</t>
  </si>
  <si>
    <t>SL4093-14</t>
  </si>
  <si>
    <r>
      <t>SLR414C12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ALT: </t>
    </r>
    <r>
      <rPr>
        <b/>
        <sz val="11"/>
        <color theme="1"/>
        <rFont val="Calibri"/>
        <family val="2"/>
        <scheme val="minor"/>
      </rPr>
      <t>9155-12RET</t>
    </r>
  </si>
  <si>
    <t>SR09530230-5</t>
  </si>
  <si>
    <t>SR09530230-9</t>
  </si>
  <si>
    <t>SR0953028-4-11</t>
  </si>
  <si>
    <t xml:space="preserve">AM TOOL &amp; ENGR </t>
  </si>
  <si>
    <t>SR09530284-13</t>
  </si>
  <si>
    <t>SR09530284-15</t>
  </si>
  <si>
    <t>SR09530284-17</t>
  </si>
  <si>
    <t>SR09530284-19</t>
  </si>
  <si>
    <t>SR09530284-21</t>
  </si>
  <si>
    <t>SR09530284-27</t>
  </si>
  <si>
    <t>SR09530284-35</t>
  </si>
  <si>
    <t>SS3805-32</t>
  </si>
  <si>
    <t>SS3817-14</t>
  </si>
  <si>
    <t>SS50727K2215</t>
  </si>
  <si>
    <t>SSMB539DDSD629</t>
  </si>
  <si>
    <t>ST1011-10</t>
  </si>
  <si>
    <t>ST1076-04</t>
  </si>
  <si>
    <t>ST1076-07</t>
  </si>
  <si>
    <t>ST1315-14</t>
  </si>
  <si>
    <t>ST1946-010</t>
  </si>
  <si>
    <t>ST1946-216</t>
  </si>
  <si>
    <t>ST1947-012</t>
  </si>
  <si>
    <t>ST2175-04</t>
  </si>
  <si>
    <t>ST2785-10</t>
  </si>
  <si>
    <t>ST3367-009WE</t>
  </si>
  <si>
    <t>STAINLESS SHEET 15-5</t>
  </si>
  <si>
    <t>0.125'' STAINLESS SHEET 15-5</t>
  </si>
  <si>
    <r>
      <rPr>
        <b/>
        <sz val="11"/>
        <color theme="1"/>
        <rFont val="Calibri"/>
        <family val="2"/>
        <scheme val="minor"/>
      </rPr>
      <t xml:space="preserve">T-4619 </t>
    </r>
    <r>
      <rPr>
        <sz val="11"/>
        <color theme="1"/>
        <rFont val="Calibri"/>
        <family val="2"/>
        <scheme val="minor"/>
      </rPr>
      <t xml:space="preserve">   ALT: 2013-1</t>
    </r>
  </si>
  <si>
    <t>TE9925-7</t>
  </si>
  <si>
    <t>HEX FASTENER</t>
  </si>
  <si>
    <t>TLPK424BS</t>
  </si>
  <si>
    <t>TR-700-05</t>
  </si>
  <si>
    <t>TR752-03</t>
  </si>
  <si>
    <t>TR-756-03</t>
  </si>
  <si>
    <t>TRC4</t>
  </si>
  <si>
    <t>VALVE CORE</t>
  </si>
  <si>
    <t>TRVC5</t>
  </si>
  <si>
    <t>TSD5/32S</t>
  </si>
  <si>
    <t>UDB444401</t>
  </si>
  <si>
    <t>UL27693</t>
  </si>
  <si>
    <t>V4019</t>
  </si>
  <si>
    <t>SEAL KIT</t>
  </si>
  <si>
    <t>VL1041HS2-10</t>
  </si>
  <si>
    <t>VL1041HS2-11</t>
  </si>
  <si>
    <t>VL1041HS2-12</t>
  </si>
  <si>
    <t>VL1041HS2-13</t>
  </si>
  <si>
    <t>VL1041HS2-14</t>
  </si>
  <si>
    <r>
      <rPr>
        <b/>
        <sz val="12"/>
        <rFont val="Calibri"/>
        <family val="2"/>
        <scheme val="minor"/>
      </rPr>
      <t>VL1041HS2-14</t>
    </r>
    <r>
      <rPr>
        <sz val="12"/>
        <rFont val="Calibri"/>
        <family val="2"/>
        <scheme val="minor"/>
      </rPr>
      <t xml:space="preserve"> ALT : 720752-14</t>
    </r>
  </si>
  <si>
    <t>VL1041HS2-58</t>
  </si>
  <si>
    <t>VL1041HS2-65</t>
  </si>
  <si>
    <t>VL1053SS3</t>
  </si>
  <si>
    <t>VL1102HS8-127</t>
  </si>
  <si>
    <t>VL1102HS8-128</t>
  </si>
  <si>
    <t>VL1488PW153-010</t>
  </si>
  <si>
    <t>VR1006-450</t>
  </si>
  <si>
    <t>TORQUE</t>
  </si>
  <si>
    <t>VR1025-400</t>
  </si>
  <si>
    <t>VR1047-550</t>
  </si>
  <si>
    <t>VTC00750</t>
  </si>
  <si>
    <t>W06</t>
  </si>
  <si>
    <t>W12864-2</t>
  </si>
  <si>
    <t>17 IN</t>
  </si>
  <si>
    <t>W12864-4</t>
  </si>
  <si>
    <t>10F</t>
  </si>
  <si>
    <t>WL-6839</t>
  </si>
  <si>
    <t>X11291</t>
  </si>
  <si>
    <t>ZZLRC1212-3S8</t>
  </si>
  <si>
    <t>FUEL TRIM MOTOR</t>
  </si>
  <si>
    <t xml:space="preserve">GENTHRUST XVII INVENTORY </t>
  </si>
  <si>
    <t>PN</t>
  </si>
  <si>
    <t>SERIAL</t>
  </si>
  <si>
    <t>DESCRIPTION</t>
  </si>
  <si>
    <t>QTY</t>
  </si>
  <si>
    <t>LOCATION</t>
  </si>
  <si>
    <t>COND</t>
  </si>
  <si>
    <t>TAG DATE</t>
  </si>
  <si>
    <t>TALLER</t>
  </si>
  <si>
    <t xml:space="preserve">PO COST $ </t>
  </si>
  <si>
    <t>INFO</t>
  </si>
  <si>
    <t xml:space="preserve">RO COST $ </t>
  </si>
  <si>
    <t xml:space="preserve">TOTAL COST </t>
  </si>
  <si>
    <t xml:space="preserve">QUOTE PRICE </t>
  </si>
  <si>
    <t>COMMENT</t>
  </si>
  <si>
    <t>8130</t>
  </si>
  <si>
    <t>NSN</t>
  </si>
  <si>
    <t>IDG PLUG FLANGE</t>
  </si>
  <si>
    <t>B12</t>
  </si>
  <si>
    <t>NEW</t>
  </si>
  <si>
    <t>AEROSPCAE SUPPORT</t>
  </si>
  <si>
    <t>B13</t>
  </si>
  <si>
    <t>AVAIR LLC</t>
  </si>
  <si>
    <t>1A9405</t>
  </si>
  <si>
    <t>ADAPTER TUBE</t>
  </si>
  <si>
    <t>D8</t>
  </si>
  <si>
    <t>RHEOSTATA MAO LIGHT</t>
  </si>
  <si>
    <t>J15</t>
  </si>
  <si>
    <t>VENDIDO</t>
  </si>
  <si>
    <t>OK</t>
  </si>
  <si>
    <t>K2</t>
  </si>
  <si>
    <t>1B5227</t>
  </si>
  <si>
    <t>3840022-4</t>
  </si>
  <si>
    <t>TURBINE WHEEL ASSY</t>
  </si>
  <si>
    <t>F23/F24</t>
  </si>
  <si>
    <t xml:space="preserve">                    </t>
  </si>
  <si>
    <t>434-674-1033-2205</t>
  </si>
  <si>
    <t>ANNUNCIATOR PANEL</t>
  </si>
  <si>
    <t>J6</t>
  </si>
  <si>
    <t>234-2</t>
  </si>
  <si>
    <t>721101A1</t>
  </si>
  <si>
    <t>2UND SWITCH</t>
  </si>
  <si>
    <t>F16</t>
  </si>
  <si>
    <t>FIRST CLASS AIR SUPPORT</t>
  </si>
  <si>
    <t>813558-1</t>
  </si>
  <si>
    <t>GEAR PIN</t>
  </si>
  <si>
    <t>A-5</t>
  </si>
  <si>
    <t>DSC TRADING</t>
  </si>
  <si>
    <t>98220K</t>
  </si>
  <si>
    <t>TL10746</t>
  </si>
  <si>
    <t>PROBE THERMO</t>
  </si>
  <si>
    <t>B8</t>
  </si>
  <si>
    <t>TL10759</t>
  </si>
  <si>
    <t>B9</t>
  </si>
  <si>
    <t>SERV</t>
  </si>
  <si>
    <t>H1914G</t>
  </si>
  <si>
    <t>HAND PUMP</t>
  </si>
  <si>
    <t>F10</t>
  </si>
  <si>
    <t>OH</t>
  </si>
  <si>
    <t>OVERHAUL ACCESSORY</t>
  </si>
  <si>
    <t>SA05179</t>
  </si>
  <si>
    <t>SHUTOFF VALVE</t>
  </si>
  <si>
    <t>F13</t>
  </si>
  <si>
    <t>RP</t>
  </si>
  <si>
    <t>AEROTRONICS AEROSPACE</t>
  </si>
  <si>
    <t>S4</t>
  </si>
  <si>
    <t>BACJ40A20-8</t>
  </si>
  <si>
    <t>A-3</t>
  </si>
  <si>
    <t>AVIAIR</t>
  </si>
  <si>
    <t>RAT CONTROL VALVE</t>
  </si>
  <si>
    <t>A-14</t>
  </si>
  <si>
    <t>INSPT</t>
  </si>
  <si>
    <t>PRECICION TECH AERO</t>
  </si>
  <si>
    <t>K13</t>
  </si>
  <si>
    <t>ok</t>
  </si>
  <si>
    <t xml:space="preserve">                  </t>
  </si>
  <si>
    <t>BACJ40AB22-9</t>
  </si>
  <si>
    <t>NO</t>
  </si>
  <si>
    <t>CT350E-24E2</t>
  </si>
  <si>
    <t>CONTRACTOR</t>
  </si>
  <si>
    <t>I17</t>
  </si>
  <si>
    <t>HYDRAULIC PUMP</t>
  </si>
  <si>
    <t>B26</t>
  </si>
  <si>
    <t>01866*</t>
  </si>
  <si>
    <t>IGNITION LEAD</t>
  </si>
  <si>
    <t>234-4</t>
  </si>
  <si>
    <t>D455-07-001</t>
  </si>
  <si>
    <t>988/09-89</t>
  </si>
  <si>
    <t>SWITCH SHUT OFF ENGE</t>
  </si>
  <si>
    <t>Q4</t>
  </si>
  <si>
    <t>MS27418-2A</t>
  </si>
  <si>
    <t>D21$</t>
  </si>
  <si>
    <t>B6</t>
  </si>
  <si>
    <t>CERTIFICA</t>
  </si>
  <si>
    <t>PORT CAP</t>
  </si>
  <si>
    <t>B18</t>
  </si>
  <si>
    <t xml:space="preserve">EGYPT AIR M&amp;E CO </t>
  </si>
  <si>
    <t>FAN AXIAL FLOW</t>
  </si>
  <si>
    <t>3232T4215-14</t>
  </si>
  <si>
    <t>SLIDER AF/FLIGHT</t>
  </si>
  <si>
    <t>K14</t>
  </si>
  <si>
    <t>908C828-1</t>
  </si>
  <si>
    <t>BRACKET, COVER TERM</t>
  </si>
  <si>
    <t>E14</t>
  </si>
  <si>
    <t>AIRCRAFT SUPPORT</t>
  </si>
  <si>
    <t>A31007-59</t>
  </si>
  <si>
    <t>ADAPTER TEST CABLE</t>
  </si>
  <si>
    <t>1-3-1*</t>
  </si>
  <si>
    <t>AERO TOOLS CONNRCTION</t>
  </si>
  <si>
    <t>PTY201</t>
  </si>
  <si>
    <t>EPOXY PUTTY</t>
  </si>
  <si>
    <t>B3</t>
  </si>
  <si>
    <t>NEW PIG CORPORATION</t>
  </si>
  <si>
    <t>C1</t>
  </si>
  <si>
    <t>C2</t>
  </si>
  <si>
    <t>MX-557809</t>
  </si>
  <si>
    <t>PUMP HYDRALIC</t>
  </si>
  <si>
    <t>U4</t>
  </si>
  <si>
    <t>MX598717</t>
  </si>
  <si>
    <t>U6</t>
  </si>
  <si>
    <t>C3</t>
  </si>
  <si>
    <t>31-9292-4</t>
  </si>
  <si>
    <t>LENS ASSY</t>
  </si>
  <si>
    <t>F11</t>
  </si>
  <si>
    <t>HONEYWELL</t>
  </si>
  <si>
    <t>A0495</t>
  </si>
  <si>
    <t>CDS</t>
  </si>
  <si>
    <t>WH</t>
  </si>
  <si>
    <t>WORLD INOVATION</t>
  </si>
  <si>
    <t>430H</t>
  </si>
  <si>
    <t>STARTER VALVE</t>
  </si>
  <si>
    <t>HH7</t>
  </si>
  <si>
    <t>FAN</t>
  </si>
  <si>
    <t>M10</t>
  </si>
  <si>
    <t>822-1088-001</t>
  </si>
  <si>
    <t>PANEL INDICATOR</t>
  </si>
  <si>
    <t>1-1-3*</t>
  </si>
  <si>
    <t>ROCKWEL COLLINS SALES AND SERVICES</t>
  </si>
  <si>
    <t>RETRAINER</t>
  </si>
  <si>
    <t>B5</t>
  </si>
  <si>
    <t>MISSING</t>
  </si>
  <si>
    <t>D13</t>
  </si>
  <si>
    <t>MCDU</t>
  </si>
  <si>
    <t>T13</t>
  </si>
  <si>
    <t>0271*</t>
  </si>
  <si>
    <t>SCREW ASSEMBLIES</t>
  </si>
  <si>
    <t>T15</t>
  </si>
  <si>
    <t>235-3</t>
  </si>
  <si>
    <t>RA26560</t>
  </si>
  <si>
    <t>TIRE GAUCE</t>
  </si>
  <si>
    <t>235-4</t>
  </si>
  <si>
    <t>123562-4-1</t>
  </si>
  <si>
    <t>J9</t>
  </si>
  <si>
    <t>13986-001</t>
  </si>
  <si>
    <t>0104244-003</t>
  </si>
  <si>
    <t>LOGO LIGHT</t>
  </si>
  <si>
    <t>212-1</t>
  </si>
  <si>
    <t>1B8154-01</t>
  </si>
  <si>
    <t>H1</t>
  </si>
  <si>
    <t>033638*</t>
  </si>
  <si>
    <t>C06190636</t>
  </si>
  <si>
    <t xml:space="preserve">BLOWER </t>
  </si>
  <si>
    <t>B15</t>
  </si>
  <si>
    <t>SOUTHWINGS AVIONICS</t>
  </si>
  <si>
    <t>21FP604</t>
  </si>
  <si>
    <t>1-3-6*</t>
  </si>
  <si>
    <t>AFR727</t>
  </si>
  <si>
    <t>BLOWER</t>
  </si>
  <si>
    <t>HH2</t>
  </si>
  <si>
    <t>AGN981</t>
  </si>
  <si>
    <t>22M1057-103</t>
  </si>
  <si>
    <t>INSULATION</t>
  </si>
  <si>
    <t>H3</t>
  </si>
  <si>
    <t>A03823</t>
  </si>
  <si>
    <t>C &amp; C AEROSYSTEMS LLC</t>
  </si>
  <si>
    <t>ED0419</t>
  </si>
  <si>
    <t>K12</t>
  </si>
  <si>
    <t>MAD105</t>
  </si>
  <si>
    <t>AEJ415</t>
  </si>
  <si>
    <t>3800035-120</t>
  </si>
  <si>
    <t>0788A*</t>
  </si>
  <si>
    <t>234-1</t>
  </si>
  <si>
    <t xml:space="preserve">4140329-2 </t>
  </si>
  <si>
    <t>K7</t>
  </si>
  <si>
    <t>20601D1</t>
  </si>
  <si>
    <t>FIRE BOTTLE</t>
  </si>
  <si>
    <t>C24</t>
  </si>
  <si>
    <t>FIRE-TEC AERO SYSTEMS</t>
  </si>
  <si>
    <t>CAJAS FOAM VENDIDO</t>
  </si>
  <si>
    <t>434-674-1031-2246</t>
  </si>
  <si>
    <t>63999-001</t>
  </si>
  <si>
    <t>2250-483</t>
  </si>
  <si>
    <t>HAND HELD MIC</t>
  </si>
  <si>
    <t>I1</t>
  </si>
  <si>
    <t>066-50008-0408</t>
  </si>
  <si>
    <t>RECEIVER TRANSMITTER</t>
  </si>
  <si>
    <t>1-2-2*</t>
  </si>
  <si>
    <t>066-50008-0406</t>
  </si>
  <si>
    <t>RTA4B-20774</t>
  </si>
  <si>
    <t>1-1-2*</t>
  </si>
  <si>
    <t>SUNSHINE AVIONICS</t>
  </si>
  <si>
    <t>066-50029-1101</t>
  </si>
  <si>
    <t>RMA55B-02772</t>
  </si>
  <si>
    <t>MULTI MODERT RCVR</t>
  </si>
  <si>
    <t>1-3-3*</t>
  </si>
  <si>
    <t>A00616</t>
  </si>
  <si>
    <t>BLOWER ASSY</t>
  </si>
  <si>
    <t>ILLUMINAIR SUPPORT</t>
  </si>
  <si>
    <t>071-01503-1501</t>
  </si>
  <si>
    <t>X PONDER PNL</t>
  </si>
  <si>
    <t>146-1</t>
  </si>
  <si>
    <t>AVIATION INSTRUMENT</t>
  </si>
  <si>
    <t>0851FJ-1*</t>
  </si>
  <si>
    <t>PITOT PROBE</t>
  </si>
  <si>
    <t>A-11</t>
  </si>
  <si>
    <t>314689/308692</t>
  </si>
  <si>
    <t>PITOT TUBE</t>
  </si>
  <si>
    <t xml:space="preserve">VENDIDO </t>
  </si>
  <si>
    <t>A00692</t>
  </si>
  <si>
    <t>TEST</t>
  </si>
  <si>
    <t>2250-494</t>
  </si>
  <si>
    <t>1-002-0102-2089</t>
  </si>
  <si>
    <t>CV001659</t>
  </si>
  <si>
    <t>STATIC INVERTER</t>
  </si>
  <si>
    <t>1-3-5*</t>
  </si>
  <si>
    <t>CV001082</t>
  </si>
  <si>
    <t>1-3-2*</t>
  </si>
  <si>
    <t>DELTA TECHOPS</t>
  </si>
  <si>
    <t>10078-0101</t>
  </si>
  <si>
    <t>873/2556</t>
  </si>
  <si>
    <t>LOAD SELECT IND</t>
  </si>
  <si>
    <t>HH1</t>
  </si>
  <si>
    <t>10080-0201</t>
  </si>
  <si>
    <t>142-4</t>
  </si>
  <si>
    <t>R5</t>
  </si>
  <si>
    <t>102-00000</t>
  </si>
  <si>
    <t>E21</t>
  </si>
  <si>
    <t xml:space="preserve"> VENDIDO</t>
  </si>
  <si>
    <t>65-26758-39</t>
  </si>
  <si>
    <t>REP-33-00059</t>
  </si>
  <si>
    <t>GLASS</t>
  </si>
  <si>
    <t>221-1</t>
  </si>
  <si>
    <t>7T0456</t>
  </si>
  <si>
    <t>A-6</t>
  </si>
  <si>
    <t>90-0327-1WE</t>
  </si>
  <si>
    <t>2-3-6*</t>
  </si>
  <si>
    <t>90-10021-3</t>
  </si>
  <si>
    <t>9207-8339</t>
  </si>
  <si>
    <t>F17</t>
  </si>
  <si>
    <t>103642-3</t>
  </si>
  <si>
    <t>114-613</t>
  </si>
  <si>
    <t>PRESSURE VALVE</t>
  </si>
  <si>
    <t>I9</t>
  </si>
  <si>
    <t>73-2895</t>
  </si>
  <si>
    <t>VALVE PRESS</t>
  </si>
  <si>
    <t>L2</t>
  </si>
  <si>
    <t>AE82574H</t>
  </si>
  <si>
    <t>59560655-05</t>
  </si>
  <si>
    <t>ADAPTER METAL</t>
  </si>
  <si>
    <t>59560656-01</t>
  </si>
  <si>
    <t>J8</t>
  </si>
  <si>
    <t>ROD ASSY</t>
  </si>
  <si>
    <t>I11</t>
  </si>
  <si>
    <t>K-D4L-036</t>
  </si>
  <si>
    <t>238-0283-004-000</t>
  </si>
  <si>
    <t>R6</t>
  </si>
  <si>
    <t>LJ70458</t>
  </si>
  <si>
    <t>107474-1</t>
  </si>
  <si>
    <t>PRSOV REGULATOR</t>
  </si>
  <si>
    <t>D16</t>
  </si>
  <si>
    <t>MXP210-00</t>
  </si>
  <si>
    <t>GAGGLES</t>
  </si>
  <si>
    <t>D22</t>
  </si>
  <si>
    <t>107494-3</t>
  </si>
  <si>
    <t>P-190C</t>
  </si>
  <si>
    <t>D14</t>
  </si>
  <si>
    <t>10-353875-4</t>
  </si>
  <si>
    <t>IGNITION EXCITER</t>
  </si>
  <si>
    <t>225-2</t>
  </si>
  <si>
    <t>37-991</t>
  </si>
  <si>
    <t>PRESSURE RELIEF VALVE</t>
  </si>
  <si>
    <t>224-2</t>
  </si>
  <si>
    <t>MXP402</t>
  </si>
  <si>
    <t>FLIGHT CREW MASK</t>
  </si>
  <si>
    <t>M12</t>
  </si>
  <si>
    <t>1122027*</t>
  </si>
  <si>
    <t>04916*</t>
  </si>
  <si>
    <t>DETECTOR</t>
  </si>
  <si>
    <t>1151324-1</t>
  </si>
  <si>
    <t>1151324-07217</t>
  </si>
  <si>
    <t>ELT</t>
  </si>
  <si>
    <t>2-3-1*</t>
  </si>
  <si>
    <t>GYRO SPECIALIST</t>
  </si>
  <si>
    <t>1173T11</t>
  </si>
  <si>
    <t>HH6</t>
  </si>
  <si>
    <t>AOG REACTION</t>
  </si>
  <si>
    <t>1173T11-1</t>
  </si>
  <si>
    <t>TEMP SWITCH</t>
  </si>
  <si>
    <t>OMP2506-3</t>
  </si>
  <si>
    <t>NSA</t>
  </si>
  <si>
    <t>ADAPTOR CHAIN</t>
  </si>
  <si>
    <t>C11</t>
  </si>
  <si>
    <t>A-17</t>
  </si>
  <si>
    <t>PROPONENT</t>
  </si>
  <si>
    <t>T5-2002-104-00</t>
  </si>
  <si>
    <t>TENSIOMETER</t>
  </si>
  <si>
    <t>I4</t>
  </si>
  <si>
    <t>1173T211</t>
  </si>
  <si>
    <t>SWITCH TEMP</t>
  </si>
  <si>
    <t>J5</t>
  </si>
  <si>
    <t>UNICORP SYSTEMS</t>
  </si>
  <si>
    <t>E15</t>
  </si>
  <si>
    <t>1173T234</t>
  </si>
  <si>
    <t>1209457-101</t>
  </si>
  <si>
    <t>H-11889</t>
  </si>
  <si>
    <t>HH13</t>
  </si>
  <si>
    <t>RHEOSTAT MAP LIGTH</t>
  </si>
  <si>
    <t>ROVER AEROSPACE</t>
  </si>
  <si>
    <t>01639*</t>
  </si>
  <si>
    <t>ACCUMULATOR</t>
  </si>
  <si>
    <t>1-2-6*</t>
  </si>
  <si>
    <t>APA ( AR )</t>
  </si>
  <si>
    <t>01892*</t>
  </si>
  <si>
    <t>PO 79440</t>
  </si>
  <si>
    <t>01596*</t>
  </si>
  <si>
    <t>2-2-1*</t>
  </si>
  <si>
    <t>222-3</t>
  </si>
  <si>
    <t>JJA AVIATIONS</t>
  </si>
  <si>
    <t>NEXTGEN</t>
  </si>
  <si>
    <t>129626-5</t>
  </si>
  <si>
    <t>TEMP SENSOR</t>
  </si>
  <si>
    <t>HH19</t>
  </si>
  <si>
    <t>129682-5</t>
  </si>
  <si>
    <t>vendido</t>
  </si>
  <si>
    <t>FLORIDA AERO SYSTEMS</t>
  </si>
  <si>
    <t>K0262A</t>
  </si>
  <si>
    <t>POWER TRANSFER</t>
  </si>
  <si>
    <t>E24</t>
  </si>
  <si>
    <t>41500A</t>
  </si>
  <si>
    <t>SERVO VALVE</t>
  </si>
  <si>
    <t>B14</t>
  </si>
  <si>
    <t>MX158368F</t>
  </si>
  <si>
    <t>212-4*</t>
  </si>
  <si>
    <t>WORLD INNOVATIONS</t>
  </si>
  <si>
    <t>E8</t>
  </si>
  <si>
    <t>AOG REACTION INC</t>
  </si>
  <si>
    <t>MX-527141T-S</t>
  </si>
  <si>
    <t>212-3*</t>
  </si>
  <si>
    <t>0A2210735</t>
  </si>
  <si>
    <t>HH15</t>
  </si>
  <si>
    <t>1546-1-3</t>
  </si>
  <si>
    <t>LAMP DIMMER CONTROL</t>
  </si>
  <si>
    <t>P10</t>
  </si>
  <si>
    <t>INSPT/TEST</t>
  </si>
  <si>
    <t xml:space="preserve">AERO INSTRUMENTS </t>
  </si>
  <si>
    <t>1546-1-3*</t>
  </si>
  <si>
    <t>DIMMER</t>
  </si>
  <si>
    <t>S6</t>
  </si>
  <si>
    <t>154DB3</t>
  </si>
  <si>
    <t>F20</t>
  </si>
  <si>
    <t>767A</t>
  </si>
  <si>
    <t>MOTOR ACT SELECTOR VALVE</t>
  </si>
  <si>
    <t>E16</t>
  </si>
  <si>
    <t>1924A</t>
  </si>
  <si>
    <t>SELECTOR VALVE</t>
  </si>
  <si>
    <t>1F1-3A</t>
  </si>
  <si>
    <t>CAJA FOAM</t>
  </si>
  <si>
    <t>163100-103</t>
  </si>
  <si>
    <t>SERVO ASSY</t>
  </si>
  <si>
    <t>B28</t>
  </si>
  <si>
    <t>MX-315252</t>
  </si>
  <si>
    <t>HYD PUMP</t>
  </si>
  <si>
    <t>1F2-2A</t>
  </si>
  <si>
    <t>118-4974</t>
  </si>
  <si>
    <t>C20</t>
  </si>
  <si>
    <t>MX-547216</t>
  </si>
  <si>
    <t>HYDRAULIC MOTOR</t>
  </si>
  <si>
    <t>HH10</t>
  </si>
  <si>
    <t>MX615335</t>
  </si>
  <si>
    <t>C5</t>
  </si>
  <si>
    <t>MX-510149</t>
  </si>
  <si>
    <t>ACMP</t>
  </si>
  <si>
    <t>1F1-1A</t>
  </si>
  <si>
    <t>STROBE LIGHT</t>
  </si>
  <si>
    <t>C17</t>
  </si>
  <si>
    <t>NOBEL AEROSPACE</t>
  </si>
  <si>
    <t>18-1969-17</t>
  </si>
  <si>
    <t>0310B</t>
  </si>
  <si>
    <t>POSITION TRANSMITTER</t>
  </si>
  <si>
    <t>0493B</t>
  </si>
  <si>
    <t>TRANSMITTER</t>
  </si>
  <si>
    <t>E9</t>
  </si>
  <si>
    <t>0551B</t>
  </si>
  <si>
    <t>AA2</t>
  </si>
  <si>
    <t>223-2</t>
  </si>
  <si>
    <t>18-1969-18</t>
  </si>
  <si>
    <t>0658B</t>
  </si>
  <si>
    <t>J11</t>
  </si>
  <si>
    <t>1540600-1</t>
  </si>
  <si>
    <t>PCU</t>
  </si>
  <si>
    <t>U2</t>
  </si>
  <si>
    <t>E26</t>
  </si>
  <si>
    <t>158935-3</t>
  </si>
  <si>
    <t>49-4985</t>
  </si>
  <si>
    <t xml:space="preserve">	OIL TEMP CONTROL VAL</t>
  </si>
  <si>
    <t>CIMA AVIATION</t>
  </si>
  <si>
    <t>0896*</t>
  </si>
  <si>
    <t>F19</t>
  </si>
  <si>
    <t>M9</t>
  </si>
  <si>
    <t>0929*</t>
  </si>
  <si>
    <t>K8</t>
  </si>
  <si>
    <t>E23</t>
  </si>
  <si>
    <t>MX-476995</t>
  </si>
  <si>
    <t>HYDR PUMP</t>
  </si>
  <si>
    <t>1-2-1*</t>
  </si>
  <si>
    <t>OA1455</t>
  </si>
  <si>
    <t>1FA14012-6</t>
  </si>
  <si>
    <t>FAH7083</t>
  </si>
  <si>
    <t>K11</t>
  </si>
  <si>
    <t>FAH7072</t>
  </si>
  <si>
    <t>FAH7070</t>
  </si>
  <si>
    <t>K10</t>
  </si>
  <si>
    <t>1FA14013-6</t>
  </si>
  <si>
    <t>FAH1894A-B</t>
  </si>
  <si>
    <t>214-2</t>
  </si>
  <si>
    <t>X-657970</t>
  </si>
  <si>
    <t>PORTABLE FIRE HALON</t>
  </si>
  <si>
    <t>03461*</t>
  </si>
  <si>
    <t>E20</t>
  </si>
  <si>
    <t>ROSEMOUNT AEROSPACE</t>
  </si>
  <si>
    <t>2013-1A</t>
  </si>
  <si>
    <t>BATTERY ASSY</t>
  </si>
  <si>
    <t>141-1</t>
  </si>
  <si>
    <t>AEROTRONICS AEROSPACE ENGINEERING</t>
  </si>
  <si>
    <t>2012-1</t>
  </si>
  <si>
    <t>BATERRY CHARGER</t>
  </si>
  <si>
    <t>C15</t>
  </si>
  <si>
    <t>1353H</t>
  </si>
  <si>
    <t>J10</t>
  </si>
  <si>
    <t>M6</t>
  </si>
  <si>
    <t>FLAP BALL SCREW</t>
  </si>
  <si>
    <t>T14</t>
  </si>
  <si>
    <t>1561AK</t>
  </si>
  <si>
    <t>SQUIB</t>
  </si>
  <si>
    <t>MEGGITT SAFETY SYSTEMS</t>
  </si>
  <si>
    <t>85089D1</t>
  </si>
  <si>
    <t>1F1-2A</t>
  </si>
  <si>
    <t>2022432-4</t>
  </si>
  <si>
    <t>70-3508</t>
  </si>
  <si>
    <t>DOOR ACTUATOR</t>
  </si>
  <si>
    <t>223-1</t>
  </si>
  <si>
    <t>007D4242-301</t>
  </si>
  <si>
    <t>SAFETY NET</t>
  </si>
  <si>
    <t>A-10</t>
  </si>
  <si>
    <t>REPAIRTECH</t>
  </si>
  <si>
    <t>2022478-4</t>
  </si>
  <si>
    <t>28-1738</t>
  </si>
  <si>
    <t>MOTOR AC</t>
  </si>
  <si>
    <t>J14</t>
  </si>
  <si>
    <t>88-1806</t>
  </si>
  <si>
    <t>2022478-5</t>
  </si>
  <si>
    <t>74-790</t>
  </si>
  <si>
    <t>AC MOTOR</t>
  </si>
  <si>
    <t>019-012-001</t>
  </si>
  <si>
    <t>RESERVOIR HIDRAULIC</t>
  </si>
  <si>
    <t>B19</t>
  </si>
  <si>
    <t>064-50000-0110</t>
  </si>
  <si>
    <t>RTA-AAD</t>
  </si>
  <si>
    <t>1-2-5*</t>
  </si>
  <si>
    <t>204050-11</t>
  </si>
  <si>
    <t>70-3358</t>
  </si>
  <si>
    <t>COOLING TURBINE</t>
  </si>
  <si>
    <t>A-19</t>
  </si>
  <si>
    <t>36-883</t>
  </si>
  <si>
    <t>A-23</t>
  </si>
  <si>
    <t>066-01127-1101</t>
  </si>
  <si>
    <t>ACT TRANSPONDER</t>
  </si>
  <si>
    <t>1-1-5*</t>
  </si>
  <si>
    <t>2041167-3706</t>
  </si>
  <si>
    <t>DME INTERROGATOR</t>
  </si>
  <si>
    <t>1-2-4*</t>
  </si>
  <si>
    <t>1-2-3*</t>
  </si>
  <si>
    <t>066-01127-1602</t>
  </si>
  <si>
    <t>MODE S TRANSPONDER</t>
  </si>
  <si>
    <t>CONTINENTAL AIRCRAFT</t>
  </si>
  <si>
    <t>62-3876</t>
  </si>
  <si>
    <t>232-2*</t>
  </si>
  <si>
    <t>204950-5-5</t>
  </si>
  <si>
    <t>48-3813</t>
  </si>
  <si>
    <t>ACM MD</t>
  </si>
  <si>
    <t>225-4</t>
  </si>
  <si>
    <t>066-50000-2120</t>
  </si>
  <si>
    <t>TCAS PROSSESOR</t>
  </si>
  <si>
    <t>SUNCHINE AVIONICS</t>
  </si>
  <si>
    <t>2117342-20</t>
  </si>
  <si>
    <t>13-B0375</t>
  </si>
  <si>
    <t>APCU</t>
  </si>
  <si>
    <t>120-1517</t>
  </si>
  <si>
    <t>CONTRLLR</t>
  </si>
  <si>
    <t>2117388-11</t>
  </si>
  <si>
    <t>66-953</t>
  </si>
  <si>
    <t>CABIN PRESS CONTROLL</t>
  </si>
  <si>
    <t>56-F0174</t>
  </si>
  <si>
    <t>CABIN PRESS CONTROL</t>
  </si>
  <si>
    <t>2117388-6</t>
  </si>
  <si>
    <t>77-1307</t>
  </si>
  <si>
    <t>CONTROLLER</t>
  </si>
  <si>
    <t>40-2068</t>
  </si>
  <si>
    <t>1-3-4*</t>
  </si>
  <si>
    <t>2117388-8</t>
  </si>
  <si>
    <t>15-A0830</t>
  </si>
  <si>
    <t>VENDIDO KOFE</t>
  </si>
  <si>
    <t>204950-6-1</t>
  </si>
  <si>
    <t>875825-11</t>
  </si>
  <si>
    <t>ACM</t>
  </si>
  <si>
    <t>E25</t>
  </si>
  <si>
    <t>RMA55B-02742</t>
  </si>
  <si>
    <t>DEFENSE FLIGT AEROSPACE LLC</t>
  </si>
  <si>
    <t>143-2</t>
  </si>
  <si>
    <t>071-50001-8102</t>
  </si>
  <si>
    <t>TCAS ANTENNA</t>
  </si>
  <si>
    <t>D19</t>
  </si>
  <si>
    <t>0A090-0649</t>
  </si>
  <si>
    <t>CUSHION SEAT PAN</t>
  </si>
  <si>
    <t>231-1</t>
  </si>
  <si>
    <t>VAUTH AVIATION</t>
  </si>
  <si>
    <t>0L3071BPE</t>
  </si>
  <si>
    <t>LAMP ASSY</t>
  </si>
  <si>
    <t>102-00074</t>
  </si>
  <si>
    <t>AA01799</t>
  </si>
  <si>
    <t>2156-204A</t>
  </si>
  <si>
    <t>SMOKE DETECTOR</t>
  </si>
  <si>
    <t>211C223-519</t>
  </si>
  <si>
    <t>D03209A</t>
  </si>
  <si>
    <t>PRESS SWITCH</t>
  </si>
  <si>
    <t>J4</t>
  </si>
  <si>
    <t>2189000-18</t>
  </si>
  <si>
    <t>0348*</t>
  </si>
  <si>
    <t>THRUST REVERSER</t>
  </si>
  <si>
    <t>21FA104</t>
  </si>
  <si>
    <t>1-4-7*</t>
  </si>
  <si>
    <t>1026V0800</t>
  </si>
  <si>
    <t>A-15</t>
  </si>
  <si>
    <t>HH9</t>
  </si>
  <si>
    <t>2233000-816-1</t>
  </si>
  <si>
    <t>03073*</t>
  </si>
  <si>
    <t>DFDAU</t>
  </si>
  <si>
    <t>70-2179</t>
  </si>
  <si>
    <t>232-2</t>
  </si>
  <si>
    <t>5038W</t>
  </si>
  <si>
    <t>232-3*</t>
  </si>
  <si>
    <t>45-1252</t>
  </si>
  <si>
    <t>232-4</t>
  </si>
  <si>
    <t>114-1392</t>
  </si>
  <si>
    <t>PARTE EN EL TALLER,                          8130 AQUI</t>
  </si>
  <si>
    <t>10-60498-4</t>
  </si>
  <si>
    <t>86C-705</t>
  </si>
  <si>
    <t>D17</t>
  </si>
  <si>
    <t>76-305</t>
  </si>
  <si>
    <t>D15</t>
  </si>
  <si>
    <t>107494-4</t>
  </si>
  <si>
    <t>352C</t>
  </si>
  <si>
    <t>REVERSE FLOW CHECH</t>
  </si>
  <si>
    <t>10-900-21</t>
  </si>
  <si>
    <t>13UND STATIC DISCHARGE</t>
  </si>
  <si>
    <t>2610-08-1*</t>
  </si>
  <si>
    <t>DIGITAL CLOCK</t>
  </si>
  <si>
    <t>CL7845</t>
  </si>
  <si>
    <t>CLOCK</t>
  </si>
  <si>
    <t>141-3</t>
  </si>
  <si>
    <t>10-900-25</t>
  </si>
  <si>
    <t>SPECMAT TECHNOLOGIES INC</t>
  </si>
  <si>
    <t>2670288-7</t>
  </si>
  <si>
    <t>VALVE ASSY</t>
  </si>
  <si>
    <t>C4</t>
  </si>
  <si>
    <t>109644-6-1</t>
  </si>
  <si>
    <t>P-855</t>
  </si>
  <si>
    <t>VALVE BUTTERFLY</t>
  </si>
  <si>
    <t>B25</t>
  </si>
  <si>
    <t>273N2004-3</t>
  </si>
  <si>
    <t>SAO1827</t>
  </si>
  <si>
    <t>TILT ACTUATOR</t>
  </si>
  <si>
    <t>232-3</t>
  </si>
  <si>
    <t>211C223-327</t>
  </si>
  <si>
    <t>P01126C</t>
  </si>
  <si>
    <t>HYDR PRESS SWITCH</t>
  </si>
  <si>
    <t>P-2925</t>
  </si>
  <si>
    <t>K4</t>
  </si>
  <si>
    <t>SA00950</t>
  </si>
  <si>
    <t>1151864-1</t>
  </si>
  <si>
    <t>048C-0439</t>
  </si>
  <si>
    <t>PACK TEMP CONTROLLER</t>
  </si>
  <si>
    <t>275N1211-2</t>
  </si>
  <si>
    <t>00513*</t>
  </si>
  <si>
    <t>ACTUATOR STEERING</t>
  </si>
  <si>
    <t>1153222-2</t>
  </si>
  <si>
    <t>1153222-06292</t>
  </si>
  <si>
    <t>BLEED PRESSURE SENSOR</t>
  </si>
  <si>
    <t>C14</t>
  </si>
  <si>
    <t>MT AERO INC</t>
  </si>
  <si>
    <t>2-7680-2</t>
  </si>
  <si>
    <t>18076/16360</t>
  </si>
  <si>
    <t>FUSE ASSY</t>
  </si>
  <si>
    <t>S3</t>
  </si>
  <si>
    <t>2-7681-2</t>
  </si>
  <si>
    <t>0629*</t>
  </si>
  <si>
    <t>FUSE RUDDER ASSY</t>
  </si>
  <si>
    <t>2780537-104</t>
  </si>
  <si>
    <t>0515A</t>
  </si>
  <si>
    <t>VALVE  ANTI ICE</t>
  </si>
  <si>
    <t>4175T</t>
  </si>
  <si>
    <t>VALVE ANTI ICE</t>
  </si>
  <si>
    <t>TERMP SWITCH</t>
  </si>
  <si>
    <t>2790583-108</t>
  </si>
  <si>
    <t>0741AF</t>
  </si>
  <si>
    <t>ANTI ICE VALVE</t>
  </si>
  <si>
    <t>U3</t>
  </si>
  <si>
    <t>SA01017</t>
  </si>
  <si>
    <t>ACTUATOR ASSY</t>
  </si>
  <si>
    <t>4852F</t>
  </si>
  <si>
    <t>D27</t>
  </si>
  <si>
    <t>4171F</t>
  </si>
  <si>
    <t>CTRL VALVE</t>
  </si>
  <si>
    <t>L5</t>
  </si>
  <si>
    <t>00245*</t>
  </si>
  <si>
    <t>1457F</t>
  </si>
  <si>
    <t>L8</t>
  </si>
  <si>
    <t>2790598-102</t>
  </si>
  <si>
    <t>0972*</t>
  </si>
  <si>
    <t>U5</t>
  </si>
  <si>
    <t>1173T21-1</t>
  </si>
  <si>
    <t>0588*</t>
  </si>
  <si>
    <t>E19</t>
  </si>
  <si>
    <t>FIERO AERO LLC</t>
  </si>
  <si>
    <t>2233000-815-1</t>
  </si>
  <si>
    <t>03460*</t>
  </si>
  <si>
    <t>DFDAN</t>
  </si>
  <si>
    <t>TELEDYNE CONTROLS</t>
  </si>
  <si>
    <t>123766-2</t>
  </si>
  <si>
    <t>P-1659</t>
  </si>
  <si>
    <t>HH16</t>
  </si>
  <si>
    <t>123CH1A</t>
  </si>
  <si>
    <t>C18</t>
  </si>
  <si>
    <t>THERMOSTAT</t>
  </si>
  <si>
    <t>2790598-103</t>
  </si>
  <si>
    <t>224-4</t>
  </si>
  <si>
    <t>TEMPERATURE SENSOR</t>
  </si>
  <si>
    <t>I14</t>
  </si>
  <si>
    <t>130502-6</t>
  </si>
  <si>
    <t>70-727</t>
  </si>
  <si>
    <t>PANEL CONTROL</t>
  </si>
  <si>
    <t>144-1</t>
  </si>
  <si>
    <t>130502-7</t>
  </si>
  <si>
    <t>121-A1043</t>
  </si>
  <si>
    <t>142-3</t>
  </si>
  <si>
    <t>285N0028-36</t>
  </si>
  <si>
    <t>D08008</t>
  </si>
  <si>
    <t>PC ASSY</t>
  </si>
  <si>
    <t>145-4</t>
  </si>
  <si>
    <t>72-A0187</t>
  </si>
  <si>
    <t>143-1</t>
  </si>
  <si>
    <t>CROSS CHECK AVIATION</t>
  </si>
  <si>
    <t>D00747</t>
  </si>
  <si>
    <t>PCA CARD</t>
  </si>
  <si>
    <t>285N0200-204</t>
  </si>
  <si>
    <t>D01884</t>
  </si>
  <si>
    <t>ENGINE SPEED CARD</t>
  </si>
  <si>
    <t>140-025-2</t>
  </si>
  <si>
    <t>W92371</t>
  </si>
  <si>
    <t>TRANSDUCES WHEEL</t>
  </si>
  <si>
    <t>B4</t>
  </si>
  <si>
    <t>016466*</t>
  </si>
  <si>
    <t>TRANSDUCCES WHEEL</t>
  </si>
  <si>
    <t>C19</t>
  </si>
  <si>
    <t>016448*</t>
  </si>
  <si>
    <t>160500-101</t>
  </si>
  <si>
    <t>BRAKE ASSY</t>
  </si>
  <si>
    <t>163100-104</t>
  </si>
  <si>
    <t>VALVE PITCH CONTROL</t>
  </si>
  <si>
    <t>211-4</t>
  </si>
  <si>
    <t>285T0022-43</t>
  </si>
  <si>
    <t>D02034</t>
  </si>
  <si>
    <t>AUDIO SELET PANEL</t>
  </si>
  <si>
    <t>Q1</t>
  </si>
  <si>
    <t>163200-105</t>
  </si>
  <si>
    <t>ROLLOUT SERVO</t>
  </si>
  <si>
    <t>233-1</t>
  </si>
  <si>
    <t>171F141-4CR-0134</t>
  </si>
  <si>
    <t>KIT ASSY</t>
  </si>
  <si>
    <t>214-3</t>
  </si>
  <si>
    <t>EAGLE AVIATION</t>
  </si>
  <si>
    <t>285T0017-104</t>
  </si>
  <si>
    <t>D02321</t>
  </si>
  <si>
    <t>POWER SUPLY</t>
  </si>
  <si>
    <t>SA00411</t>
  </si>
  <si>
    <t>285T0031-17</t>
  </si>
  <si>
    <t>D00293</t>
  </si>
  <si>
    <t>WARNING MODULE CARD</t>
  </si>
  <si>
    <t>R7</t>
  </si>
  <si>
    <t>ICON AEROSPACE</t>
  </si>
  <si>
    <t>D00863</t>
  </si>
  <si>
    <t>1800*</t>
  </si>
  <si>
    <t>E12</t>
  </si>
  <si>
    <t>285T0032-19</t>
  </si>
  <si>
    <t>D01085</t>
  </si>
  <si>
    <t>PC CARD</t>
  </si>
  <si>
    <t>R8</t>
  </si>
  <si>
    <t>285T0035-11</t>
  </si>
  <si>
    <t>D01337</t>
  </si>
  <si>
    <t>POWER SUPPLY</t>
  </si>
  <si>
    <t>18-1969-14</t>
  </si>
  <si>
    <t>0663A</t>
  </si>
  <si>
    <t>J1</t>
  </si>
  <si>
    <t>0854B</t>
  </si>
  <si>
    <t>1302A</t>
  </si>
  <si>
    <t>K3</t>
  </si>
  <si>
    <t>0191B</t>
  </si>
  <si>
    <t>D00673</t>
  </si>
  <si>
    <t>067/07/22</t>
  </si>
  <si>
    <t>18-2141-2</t>
  </si>
  <si>
    <t>TRAX PRESS</t>
  </si>
  <si>
    <t>HH12</t>
  </si>
  <si>
    <t>285T1104-19</t>
  </si>
  <si>
    <t>D02662</t>
  </si>
  <si>
    <t>CARD</t>
  </si>
  <si>
    <t>Q10</t>
  </si>
  <si>
    <t>18-2141-3</t>
  </si>
  <si>
    <t>XMTR PRESSURE HYDRI</t>
  </si>
  <si>
    <t>D7</t>
  </si>
  <si>
    <t>1827T100-5</t>
  </si>
  <si>
    <t>ACTUATOR LINEAR</t>
  </si>
  <si>
    <t>B16</t>
  </si>
  <si>
    <t>194274-4</t>
  </si>
  <si>
    <t>11-1990*</t>
  </si>
  <si>
    <t>REHEATER HEAT EXCHANGER</t>
  </si>
  <si>
    <t>30-1526-9</t>
  </si>
  <si>
    <t>ANTI COLLITION LIGHT</t>
  </si>
  <si>
    <t>J12</t>
  </si>
  <si>
    <t>194278-4</t>
  </si>
  <si>
    <t>103-2697</t>
  </si>
  <si>
    <t>WATER EXTRACTOR</t>
  </si>
  <si>
    <t>OA2210416</t>
  </si>
  <si>
    <t>D23</t>
  </si>
  <si>
    <t>3029981-001</t>
  </si>
  <si>
    <t>MX523473</t>
  </si>
  <si>
    <t>PUMP  HYDR</t>
  </si>
  <si>
    <t>223-3</t>
  </si>
  <si>
    <t>MX465268</t>
  </si>
  <si>
    <t>223-4</t>
  </si>
  <si>
    <t>31-5268-3</t>
  </si>
  <si>
    <t>W28526</t>
  </si>
  <si>
    <t>LIGTH SUB ASSY</t>
  </si>
  <si>
    <t>1A044-0259JET</t>
  </si>
  <si>
    <t>COVER BACK</t>
  </si>
  <si>
    <t>JET REPAIR CENTER</t>
  </si>
  <si>
    <t>1A3609</t>
  </si>
  <si>
    <t>TURBINE NUT</t>
  </si>
  <si>
    <t>M2</t>
  </si>
  <si>
    <t>WGI INC DBA WESTFIELD</t>
  </si>
  <si>
    <t>1B6231</t>
  </si>
  <si>
    <t>FAN BLADE</t>
  </si>
  <si>
    <t>1-1-6*</t>
  </si>
  <si>
    <t>INSPT/REP</t>
  </si>
  <si>
    <t>GAS TURBINE INSPECTION</t>
  </si>
  <si>
    <t>31-5451-1</t>
  </si>
  <si>
    <t>NSN5325</t>
  </si>
  <si>
    <t>LIGHT SUBASSEMBLY</t>
  </si>
  <si>
    <t>BELL CRNK ASSY</t>
  </si>
  <si>
    <t>211-3</t>
  </si>
  <si>
    <t>DELTA AIR LINES</t>
  </si>
  <si>
    <t>1FA13050-2</t>
  </si>
  <si>
    <t>HYD POWER PACK</t>
  </si>
  <si>
    <t>HH5</t>
  </si>
  <si>
    <t>315A1800-6</t>
  </si>
  <si>
    <t>TR NON LOCK ACT</t>
  </si>
  <si>
    <t>FAH7071</t>
  </si>
  <si>
    <t>315A1801-24</t>
  </si>
  <si>
    <t>0944*</t>
  </si>
  <si>
    <t>TR LOCK ACT</t>
  </si>
  <si>
    <t>315A1801-28</t>
  </si>
  <si>
    <t>285T0012-201</t>
  </si>
  <si>
    <t>D06200</t>
  </si>
  <si>
    <t>SPOILER CONTROL</t>
  </si>
  <si>
    <t>315N3507-22</t>
  </si>
  <si>
    <t>BLOCKER DOOR</t>
  </si>
  <si>
    <t>N5</t>
  </si>
  <si>
    <t>D09391</t>
  </si>
  <si>
    <t>SPEED SENSOR</t>
  </si>
  <si>
    <t>OA2110529</t>
  </si>
  <si>
    <t>WING LIGHT</t>
  </si>
  <si>
    <t>C7</t>
  </si>
  <si>
    <t>1G390</t>
  </si>
  <si>
    <t>P1</t>
  </si>
  <si>
    <t>19/07/23</t>
  </si>
  <si>
    <t>31-9289-4</t>
  </si>
  <si>
    <t>LIGTH ASSY</t>
  </si>
  <si>
    <t>20-212-09</t>
  </si>
  <si>
    <t>0933*</t>
  </si>
  <si>
    <t>FUEL INDICATOR</t>
  </si>
  <si>
    <t>141-2</t>
  </si>
  <si>
    <t>TESLA AVIONICS</t>
  </si>
  <si>
    <t>3202130-3</t>
  </si>
  <si>
    <t>APU BLEED AIR CHECK</t>
  </si>
  <si>
    <t>L4</t>
  </si>
  <si>
    <t>75-5948</t>
  </si>
  <si>
    <t>RAM AIR DOOR ACTUATOR</t>
  </si>
  <si>
    <t>F18</t>
  </si>
  <si>
    <t>18-1720</t>
  </si>
  <si>
    <t>101-3077</t>
  </si>
  <si>
    <t>ALTERNATING CURRENT MOTOR</t>
  </si>
  <si>
    <t>11-2861*</t>
  </si>
  <si>
    <t>3174726-5</t>
  </si>
  <si>
    <t>PAZ50685</t>
  </si>
  <si>
    <t>APU FILTER</t>
  </si>
  <si>
    <t>3214306-7</t>
  </si>
  <si>
    <t>3214488-6</t>
  </si>
  <si>
    <t>valve</t>
  </si>
  <si>
    <t>3214488-7</t>
  </si>
  <si>
    <t>1396C</t>
  </si>
  <si>
    <t>1135C</t>
  </si>
  <si>
    <t>L3</t>
  </si>
  <si>
    <t>1213C</t>
  </si>
  <si>
    <t>K16</t>
  </si>
  <si>
    <t>MID JET REPAIR</t>
  </si>
  <si>
    <t>2022480-6</t>
  </si>
  <si>
    <t>35-434</t>
  </si>
  <si>
    <t xml:space="preserve">ACTUATOR </t>
  </si>
  <si>
    <t>B21</t>
  </si>
  <si>
    <t>D02429</t>
  </si>
  <si>
    <t>POWER SUPPLY ASSY</t>
  </si>
  <si>
    <t>2022480-8</t>
  </si>
  <si>
    <t>106-621</t>
  </si>
  <si>
    <t>OUTFLOW VALVE</t>
  </si>
  <si>
    <t>H9</t>
  </si>
  <si>
    <t>GENERAL MRO AEROSPACE</t>
  </si>
  <si>
    <t>3214230-2</t>
  </si>
  <si>
    <t>M8</t>
  </si>
  <si>
    <t>AMERICAN AIRLINES INC</t>
  </si>
  <si>
    <t>3289628-5</t>
  </si>
  <si>
    <t>FANAIR VALVE</t>
  </si>
  <si>
    <t>H13</t>
  </si>
  <si>
    <t>M4</t>
  </si>
  <si>
    <t>202945-2</t>
  </si>
  <si>
    <t>B11</t>
  </si>
  <si>
    <t>PRESTIGE AERO SERVICES</t>
  </si>
  <si>
    <t>2041166-5204</t>
  </si>
  <si>
    <t>RADIO ALTIMETER</t>
  </si>
  <si>
    <t>ASI AVIONICS SPECIALIST</t>
  </si>
  <si>
    <t>2041220-0412</t>
  </si>
  <si>
    <t>WEATHER RADAR</t>
  </si>
  <si>
    <t>145-1</t>
  </si>
  <si>
    <t>2041231-3618</t>
  </si>
  <si>
    <t>VOR/MARKER RECEIVER</t>
  </si>
  <si>
    <t>PENTA AVIONICS</t>
  </si>
  <si>
    <t>3321500-16B</t>
  </si>
  <si>
    <t>FLIGHT SPLR ACT</t>
  </si>
  <si>
    <t>211-1</t>
  </si>
  <si>
    <t>211-2</t>
  </si>
  <si>
    <t>FLIGTH SPLR ACT</t>
  </si>
  <si>
    <t>212-2</t>
  </si>
  <si>
    <t>215-4</t>
  </si>
  <si>
    <t>70-2120</t>
  </si>
  <si>
    <t>3289696-1</t>
  </si>
  <si>
    <t>VALVE CONTROL</t>
  </si>
  <si>
    <t>HH18</t>
  </si>
  <si>
    <t>211C223-199</t>
  </si>
  <si>
    <t>Q01108B</t>
  </si>
  <si>
    <t>SWITCH PRESSURE</t>
  </si>
  <si>
    <t>J7</t>
  </si>
  <si>
    <t>3321520-8</t>
  </si>
  <si>
    <t>93X1804</t>
  </si>
  <si>
    <t>A-24</t>
  </si>
  <si>
    <t>L00107B</t>
  </si>
  <si>
    <t>211C223-323</t>
  </si>
  <si>
    <t>Q01060C</t>
  </si>
  <si>
    <t>PRESSURE SWITCH</t>
  </si>
  <si>
    <t>211C223-326</t>
  </si>
  <si>
    <t>N01048C</t>
  </si>
  <si>
    <t>HYDRAULIC PRESS SWITCH</t>
  </si>
  <si>
    <t>3399004-7</t>
  </si>
  <si>
    <t>PILOT VALVE</t>
  </si>
  <si>
    <t>M01094C</t>
  </si>
  <si>
    <t>L01210C</t>
  </si>
  <si>
    <t>INSP</t>
  </si>
  <si>
    <t>Q01249C</t>
  </si>
  <si>
    <t>760C</t>
  </si>
  <si>
    <t>VALVE HIGH PRESS</t>
  </si>
  <si>
    <t>861C</t>
  </si>
  <si>
    <t>915C</t>
  </si>
  <si>
    <t>N021392C</t>
  </si>
  <si>
    <t>L11</t>
  </si>
  <si>
    <t>34600010-28</t>
  </si>
  <si>
    <t>09869F1</t>
  </si>
  <si>
    <t>C28</t>
  </si>
  <si>
    <t>34600013-21</t>
  </si>
  <si>
    <t>08554F1</t>
  </si>
  <si>
    <t>C23</t>
  </si>
  <si>
    <t>18472F1</t>
  </si>
  <si>
    <t>C26</t>
  </si>
  <si>
    <t>3505716-6</t>
  </si>
  <si>
    <t>31486W</t>
  </si>
  <si>
    <t>STARTER</t>
  </si>
  <si>
    <t>69682W</t>
  </si>
  <si>
    <t>B29</t>
  </si>
  <si>
    <t>93455W</t>
  </si>
  <si>
    <t>09908W</t>
  </si>
  <si>
    <t>F22</t>
  </si>
  <si>
    <t>41911W</t>
  </si>
  <si>
    <t>211C223-521</t>
  </si>
  <si>
    <t>UO1113</t>
  </si>
  <si>
    <t>350880-6</t>
  </si>
  <si>
    <t>MX-534539</t>
  </si>
  <si>
    <t>D25</t>
  </si>
  <si>
    <t>3511-004</t>
  </si>
  <si>
    <t>MOTOR ASSY</t>
  </si>
  <si>
    <t>3399004-6</t>
  </si>
  <si>
    <t>1002C</t>
  </si>
  <si>
    <t>PRESS VALVE</t>
  </si>
  <si>
    <t>769C</t>
  </si>
  <si>
    <t>L12</t>
  </si>
  <si>
    <t>215-016-001</t>
  </si>
  <si>
    <t>INDICATOR FLAP</t>
  </si>
  <si>
    <t>143-4</t>
  </si>
  <si>
    <t>11956F1</t>
  </si>
  <si>
    <t>FIRE EXTINGUISHER</t>
  </si>
  <si>
    <t>HRD AERO SYSTEMS</t>
  </si>
  <si>
    <t>MX246676</t>
  </si>
  <si>
    <t>I13</t>
  </si>
  <si>
    <t>2156-604</t>
  </si>
  <si>
    <t>1810A</t>
  </si>
  <si>
    <t>3614400-7</t>
  </si>
  <si>
    <t>A-20</t>
  </si>
  <si>
    <t>ID05-0098C</t>
  </si>
  <si>
    <t>A-4</t>
  </si>
  <si>
    <t>3617750-1</t>
  </si>
  <si>
    <t>9777W</t>
  </si>
  <si>
    <t>FUEL CONTROL</t>
  </si>
  <si>
    <t>6286W</t>
  </si>
  <si>
    <t>362-021-002</t>
  </si>
  <si>
    <t>RUDDER TRIM INDICATOR</t>
  </si>
  <si>
    <t>S2</t>
  </si>
  <si>
    <t>2202323-4</t>
  </si>
  <si>
    <t>H12</t>
  </si>
  <si>
    <t>379103D-27</t>
  </si>
  <si>
    <t>EMERGENCY DESCENT</t>
  </si>
  <si>
    <t>235-1</t>
  </si>
  <si>
    <t>235-2</t>
  </si>
  <si>
    <t>2205122-2</t>
  </si>
  <si>
    <t>00106</t>
  </si>
  <si>
    <t>3601-58</t>
  </si>
  <si>
    <t xml:space="preserve">	FIRE/OVERHEAT DETECT</t>
  </si>
  <si>
    <t>E10</t>
  </si>
  <si>
    <t>FIRE DETECTOR</t>
  </si>
  <si>
    <t>I2</t>
  </si>
  <si>
    <t>2263-01-1*</t>
  </si>
  <si>
    <t>143-3</t>
  </si>
  <si>
    <t>3605812-14-1</t>
  </si>
  <si>
    <t>P-2139</t>
  </si>
  <si>
    <t>APU STARTER</t>
  </si>
  <si>
    <t>224-1</t>
  </si>
  <si>
    <t>CABIN TEMP INDICATOR</t>
  </si>
  <si>
    <t>31473/31465</t>
  </si>
  <si>
    <t>KIT EMERGECY</t>
  </si>
  <si>
    <t>A-2</t>
  </si>
  <si>
    <t>CAPEWELL AERIAL SYSTEMS</t>
  </si>
  <si>
    <t xml:space="preserve">OK </t>
  </si>
  <si>
    <t>31463/31439</t>
  </si>
  <si>
    <t>A-1</t>
  </si>
  <si>
    <t>B1</t>
  </si>
  <si>
    <t>33307/33313</t>
  </si>
  <si>
    <t>B2</t>
  </si>
  <si>
    <t>3876035-5</t>
  </si>
  <si>
    <t>071121413829*</t>
  </si>
  <si>
    <t>MODULATING VALVE</t>
  </si>
  <si>
    <t>6557-1-43</t>
  </si>
  <si>
    <t>071121413698*</t>
  </si>
  <si>
    <t>INLET SENSOR</t>
  </si>
  <si>
    <t>142-2</t>
  </si>
  <si>
    <t>3800022-107</t>
  </si>
  <si>
    <t>0768*</t>
  </si>
  <si>
    <t>RUDDER PCU</t>
  </si>
  <si>
    <t>214-4</t>
  </si>
  <si>
    <t>3876048-3</t>
  </si>
  <si>
    <t>13381U</t>
  </si>
  <si>
    <t>SWITCH APU</t>
  </si>
  <si>
    <t>B17</t>
  </si>
  <si>
    <t>99071691631P</t>
  </si>
  <si>
    <t xml:space="preserve">Q2 </t>
  </si>
  <si>
    <t>SENSORLAB INC</t>
  </si>
  <si>
    <t xml:space="preserve">INDICATOR </t>
  </si>
  <si>
    <t>146-4</t>
  </si>
  <si>
    <t>233N3202-17</t>
  </si>
  <si>
    <t>D00935</t>
  </si>
  <si>
    <t>142-1</t>
  </si>
  <si>
    <t>233N3209-3025</t>
  </si>
  <si>
    <t>PANEL ASSY</t>
  </si>
  <si>
    <t>3888076-3</t>
  </si>
  <si>
    <t>LEAD ELEC IGNITER</t>
  </si>
  <si>
    <t>233N3214-28</t>
  </si>
  <si>
    <t>D00593</t>
  </si>
  <si>
    <t>PANEL LIGTING CONTROL</t>
  </si>
  <si>
    <t>ALTIMA TECHNOLOGIES</t>
  </si>
  <si>
    <t>051121413410*</t>
  </si>
  <si>
    <t>233T3217-300</t>
  </si>
  <si>
    <t>D01074</t>
  </si>
  <si>
    <t>I12</t>
  </si>
  <si>
    <t>396480-1</t>
  </si>
  <si>
    <t>233T3217-41</t>
  </si>
  <si>
    <t>D00582</t>
  </si>
  <si>
    <t>PANEL ANTI COLLISIO</t>
  </si>
  <si>
    <t>144-4</t>
  </si>
  <si>
    <t>SKYTEAM SYSTEM</t>
  </si>
  <si>
    <t>3876084-2</t>
  </si>
  <si>
    <t>5927-10A-88</t>
  </si>
  <si>
    <t>J2</t>
  </si>
  <si>
    <t>398750-5</t>
  </si>
  <si>
    <t>TEMP CONTROL VALVE</t>
  </si>
  <si>
    <t>I5</t>
  </si>
  <si>
    <t>THREE INCH DIAMTER TEMP</t>
  </si>
  <si>
    <t>VALVE, TEMP</t>
  </si>
  <si>
    <t>2465T100-1</t>
  </si>
  <si>
    <t>398786-3</t>
  </si>
  <si>
    <t>TRIM AIR MOD VALVE</t>
  </si>
  <si>
    <t>J3</t>
  </si>
  <si>
    <t>251N3244-5</t>
  </si>
  <si>
    <t>00348A</t>
  </si>
  <si>
    <t xml:space="preserve"> VALVE BYPASS</t>
  </si>
  <si>
    <t>I10</t>
  </si>
  <si>
    <t>398786-5</t>
  </si>
  <si>
    <t>2440C</t>
  </si>
  <si>
    <t>I7</t>
  </si>
  <si>
    <t>X004863</t>
  </si>
  <si>
    <t>ELECTRICAL IGNITER PLUG</t>
  </si>
  <si>
    <t>SETNIX  A SETNA COMPANY</t>
  </si>
  <si>
    <t>251N4022-35</t>
  </si>
  <si>
    <t>OA2210807</t>
  </si>
  <si>
    <t>TRANSMITION FLAP</t>
  </si>
  <si>
    <t>39-617</t>
  </si>
  <si>
    <t>099117504*</t>
  </si>
  <si>
    <t>ANTISKID CONTROL</t>
  </si>
  <si>
    <t>E11</t>
  </si>
  <si>
    <t>DIVERSE AIRCRAFT SERVICE CORP</t>
  </si>
  <si>
    <t>3B41-3-A</t>
  </si>
  <si>
    <t>N3316</t>
  </si>
  <si>
    <t>ELECTRICAL LOAD CONTROL</t>
  </si>
  <si>
    <t>Q2</t>
  </si>
  <si>
    <t>3B41-3-B</t>
  </si>
  <si>
    <t>N4069</t>
  </si>
  <si>
    <t>141-2*</t>
  </si>
  <si>
    <t>031C-B359</t>
  </si>
  <si>
    <t>ELECTIC LOAD CNTRL</t>
  </si>
  <si>
    <t>251N4077-4</t>
  </si>
  <si>
    <t>NSN3-28170</t>
  </si>
  <si>
    <t>GIMBAL ASSY</t>
  </si>
  <si>
    <t>2670288-6</t>
  </si>
  <si>
    <t>C12</t>
  </si>
  <si>
    <t>4052506-941</t>
  </si>
  <si>
    <t>FLIGHT MGMT COMPUTER</t>
  </si>
  <si>
    <t>4052506-955</t>
  </si>
  <si>
    <t>MFC</t>
  </si>
  <si>
    <t>9909F236</t>
  </si>
  <si>
    <t>4058650-931</t>
  </si>
  <si>
    <t>4058650-950</t>
  </si>
  <si>
    <t>2670288-9</t>
  </si>
  <si>
    <t>0047*</t>
  </si>
  <si>
    <t>SA01381</t>
  </si>
  <si>
    <t>273N2007-1</t>
  </si>
  <si>
    <t>00774*</t>
  </si>
  <si>
    <t>E17</t>
  </si>
  <si>
    <t>40885-2</t>
  </si>
  <si>
    <t>FUEL VALVE</t>
  </si>
  <si>
    <t>E7</t>
  </si>
  <si>
    <t>677C</t>
  </si>
  <si>
    <t>PILOT STAGE</t>
  </si>
  <si>
    <t>2241A</t>
  </si>
  <si>
    <t>I6</t>
  </si>
  <si>
    <t>2790583-104</t>
  </si>
  <si>
    <t>0121*</t>
  </si>
  <si>
    <t>VALVE COWL THERMAL</t>
  </si>
  <si>
    <t>E22</t>
  </si>
  <si>
    <t>4869F</t>
  </si>
  <si>
    <t>225-3</t>
  </si>
  <si>
    <t>5484F</t>
  </si>
  <si>
    <t>CTRL VLV</t>
  </si>
  <si>
    <t>jose qotizo 10/17/25</t>
  </si>
  <si>
    <t>40-618-6</t>
  </si>
  <si>
    <t>INICATOR TRIM</t>
  </si>
  <si>
    <t>P3</t>
  </si>
  <si>
    <t>MX699069</t>
  </si>
  <si>
    <t xml:space="preserve">vendido </t>
  </si>
  <si>
    <t>4-254-04</t>
  </si>
  <si>
    <t>C5310</t>
  </si>
  <si>
    <t>BATTERY CHARGER</t>
  </si>
  <si>
    <t>MX-561712</t>
  </si>
  <si>
    <t>HYDROLIC PUMP</t>
  </si>
  <si>
    <t>0997*</t>
  </si>
  <si>
    <t>J19</t>
  </si>
  <si>
    <t>42-757-1</t>
  </si>
  <si>
    <t>ANTI-SKID CONTROL</t>
  </si>
  <si>
    <t>HH17</t>
  </si>
  <si>
    <t>K17</t>
  </si>
  <si>
    <t>HH3</t>
  </si>
  <si>
    <t>430988*</t>
  </si>
  <si>
    <t>IGNITION LEADS</t>
  </si>
  <si>
    <t>F15</t>
  </si>
  <si>
    <t>3601-29</t>
  </si>
  <si>
    <t>M5</t>
  </si>
  <si>
    <t>I16</t>
  </si>
  <si>
    <t>CAJA FOAM VENDIDO</t>
  </si>
  <si>
    <t>2-8020-18</t>
  </si>
  <si>
    <t>HYDRALIC FUSE</t>
  </si>
  <si>
    <t>D11</t>
  </si>
  <si>
    <t>FUSE HYD</t>
  </si>
  <si>
    <t>47649-2</t>
  </si>
  <si>
    <t>DSGCAL8076</t>
  </si>
  <si>
    <t>EXCITER</t>
  </si>
  <si>
    <t>D10297</t>
  </si>
  <si>
    <t>285T0013-126</t>
  </si>
  <si>
    <t>D02478</t>
  </si>
  <si>
    <t>YAW DAMPER MODULE</t>
  </si>
  <si>
    <t>3830041-105</t>
  </si>
  <si>
    <t>0040*</t>
  </si>
  <si>
    <t>VALVE ACTUATOR</t>
  </si>
  <si>
    <t>383152-19-1</t>
  </si>
  <si>
    <t>P-18353</t>
  </si>
  <si>
    <t>AIR TURBINE STARTER</t>
  </si>
  <si>
    <t>285T0014-104</t>
  </si>
  <si>
    <t>D01766</t>
  </si>
  <si>
    <t>RUDDER MODULE ASSY</t>
  </si>
  <si>
    <t>519858-6</t>
  </si>
  <si>
    <t>72-3266</t>
  </si>
  <si>
    <t>ENGINE STARTER</t>
  </si>
  <si>
    <t>24-3706</t>
  </si>
  <si>
    <t>A-13</t>
  </si>
  <si>
    <t>519858-8</t>
  </si>
  <si>
    <t>109-5003</t>
  </si>
  <si>
    <t>285T0017-201</t>
  </si>
  <si>
    <t>D07814</t>
  </si>
  <si>
    <t>25-907</t>
  </si>
  <si>
    <t>285T0022-38</t>
  </si>
  <si>
    <t>D00886</t>
  </si>
  <si>
    <t>142-5</t>
  </si>
  <si>
    <t>OA-10690</t>
  </si>
  <si>
    <t>110-2627</t>
  </si>
  <si>
    <t>F21</t>
  </si>
  <si>
    <t>41-2861C</t>
  </si>
  <si>
    <t>B27</t>
  </si>
  <si>
    <t>285T0022-43 or 285T0022-37</t>
  </si>
  <si>
    <t>D03701</t>
  </si>
  <si>
    <t>AUDIO SELECT PANEL</t>
  </si>
  <si>
    <t>JUVER AVIATION SERVICES</t>
  </si>
  <si>
    <t>3882500-17</t>
  </si>
  <si>
    <t>A-1464C</t>
  </si>
  <si>
    <t xml:space="preserve">FUEL CONTROL </t>
  </si>
  <si>
    <t>J17</t>
  </si>
  <si>
    <t>55098-08</t>
  </si>
  <si>
    <t>184115K</t>
  </si>
  <si>
    <t>5669-18</t>
  </si>
  <si>
    <t>225-1</t>
  </si>
  <si>
    <t>57186-10</t>
  </si>
  <si>
    <t>OA2379</t>
  </si>
  <si>
    <t>PUMP ELECTRIC</t>
  </si>
  <si>
    <t>A-21</t>
  </si>
  <si>
    <t xml:space="preserve"> PUMP ELECTRIC</t>
  </si>
  <si>
    <t>SA2430</t>
  </si>
  <si>
    <t>572756-1</t>
  </si>
  <si>
    <t>285T0030-14</t>
  </si>
  <si>
    <t>D01515</t>
  </si>
  <si>
    <t>DTA CARD</t>
  </si>
  <si>
    <t>Q7</t>
  </si>
  <si>
    <t>D00854</t>
  </si>
  <si>
    <t>DATA CARD</t>
  </si>
  <si>
    <t>Q9</t>
  </si>
  <si>
    <t>D01001</t>
  </si>
  <si>
    <t>BAE SYSTEMS CONTROLS</t>
  </si>
  <si>
    <t>14-634C</t>
  </si>
  <si>
    <t>D24</t>
  </si>
  <si>
    <t>TEMPERATURE CONTROL VALVE</t>
  </si>
  <si>
    <t>5910525-140</t>
  </si>
  <si>
    <t>D03151</t>
  </si>
  <si>
    <t>285T0553-4</t>
  </si>
  <si>
    <t>D01441</t>
  </si>
  <si>
    <t>PANEL</t>
  </si>
  <si>
    <t>145-3</t>
  </si>
  <si>
    <t>60-3368-7</t>
  </si>
  <si>
    <t>HH11</t>
  </si>
  <si>
    <t>606832-18</t>
  </si>
  <si>
    <t>108-934</t>
  </si>
  <si>
    <t>285T0554-5</t>
  </si>
  <si>
    <t>D01918</t>
  </si>
  <si>
    <t>PANEL VOR</t>
  </si>
  <si>
    <t>60-755100-4</t>
  </si>
  <si>
    <t>069816533T</t>
  </si>
  <si>
    <t>FUEL BOOST PUMP</t>
  </si>
  <si>
    <t>069816823T</t>
  </si>
  <si>
    <t>D03206</t>
  </si>
  <si>
    <t>145-2</t>
  </si>
  <si>
    <t>60-989100-5</t>
  </si>
  <si>
    <t>BOOST PUMP</t>
  </si>
  <si>
    <t>L10</t>
  </si>
  <si>
    <t>146-2</t>
  </si>
  <si>
    <t>30071-0404</t>
  </si>
  <si>
    <t>FQPU</t>
  </si>
  <si>
    <t>622-5272-120</t>
  </si>
  <si>
    <t>30-1526-3</t>
  </si>
  <si>
    <t>BA695</t>
  </si>
  <si>
    <t>J13</t>
  </si>
  <si>
    <t>J16</t>
  </si>
  <si>
    <t>HF RECEIVER XMTR</t>
  </si>
  <si>
    <t>AEROSPACE MAINTENANCE</t>
  </si>
  <si>
    <t>31-5268-4</t>
  </si>
  <si>
    <t>NSN5339</t>
  </si>
  <si>
    <t>C16</t>
  </si>
  <si>
    <t>NSN5340</t>
  </si>
  <si>
    <t>622-7998-003</t>
  </si>
  <si>
    <t>ELECTRONIC DIS UNIT</t>
  </si>
  <si>
    <t>622-7999-003</t>
  </si>
  <si>
    <t>CAPTION HIS</t>
  </si>
  <si>
    <t>SAA22827</t>
  </si>
  <si>
    <t>LOCKING ACTUATOR</t>
  </si>
  <si>
    <t>315A1808-3</t>
  </si>
  <si>
    <t>T12</t>
  </si>
  <si>
    <t>AERO CONTROLS</t>
  </si>
  <si>
    <t>315N3509-45</t>
  </si>
  <si>
    <t>204772-5</t>
  </si>
  <si>
    <t>N4</t>
  </si>
  <si>
    <t>TEAM AEROSPACE</t>
  </si>
  <si>
    <t>317100-1005</t>
  </si>
  <si>
    <t>PRESS SENSOR</t>
  </si>
  <si>
    <t>624016-1</t>
  </si>
  <si>
    <t>011C-5367</t>
  </si>
  <si>
    <t>DUCT TEMP SENSOR</t>
  </si>
  <si>
    <t>624018-1</t>
  </si>
  <si>
    <t>099C-3576</t>
  </si>
  <si>
    <t>SAA22067</t>
  </si>
  <si>
    <t>624066-5</t>
  </si>
  <si>
    <t>052C-193</t>
  </si>
  <si>
    <t>WINDOW CONTROL UNIT</t>
  </si>
  <si>
    <t>055C-2981</t>
  </si>
  <si>
    <t>118C-1229</t>
  </si>
  <si>
    <t>WINDOW CONTROL</t>
  </si>
  <si>
    <t>101C-2105</t>
  </si>
  <si>
    <t>CHECK VALVE</t>
  </si>
  <si>
    <t>ELECTRONIC DISPLAY</t>
  </si>
  <si>
    <t>3202166-2</t>
  </si>
  <si>
    <t>3202190-1</t>
  </si>
  <si>
    <t>M11</t>
  </si>
  <si>
    <t>321-400-705-0</t>
  </si>
  <si>
    <t>TR ACTUATOR</t>
  </si>
  <si>
    <t>012C-5945</t>
  </si>
  <si>
    <t>S9</t>
  </si>
  <si>
    <t>3214304-3</t>
  </si>
  <si>
    <t>819C</t>
  </si>
  <si>
    <t>VALVE CONTROLL</t>
  </si>
  <si>
    <t>222-4</t>
  </si>
  <si>
    <t>321452-6</t>
  </si>
  <si>
    <t>321942-1-1</t>
  </si>
  <si>
    <t>P-4599</t>
  </si>
  <si>
    <t>VALVE STARTER</t>
  </si>
  <si>
    <t>D20</t>
  </si>
  <si>
    <t>625946-8</t>
  </si>
  <si>
    <t>023C-391</t>
  </si>
  <si>
    <t xml:space="preserve">CONTROL </t>
  </si>
  <si>
    <t>P-2877</t>
  </si>
  <si>
    <t>C22</t>
  </si>
  <si>
    <t>PAZ AVIATION</t>
  </si>
  <si>
    <t>3289562-5</t>
  </si>
  <si>
    <t>PRECOOLER CONTROL VALVE</t>
  </si>
  <si>
    <t>222-2*</t>
  </si>
  <si>
    <t>PRECOOLER VALVE</t>
  </si>
  <si>
    <t>3289626-4</t>
  </si>
  <si>
    <t xml:space="preserve">	VALVE PRECOOLER</t>
  </si>
  <si>
    <t>226-3</t>
  </si>
  <si>
    <t>EXITER</t>
  </si>
  <si>
    <t>641121-1</t>
  </si>
  <si>
    <t>13240/13130/13547</t>
  </si>
  <si>
    <t>SWITCH TERMINAL</t>
  </si>
  <si>
    <t>S1</t>
  </si>
  <si>
    <t>A-22</t>
  </si>
  <si>
    <t>LOW LIMIT VALVE</t>
  </si>
  <si>
    <t>3290432-2-2</t>
  </si>
  <si>
    <t>HPSOV</t>
  </si>
  <si>
    <t>H11</t>
  </si>
  <si>
    <t>3321500-13</t>
  </si>
  <si>
    <t>213-4</t>
  </si>
  <si>
    <t>5145-1-51</t>
  </si>
  <si>
    <t>AUDIO PANEL</t>
  </si>
  <si>
    <t>STARTER APU</t>
  </si>
  <si>
    <t>U1</t>
  </si>
  <si>
    <t>213-1</t>
  </si>
  <si>
    <t>5-21-260</t>
  </si>
  <si>
    <t>213-3</t>
  </si>
  <si>
    <t>55098-01</t>
  </si>
  <si>
    <t>152189K</t>
  </si>
  <si>
    <t>M1</t>
  </si>
  <si>
    <t>MOD -8 VENDIDO</t>
  </si>
  <si>
    <t>215-3</t>
  </si>
  <si>
    <t>3321520-7</t>
  </si>
  <si>
    <t>T4</t>
  </si>
  <si>
    <t>3321530-11</t>
  </si>
  <si>
    <t>234-3</t>
  </si>
  <si>
    <t>3321530-9</t>
  </si>
  <si>
    <t>T3</t>
  </si>
  <si>
    <t>5910525-139</t>
  </si>
  <si>
    <t>0679A</t>
  </si>
  <si>
    <t>VALVE, CLEARANCE L</t>
  </si>
  <si>
    <t>224-3</t>
  </si>
  <si>
    <t>66068-06</t>
  </si>
  <si>
    <t xml:space="preserve">                                                                                                                                                                                                                   </t>
  </si>
  <si>
    <t>4N1-1A</t>
  </si>
  <si>
    <t>3399004-9</t>
  </si>
  <si>
    <t>MED-CRAFT INC</t>
  </si>
  <si>
    <t>340565*</t>
  </si>
  <si>
    <t>1699A</t>
  </si>
  <si>
    <t>B20</t>
  </si>
  <si>
    <t>6672M402</t>
  </si>
  <si>
    <t>BJ49</t>
  </si>
  <si>
    <t>DIGITAL TRACKING</t>
  </si>
  <si>
    <t>NORTH BAY AVIATION</t>
  </si>
  <si>
    <t>09733F1</t>
  </si>
  <si>
    <t>FIRE-TEC SK AEROSAFETY GROUP</t>
  </si>
  <si>
    <t>1F2-1A</t>
  </si>
  <si>
    <t>66790-1</t>
  </si>
  <si>
    <t>0950*</t>
  </si>
  <si>
    <t xml:space="preserve"> CONTROL VALVE ASSY</t>
  </si>
  <si>
    <t>0562*</t>
  </si>
  <si>
    <t>0532*</t>
  </si>
  <si>
    <t>GLOBAL AIR TECNOLOGIES</t>
  </si>
  <si>
    <t>60B40026-13</t>
  </si>
  <si>
    <t>TRANSFORMER</t>
  </si>
  <si>
    <t>L14</t>
  </si>
  <si>
    <t>AOG LOGISTIC</t>
  </si>
  <si>
    <t>MATERIAL CERT</t>
  </si>
  <si>
    <t>680640-4</t>
  </si>
  <si>
    <t>32-2562</t>
  </si>
  <si>
    <t>AIR CYCLE MACHINE</t>
  </si>
  <si>
    <t>2N3-1A</t>
  </si>
  <si>
    <t>28512W</t>
  </si>
  <si>
    <t>3601-27</t>
  </si>
  <si>
    <t>DETECTOR FIRE</t>
  </si>
  <si>
    <t>A-7</t>
  </si>
  <si>
    <t>A-8</t>
  </si>
  <si>
    <t>700842A</t>
  </si>
  <si>
    <t>A0381</t>
  </si>
  <si>
    <t>CSD</t>
  </si>
  <si>
    <t>CONSTANT SPEED DRIVE</t>
  </si>
  <si>
    <t>3601-29-800/450-5</t>
  </si>
  <si>
    <t>727810C</t>
  </si>
  <si>
    <t>0843*</t>
  </si>
  <si>
    <t>GENERATOR 90KVA</t>
  </si>
  <si>
    <t>1-1-1*</t>
  </si>
  <si>
    <t>0181*</t>
  </si>
  <si>
    <t>AUXILIAR GENERATOR</t>
  </si>
  <si>
    <t>WEREHOUSE</t>
  </si>
  <si>
    <t>732-11240-01</t>
  </si>
  <si>
    <t>89-1366</t>
  </si>
  <si>
    <t>MODULE PRESS</t>
  </si>
  <si>
    <t>D21</t>
  </si>
  <si>
    <t>732-13870-09</t>
  </si>
  <si>
    <t>120-4501</t>
  </si>
  <si>
    <t>ACTUACTOR DOOR</t>
  </si>
  <si>
    <t>45-118A</t>
  </si>
  <si>
    <t>ACTUATOR DOOR</t>
  </si>
  <si>
    <t>H7</t>
  </si>
  <si>
    <t>VENDIDO ENRIQUE</t>
  </si>
  <si>
    <t>3601-29-800-450-5</t>
  </si>
  <si>
    <t>J18</t>
  </si>
  <si>
    <t>DELTA AIR LINES INC</t>
  </si>
  <si>
    <t>734284E</t>
  </si>
  <si>
    <t>GCU</t>
  </si>
  <si>
    <t>3601-54-750/320-9</t>
  </si>
  <si>
    <t>FIRE/OVERHEAT DETECTOR</t>
  </si>
  <si>
    <t>7522-1-11*</t>
  </si>
  <si>
    <t>755299D</t>
  </si>
  <si>
    <t>L406</t>
  </si>
  <si>
    <t>ROTARY ACTUATOR</t>
  </si>
  <si>
    <t>F8</t>
  </si>
  <si>
    <t>708200-3</t>
  </si>
  <si>
    <t>009625*</t>
  </si>
  <si>
    <t>LAMP DIMMER ASSY</t>
  </si>
  <si>
    <t>755300D</t>
  </si>
  <si>
    <t>F7</t>
  </si>
  <si>
    <t>775538-6</t>
  </si>
  <si>
    <t>3601-57-1050/650-3</t>
  </si>
  <si>
    <t>L6</t>
  </si>
  <si>
    <t>061C-1998</t>
  </si>
  <si>
    <t>WINDOW HEAT CNTRL</t>
  </si>
  <si>
    <t>779100-5</t>
  </si>
  <si>
    <t>A4513</t>
  </si>
  <si>
    <t>F39980</t>
  </si>
  <si>
    <t>T2</t>
  </si>
  <si>
    <t>3601-58-1050</t>
  </si>
  <si>
    <t>FIRE OVERHEAT DETECT</t>
  </si>
  <si>
    <t>784750A5</t>
  </si>
  <si>
    <t>222-2</t>
  </si>
  <si>
    <t>784750A6</t>
  </si>
  <si>
    <t>STARTER PNEUMATIC</t>
  </si>
  <si>
    <t>792-6140-001</t>
  </si>
  <si>
    <t>HF COUPLER</t>
  </si>
  <si>
    <t>ANTENA COUPLER</t>
  </si>
  <si>
    <t>ANTENNA COUPLER</t>
  </si>
  <si>
    <t>CONFIDENCE AVIATION</t>
  </si>
  <si>
    <t>3605812-17</t>
  </si>
  <si>
    <t>P-36032</t>
  </si>
  <si>
    <t>ELECTRIC STARTER</t>
  </si>
  <si>
    <t>C25</t>
  </si>
  <si>
    <t>GENERADOR CONTOL UNIT</t>
  </si>
  <si>
    <t>735511A</t>
  </si>
  <si>
    <t>B1250</t>
  </si>
  <si>
    <t>80004-10</t>
  </si>
  <si>
    <t>CARGO PALLET LOCK</t>
  </si>
  <si>
    <t>801240-4</t>
  </si>
  <si>
    <t>127-5810</t>
  </si>
  <si>
    <t>TURBO FAN</t>
  </si>
  <si>
    <t>11-2059*</t>
  </si>
  <si>
    <t>99-1788</t>
  </si>
  <si>
    <t>B7268</t>
  </si>
  <si>
    <t>A8293</t>
  </si>
  <si>
    <t>8055515-4506</t>
  </si>
  <si>
    <t>PTA45B-05896</t>
  </si>
  <si>
    <t>PRINTER</t>
  </si>
  <si>
    <t>3614408-1</t>
  </si>
  <si>
    <t>FLOW SENSOR ASSY</t>
  </si>
  <si>
    <t>RUDDER TRIM IND</t>
  </si>
  <si>
    <t>784750A3</t>
  </si>
  <si>
    <t>822-1033-100</t>
  </si>
  <si>
    <t>ENG ALERT PROCCESOR</t>
  </si>
  <si>
    <t>1010/23</t>
  </si>
  <si>
    <t>37-309</t>
  </si>
  <si>
    <t>30733A</t>
  </si>
  <si>
    <t>VALVE SERVO</t>
  </si>
  <si>
    <t>379103D27</t>
  </si>
  <si>
    <t>831S-G-250-20R</t>
  </si>
  <si>
    <t>B-1</t>
  </si>
  <si>
    <t>8-416-02</t>
  </si>
  <si>
    <t>PSEU</t>
  </si>
  <si>
    <t>B-2</t>
  </si>
  <si>
    <t>3800014-106</t>
  </si>
  <si>
    <t>000152*</t>
  </si>
  <si>
    <t>METERING VALVE MODULE</t>
  </si>
  <si>
    <t xml:space="preserve">CAJA FOAM </t>
  </si>
  <si>
    <t>3800022-105</t>
  </si>
  <si>
    <t>0336*</t>
  </si>
  <si>
    <t>215-2</t>
  </si>
  <si>
    <t>0436*</t>
  </si>
  <si>
    <t>SERVO ACTUATOR</t>
  </si>
  <si>
    <t>ENG. ALERT PROCESSOR</t>
  </si>
  <si>
    <t>1-1-4*</t>
  </si>
  <si>
    <t>8930-223B90H014</t>
  </si>
  <si>
    <t>O1</t>
  </si>
  <si>
    <t>6328M2</t>
  </si>
  <si>
    <t>P5</t>
  </si>
  <si>
    <t>144-3</t>
  </si>
  <si>
    <t>3810056-106</t>
  </si>
  <si>
    <t>03549*</t>
  </si>
  <si>
    <t>VALVE MODULE</t>
  </si>
  <si>
    <t>226-2</t>
  </si>
  <si>
    <t xml:space="preserve">8-930-03 OR S282T003-3 </t>
  </si>
  <si>
    <t>C5325</t>
  </si>
  <si>
    <t>898126-2-1</t>
  </si>
  <si>
    <t>P-450</t>
  </si>
  <si>
    <t>REGULATOR</t>
  </si>
  <si>
    <t>3826262-1</t>
  </si>
  <si>
    <t>BMP01124</t>
  </si>
  <si>
    <t>BRITT METAL PROCESSING</t>
  </si>
  <si>
    <t>3876026-3</t>
  </si>
  <si>
    <t>A260070</t>
  </si>
  <si>
    <t>A-9</t>
  </si>
  <si>
    <t>8D1496</t>
  </si>
  <si>
    <t>OIL PRESSURE SWITCH</t>
  </si>
  <si>
    <t>8TJ124GGN3</t>
  </si>
  <si>
    <t>4881L</t>
  </si>
  <si>
    <t>FUEL TRAX</t>
  </si>
  <si>
    <t>MFR97424-DTH2144</t>
  </si>
  <si>
    <t>90-0215-3</t>
  </si>
  <si>
    <t>0689*</t>
  </si>
  <si>
    <t>WIPER MOTOR</t>
  </si>
  <si>
    <t>H8</t>
  </si>
  <si>
    <t>01966*</t>
  </si>
  <si>
    <t>90-0215-4</t>
  </si>
  <si>
    <t>0486*</t>
  </si>
  <si>
    <t>213-2</t>
  </si>
  <si>
    <t>3880190-10</t>
  </si>
  <si>
    <t>A4056</t>
  </si>
  <si>
    <t>PUMP ASSY</t>
  </si>
  <si>
    <t>3882550-3</t>
  </si>
  <si>
    <t>A558</t>
  </si>
  <si>
    <t>FLOW DIVIDER</t>
  </si>
  <si>
    <t>L9</t>
  </si>
  <si>
    <t>AEROTEC INTERNATIONAL INC</t>
  </si>
  <si>
    <t>3886167-4</t>
  </si>
  <si>
    <t>0375*</t>
  </si>
  <si>
    <t>LEAD-ELEC IGNITIER</t>
  </si>
  <si>
    <t>IMX AEROSPACE</t>
  </si>
  <si>
    <t>LJ WALCH CO. INC</t>
  </si>
  <si>
    <t>IMX3125</t>
  </si>
  <si>
    <t>908D049-1</t>
  </si>
  <si>
    <t>COVER TERMINAL GEN</t>
  </si>
  <si>
    <t>GMAIR</t>
  </si>
  <si>
    <t>392678-3-1</t>
  </si>
  <si>
    <t>PRESSURE REGULATOR</t>
  </si>
  <si>
    <t>M7</t>
  </si>
  <si>
    <t>ANTISKID CONTRL VALVE</t>
  </si>
  <si>
    <t>C21</t>
  </si>
  <si>
    <t>233-3</t>
  </si>
  <si>
    <t>9324G-10676</t>
  </si>
  <si>
    <t>GFI CONTACTOR</t>
  </si>
  <si>
    <t>146-3</t>
  </si>
  <si>
    <t>398750-4</t>
  </si>
  <si>
    <t>P-582C</t>
  </si>
  <si>
    <t>L7</t>
  </si>
  <si>
    <t>398786-4</t>
  </si>
  <si>
    <t>P-423C</t>
  </si>
  <si>
    <t>MODULATING</t>
  </si>
  <si>
    <t>F14</t>
  </si>
  <si>
    <t>P-620</t>
  </si>
  <si>
    <t>I8</t>
  </si>
  <si>
    <t>0911/23</t>
  </si>
  <si>
    <t>3B41-1-A</t>
  </si>
  <si>
    <t>141-4</t>
  </si>
  <si>
    <t>976J252-6</t>
  </si>
  <si>
    <t>Y15933</t>
  </si>
  <si>
    <t>GENERATOR</t>
  </si>
  <si>
    <t>976J498-2</t>
  </si>
  <si>
    <t>TT717WM</t>
  </si>
  <si>
    <t>GENERADOR</t>
  </si>
  <si>
    <t>2N3-1C</t>
  </si>
  <si>
    <t>XI11632</t>
  </si>
  <si>
    <t>WG10345</t>
  </si>
  <si>
    <t>3N3-3C</t>
  </si>
  <si>
    <t>SU1307M</t>
  </si>
  <si>
    <t>RW2017</t>
  </si>
  <si>
    <t>XL13657</t>
  </si>
  <si>
    <t>979088-7</t>
  </si>
  <si>
    <t>866C</t>
  </si>
  <si>
    <t>H14</t>
  </si>
  <si>
    <t>979806-12</t>
  </si>
  <si>
    <t>324C</t>
  </si>
  <si>
    <t>SURGE VALVE</t>
  </si>
  <si>
    <t>4038170-905</t>
  </si>
  <si>
    <t>CONTROL DISPLAY</t>
  </si>
  <si>
    <t>AJW TECHNIQUE</t>
  </si>
  <si>
    <t>4039892-904</t>
  </si>
  <si>
    <t>BAROMETRIC</t>
  </si>
  <si>
    <t>4040800-912</t>
  </si>
  <si>
    <t>AIR DATA COMPUTER</t>
  </si>
  <si>
    <t>MOD</t>
  </si>
  <si>
    <t>166C</t>
  </si>
  <si>
    <t>E27</t>
  </si>
  <si>
    <t>COMPUTER</t>
  </si>
  <si>
    <t>40616-1 OR A7714-1</t>
  </si>
  <si>
    <t>CSD PLUG</t>
  </si>
  <si>
    <t>D6</t>
  </si>
  <si>
    <t>40616-2 OR A7713</t>
  </si>
  <si>
    <t>D5</t>
  </si>
  <si>
    <t>INDICATOR TRIM</t>
  </si>
  <si>
    <t>CONTROL UNIT</t>
  </si>
  <si>
    <t>HH4</t>
  </si>
  <si>
    <t>40885-4</t>
  </si>
  <si>
    <t>233-2</t>
  </si>
  <si>
    <t>967-0212-002</t>
  </si>
  <si>
    <t>0582*</t>
  </si>
  <si>
    <t>PACIFIC AEROSPACE</t>
  </si>
  <si>
    <t>0A1554</t>
  </si>
  <si>
    <t>D18</t>
  </si>
  <si>
    <t>662C</t>
  </si>
  <si>
    <t xml:space="preserve"> SURGE VALVE</t>
  </si>
  <si>
    <t>AE2428-1</t>
  </si>
  <si>
    <t>CYLINDER ASSY</t>
  </si>
  <si>
    <t>418-00141</t>
  </si>
  <si>
    <t>11-68-074</t>
  </si>
  <si>
    <t>TRANSITTER PRESSURE</t>
  </si>
  <si>
    <t>418-16054</t>
  </si>
  <si>
    <t>AAA7378</t>
  </si>
  <si>
    <t>MAIN OIL PRESS</t>
  </si>
  <si>
    <t>E13</t>
  </si>
  <si>
    <t>41SG118-2</t>
  </si>
  <si>
    <t>B7</t>
  </si>
  <si>
    <t>343B</t>
  </si>
  <si>
    <t>42-641-2</t>
  </si>
  <si>
    <t>0A157</t>
  </si>
  <si>
    <t>ANTISKID-BRAKE C.U</t>
  </si>
  <si>
    <t>B30US6</t>
  </si>
  <si>
    <t>233-4</t>
  </si>
  <si>
    <t>DONOVAN</t>
  </si>
  <si>
    <t>B-430</t>
  </si>
  <si>
    <t>CE-64588</t>
  </si>
  <si>
    <t>OE443</t>
  </si>
  <si>
    <t>42D377</t>
  </si>
  <si>
    <t>076*</t>
  </si>
  <si>
    <t>OIL PRESSSURE SWITCH</t>
  </si>
  <si>
    <t>D9</t>
  </si>
  <si>
    <t>42D378</t>
  </si>
  <si>
    <t>022*</t>
  </si>
  <si>
    <t>42G114-1</t>
  </si>
  <si>
    <t>C-07202-2</t>
  </si>
  <si>
    <t>COAXIAL CONTROL</t>
  </si>
  <si>
    <t>C9</t>
  </si>
  <si>
    <t>778718-8</t>
  </si>
  <si>
    <t>R5038-05</t>
  </si>
  <si>
    <t>TRANSMISSION HOUSING</t>
  </si>
  <si>
    <t>RO PARA MOD</t>
  </si>
  <si>
    <t>433-097-003</t>
  </si>
  <si>
    <t>BOEING</t>
  </si>
  <si>
    <t>4404B000-004</t>
  </si>
  <si>
    <t>45080-1</t>
  </si>
  <si>
    <t>SELENOID VALVE 3 WAY</t>
  </si>
  <si>
    <t>451N5601-2</t>
  </si>
  <si>
    <t>CARGO NET</t>
  </si>
  <si>
    <t>H6</t>
  </si>
  <si>
    <t>AMSAFE BRIDPORT</t>
  </si>
  <si>
    <t>473977-1</t>
  </si>
  <si>
    <t>65896EL</t>
  </si>
  <si>
    <t>DM1601354-001</t>
  </si>
  <si>
    <t>ATC ANTENA</t>
  </si>
  <si>
    <t>D10</t>
  </si>
  <si>
    <t>L3 HARRIS TECHNOLOGIES INC</t>
  </si>
  <si>
    <t>50086-003</t>
  </si>
  <si>
    <t>17901ML</t>
  </si>
  <si>
    <t>49-2262</t>
  </si>
  <si>
    <t>5051-1-5*</t>
  </si>
  <si>
    <t>143-5</t>
  </si>
  <si>
    <t>G7404-121</t>
  </si>
  <si>
    <t>RADIO TUNING PANEL</t>
  </si>
  <si>
    <t>S7</t>
  </si>
  <si>
    <t>522-1859-069</t>
  </si>
  <si>
    <t>DISTANCE INDICATOR</t>
  </si>
  <si>
    <t>144-5</t>
  </si>
  <si>
    <t>ASTRO INSTRUMENTS SERVICES</t>
  </si>
  <si>
    <t>5500-C6A-BF23A</t>
  </si>
  <si>
    <t>OXYGEN BOTTLES</t>
  </si>
  <si>
    <t>GM7184-3</t>
  </si>
  <si>
    <t>DUAL LINER TRANSD</t>
  </si>
  <si>
    <t>ST21411</t>
  </si>
  <si>
    <t>HRD AERO SYSTEMS INC</t>
  </si>
  <si>
    <t>HG1050AD15</t>
  </si>
  <si>
    <t>I R U</t>
  </si>
  <si>
    <t>115999K</t>
  </si>
  <si>
    <t>HYDL PUMP</t>
  </si>
  <si>
    <t>HG1050AE11</t>
  </si>
  <si>
    <t>IRU</t>
  </si>
  <si>
    <t>HG1050AE15</t>
  </si>
  <si>
    <t>AEROMATIC VALVE</t>
  </si>
  <si>
    <t>HG1064AA07</t>
  </si>
  <si>
    <t>FUEL QTY PROCCESSOR</t>
  </si>
  <si>
    <t>5910525-138</t>
  </si>
  <si>
    <t>1539A</t>
  </si>
  <si>
    <t>K6</t>
  </si>
  <si>
    <t>INERTIAL AEROSPACE SERVICES</t>
  </si>
  <si>
    <t>0791A</t>
  </si>
  <si>
    <t>VALVE, LCC</t>
  </si>
  <si>
    <t>B24</t>
  </si>
  <si>
    <t>1561A</t>
  </si>
  <si>
    <t>CONTROL VALVE</t>
  </si>
  <si>
    <t>0504*</t>
  </si>
  <si>
    <t>K15</t>
  </si>
  <si>
    <t>5910525-141</t>
  </si>
  <si>
    <t>K5</t>
  </si>
  <si>
    <t>A-16</t>
  </si>
  <si>
    <t>60-755100</t>
  </si>
  <si>
    <t>119817713T</t>
  </si>
  <si>
    <t>FUEL PUMP</t>
  </si>
  <si>
    <t>HH14</t>
  </si>
  <si>
    <t>THE FUEL CELL INC</t>
  </si>
  <si>
    <t>60-755100-5</t>
  </si>
  <si>
    <t>PUMPFUEL BOOST</t>
  </si>
  <si>
    <t>C13</t>
  </si>
  <si>
    <t>622-4591-512</t>
  </si>
  <si>
    <t>FLIGHT CTRL COMPUTER</t>
  </si>
  <si>
    <t>MC10-25-104</t>
  </si>
  <si>
    <t>CREW O2 MASK REG</t>
  </si>
  <si>
    <t>AOG ACCESSORIES</t>
  </si>
  <si>
    <t>622-5046-101</t>
  </si>
  <si>
    <t>EICAS</t>
  </si>
  <si>
    <t>RECEIVER XMTR</t>
  </si>
  <si>
    <t>622-5374-002</t>
  </si>
  <si>
    <t>AUTOLAND STATUS</t>
  </si>
  <si>
    <t>MS28034-1</t>
  </si>
  <si>
    <t>TEMP BULB</t>
  </si>
  <si>
    <t>622-6827-002</t>
  </si>
  <si>
    <t>MULTICOLOR EDU</t>
  </si>
  <si>
    <t>622-8757-105</t>
  </si>
  <si>
    <t>FLIGHT CONTROL COMPU</t>
  </si>
  <si>
    <t>622-8757-106</t>
  </si>
  <si>
    <t>FHIGHT COMUTER</t>
  </si>
  <si>
    <t>622-8780-103</t>
  </si>
  <si>
    <t>CONTROL PANEL</t>
  </si>
  <si>
    <t>08/12825</t>
  </si>
  <si>
    <t>S231N210-14</t>
  </si>
  <si>
    <t>1227D</t>
  </si>
  <si>
    <t>CABIN PRESS IND</t>
  </si>
  <si>
    <t>622-9353-425</t>
  </si>
  <si>
    <t>VSI</t>
  </si>
  <si>
    <t>S233T100-526</t>
  </si>
  <si>
    <t>LIGHT PLATE</t>
  </si>
  <si>
    <t>S282T002-6</t>
  </si>
  <si>
    <t>BATTERY CHAGER</t>
  </si>
  <si>
    <t>S282T003-3 /8-930-03</t>
  </si>
  <si>
    <t>C8689</t>
  </si>
  <si>
    <t>CHARGER CONTROOLLER</t>
  </si>
  <si>
    <t>622-9436-101</t>
  </si>
  <si>
    <t>L ELEX FIT INST SYS</t>
  </si>
  <si>
    <t>113C-2714</t>
  </si>
  <si>
    <t>S67-2002-18</t>
  </si>
  <si>
    <t>ANTENNAL LOW RANGE</t>
  </si>
  <si>
    <t>SEDL-0C9B</t>
  </si>
  <si>
    <t>INDICATOR BLEED</t>
  </si>
  <si>
    <t>625868-1</t>
  </si>
  <si>
    <t>119C-3366</t>
  </si>
  <si>
    <t>SELECTOR</t>
  </si>
  <si>
    <t>P4</t>
  </si>
  <si>
    <t>GENESIS AVIATION</t>
  </si>
  <si>
    <t>SETL-0C420M</t>
  </si>
  <si>
    <t>468ABCDEF</t>
  </si>
  <si>
    <t>CABIN PRESS GAUGES</t>
  </si>
  <si>
    <t>R4</t>
  </si>
  <si>
    <t>1500EA</t>
  </si>
  <si>
    <t>MF10-02-11</t>
  </si>
  <si>
    <t>OXIGEN MASK T</t>
  </si>
  <si>
    <t>S67-1575-133</t>
  </si>
  <si>
    <t>436-19068</t>
  </si>
  <si>
    <t>GPS ANTENA</t>
  </si>
  <si>
    <t>625868-07832</t>
  </si>
  <si>
    <t>073C-4911</t>
  </si>
  <si>
    <t>S5</t>
  </si>
  <si>
    <t>ZL57M</t>
  </si>
  <si>
    <t>TD7905M</t>
  </si>
  <si>
    <t>625878-1</t>
  </si>
  <si>
    <t>125C711</t>
  </si>
  <si>
    <t>SWITCH ALT</t>
  </si>
  <si>
    <t>FT1221</t>
  </si>
  <si>
    <t>AAG/APS</t>
  </si>
  <si>
    <t>062C-4674</t>
  </si>
  <si>
    <t>D12</t>
  </si>
  <si>
    <t>04048*</t>
  </si>
  <si>
    <t>UNIT</t>
  </si>
  <si>
    <t>625928-2</t>
  </si>
  <si>
    <t>052C-7548</t>
  </si>
  <si>
    <t>OUTLET SENSOR</t>
  </si>
  <si>
    <t>PUMP</t>
  </si>
  <si>
    <t>916C</t>
  </si>
  <si>
    <t>625946-10</t>
  </si>
  <si>
    <t>101C-3797</t>
  </si>
  <si>
    <t>PACK TEMP CONTROL</t>
  </si>
  <si>
    <t>103C-4526</t>
  </si>
  <si>
    <t>107C-3161</t>
  </si>
  <si>
    <t>111C-156</t>
  </si>
  <si>
    <t>082C-4192</t>
  </si>
  <si>
    <t>980-6022-001</t>
  </si>
  <si>
    <t>CVR120-13157</t>
  </si>
  <si>
    <t>COCKPIT VOICE RECOR</t>
  </si>
  <si>
    <t>B1736EA</t>
  </si>
  <si>
    <t>P2</t>
  </si>
  <si>
    <t>092C-4206</t>
  </si>
  <si>
    <t>073C-454</t>
  </si>
  <si>
    <t>625946-9</t>
  </si>
  <si>
    <t>055C-4801</t>
  </si>
  <si>
    <t>TEMP CONTROL PACK</t>
  </si>
  <si>
    <t>63999-003</t>
  </si>
  <si>
    <t>MICROPHONE</t>
  </si>
  <si>
    <t>S8</t>
  </si>
  <si>
    <t>6445-01</t>
  </si>
  <si>
    <t>4267E</t>
  </si>
  <si>
    <t>FIRE CARD</t>
  </si>
  <si>
    <t>Q8</t>
  </si>
  <si>
    <t>4297E</t>
  </si>
  <si>
    <t>4234E</t>
  </si>
  <si>
    <t>4258E</t>
  </si>
  <si>
    <t>65-24482-93</t>
  </si>
  <si>
    <t>ASTAR02252008</t>
  </si>
  <si>
    <t>LH MLG UPLOCK/DOWN</t>
  </si>
  <si>
    <t>HOUR MTR</t>
  </si>
  <si>
    <t>RD7825M</t>
  </si>
  <si>
    <t>PE8086M</t>
  </si>
  <si>
    <t>65-44503-10</t>
  </si>
  <si>
    <t>BAC ASSY</t>
  </si>
  <si>
    <t>117-A0341</t>
  </si>
  <si>
    <t>65-44810-5</t>
  </si>
  <si>
    <t>DA2085</t>
  </si>
  <si>
    <t>65-5093-4</t>
  </si>
  <si>
    <t>FB83319</t>
  </si>
  <si>
    <t>L13</t>
  </si>
  <si>
    <t>AEROSPACE INNOVATIONS</t>
  </si>
  <si>
    <t>65-54993-508</t>
  </si>
  <si>
    <t>CAS2866</t>
  </si>
  <si>
    <t>COBALT AERO SERVICES</t>
  </si>
  <si>
    <t>APU CHECK VALVE</t>
  </si>
  <si>
    <t>AD-4579</t>
  </si>
  <si>
    <t>AVIOCRAFT</t>
  </si>
  <si>
    <t>NW1760M</t>
  </si>
  <si>
    <t>161452D</t>
  </si>
  <si>
    <t>6577-1</t>
  </si>
  <si>
    <t>FAN, VALVE AXIAL</t>
  </si>
  <si>
    <t>B22</t>
  </si>
  <si>
    <t>3886167-3</t>
  </si>
  <si>
    <t>6577-2</t>
  </si>
  <si>
    <t>PAZ-8939</t>
  </si>
  <si>
    <t>H10</t>
  </si>
  <si>
    <t>65806-002-1</t>
  </si>
  <si>
    <t>ELECTRONIC CLOOCK</t>
  </si>
  <si>
    <t>65C26864-3</t>
  </si>
  <si>
    <t>E-2107</t>
  </si>
  <si>
    <t>SPOLIER</t>
  </si>
  <si>
    <t>3605812-22</t>
  </si>
  <si>
    <t>P-993</t>
  </si>
  <si>
    <t>B18D18</t>
  </si>
  <si>
    <t>CSD OIL COOLER</t>
  </si>
  <si>
    <t>232-1</t>
  </si>
  <si>
    <t>6670M2224</t>
  </si>
  <si>
    <t>BF51</t>
  </si>
  <si>
    <t>AVM SIGNAL CONDITION</t>
  </si>
  <si>
    <t>NOSTH BAY AVIATION</t>
  </si>
  <si>
    <t>AL25</t>
  </si>
  <si>
    <t>66760-4</t>
  </si>
  <si>
    <t>0738*</t>
  </si>
  <si>
    <t>HYD MODULE</t>
  </si>
  <si>
    <t>K1</t>
  </si>
  <si>
    <t>0534*</t>
  </si>
  <si>
    <t>66940*</t>
  </si>
  <si>
    <t>SELENOID VALVE</t>
  </si>
  <si>
    <t>E18</t>
  </si>
  <si>
    <t>67-2906-002</t>
  </si>
  <si>
    <t>AIR SHUTOFF VALVE</t>
  </si>
  <si>
    <t>03880198*</t>
  </si>
  <si>
    <t>CH53556</t>
  </si>
  <si>
    <t>IGNITER CABLE</t>
  </si>
  <si>
    <t>L1</t>
  </si>
  <si>
    <t>31-2286</t>
  </si>
  <si>
    <t>ROOM</t>
  </si>
  <si>
    <t>S282T002-6 OR 4-254-04</t>
  </si>
  <si>
    <t>684D100-17</t>
  </si>
  <si>
    <t>C8</t>
  </si>
  <si>
    <t>6937-5</t>
  </si>
  <si>
    <t>RVDT</t>
  </si>
  <si>
    <t>6A47-000</t>
  </si>
  <si>
    <t>OIL COOLER</t>
  </si>
  <si>
    <t>DK120-90</t>
  </si>
  <si>
    <t>AT212471</t>
  </si>
  <si>
    <t>U/W BEACON</t>
  </si>
  <si>
    <t>DUKANE SEACOM</t>
  </si>
  <si>
    <t>VALVE PURPOSE</t>
  </si>
  <si>
    <t>ANTENNA</t>
  </si>
  <si>
    <t>L3HARRIS TECHONOLOGIES</t>
  </si>
  <si>
    <t>001044*</t>
  </si>
  <si>
    <t xml:space="preserve">	LAMP DIMMER ASSY</t>
  </si>
  <si>
    <t>708520-2</t>
  </si>
  <si>
    <t>DC TIE CONTROL UNIT</t>
  </si>
  <si>
    <t>VELOCITY AREOSPACE FT</t>
  </si>
  <si>
    <t>00106*</t>
  </si>
  <si>
    <t>16728F1</t>
  </si>
  <si>
    <t>727792K</t>
  </si>
  <si>
    <t>A0725</t>
  </si>
  <si>
    <t>IDG</t>
  </si>
  <si>
    <t>729825J</t>
  </si>
  <si>
    <t>C1044</t>
  </si>
  <si>
    <t>91-009S</t>
  </si>
  <si>
    <t>APU ACTUATOR DOOR</t>
  </si>
  <si>
    <t>110-4380</t>
  </si>
  <si>
    <t>732-13870-14</t>
  </si>
  <si>
    <t>67-1197</t>
  </si>
  <si>
    <t>214-1</t>
  </si>
  <si>
    <t>734284F</t>
  </si>
  <si>
    <t>AABA006840</t>
  </si>
  <si>
    <t>GENERATOR CNTRL UNIT</t>
  </si>
  <si>
    <t>VELOCITY AEROSPACE INC</t>
  </si>
  <si>
    <t>00181*</t>
  </si>
  <si>
    <t>10-617075-6</t>
  </si>
  <si>
    <t>A4022</t>
  </si>
  <si>
    <t>GEARED ROTARY ACT</t>
  </si>
  <si>
    <t>F12</t>
  </si>
  <si>
    <t>7613MSR</t>
  </si>
  <si>
    <t>ID PLATE DECAL</t>
  </si>
  <si>
    <t>AERO DECALS</t>
  </si>
  <si>
    <t>WHEELS JULIO</t>
  </si>
  <si>
    <t>431032-2</t>
  </si>
  <si>
    <t>04218564*</t>
  </si>
  <si>
    <t>LEAD, IGNITION</t>
  </si>
  <si>
    <t>STARTER CONTROL VALVE</t>
  </si>
  <si>
    <t>F19710</t>
  </si>
  <si>
    <t>T1</t>
  </si>
  <si>
    <t>ACCEL AVIATION ACCESSORIES</t>
  </si>
  <si>
    <t>783600-18-074</t>
  </si>
  <si>
    <t>CONTROL ENGINE ELECTRONIC</t>
  </si>
  <si>
    <t>HAMILTON SUNDSTRAND WORLDWIDE REPAIR</t>
  </si>
  <si>
    <t>68332W</t>
  </si>
  <si>
    <t>PNEUMATIC STARTER</t>
  </si>
  <si>
    <t>398908-5</t>
  </si>
  <si>
    <t>B2743</t>
  </si>
  <si>
    <t>3876072-2</t>
  </si>
  <si>
    <t>LOAD COMP INLET TEMP SENSOR</t>
  </si>
  <si>
    <t>7G110-3</t>
  </si>
  <si>
    <t>28013A</t>
  </si>
  <si>
    <t>800-000914-1    OR                     S233T100-526</t>
  </si>
  <si>
    <t>D4</t>
  </si>
  <si>
    <t>MA30A1001</t>
  </si>
  <si>
    <t>AA259045D</t>
  </si>
  <si>
    <t>ACTUATOR ELECTRICAL</t>
  </si>
  <si>
    <t>HH8</t>
  </si>
  <si>
    <t>3885081-1 or 3614400-8</t>
  </si>
  <si>
    <t>GFM02238</t>
  </si>
  <si>
    <t>TRANSDUCER ASSY</t>
  </si>
  <si>
    <t>UCN125385</t>
  </si>
  <si>
    <t>802300-14</t>
  </si>
  <si>
    <t>E24050363</t>
  </si>
  <si>
    <t>PBE</t>
  </si>
  <si>
    <t>AVOX SYSTEM INC</t>
  </si>
  <si>
    <t>803436-22</t>
  </si>
  <si>
    <t>STOWAGE</t>
  </si>
  <si>
    <t>K9</t>
  </si>
  <si>
    <t>AVOX SYSTEMS INC</t>
  </si>
  <si>
    <t>8055515-4502</t>
  </si>
  <si>
    <t>DATA PRINTER</t>
  </si>
  <si>
    <t>O2</t>
  </si>
  <si>
    <t>O3</t>
  </si>
  <si>
    <t>822-0282-102</t>
  </si>
  <si>
    <t>RECEIVER ASSY LDG</t>
  </si>
  <si>
    <t>822-0330-001</t>
  </si>
  <si>
    <t>822-1338-003</t>
  </si>
  <si>
    <t>1JTTF</t>
  </si>
  <si>
    <t>ATC TRANSPONDER</t>
  </si>
  <si>
    <t>PRESSURE TRANSDUCER</t>
  </si>
  <si>
    <t>8-345-03</t>
  </si>
  <si>
    <t>SENSOR PROXIMITY</t>
  </si>
  <si>
    <t>S233T100-6016 OR 800-000922-1</t>
  </si>
  <si>
    <t>LIGHT PLPATE</t>
  </si>
  <si>
    <t>A121278</t>
  </si>
  <si>
    <t>881600-1001 OR 1060811-13</t>
  </si>
  <si>
    <t>892809-0400-02</t>
  </si>
  <si>
    <t>FCU CONTROL UNIT</t>
  </si>
  <si>
    <t>144-2</t>
  </si>
  <si>
    <t>B1369A</t>
  </si>
  <si>
    <t xml:space="preserve"> MID JET REPAIR</t>
  </si>
  <si>
    <t>898732-02</t>
  </si>
  <si>
    <t>0110*</t>
  </si>
  <si>
    <t>0069*</t>
  </si>
  <si>
    <t>767460-1</t>
  </si>
  <si>
    <t>FLOW CONTROL</t>
  </si>
  <si>
    <t>A95080015</t>
  </si>
  <si>
    <t>0637*</t>
  </si>
  <si>
    <t>8TJ85GBA2</t>
  </si>
  <si>
    <t>C-917ACE</t>
  </si>
  <si>
    <t>FLOWMETER TRANS</t>
  </si>
  <si>
    <t>8TJ99GBU2</t>
  </si>
  <si>
    <t>4445T</t>
  </si>
  <si>
    <t>LIQUID LEVER TRANSMITTER</t>
  </si>
  <si>
    <t>0655*</t>
  </si>
  <si>
    <t>0361*</t>
  </si>
  <si>
    <t>9045000-1</t>
  </si>
  <si>
    <t>03374061*</t>
  </si>
  <si>
    <t>149920D</t>
  </si>
  <si>
    <t>AS66411-L-S666</t>
  </si>
  <si>
    <t>MX124377D</t>
  </si>
  <si>
    <t>212-1*</t>
  </si>
  <si>
    <t>908D049-1  ALT: 83843</t>
  </si>
  <si>
    <t>TOTAL AIRCRAFT SUPPORT</t>
  </si>
  <si>
    <t>9-217-33</t>
  </si>
  <si>
    <t>D6957</t>
  </si>
  <si>
    <t>I3</t>
  </si>
  <si>
    <t>941D339-1</t>
  </si>
  <si>
    <t>XJ8125</t>
  </si>
  <si>
    <t>TRANSFORMER ASSY</t>
  </si>
  <si>
    <t>222-1</t>
  </si>
  <si>
    <t>YL9955</t>
  </si>
  <si>
    <t>S23020114</t>
  </si>
  <si>
    <t>LEAD ASSY</t>
  </si>
  <si>
    <t>UNISION INDUSTRIES LLC</t>
  </si>
  <si>
    <t>948E503G2</t>
  </si>
  <si>
    <t>91M1336</t>
  </si>
  <si>
    <t>3888058-5</t>
  </si>
  <si>
    <t>J18160178</t>
  </si>
  <si>
    <t>IGNITION EXICITER</t>
  </si>
  <si>
    <t>965-0876-030-B05-B04</t>
  </si>
  <si>
    <t>DPWS COMPUTER</t>
  </si>
  <si>
    <t>AIRBORNE MANTENANCE</t>
  </si>
  <si>
    <t>979410-4</t>
  </si>
  <si>
    <t>P-216C</t>
  </si>
  <si>
    <t>M3</t>
  </si>
  <si>
    <t>P-602C</t>
  </si>
  <si>
    <t xml:space="preserve"> CONTROL VALVE</t>
  </si>
  <si>
    <t>102-B0356</t>
  </si>
  <si>
    <t>CONTROLLER APU</t>
  </si>
  <si>
    <t>63001090-1</t>
  </si>
  <si>
    <t>RING SET</t>
  </si>
  <si>
    <t>AIR21373</t>
  </si>
  <si>
    <t>3176985-1</t>
  </si>
  <si>
    <t>PISTON RING SET</t>
  </si>
  <si>
    <t>3176987-1</t>
  </si>
  <si>
    <t>GUIDE RINSET</t>
  </si>
  <si>
    <t>SA05176</t>
  </si>
  <si>
    <t>9B-8403211</t>
  </si>
  <si>
    <t>CONCENTRATOR UNIT</t>
  </si>
  <si>
    <t>INNOVATIVE SOLUTIONS Y SUPPORT INC</t>
  </si>
  <si>
    <t>9D-80510-2</t>
  </si>
  <si>
    <t>FUEL QUANTITY IND</t>
  </si>
  <si>
    <t>INNOVATIVE SOLUTIONS</t>
  </si>
  <si>
    <t>A-1077DD</t>
  </si>
  <si>
    <t>CK-49516</t>
  </si>
  <si>
    <t>A64847-007</t>
  </si>
  <si>
    <t>IGV ACTUATOR</t>
  </si>
  <si>
    <t xml:space="preserve">	IGNITER PLUG</t>
  </si>
  <si>
    <t>C6</t>
  </si>
  <si>
    <t>AC2-A</t>
  </si>
  <si>
    <t>0759*</t>
  </si>
  <si>
    <t>SERVO AUTO THROTTLE</t>
  </si>
  <si>
    <t>A-12</t>
  </si>
  <si>
    <t>AC30-0003-3</t>
  </si>
  <si>
    <t>SLECTOR SWITCH</t>
  </si>
  <si>
    <t>B &amp; G INSTRUMENTS</t>
  </si>
  <si>
    <t>418-17054</t>
  </si>
  <si>
    <t>AAC7024</t>
  </si>
  <si>
    <t>TRANSMITTER PRESSURE</t>
  </si>
  <si>
    <t>AC69606</t>
  </si>
  <si>
    <t>VALVE IP BLEED</t>
  </si>
  <si>
    <t>ECU</t>
  </si>
  <si>
    <t>MX187444J</t>
  </si>
  <si>
    <t>212-2*</t>
  </si>
  <si>
    <t>B4188MRS</t>
  </si>
  <si>
    <t>B-430-1</t>
  </si>
  <si>
    <t>CK-46402</t>
  </si>
  <si>
    <t>O4</t>
  </si>
  <si>
    <t>CM-37656</t>
  </si>
  <si>
    <t>MAGNETIC LATCH CIRCUIT</t>
  </si>
  <si>
    <t>BDC5</t>
  </si>
  <si>
    <t>DIMMER CONTROL UNIT</t>
  </si>
  <si>
    <t>NOVO AERO SERVICES</t>
  </si>
  <si>
    <t>CG1093AC01</t>
  </si>
  <si>
    <t>INERTIAL PANEL</t>
  </si>
  <si>
    <t>CG1093AD01</t>
  </si>
  <si>
    <t>INERTIAL MODE PANEL</t>
  </si>
  <si>
    <t>D25BD</t>
  </si>
  <si>
    <t>TA-05366</t>
  </si>
  <si>
    <t>B23</t>
  </si>
  <si>
    <t>D-31C</t>
  </si>
  <si>
    <t>CK-27398A</t>
  </si>
  <si>
    <t>CR-07917A</t>
  </si>
  <si>
    <t>D3292-4000A</t>
  </si>
  <si>
    <t>M49913</t>
  </si>
  <si>
    <t>SKYLINE ACCESSORIES LLC</t>
  </si>
  <si>
    <t>D-7AC</t>
  </si>
  <si>
    <t>CH-89445</t>
  </si>
  <si>
    <t>CONSOLIDATED AIRCRAFT SUPPLY</t>
  </si>
  <si>
    <t>E-308AH</t>
  </si>
  <si>
    <t>TA-03561</t>
  </si>
  <si>
    <t>Q5</t>
  </si>
  <si>
    <t>CK-10094</t>
  </si>
  <si>
    <t>CJ-72976</t>
  </si>
  <si>
    <t>C10</t>
  </si>
  <si>
    <t>G7404-21</t>
  </si>
  <si>
    <t>GM6937-5</t>
  </si>
  <si>
    <t>ROTARY TRANSDUCER</t>
  </si>
  <si>
    <t>161054D</t>
  </si>
  <si>
    <t>H321AKM1</t>
  </si>
  <si>
    <t>GYRO HORIZON</t>
  </si>
  <si>
    <t>AEROLAB INC</t>
  </si>
  <si>
    <t>I.R.U</t>
  </si>
  <si>
    <t>HAD18269</t>
  </si>
  <si>
    <t>NA</t>
  </si>
  <si>
    <t>THERMOCOUPLE</t>
  </si>
  <si>
    <t>PROJECTS INC</t>
  </si>
  <si>
    <t>H-0144</t>
  </si>
  <si>
    <t>FUEL GAUCE PROCESSOR</t>
  </si>
  <si>
    <t>HP1368100-5</t>
  </si>
  <si>
    <t>OA2210772</t>
  </si>
  <si>
    <t>A-18</t>
  </si>
  <si>
    <t>HP1373100-3</t>
  </si>
  <si>
    <t>INFLIGHT AEROSPACE SOLUTIONS</t>
  </si>
  <si>
    <t>HT-C7N-060</t>
  </si>
  <si>
    <t>W175335</t>
  </si>
  <si>
    <t>CONTACTOR</t>
  </si>
  <si>
    <t>B10</t>
  </si>
  <si>
    <t>W175338</t>
  </si>
  <si>
    <t>JG1208CK01</t>
  </si>
  <si>
    <t>D0623</t>
  </si>
  <si>
    <t>E0492</t>
  </si>
  <si>
    <t>RG012</t>
  </si>
  <si>
    <t>383152-16-1</t>
  </si>
  <si>
    <t>P-17167</t>
  </si>
  <si>
    <t>D0611</t>
  </si>
  <si>
    <t>LB18D18</t>
  </si>
  <si>
    <t>00G-029</t>
  </si>
  <si>
    <t>MA11A1265</t>
  </si>
  <si>
    <t>N75220</t>
  </si>
  <si>
    <t>4251P</t>
  </si>
  <si>
    <t>MS90362-3</t>
  </si>
  <si>
    <t>MXP147</t>
  </si>
  <si>
    <t>S1772</t>
  </si>
  <si>
    <t>BOX MACK OX</t>
  </si>
  <si>
    <t>I15</t>
  </si>
  <si>
    <t>P01074-201</t>
  </si>
  <si>
    <t>LIFE  VEST</t>
  </si>
  <si>
    <t>R1/R2/R3</t>
  </si>
  <si>
    <t>EASTERM AERO</t>
  </si>
  <si>
    <t>PT-033D</t>
  </si>
  <si>
    <t>1393EA</t>
  </si>
  <si>
    <t>CABIN PRESSURIZATION</t>
  </si>
  <si>
    <t>S231T245-3 OR SEDL-0C9B</t>
  </si>
  <si>
    <t>411A</t>
  </si>
  <si>
    <t>INDICATOR ASSY</t>
  </si>
  <si>
    <t>S332T004-37 OR 8D1496</t>
  </si>
  <si>
    <t>GPS ANTENNA</t>
  </si>
  <si>
    <t>I 7</t>
  </si>
  <si>
    <t>436-24009</t>
  </si>
  <si>
    <t>436-26339</t>
  </si>
  <si>
    <t>436-27466</t>
  </si>
  <si>
    <t>436-30653</t>
  </si>
  <si>
    <t>1500FA</t>
  </si>
  <si>
    <t>CABIN PRESSURE IND</t>
  </si>
  <si>
    <t>Z030H0004110</t>
  </si>
  <si>
    <t>DCU</t>
  </si>
  <si>
    <t>P8</t>
  </si>
  <si>
    <t>9B-84032-5</t>
  </si>
  <si>
    <t>COVERTER UNIT</t>
  </si>
  <si>
    <t>KT43-1276</t>
  </si>
  <si>
    <t>U2/U3</t>
  </si>
  <si>
    <t>624014-2</t>
  </si>
  <si>
    <t>0620-5741</t>
  </si>
  <si>
    <t>SENSOR PACK TEMP</t>
  </si>
  <si>
    <t>GENERATOR CONTROL UNIT</t>
  </si>
  <si>
    <t>MX259414</t>
  </si>
  <si>
    <t>SAA25009</t>
  </si>
  <si>
    <t>FILTER ASSY</t>
  </si>
  <si>
    <t>FAH1357A-B</t>
  </si>
  <si>
    <t>LEAD IGNITER</t>
  </si>
  <si>
    <t>SETNIX LLC</t>
  </si>
  <si>
    <t>LF AVIONICS CORP</t>
  </si>
  <si>
    <t>111-201</t>
  </si>
  <si>
    <t>AMETCK AERO DEFENCE DBA DRAKE AIR</t>
  </si>
  <si>
    <t>POWER AVIONICS &amp; ACCESSORIES</t>
  </si>
  <si>
    <t>DLH549-019</t>
  </si>
  <si>
    <t>HOT CUP</t>
  </si>
  <si>
    <t>232-4*</t>
  </si>
  <si>
    <t>LOW LIMIT VALVE ASSY</t>
  </si>
  <si>
    <t>1457A</t>
  </si>
  <si>
    <t>316N3312-5</t>
  </si>
  <si>
    <t>N/A</t>
  </si>
  <si>
    <t>WEAR PLATE ASSY</t>
  </si>
  <si>
    <t>INTERNATIONAL COMPONENT REPAIR</t>
  </si>
  <si>
    <t>194276-5</t>
  </si>
  <si>
    <t>65-443</t>
  </si>
  <si>
    <t>HEAT EXCHANGER</t>
  </si>
  <si>
    <t>1F2-3A</t>
  </si>
  <si>
    <t>MARS INC</t>
  </si>
  <si>
    <t>NO SISTEMA  CRATE</t>
  </si>
  <si>
    <t>251N2051-10</t>
  </si>
  <si>
    <t>KE0038</t>
  </si>
  <si>
    <t>NO SISTEMA  CRATE- NO ESTA ARREGLADO</t>
  </si>
  <si>
    <t>113N1711-54SP</t>
  </si>
  <si>
    <t>12643-1</t>
  </si>
  <si>
    <t>1F1-7A</t>
  </si>
  <si>
    <t>JET MIDWEST</t>
  </si>
  <si>
    <t>VENDIDO APA INV 59799</t>
  </si>
  <si>
    <t>141N4820-1</t>
  </si>
  <si>
    <t>WINDOW ASSY</t>
  </si>
  <si>
    <t>1F1-5A</t>
  </si>
  <si>
    <t>AIR TRANSPORT COMPONENTS</t>
  </si>
  <si>
    <t>182820-3</t>
  </si>
  <si>
    <t>76-7316</t>
  </si>
  <si>
    <t>EXCHANGER HEAT</t>
  </si>
  <si>
    <t>1F2-6A</t>
  </si>
  <si>
    <t>LIMCO AIREPAIR INC</t>
  </si>
  <si>
    <t>CRATE</t>
  </si>
  <si>
    <t>54-5973</t>
  </si>
  <si>
    <t>1F2-7A</t>
  </si>
  <si>
    <t>STARTER ASSY</t>
  </si>
  <si>
    <t xml:space="preserve">S233T100-526 OR 800-000914-1    </t>
  </si>
  <si>
    <t>Q3</t>
  </si>
  <si>
    <t>ABS-2013-1A</t>
  </si>
  <si>
    <t>NA8997</t>
  </si>
  <si>
    <t>233N3215-16</t>
  </si>
  <si>
    <t>D00489</t>
  </si>
  <si>
    <t>BLEED AOR PANEL ASSY</t>
  </si>
  <si>
    <t>CM-94396</t>
  </si>
  <si>
    <t>HF CMPLER</t>
  </si>
  <si>
    <t>430988 OR CH53556</t>
  </si>
  <si>
    <t>51-1618</t>
  </si>
  <si>
    <t>DELTA</t>
  </si>
  <si>
    <t>1718C</t>
  </si>
  <si>
    <t>PRESSURE SENSOR</t>
  </si>
  <si>
    <t>PART  No.</t>
  </si>
  <si>
    <t>STOCK ROOM</t>
  </si>
  <si>
    <t>BIN</t>
  </si>
  <si>
    <t xml:space="preserve">SISTEMA </t>
  </si>
  <si>
    <t>Column1</t>
  </si>
  <si>
    <t>Column2</t>
  </si>
  <si>
    <t>PRESSURE VLAVE</t>
  </si>
  <si>
    <t>1E1-3B</t>
  </si>
  <si>
    <t>BIN 9</t>
  </si>
  <si>
    <t>493645AI</t>
  </si>
  <si>
    <t>TRAP ASSY</t>
  </si>
  <si>
    <t>R18220-2</t>
  </si>
  <si>
    <t>15B4784</t>
  </si>
  <si>
    <t>7958532-515</t>
  </si>
  <si>
    <t>15B19521</t>
  </si>
  <si>
    <t>3959049-1</t>
  </si>
  <si>
    <t>NSN OR 708546</t>
  </si>
  <si>
    <t>CRANK</t>
  </si>
  <si>
    <t>5938285-503</t>
  </si>
  <si>
    <t>4034233-901</t>
  </si>
  <si>
    <t>POSITION SENSOR</t>
  </si>
  <si>
    <t>42D110</t>
  </si>
  <si>
    <t>SWITCH OIL PRESS</t>
  </si>
  <si>
    <t>318-01040</t>
  </si>
  <si>
    <t>07-76-12/01-78-20</t>
  </si>
  <si>
    <t>TRANSMITTER PRESS</t>
  </si>
  <si>
    <t>418-02042</t>
  </si>
  <si>
    <t>OIL TRANSMITTER</t>
  </si>
  <si>
    <t>10-60517</t>
  </si>
  <si>
    <t>15B334</t>
  </si>
  <si>
    <t>10-60517-53</t>
  </si>
  <si>
    <t>15B8307</t>
  </si>
  <si>
    <t>7958531-1</t>
  </si>
  <si>
    <t>8DJ130LWA1</t>
  </si>
  <si>
    <t>C0113 o X0082</t>
  </si>
  <si>
    <t>OIL QTY INDICADOR</t>
  </si>
  <si>
    <t>1E1-4B</t>
  </si>
  <si>
    <t>BIN 7</t>
  </si>
  <si>
    <t>15B15233</t>
  </si>
  <si>
    <t>15B10776</t>
  </si>
  <si>
    <t>7938004-503</t>
  </si>
  <si>
    <t>B14246</t>
  </si>
  <si>
    <t>7938004-515</t>
  </si>
  <si>
    <t>B8518</t>
  </si>
  <si>
    <t>B4213</t>
  </si>
  <si>
    <t>15B19947</t>
  </si>
  <si>
    <t>B8420</t>
  </si>
  <si>
    <t>AC-7031H-8K1</t>
  </si>
  <si>
    <t>FILTER HYDRAULIC</t>
  </si>
  <si>
    <t>7958532-515L</t>
  </si>
  <si>
    <t>15B16632</t>
  </si>
  <si>
    <t>7958532-517</t>
  </si>
  <si>
    <t>15B12201</t>
  </si>
  <si>
    <t>B6308</t>
  </si>
  <si>
    <t>10-60517-49</t>
  </si>
  <si>
    <t>15B5008</t>
  </si>
  <si>
    <t>15B15655</t>
  </si>
  <si>
    <t>R18425-15</t>
  </si>
  <si>
    <t>14B2216</t>
  </si>
  <si>
    <t>AV16E32610</t>
  </si>
  <si>
    <t>L50539</t>
  </si>
  <si>
    <t>VALVE SHUTOFF</t>
  </si>
  <si>
    <t>1E1-4A</t>
  </si>
  <si>
    <t>BIN 3</t>
  </si>
  <si>
    <t>B14462</t>
  </si>
  <si>
    <t>9008-3-5AB</t>
  </si>
  <si>
    <t>CARTR IDGE</t>
  </si>
  <si>
    <t>861CAK</t>
  </si>
  <si>
    <t>ANGLE OF AIR FLOW</t>
  </si>
  <si>
    <t>B7438</t>
  </si>
  <si>
    <t>15B17864</t>
  </si>
  <si>
    <t>392664-1-1</t>
  </si>
  <si>
    <t>P-1105/P-552</t>
  </si>
  <si>
    <t>THERMO VALVE</t>
  </si>
  <si>
    <t>B15235</t>
  </si>
  <si>
    <t>392686-3-1</t>
  </si>
  <si>
    <t>P-1807X</t>
  </si>
  <si>
    <t>BIN 1</t>
  </si>
  <si>
    <t>3952531-5001NC1</t>
  </si>
  <si>
    <t>HYDRAULIC FILTER</t>
  </si>
  <si>
    <t>P-1927</t>
  </si>
  <si>
    <t>391012-01001</t>
  </si>
  <si>
    <t>392550-4</t>
  </si>
  <si>
    <t>8TJ85GBA-2</t>
  </si>
  <si>
    <t>F-0812CA</t>
  </si>
  <si>
    <t>FUEL FLOW</t>
  </si>
  <si>
    <t>B-0360 OR G-0360</t>
  </si>
  <si>
    <t>ST104</t>
  </si>
  <si>
    <t>5937052-5001</t>
  </si>
  <si>
    <t>1E1-1A</t>
  </si>
  <si>
    <t>5934212-5001</t>
  </si>
  <si>
    <t>EFS21210</t>
  </si>
  <si>
    <t>359161</t>
  </si>
  <si>
    <t>GOVERNOR</t>
  </si>
  <si>
    <t>8TJ146AAP1</t>
  </si>
  <si>
    <t>4179T</t>
  </si>
  <si>
    <t>OIL QTY TRANS</t>
  </si>
  <si>
    <t>H0077ACEE/Y0013/L-135/D0606/J-0029</t>
  </si>
  <si>
    <t>TRANSMITER</t>
  </si>
  <si>
    <t>1E1-2A</t>
  </si>
  <si>
    <t>BIN 4</t>
  </si>
  <si>
    <t>75196/75197</t>
  </si>
  <si>
    <t>D-0322</t>
  </si>
  <si>
    <t>5000047-01</t>
  </si>
  <si>
    <t>SX0081</t>
  </si>
  <si>
    <t>CONTROL BLEED</t>
  </si>
  <si>
    <t>60-98907</t>
  </si>
  <si>
    <t>NO PO</t>
  </si>
  <si>
    <t>B9427</t>
  </si>
  <si>
    <t>15B19365</t>
  </si>
  <si>
    <t>5913900-5519</t>
  </si>
  <si>
    <t>N1959</t>
  </si>
  <si>
    <t>SPOILER ACTUATOR</t>
  </si>
  <si>
    <t>BIN 2</t>
  </si>
  <si>
    <t>F-0323</t>
  </si>
  <si>
    <t>5913900-5519T18</t>
  </si>
  <si>
    <t>N1955</t>
  </si>
  <si>
    <t>B15118</t>
  </si>
  <si>
    <t>15B8826</t>
  </si>
  <si>
    <t>65ND-54201-6</t>
  </si>
  <si>
    <t>10-60517-54</t>
  </si>
  <si>
    <t>15B4794</t>
  </si>
  <si>
    <t>15B9549</t>
  </si>
  <si>
    <t>ASH734-1</t>
  </si>
  <si>
    <t>CC852</t>
  </si>
  <si>
    <t>6RW176YN3</t>
  </si>
  <si>
    <t>88A3360</t>
  </si>
  <si>
    <t>622-4784-001</t>
  </si>
  <si>
    <t>COUPLER ANTENA</t>
  </si>
  <si>
    <t>BIN 5</t>
  </si>
  <si>
    <t>45731-1251-1</t>
  </si>
  <si>
    <t>FSH11015</t>
  </si>
  <si>
    <t>HEAT FUEL</t>
  </si>
  <si>
    <t>ARG7246-5507</t>
  </si>
  <si>
    <t>CHC1910A</t>
  </si>
  <si>
    <t>LATCH DOOR</t>
  </si>
  <si>
    <t>5936971-55032D</t>
  </si>
  <si>
    <t>081*</t>
  </si>
  <si>
    <t>VALVE HYDR</t>
  </si>
  <si>
    <t>65001-AP104-7</t>
  </si>
  <si>
    <t>74284E</t>
  </si>
  <si>
    <t>PUMP HYDR</t>
  </si>
  <si>
    <t>MX-434467</t>
  </si>
  <si>
    <t>605290-4-2</t>
  </si>
  <si>
    <t>107-849</t>
  </si>
  <si>
    <t>FAN  VANESI</t>
  </si>
  <si>
    <t>BIN 6</t>
  </si>
  <si>
    <t>MX-480449</t>
  </si>
  <si>
    <t>10-614-500-1</t>
  </si>
  <si>
    <t>4402C</t>
  </si>
  <si>
    <t>1E1-1B</t>
  </si>
  <si>
    <t>105984-2</t>
  </si>
  <si>
    <t>P-2048</t>
  </si>
  <si>
    <t>392716-1-1</t>
  </si>
  <si>
    <t>A8319-157</t>
  </si>
  <si>
    <t>BIN 10</t>
  </si>
  <si>
    <t>979070-2-1</t>
  </si>
  <si>
    <t>P-3334</t>
  </si>
  <si>
    <t>979070-4-1</t>
  </si>
  <si>
    <t>UP03902</t>
  </si>
  <si>
    <t>979102-4-1</t>
  </si>
  <si>
    <t>P-2225</t>
  </si>
  <si>
    <t>DL153</t>
  </si>
  <si>
    <t>392964-2-1</t>
  </si>
  <si>
    <t>P-535</t>
  </si>
  <si>
    <t>BIN 8</t>
  </si>
  <si>
    <t>42D230</t>
  </si>
  <si>
    <t>P-1315</t>
  </si>
  <si>
    <t>P-178</t>
  </si>
  <si>
    <t>979102-2-1</t>
  </si>
  <si>
    <t>P1966</t>
  </si>
  <si>
    <t>2762052-101</t>
  </si>
  <si>
    <t>P-1486C</t>
  </si>
  <si>
    <t>392796-1-1</t>
  </si>
  <si>
    <t>P-14350</t>
  </si>
  <si>
    <t>6019-5154</t>
  </si>
  <si>
    <t>P-4421</t>
  </si>
  <si>
    <t>VALVE STARTE</t>
  </si>
  <si>
    <t>979102-3-1</t>
  </si>
  <si>
    <t>P-3044</t>
  </si>
  <si>
    <t>979078-2-1</t>
  </si>
  <si>
    <t>P-375 OR 376</t>
  </si>
  <si>
    <t>P4897</t>
  </si>
  <si>
    <t>974070-2-1</t>
  </si>
  <si>
    <t>G-5515</t>
  </si>
  <si>
    <t>COCKPIT SPEAKER</t>
  </si>
  <si>
    <t>TRANSITOR</t>
  </si>
  <si>
    <t>65-5106-4</t>
  </si>
  <si>
    <t>FB-83256</t>
  </si>
  <si>
    <t>NASH FUEL PUMP</t>
  </si>
  <si>
    <t>100-0649-01</t>
  </si>
  <si>
    <t>20013/20027/9573/9148</t>
  </si>
  <si>
    <r>
      <t>39752</t>
    </r>
    <r>
      <rPr>
        <sz val="11"/>
        <rFont val="Calibri"/>
        <family val="2"/>
        <scheme val="minor"/>
      </rPr>
      <t>/35871/53624</t>
    </r>
    <r>
      <rPr>
        <sz val="11"/>
        <color theme="1"/>
        <rFont val="Calibri"/>
        <family val="2"/>
        <scheme val="minor"/>
      </rPr>
      <t>/NSN//</t>
    </r>
    <r>
      <rPr>
        <sz val="11"/>
        <rFont val="Calibri"/>
        <family val="2"/>
        <scheme val="minor"/>
      </rPr>
      <t>8323/52787/NSN</t>
    </r>
  </si>
  <si>
    <t>60-75504</t>
  </si>
  <si>
    <t>068810196A/07795459A/068810193A/</t>
  </si>
  <si>
    <t xml:space="preserve">	FUEL BOOST PUMP</t>
  </si>
  <si>
    <t>1011A/32356/32861</t>
  </si>
  <si>
    <t>BATTERY  CHARGER</t>
  </si>
  <si>
    <t>11-0049</t>
  </si>
  <si>
    <t>LG1136AA01</t>
  </si>
  <si>
    <t>DENSITOMETER</t>
  </si>
  <si>
    <t>HTE4925-001</t>
  </si>
  <si>
    <t>685GB135/H</t>
  </si>
  <si>
    <t>MOTOR</t>
  </si>
  <si>
    <t>FT1246</t>
  </si>
  <si>
    <t>TRASFORMER</t>
  </si>
  <si>
    <t>CK-46927</t>
  </si>
  <si>
    <t>FLIGHT CREW</t>
  </si>
  <si>
    <t>85-13-03414-01</t>
  </si>
  <si>
    <t>HAND MIC</t>
  </si>
  <si>
    <t>861CAB</t>
  </si>
  <si>
    <t>02955/02390/01847/02392/01858</t>
  </si>
  <si>
    <t>861CAB-0001</t>
  </si>
  <si>
    <r>
      <rPr>
        <sz val="11"/>
        <color theme="9" tint="-0.499984740745262"/>
        <rFont val="Calibri"/>
        <family val="2"/>
        <scheme val="minor"/>
      </rPr>
      <t>01740</t>
    </r>
    <r>
      <rPr>
        <sz val="11"/>
        <color theme="1"/>
        <rFont val="Calibri"/>
        <family val="2"/>
        <scheme val="minor"/>
      </rPr>
      <t>/01336/</t>
    </r>
    <r>
      <rPr>
        <sz val="11"/>
        <color theme="9" tint="-0.499984740745262"/>
        <rFont val="Calibri"/>
        <family val="2"/>
        <scheme val="minor"/>
      </rPr>
      <t>01739</t>
    </r>
  </si>
  <si>
    <t>AOA SENSOR</t>
  </si>
  <si>
    <t>OK2</t>
  </si>
  <si>
    <t>A71882-1</t>
  </si>
  <si>
    <t>SERVOVALVE ASSY</t>
  </si>
  <si>
    <t>CK-61340A</t>
  </si>
  <si>
    <t>306-4320</t>
  </si>
  <si>
    <r>
      <t>5365/3182/3535</t>
    </r>
    <r>
      <rPr>
        <sz val="11"/>
        <color theme="9" tint="-0.499984740745262"/>
        <rFont val="Calibri"/>
        <family val="2"/>
        <scheme val="minor"/>
      </rPr>
      <t>/4188/</t>
    </r>
  </si>
  <si>
    <t>1E1-3A</t>
  </si>
  <si>
    <t>OK 1</t>
  </si>
  <si>
    <t>3506/8961/3974</t>
  </si>
  <si>
    <t>78723/79970</t>
  </si>
  <si>
    <t>AA174302C</t>
  </si>
  <si>
    <t>ACTUSTOR ASSY</t>
  </si>
  <si>
    <t>RO 38566</t>
  </si>
  <si>
    <t>GEARED ROTARY</t>
  </si>
  <si>
    <t>3321530-12</t>
  </si>
  <si>
    <t>9436348/9212867</t>
  </si>
  <si>
    <t>ELEVATOR PCU</t>
  </si>
  <si>
    <t xml:space="preserve">3321500-16 </t>
  </si>
  <si>
    <t>FLIGHT SPOILER</t>
  </si>
  <si>
    <t>1E1-2B</t>
  </si>
  <si>
    <t>S251N312-2  o  163200-101</t>
  </si>
  <si>
    <t>845/340</t>
  </si>
  <si>
    <t>AUTOPILOT</t>
  </si>
  <si>
    <t>392550-2-1</t>
  </si>
  <si>
    <r>
      <t>P-2398/P-1</t>
    </r>
    <r>
      <rPr>
        <sz val="11"/>
        <rFont val="Calibri"/>
        <family val="2"/>
        <scheme val="minor"/>
      </rPr>
      <t>089/P-3235</t>
    </r>
  </si>
  <si>
    <t>THERMOSTATIC AIRFLOW</t>
  </si>
  <si>
    <t>*</t>
  </si>
  <si>
    <t>3264/3430</t>
  </si>
  <si>
    <t>VALVE TEMP</t>
  </si>
  <si>
    <t>783600-14071</t>
  </si>
  <si>
    <t>CONTROL ENGINE</t>
  </si>
  <si>
    <t>783600-14-071</t>
  </si>
  <si>
    <t>1017C</t>
  </si>
  <si>
    <t>PILOT 14 ATAGE</t>
  </si>
  <si>
    <t xml:space="preserve">RO 38390 </t>
  </si>
  <si>
    <t>752C</t>
  </si>
  <si>
    <t>10-61909-7</t>
  </si>
  <si>
    <t>DISPOSABLE FIRE EXTI</t>
  </si>
  <si>
    <t xml:space="preserve">NO </t>
  </si>
  <si>
    <t xml:space="preserve">NO PO </t>
  </si>
  <si>
    <t>9274-8681</t>
  </si>
  <si>
    <t>84-738-708</t>
  </si>
  <si>
    <t>0337*</t>
  </si>
  <si>
    <t>PROXIMITY SWITCH</t>
  </si>
  <si>
    <r>
      <t xml:space="preserve">IA5249 o </t>
    </r>
    <r>
      <rPr>
        <b/>
        <sz val="11"/>
        <color theme="1"/>
        <rFont val="Calibri"/>
        <family val="2"/>
        <scheme val="minor"/>
      </rPr>
      <t>MS9210-08</t>
    </r>
  </si>
  <si>
    <t>MOUNTING BOLTS</t>
  </si>
  <si>
    <t>KD4A-017</t>
  </si>
  <si>
    <t>75441???</t>
  </si>
  <si>
    <t>NSN OR 019C-3937</t>
  </si>
  <si>
    <t>SELECTOR CABIN ZONE</t>
  </si>
  <si>
    <t>OK??</t>
  </si>
  <si>
    <t>79971????</t>
  </si>
  <si>
    <t>9131-8506</t>
  </si>
  <si>
    <t>RELAY MODULE</t>
  </si>
  <si>
    <t xml:space="preserve"> NO PO</t>
  </si>
  <si>
    <t>SERVOCONTRO</t>
  </si>
  <si>
    <t>21SN04 OR 1B7361-001</t>
  </si>
  <si>
    <t>R13868</t>
  </si>
  <si>
    <t>024116*</t>
  </si>
  <si>
    <t>NSN/NSN</t>
  </si>
  <si>
    <t>VANEAXIAL FAN</t>
  </si>
  <si>
    <t>79938/79970/79936</t>
  </si>
  <si>
    <t>9002D14-1</t>
  </si>
  <si>
    <t>OH19421</t>
  </si>
  <si>
    <r>
      <rPr>
        <b/>
        <sz val="11"/>
        <color theme="1"/>
        <rFont val="Calibri"/>
        <family val="2"/>
        <scheme val="minor"/>
      </rPr>
      <t>S332T304-14</t>
    </r>
    <r>
      <rPr>
        <sz val="11"/>
        <color theme="1"/>
        <rFont val="Calibri"/>
        <family val="2"/>
        <scheme val="minor"/>
      </rPr>
      <t xml:space="preserve"> o 144-155-000</t>
    </r>
  </si>
  <si>
    <t>0449*</t>
  </si>
  <si>
    <t>VIBROMETER</t>
  </si>
  <si>
    <t>417N2118-1</t>
  </si>
  <si>
    <t>DRAIN MAST</t>
  </si>
  <si>
    <t>BACR13CG2A</t>
  </si>
  <si>
    <t>REALY</t>
  </si>
  <si>
    <t>8-935-01</t>
  </si>
  <si>
    <t>A14432</t>
  </si>
  <si>
    <t>PROXIMITY SENSOR</t>
  </si>
  <si>
    <t>3321500-8A</t>
  </si>
  <si>
    <t xml:space="preserve">	PCU-SPLR</t>
  </si>
  <si>
    <t>3321500-9</t>
  </si>
  <si>
    <t>9011207/8770001</t>
  </si>
  <si>
    <r>
      <rPr>
        <b/>
        <sz val="11"/>
        <color theme="1"/>
        <rFont val="Calibri"/>
        <family val="2"/>
        <scheme val="minor"/>
      </rPr>
      <t xml:space="preserve">3321517-4J  </t>
    </r>
    <r>
      <rPr>
        <sz val="11"/>
        <color theme="1"/>
        <rFont val="Calibri"/>
        <family val="2"/>
        <scheme val="minor"/>
      </rPr>
      <t xml:space="preserve">   PN: S/P</t>
    </r>
  </si>
  <si>
    <t>SPOILER</t>
  </si>
  <si>
    <t>3321500-9A</t>
  </si>
  <si>
    <t>00657*</t>
  </si>
  <si>
    <t>5500-C6A-F20B</t>
  </si>
  <si>
    <t>PORTABLE OXIGEN</t>
  </si>
  <si>
    <t>1E1-5A</t>
  </si>
  <si>
    <t>5500-C1W-BF23A</t>
  </si>
  <si>
    <t>3698R</t>
  </si>
  <si>
    <t xml:space="preserve">	CYL ASSY PORTABLE</t>
  </si>
  <si>
    <t>P-2252</t>
  </si>
  <si>
    <t>P2954/P-4793</t>
  </si>
  <si>
    <r>
      <rPr>
        <sz val="11"/>
        <color theme="9" tint="-0.499984740745262"/>
        <rFont val="Calibri"/>
        <family val="2"/>
        <scheme val="minor"/>
      </rPr>
      <t>6371/P-1691</t>
    </r>
    <r>
      <rPr>
        <sz val="11"/>
        <color theme="1"/>
        <rFont val="Calibri"/>
        <family val="2"/>
        <scheme val="minor"/>
      </rPr>
      <t>/P-4103</t>
    </r>
  </si>
  <si>
    <t>NSN OR 2954</t>
  </si>
  <si>
    <t>5500C1ABF23A</t>
  </si>
  <si>
    <t xml:space="preserve">	CYLINDER OXYGEN</t>
  </si>
  <si>
    <t>61424N</t>
  </si>
  <si>
    <t xml:space="preserve">	CYL ASSY PORTABL</t>
  </si>
  <si>
    <t>398444-1-1</t>
  </si>
  <si>
    <t>P-2532</t>
  </si>
  <si>
    <t>MIXER VALVE</t>
  </si>
  <si>
    <t>1E1-5B</t>
  </si>
  <si>
    <r>
      <rPr>
        <sz val="11"/>
        <color theme="9" tint="-0.499984740745262"/>
        <rFont val="Calibri"/>
        <family val="2"/>
        <scheme val="minor"/>
      </rPr>
      <t>8A2-D</t>
    </r>
    <r>
      <rPr>
        <sz val="11"/>
        <color theme="1"/>
        <rFont val="Calibri"/>
        <family val="2"/>
        <scheme val="minor"/>
      </rPr>
      <t>/NSN</t>
    </r>
  </si>
  <si>
    <t>75193/75191</t>
  </si>
  <si>
    <t>P-1505</t>
  </si>
  <si>
    <t>978852-3</t>
  </si>
  <si>
    <t>AEX-10133</t>
  </si>
  <si>
    <t>DIAMETER PNEU</t>
  </si>
  <si>
    <r>
      <rPr>
        <sz val="11"/>
        <color theme="9" tint="-0.499984740745262"/>
        <rFont val="Calibri"/>
        <family val="2"/>
        <scheme val="minor"/>
      </rPr>
      <t>NSN/NSN</t>
    </r>
    <r>
      <rPr>
        <sz val="11"/>
        <color theme="1"/>
        <rFont val="Calibri"/>
        <family val="2"/>
        <scheme val="minor"/>
      </rPr>
      <t>/ I049</t>
    </r>
  </si>
  <si>
    <t>OK 2</t>
  </si>
  <si>
    <t>P-4786/1177AB</t>
  </si>
  <si>
    <t>392964-1-1</t>
  </si>
  <si>
    <t>P-255</t>
  </si>
  <si>
    <t>EXITER EGNITION</t>
  </si>
  <si>
    <t>3487C</t>
  </si>
  <si>
    <t>979102-1-1</t>
  </si>
  <si>
    <t>P-2019</t>
  </si>
  <si>
    <t>392796-2-1</t>
  </si>
  <si>
    <t>P-108</t>
  </si>
  <si>
    <t>P-1755</t>
  </si>
  <si>
    <t>392444-2-1</t>
  </si>
  <si>
    <t>P-3787</t>
  </si>
  <si>
    <t>VAKVE SHUTOFF</t>
  </si>
  <si>
    <t>979410-XX-4</t>
  </si>
  <si>
    <t>4882C</t>
  </si>
  <si>
    <t>K448-3</t>
  </si>
  <si>
    <t>T3Y950-1</t>
  </si>
  <si>
    <t xml:space="preserve">NO ILS </t>
  </si>
  <si>
    <t>LM-433-SA28-V</t>
  </si>
  <si>
    <t xml:space="preserve">	FRONT ENGINE</t>
  </si>
  <si>
    <t>MS9-3911-30ZE</t>
  </si>
  <si>
    <t>MX104981A</t>
  </si>
  <si>
    <t>HYD MOTOR</t>
  </si>
  <si>
    <t>1E1-6A</t>
  </si>
  <si>
    <t>384453-001</t>
  </si>
  <si>
    <t>BL21</t>
  </si>
  <si>
    <t>VTO</t>
  </si>
  <si>
    <t>R-2142/P-957</t>
  </si>
  <si>
    <t>MODULATIN VALVE</t>
  </si>
  <si>
    <t>75193/75189</t>
  </si>
  <si>
    <t>15907DR4</t>
  </si>
  <si>
    <t>10-60533-3</t>
  </si>
  <si>
    <t>352-8A</t>
  </si>
  <si>
    <t>FUEL BOOSTER</t>
  </si>
  <si>
    <t>1735P</t>
  </si>
  <si>
    <t>DIFFERENTAL PRESS</t>
  </si>
  <si>
    <t>42D107A1</t>
  </si>
  <si>
    <t>SWITCH PRESS</t>
  </si>
  <si>
    <t>81982-00</t>
  </si>
  <si>
    <t>CONFIG MODULE</t>
  </si>
  <si>
    <t>100-1024-03</t>
  </si>
  <si>
    <t>THIN FLUX VALVE</t>
  </si>
  <si>
    <t>NOT LEGIBLE</t>
  </si>
  <si>
    <t>00156*</t>
  </si>
  <si>
    <t>WIPER ASSY</t>
  </si>
  <si>
    <t>1058V600C</t>
  </si>
  <si>
    <t>BSGCAH7401</t>
  </si>
  <si>
    <t>BLEED VALVE</t>
  </si>
  <si>
    <t>01*</t>
  </si>
  <si>
    <t>DIFFEENTAIAL PRESSS 	3M-PLASTIC ADHESIVE</t>
  </si>
  <si>
    <t>TORNILLOS VARIOS</t>
  </si>
  <si>
    <t>TORNILLOS</t>
  </si>
  <si>
    <t>65-57910-2</t>
  </si>
  <si>
    <t>2021136-2</t>
  </si>
  <si>
    <t>64-8007</t>
  </si>
  <si>
    <t>616H1551</t>
  </si>
  <si>
    <t>21450-14</t>
  </si>
  <si>
    <t>CYLINDER HYD</t>
  </si>
  <si>
    <t xml:space="preserve">	CONTROL ASSY</t>
  </si>
  <si>
    <t>1E1-6B</t>
  </si>
  <si>
    <t>10079-01</t>
  </si>
  <si>
    <t>461</t>
  </si>
  <si>
    <t>LOAD SELECT CONTROL UNIT</t>
  </si>
  <si>
    <t>H911A</t>
  </si>
  <si>
    <t>FT0344</t>
  </si>
  <si>
    <t>RUDDER RATIO LVDJ</t>
  </si>
  <si>
    <t>RO 38556</t>
  </si>
  <si>
    <t>211C223-522</t>
  </si>
  <si>
    <t>V01147AC</t>
  </si>
  <si>
    <t>HYF PRESS SWITCH</t>
  </si>
  <si>
    <t>109111</t>
  </si>
  <si>
    <t>TEMP BULB SWITCH</t>
  </si>
  <si>
    <t>908</t>
  </si>
  <si>
    <t>IND POSITION STABILR</t>
  </si>
  <si>
    <t>1934</t>
  </si>
  <si>
    <t>VHF TUNING PANEL</t>
  </si>
  <si>
    <t>211C223-296</t>
  </si>
  <si>
    <t>P01252C</t>
  </si>
  <si>
    <t>403</t>
  </si>
  <si>
    <t>D00980</t>
  </si>
  <si>
    <t>CARD, WARNING PC</t>
  </si>
  <si>
    <t>3876059-2-6</t>
  </si>
  <si>
    <t>DL56</t>
  </si>
  <si>
    <t>LOW OIL LEVEL SWITCH</t>
  </si>
  <si>
    <t>102LA2AG</t>
  </si>
  <si>
    <t>PROBE</t>
  </si>
  <si>
    <t>211C223-320</t>
  </si>
  <si>
    <t>Q01338C</t>
  </si>
  <si>
    <t>MX-506098</t>
  </si>
  <si>
    <t>1E2-1A</t>
  </si>
  <si>
    <t>392220-1-1</t>
  </si>
  <si>
    <t>P-846</t>
  </si>
  <si>
    <t>VALVE HIGH PRESSURE</t>
  </si>
  <si>
    <t>5880357-107</t>
  </si>
  <si>
    <t>0341</t>
  </si>
  <si>
    <t>MX-454271</t>
  </si>
  <si>
    <t>4034237-915</t>
  </si>
  <si>
    <t>SERVO</t>
  </si>
  <si>
    <r>
      <t>10583/</t>
    </r>
    <r>
      <rPr>
        <sz val="11"/>
        <color theme="9" tint="-0.499984740745262"/>
        <rFont val="Calibri"/>
        <family val="2"/>
        <scheme val="minor"/>
      </rPr>
      <t>10678</t>
    </r>
  </si>
  <si>
    <t>FILTER HYD</t>
  </si>
  <si>
    <t>OK1</t>
  </si>
  <si>
    <t>318-100-D1</t>
  </si>
  <si>
    <t>11-66-133/11-75-35</t>
  </si>
  <si>
    <t>TRANSMITTER OIL PRESS</t>
  </si>
  <si>
    <t>TA135</t>
  </si>
  <si>
    <t>211C223-322</t>
  </si>
  <si>
    <t>N01239C</t>
  </si>
  <si>
    <t>RO 38536</t>
  </si>
  <si>
    <t>S233T100-6004</t>
  </si>
  <si>
    <t>AC69024 OR ED101208</t>
  </si>
  <si>
    <t>ATTENUATOR ACOUSTIC</t>
  </si>
  <si>
    <t>783600-18-073</t>
  </si>
  <si>
    <t>MX-355942</t>
  </si>
  <si>
    <t>1E2-1B</t>
  </si>
  <si>
    <t>MX-340959</t>
  </si>
  <si>
    <t>15B17433</t>
  </si>
  <si>
    <t>CONE</t>
  </si>
  <si>
    <t>B8264</t>
  </si>
  <si>
    <t>MX-452755</t>
  </si>
  <si>
    <t>P-012</t>
  </si>
  <si>
    <t>FUEL FLOW TRANS</t>
  </si>
  <si>
    <t>65-60212-11</t>
  </si>
  <si>
    <t>R00306</t>
  </si>
  <si>
    <t>LEANDING POSITION</t>
  </si>
  <si>
    <t>E-05860/C-0088 OR L-0088</t>
  </si>
  <si>
    <t>5939074-5501</t>
  </si>
  <si>
    <t>CHC581A</t>
  </si>
  <si>
    <t>32-2861-001</t>
  </si>
  <si>
    <t>D9-16</t>
  </si>
  <si>
    <t>LI4930</t>
  </si>
  <si>
    <t>69202-300-3</t>
  </si>
  <si>
    <t>33-019</t>
  </si>
  <si>
    <t>LEANDING</t>
  </si>
  <si>
    <t>K-0428ACEF</t>
  </si>
  <si>
    <t>06-32* OR DL32</t>
  </si>
  <si>
    <t>5936965-5503</t>
  </si>
  <si>
    <t>CML175</t>
  </si>
  <si>
    <t>568-1-26713-005</t>
  </si>
  <si>
    <t>11363A/11356A/11373A/NSN</t>
  </si>
  <si>
    <t>BOOSTER PUMP</t>
  </si>
  <si>
    <t>1E2-2B</t>
  </si>
  <si>
    <t>TERRA</t>
  </si>
  <si>
    <t>E-2085/E-2077/E-2096</t>
  </si>
  <si>
    <t>SPOLIR</t>
  </si>
  <si>
    <t>1E2-2A</t>
  </si>
  <si>
    <t>ST-106AB</t>
  </si>
  <si>
    <t>10276/B13579A</t>
  </si>
  <si>
    <t>PRESS TRANSMITTER</t>
  </si>
  <si>
    <t>0856AE16</t>
  </si>
  <si>
    <t>168488/168494/168495</t>
  </si>
  <si>
    <t>PITOT STATIC</t>
  </si>
  <si>
    <t>PO 81242</t>
  </si>
  <si>
    <t>816C</t>
  </si>
  <si>
    <t>625878-1 / S210T130-27</t>
  </si>
  <si>
    <t>030C1694</t>
  </si>
  <si>
    <t>ALTITUDE SWITCH</t>
  </si>
  <si>
    <t>65-44561-15</t>
  </si>
  <si>
    <r>
      <t>NSN/</t>
    </r>
    <r>
      <rPr>
        <sz val="11"/>
        <color theme="5" tint="-0.499984740745262"/>
        <rFont val="Calibri"/>
        <family val="2"/>
        <scheme val="minor"/>
      </rPr>
      <t>6648/10481</t>
    </r>
  </si>
  <si>
    <t>BIN2</t>
  </si>
  <si>
    <t>MX-395341</t>
  </si>
  <si>
    <t>PUMP HYD</t>
  </si>
  <si>
    <t>03536*</t>
  </si>
  <si>
    <t>112N6101-1</t>
  </si>
  <si>
    <t>FUEL TANK PANEL</t>
  </si>
  <si>
    <t>0111153-012</t>
  </si>
  <si>
    <t>MANIFOLD ASSY</t>
  </si>
  <si>
    <t>A3-1207</t>
  </si>
  <si>
    <t>925C</t>
  </si>
  <si>
    <t>RUDDER TRIM</t>
  </si>
  <si>
    <t>31-1526-9</t>
  </si>
  <si>
    <t>LIGHT ASSY</t>
  </si>
  <si>
    <t>754-0511-001</t>
  </si>
  <si>
    <t>PANEL EDGE LIGHT</t>
  </si>
  <si>
    <t>2012-1 OR S83T014-3</t>
  </si>
  <si>
    <t>398116-1-1</t>
  </si>
  <si>
    <r>
      <t>P-1894</t>
    </r>
    <r>
      <rPr>
        <sz val="11"/>
        <color theme="5" tint="-0.499984740745262"/>
        <rFont val="Calibri"/>
        <family val="2"/>
        <scheme val="minor"/>
      </rPr>
      <t>/2652</t>
    </r>
  </si>
  <si>
    <t>1E2-3A</t>
  </si>
  <si>
    <t>23029D1/71296D1</t>
  </si>
  <si>
    <t>ENGINE FIRE BOTTLE</t>
  </si>
  <si>
    <t>G7400-32</t>
  </si>
  <si>
    <t>3202154-1</t>
  </si>
  <si>
    <t>HR222</t>
  </si>
  <si>
    <t>1262A</t>
  </si>
  <si>
    <t>396442-1</t>
  </si>
  <si>
    <t>758/345</t>
  </si>
  <si>
    <t>6563851-13</t>
  </si>
  <si>
    <t>EDGE FLAP</t>
  </si>
  <si>
    <t>ESC104-01B1</t>
  </si>
  <si>
    <t>BX35233</t>
  </si>
  <si>
    <t>ENGINE SUPERVISORY CONTROL</t>
  </si>
  <si>
    <t>BPU200MK2</t>
  </si>
  <si>
    <t>B452</t>
  </si>
  <si>
    <t>830100-2</t>
  </si>
  <si>
    <t>PUMP GAR FUEL</t>
  </si>
  <si>
    <t>65-44800-10</t>
  </si>
  <si>
    <t xml:space="preserve">NSN </t>
  </si>
  <si>
    <t>HYD RESERVIOR</t>
  </si>
  <si>
    <t>10500-7</t>
  </si>
  <si>
    <t>3388A</t>
  </si>
  <si>
    <t>FLUID PUMP</t>
  </si>
  <si>
    <t>65-44551-9</t>
  </si>
  <si>
    <t>65-44610-4</t>
  </si>
  <si>
    <t>ES764</t>
  </si>
  <si>
    <t>NOSE GEAR</t>
  </si>
  <si>
    <t>607690-2</t>
  </si>
  <si>
    <t>074C-12236</t>
  </si>
  <si>
    <t>EMERGENCY LOCATOR</t>
  </si>
  <si>
    <t>04G68 or 4668</t>
  </si>
  <si>
    <t>PORTABLE EXTINGUISHR</t>
  </si>
  <si>
    <t>9700-C1A-BFP23A</t>
  </si>
  <si>
    <t>EMERGENCY OXYGEN</t>
  </si>
  <si>
    <t>5500-C1A-F23A</t>
  </si>
  <si>
    <t>1664BN</t>
  </si>
  <si>
    <t>OXYGEN</t>
  </si>
  <si>
    <t>2692</t>
  </si>
  <si>
    <t>Jose</t>
  </si>
  <si>
    <t>300-46-29</t>
  </si>
  <si>
    <t>23496</t>
  </si>
  <si>
    <t>RO 38533</t>
  </si>
  <si>
    <t>322895-16U</t>
  </si>
  <si>
    <t>0711</t>
  </si>
  <si>
    <t>BLEED CONVERTER VALVE</t>
  </si>
  <si>
    <t>RO 38567</t>
  </si>
  <si>
    <t>1047</t>
  </si>
  <si>
    <t>BLEED SENSOR</t>
  </si>
  <si>
    <t>779</t>
  </si>
  <si>
    <t>322895-16</t>
  </si>
  <si>
    <t>0543</t>
  </si>
  <si>
    <t>VALVE CONVERTER</t>
  </si>
  <si>
    <t>RO 38569</t>
  </si>
  <si>
    <t>491</t>
  </si>
  <si>
    <t>RO 38565</t>
  </si>
  <si>
    <t>3047A</t>
  </si>
  <si>
    <t>HYD SERVO</t>
  </si>
  <si>
    <t>3272546-9</t>
  </si>
  <si>
    <t>523C</t>
  </si>
  <si>
    <t>GEAR BOX</t>
  </si>
  <si>
    <t>MX-572767</t>
  </si>
  <si>
    <t>257T1124-9</t>
  </si>
  <si>
    <t>3290630-1</t>
  </si>
  <si>
    <t>607510-2</t>
  </si>
  <si>
    <t>065C-2745</t>
  </si>
  <si>
    <t>CONTROL TEMP</t>
  </si>
  <si>
    <t>BG130-001</t>
  </si>
  <si>
    <t>460713S</t>
  </si>
  <si>
    <t>HYD MOTOR GENERATOR</t>
  </si>
  <si>
    <t>J30F2524</t>
  </si>
  <si>
    <t>INIGITION</t>
  </si>
  <si>
    <t>75181/78011/79711?????</t>
  </si>
  <si>
    <t>W-853491</t>
  </si>
  <si>
    <t>PORTABLE FIREX HALON</t>
  </si>
  <si>
    <t>B385</t>
  </si>
  <si>
    <t>X-362228</t>
  </si>
  <si>
    <t>34200405-1</t>
  </si>
  <si>
    <t>W-858662</t>
  </si>
  <si>
    <t>C354</t>
  </si>
  <si>
    <t>W-994034</t>
  </si>
  <si>
    <t>C352</t>
  </si>
  <si>
    <t>W-996198</t>
  </si>
  <si>
    <t>74-00</t>
  </si>
  <si>
    <t>81V0012</t>
  </si>
  <si>
    <t>8550609/EATLS4385</t>
  </si>
  <si>
    <t>0875*</t>
  </si>
  <si>
    <t>0680*</t>
  </si>
  <si>
    <t>VALVE MOD</t>
  </si>
  <si>
    <t>35CV16-34</t>
  </si>
  <si>
    <t>A17882-2</t>
  </si>
  <si>
    <t>102-0000</t>
  </si>
  <si>
    <t>176417/80969</t>
  </si>
  <si>
    <t>0009*</t>
  </si>
  <si>
    <t xml:space="preserve">	GEAR, HELICAL</t>
  </si>
  <si>
    <t xml:space="preserve">	FUSE-HYD</t>
  </si>
  <si>
    <t>49-4987</t>
  </si>
  <si>
    <t>565-8262-2</t>
  </si>
  <si>
    <t>289-18034A</t>
  </si>
  <si>
    <t xml:space="preserve">	VHF ANTENNA</t>
  </si>
  <si>
    <t>1E2-3B</t>
  </si>
  <si>
    <t>7B2262-B</t>
  </si>
  <si>
    <t>NSN OR LL082/A</t>
  </si>
  <si>
    <t>OIL CONTAINER</t>
  </si>
  <si>
    <t>OK ??</t>
  </si>
  <si>
    <t>80586???</t>
  </si>
  <si>
    <t xml:space="preserve">	SCREW ASSY</t>
  </si>
  <si>
    <t>0753*</t>
  </si>
  <si>
    <t>417N2117-8</t>
  </si>
  <si>
    <t>BN4124</t>
  </si>
  <si>
    <t>436-26269</t>
  </si>
  <si>
    <t>FT1008</t>
  </si>
  <si>
    <t>3214604-4</t>
  </si>
  <si>
    <t>AUTO MODULE</t>
  </si>
  <si>
    <t>1117119-05</t>
  </si>
  <si>
    <t xml:space="preserve">	RESTRAINT SYSTEM</t>
  </si>
  <si>
    <t>33314/33308</t>
  </si>
  <si>
    <t>E12030140/E11060558/E10100585/NSN/E10120152</t>
  </si>
  <si>
    <t>PBF</t>
  </si>
  <si>
    <t>1E2-4A</t>
  </si>
  <si>
    <t xml:space="preserve">201EN5-RB </t>
  </si>
  <si>
    <r>
      <t>2000/</t>
    </r>
    <r>
      <rPr>
        <sz val="11"/>
        <color theme="9" tint="-0.499984740745262"/>
        <rFont val="Calibri"/>
        <family val="2"/>
        <scheme val="minor"/>
      </rPr>
      <t>NSN</t>
    </r>
  </si>
  <si>
    <t>MICRO SWITCH</t>
  </si>
  <si>
    <t>2022480-13</t>
  </si>
  <si>
    <t>104-396</t>
  </si>
  <si>
    <t xml:space="preserve">63-838 </t>
  </si>
  <si>
    <t>SI</t>
  </si>
  <si>
    <t>1CC-3AA-2100</t>
  </si>
  <si>
    <t>73930DF</t>
  </si>
  <si>
    <t>O2 BOTTLE</t>
  </si>
  <si>
    <r>
      <rPr>
        <sz val="11"/>
        <color rgb="FF388600"/>
        <rFont val="Calibri"/>
        <family val="2"/>
        <scheme val="minor"/>
      </rPr>
      <t>1307</t>
    </r>
    <r>
      <rPr>
        <sz val="11"/>
        <color theme="1"/>
        <rFont val="Calibri"/>
        <family val="2"/>
        <scheme val="minor"/>
      </rPr>
      <t>/1504</t>
    </r>
  </si>
  <si>
    <t>2-71-161</t>
  </si>
  <si>
    <t>10-70-186</t>
  </si>
  <si>
    <t>1058V0400-2</t>
  </si>
  <si>
    <t>RU7466</t>
  </si>
  <si>
    <t>VALVE BLEEDER</t>
  </si>
  <si>
    <t>1058V0400-2A</t>
  </si>
  <si>
    <t>1058V0100</t>
  </si>
  <si>
    <t>PF4005</t>
  </si>
  <si>
    <t>VALVE BLEED</t>
  </si>
  <si>
    <t>1005080-12-1</t>
  </si>
  <si>
    <t>PRESS RED REL</t>
  </si>
  <si>
    <t>162BL708</t>
  </si>
  <si>
    <t>TEMP IND</t>
  </si>
  <si>
    <t>VALVE RELIEF</t>
  </si>
  <si>
    <t>970-47</t>
  </si>
  <si>
    <t>OIL TRANS PRESS</t>
  </si>
  <si>
    <t>TRANSFORNMER</t>
  </si>
  <si>
    <t>321858-3-1</t>
  </si>
  <si>
    <t>P-2335</t>
  </si>
  <si>
    <t>P-1431</t>
  </si>
  <si>
    <r>
      <t>652/</t>
    </r>
    <r>
      <rPr>
        <sz val="11"/>
        <color theme="9" tint="-0.499984740745262"/>
        <rFont val="Calibri"/>
        <family val="2"/>
        <scheme val="minor"/>
      </rPr>
      <t>A5396</t>
    </r>
    <r>
      <rPr>
        <sz val="11"/>
        <color theme="1"/>
        <rFont val="Calibri"/>
        <family val="2"/>
        <scheme val="minor"/>
      </rPr>
      <t>/5060/</t>
    </r>
    <r>
      <rPr>
        <sz val="11"/>
        <color rgb="FFFF0000"/>
        <rFont val="Calibri"/>
        <family val="2"/>
        <scheme val="minor"/>
      </rPr>
      <t>26989</t>
    </r>
  </si>
  <si>
    <t>VALVE MOTOR</t>
  </si>
  <si>
    <t>INV 59712</t>
  </si>
  <si>
    <t>OJO</t>
  </si>
  <si>
    <t>14438-13</t>
  </si>
  <si>
    <t xml:space="preserve">	DUCT ASSY</t>
  </si>
  <si>
    <t>P-1685</t>
  </si>
  <si>
    <t>P370</t>
  </si>
  <si>
    <t>1692RA-7</t>
  </si>
  <si>
    <t>32181-2-1</t>
  </si>
  <si>
    <t>949A01</t>
  </si>
  <si>
    <t>P-1370</t>
  </si>
  <si>
    <t>3214488-5</t>
  </si>
  <si>
    <t>LOAD SELECT</t>
  </si>
  <si>
    <t>107460-16</t>
  </si>
  <si>
    <t>869C</t>
  </si>
  <si>
    <t>HS PILOT VALVE</t>
  </si>
  <si>
    <t>11059-75</t>
  </si>
  <si>
    <t>TIMER FLUSH</t>
  </si>
  <si>
    <t>141N9935-1</t>
  </si>
  <si>
    <t>ACCESS PANLE</t>
  </si>
  <si>
    <t>2588302-4</t>
  </si>
  <si>
    <t>DIRECTIONAL GYRO</t>
  </si>
  <si>
    <t>2587335-13</t>
  </si>
  <si>
    <t>VERTICAL GYRO</t>
  </si>
  <si>
    <t>2760000-101</t>
  </si>
  <si>
    <t>VALVE AIR SHUTOFF</t>
  </si>
  <si>
    <t>2156-206</t>
  </si>
  <si>
    <t>2780539-103</t>
  </si>
  <si>
    <t xml:space="preserve">	VALVE BLEED AIR MANI</t>
  </si>
  <si>
    <r>
      <rPr>
        <sz val="11"/>
        <rFont val="Calibri"/>
        <family val="2"/>
        <scheme val="minor"/>
      </rPr>
      <t>0369</t>
    </r>
    <r>
      <rPr>
        <sz val="11"/>
        <color theme="1"/>
        <rFont val="Calibri"/>
        <family val="2"/>
        <scheme val="minor"/>
      </rPr>
      <t>*/</t>
    </r>
    <r>
      <rPr>
        <sz val="11"/>
        <color rgb="FF003400"/>
        <rFont val="Calibri"/>
        <family val="2"/>
        <scheme val="minor"/>
      </rPr>
      <t>0435</t>
    </r>
  </si>
  <si>
    <t>2566A-21</t>
  </si>
  <si>
    <t>924-2</t>
  </si>
  <si>
    <t>2156-55</t>
  </si>
  <si>
    <t>219B</t>
  </si>
  <si>
    <t>2070122-0501</t>
  </si>
  <si>
    <t>ANTENA ADF</t>
  </si>
  <si>
    <t>2CM9ABY7</t>
  </si>
  <si>
    <t>A753W</t>
  </si>
  <si>
    <t>TACHOMETER</t>
  </si>
  <si>
    <t>RHEOSTAT MAP LIGHT</t>
  </si>
  <si>
    <t>GYROSCOPE</t>
  </si>
  <si>
    <t>311N3065-3</t>
  </si>
  <si>
    <t>233N7508-14</t>
  </si>
  <si>
    <t>D01687</t>
  </si>
  <si>
    <t>FLIGHT RECORDER PANEL</t>
  </si>
  <si>
    <t>21SN04-159C</t>
  </si>
  <si>
    <t>N153</t>
  </si>
  <si>
    <t>10-60529-2</t>
  </si>
  <si>
    <t>VALVE FUEL SHUTOFF</t>
  </si>
  <si>
    <t>15B4209</t>
  </si>
  <si>
    <t>123558-1-4</t>
  </si>
  <si>
    <t>123558-4-1</t>
  </si>
  <si>
    <t>15B17266</t>
  </si>
  <si>
    <t>15B7263</t>
  </si>
  <si>
    <t>15B3390</t>
  </si>
  <si>
    <t>15B9448</t>
  </si>
  <si>
    <t>10-319647-1</t>
  </si>
  <si>
    <t xml:space="preserve">	IGNITION LEAD</t>
  </si>
  <si>
    <t>0851FJ-1</t>
  </si>
  <si>
    <r>
      <rPr>
        <sz val="11"/>
        <color theme="9" tint="-0.499984740745262"/>
        <rFont val="Calibri"/>
        <family val="2"/>
        <scheme val="minor"/>
      </rPr>
      <t>153784</t>
    </r>
    <r>
      <rPr>
        <sz val="11"/>
        <color theme="1"/>
        <rFont val="Calibri"/>
        <family val="2"/>
        <scheme val="minor"/>
      </rPr>
      <t>/</t>
    </r>
    <r>
      <rPr>
        <sz val="11"/>
        <color theme="9" tint="-0.499984740745262"/>
        <rFont val="Calibri"/>
        <family val="2"/>
        <scheme val="minor"/>
      </rPr>
      <t>223783/207875</t>
    </r>
    <r>
      <rPr>
        <sz val="11"/>
        <color theme="1"/>
        <rFont val="Calibri"/>
        <family val="2"/>
        <scheme val="minor"/>
      </rPr>
      <t>/</t>
    </r>
    <r>
      <rPr>
        <sz val="11"/>
        <color rgb="FF388600"/>
        <rFont val="Calibri"/>
        <family val="2"/>
        <scheme val="minor"/>
      </rPr>
      <t>NSN/NSN</t>
    </r>
    <r>
      <rPr>
        <sz val="11"/>
        <color theme="1"/>
        <rFont val="Calibri"/>
        <family val="2"/>
        <scheme val="minor"/>
      </rPr>
      <t>/</t>
    </r>
    <r>
      <rPr>
        <sz val="11"/>
        <color rgb="FF388600"/>
        <rFont val="Calibri"/>
        <family val="2"/>
        <scheme val="minor"/>
      </rPr>
      <t>131070</t>
    </r>
    <r>
      <rPr>
        <sz val="11"/>
        <color theme="1"/>
        <rFont val="Calibri"/>
        <family val="2"/>
        <scheme val="minor"/>
      </rPr>
      <t>/</t>
    </r>
    <r>
      <rPr>
        <sz val="11"/>
        <color rgb="FF388600"/>
        <rFont val="Calibri"/>
        <family val="2"/>
        <scheme val="minor"/>
      </rPr>
      <t>128982</t>
    </r>
    <r>
      <rPr>
        <sz val="11"/>
        <color theme="1"/>
        <rFont val="Calibri"/>
        <family val="2"/>
        <scheme val="minor"/>
      </rPr>
      <t>/</t>
    </r>
    <r>
      <rPr>
        <sz val="11"/>
        <rFont val="Calibri"/>
        <family val="2"/>
        <scheme val="minor"/>
      </rPr>
      <t>157002</t>
    </r>
    <r>
      <rPr>
        <sz val="11"/>
        <color theme="1"/>
        <rFont val="Calibri"/>
        <family val="2"/>
        <scheme val="minor"/>
      </rPr>
      <t>/NSN</t>
    </r>
  </si>
  <si>
    <t>OK5</t>
  </si>
  <si>
    <t>75188/76836/80696/79957</t>
  </si>
  <si>
    <t>10-614500-1</t>
  </si>
  <si>
    <t>EXITER IGNITION</t>
  </si>
  <si>
    <t>10-60706-9</t>
  </si>
  <si>
    <t>P361</t>
  </si>
  <si>
    <t>10-353875-3</t>
  </si>
  <si>
    <t>X9480</t>
  </si>
  <si>
    <t>A825</t>
  </si>
  <si>
    <t>12D124</t>
  </si>
  <si>
    <t>VALVE FILL WATER</t>
  </si>
  <si>
    <t>REVISAR SERIAL</t>
  </si>
  <si>
    <t>541</t>
  </si>
  <si>
    <t>0111153-010</t>
  </si>
  <si>
    <t>MANIFOLD ASSY, TR OPEN</t>
  </si>
  <si>
    <t>3844008-1</t>
  </si>
  <si>
    <t>1ST STG TURBINE SHROUD</t>
  </si>
  <si>
    <t>APU</t>
  </si>
  <si>
    <t>3884238-3</t>
  </si>
  <si>
    <t>TEE DUCT</t>
  </si>
  <si>
    <t>160126-2</t>
  </si>
  <si>
    <t>OIL TEMP REGLATOR</t>
  </si>
  <si>
    <t>160176-1</t>
  </si>
  <si>
    <t>103-2149</t>
  </si>
  <si>
    <t>A439C</t>
  </si>
  <si>
    <t>3616959-7</t>
  </si>
  <si>
    <t>P-670FC</t>
  </si>
  <si>
    <t>COOLING FAN ASSY</t>
  </si>
  <si>
    <t>3822077-4</t>
  </si>
  <si>
    <t>TIE SHAFT ASYY</t>
  </si>
  <si>
    <t>3822069-1</t>
  </si>
  <si>
    <t>COUPLING SHAFT SEAL</t>
  </si>
  <si>
    <t>3826154-1</t>
  </si>
  <si>
    <t>IGV ACTUATOR MOUNT</t>
  </si>
  <si>
    <t>3870023-1</t>
  </si>
  <si>
    <t>AFT MOUT</t>
  </si>
  <si>
    <t>3826168-1</t>
  </si>
  <si>
    <t>IGNITION MOUNTING BRACKET</t>
  </si>
  <si>
    <t>3826178-3</t>
  </si>
  <si>
    <t>FLOW DIVIDER HEAT SHIELD</t>
  </si>
  <si>
    <t>3868000-1</t>
  </si>
  <si>
    <t>QUILL SHAFT</t>
  </si>
  <si>
    <t>3868001-1</t>
  </si>
  <si>
    <t>3826176-2</t>
  </si>
  <si>
    <t>TOP MOUT EAT SHIELD</t>
  </si>
  <si>
    <t>3870050-1</t>
  </si>
  <si>
    <t>TURBINE ENGINE SUPPORT</t>
  </si>
  <si>
    <t>MONOPOLE</t>
  </si>
  <si>
    <t>8T99GGEI</t>
  </si>
  <si>
    <t>DTG4338</t>
  </si>
  <si>
    <t>OIL LEVEL SWITCH</t>
  </si>
  <si>
    <t>158935-2</t>
  </si>
  <si>
    <t>103-3380</t>
  </si>
  <si>
    <t>OIL TEMP CONTROL VALVE</t>
  </si>
  <si>
    <t>A884C</t>
  </si>
  <si>
    <t>FUEL FLOW DIVIDER</t>
  </si>
  <si>
    <t>RO 38572</t>
  </si>
  <si>
    <t xml:space="preserve">IGV ACTUATOR </t>
  </si>
  <si>
    <t>3879166-1</t>
  </si>
  <si>
    <t>DE-OIL SELENOID</t>
  </si>
  <si>
    <t>3289504-2</t>
  </si>
  <si>
    <t>GEARBOX REGULATOR VALVE</t>
  </si>
  <si>
    <t>3876023-2 OR 1173T0337-01</t>
  </si>
  <si>
    <t>OIL TEMP SWITCH</t>
  </si>
  <si>
    <t>IGNITION EXITER</t>
  </si>
  <si>
    <t>3616848-2</t>
  </si>
  <si>
    <t>3880164-1</t>
  </si>
  <si>
    <t>SPECIAL FITTING</t>
  </si>
  <si>
    <t>3055766-1</t>
  </si>
  <si>
    <t>IGNITOR PLUG</t>
  </si>
  <si>
    <t>3876027-4</t>
  </si>
  <si>
    <t>3830054-9</t>
  </si>
  <si>
    <t>NOZZLE SHROUDS</t>
  </si>
  <si>
    <t>123266-2-1</t>
  </si>
  <si>
    <t>10-3297-147</t>
  </si>
  <si>
    <t>FUEL CUP</t>
  </si>
  <si>
    <t>10-60900-9</t>
  </si>
  <si>
    <t>PRESS REGULATOR</t>
  </si>
  <si>
    <t>10-3275-24</t>
  </si>
  <si>
    <t>204075-1</t>
  </si>
  <si>
    <t>17-1734</t>
  </si>
  <si>
    <t>ID PLATE COOLING TURBINE</t>
  </si>
  <si>
    <t>3810138-1</t>
  </si>
  <si>
    <t>COMPRESSOR SHROUD</t>
  </si>
  <si>
    <t>3810224-12</t>
  </si>
  <si>
    <t>IGV HOUSING ASSY</t>
  </si>
  <si>
    <t>3844018-1</t>
  </si>
  <si>
    <t>3RD STG STATOR ASSY</t>
  </si>
  <si>
    <t>3844040-5</t>
  </si>
  <si>
    <t>04P05775</t>
  </si>
  <si>
    <t>1ST STAG STATOR ASSY</t>
  </si>
  <si>
    <t>3810123-8</t>
  </si>
  <si>
    <t>IGV COVER ASSY</t>
  </si>
  <si>
    <t>3810187-2</t>
  </si>
  <si>
    <t>INLET BEARING HSG ASSY</t>
  </si>
  <si>
    <t>3810127-1</t>
  </si>
  <si>
    <t>3617459-1</t>
  </si>
  <si>
    <t>VALVE BODY ASSY</t>
  </si>
  <si>
    <t>3884292-2</t>
  </si>
  <si>
    <t>AIR SURGE DUCT</t>
  </si>
  <si>
    <t>3614673-1</t>
  </si>
  <si>
    <t>TEE DUCT SPACER</t>
  </si>
  <si>
    <t>3826125-1</t>
  </si>
  <si>
    <t>CARRIER SEAL</t>
  </si>
  <si>
    <t>3844078-1</t>
  </si>
  <si>
    <t>DRAIN BRACKET</t>
  </si>
  <si>
    <t>3880393-3</t>
  </si>
  <si>
    <t>OIL COOLER BRACKET</t>
  </si>
  <si>
    <t>INLET FAN DUCT</t>
  </si>
  <si>
    <t>3822067-2</t>
  </si>
  <si>
    <t>09-162246-04052</t>
  </si>
  <si>
    <t>1ST STG COMPRESSOR ROTOR</t>
  </si>
  <si>
    <t>3822068-1</t>
  </si>
  <si>
    <t>5-03229-2904</t>
  </si>
  <si>
    <t>2 ND STG COMPRESSOR ROTOR</t>
  </si>
  <si>
    <t>3840016-2</t>
  </si>
  <si>
    <t>07590-305938756</t>
  </si>
  <si>
    <t>COUPLING AIR SEAL</t>
  </si>
  <si>
    <t>3840002-5</t>
  </si>
  <si>
    <t>1 ST STG TURBINE WHEEL ASSY</t>
  </si>
  <si>
    <t>3840007-1</t>
  </si>
  <si>
    <t>2 ND STG TURBINE WHEEL ASSY</t>
  </si>
  <si>
    <t>3 RD STG TURBINE WHEEL ASSY</t>
  </si>
  <si>
    <t>3840011-3</t>
  </si>
  <si>
    <t>ROTOR SEAL COUPLING</t>
  </si>
  <si>
    <t>3822080-3</t>
  </si>
  <si>
    <t>LOAD COMPRESSOR ROTOR</t>
  </si>
  <si>
    <t>3822073-1</t>
  </si>
  <si>
    <t>TIE SHAFT SLINGER NUT</t>
  </si>
  <si>
    <t>8380180/8860692</t>
  </si>
  <si>
    <t>SISTEMA</t>
  </si>
  <si>
    <t>622-3255-001</t>
  </si>
  <si>
    <t>RCVR</t>
  </si>
  <si>
    <t>1N5-1A</t>
  </si>
  <si>
    <t xml:space="preserve">522-2450-115 </t>
  </si>
  <si>
    <t>VOR - ILS</t>
  </si>
  <si>
    <t>622-1181-006</t>
  </si>
  <si>
    <t>C2321</t>
  </si>
  <si>
    <t>TRANSCEIVER</t>
  </si>
  <si>
    <t>562A-5F (522-3121-195)</t>
  </si>
  <si>
    <t>STEERING COMPUTER</t>
  </si>
  <si>
    <t>3199680 OR S283T002-1</t>
  </si>
  <si>
    <t>0057*</t>
  </si>
  <si>
    <t>BRAKE TEMPERATURE MONITOR</t>
  </si>
  <si>
    <t>S283T006-24  -  8-416-02</t>
  </si>
  <si>
    <t xml:space="preserve">PROX. SWITCH ELECTRO	</t>
  </si>
  <si>
    <t>522-1836-00</t>
  </si>
  <si>
    <t>ADF RECEIVER</t>
  </si>
  <si>
    <t>522-4280-101</t>
  </si>
  <si>
    <t>B777</t>
  </si>
  <si>
    <t>NAV.RX.R/T</t>
  </si>
  <si>
    <t>622-4542-103</t>
  </si>
  <si>
    <t>1175/3283/2123</t>
  </si>
  <si>
    <t>RADIO ALIMENTER</t>
  </si>
  <si>
    <r>
      <t>2181/3016</t>
    </r>
    <r>
      <rPr>
        <sz val="11"/>
        <rFont val="Calibri"/>
        <family val="2"/>
        <scheme val="minor"/>
      </rPr>
      <t>/3801</t>
    </r>
    <r>
      <rPr>
        <sz val="11"/>
        <color theme="1"/>
        <rFont val="Calibri"/>
        <family val="2"/>
        <scheme val="minor"/>
      </rPr>
      <t>/2761/3033</t>
    </r>
  </si>
  <si>
    <t>160M0Y</t>
  </si>
  <si>
    <t>TRANSPONDER</t>
  </si>
  <si>
    <r>
      <rPr>
        <sz val="11"/>
        <color rgb="FF005E00"/>
        <rFont val="Calibri"/>
        <family val="2"/>
        <scheme val="minor"/>
      </rPr>
      <t>01375</t>
    </r>
    <r>
      <rPr>
        <sz val="11"/>
        <color theme="1"/>
        <rFont val="Calibri"/>
        <family val="2"/>
        <scheme val="minor"/>
      </rPr>
      <t>/01366</t>
    </r>
  </si>
  <si>
    <t>NO SISTEMA 01366</t>
  </si>
  <si>
    <t>622-2920-001</t>
  </si>
  <si>
    <t xml:space="preserve">D E M </t>
  </si>
  <si>
    <t>822-1155-100</t>
  </si>
  <si>
    <t>LANDING UNIT</t>
  </si>
  <si>
    <t>1N5-1B</t>
  </si>
  <si>
    <t>622-5272-001</t>
  </si>
  <si>
    <t>RECEIVER TRANSMITER</t>
  </si>
  <si>
    <t>622-5219-005</t>
  </si>
  <si>
    <t>PO 77713</t>
  </si>
  <si>
    <t>105813/2724</t>
  </si>
  <si>
    <t>522-2450-115</t>
  </si>
  <si>
    <t>2997/2181</t>
  </si>
  <si>
    <t>PO 80461</t>
  </si>
  <si>
    <t>622-5222-102</t>
  </si>
  <si>
    <t>522-1836-000</t>
  </si>
  <si>
    <t>622-4593-505</t>
  </si>
  <si>
    <t>625934-6</t>
  </si>
  <si>
    <t>119C-694</t>
  </si>
  <si>
    <t>CABIN PRESSURE CONTROL</t>
  </si>
  <si>
    <t>ENG ALERT PROCESSOR</t>
  </si>
  <si>
    <t>MULTI PURPUSE CNTRL</t>
  </si>
  <si>
    <t>1N5-2A</t>
  </si>
  <si>
    <t>PO 77028</t>
  </si>
  <si>
    <t>92101484/91101434/96112795/95042492</t>
  </si>
  <si>
    <t>OK3</t>
  </si>
  <si>
    <t>NO PO, NO SISTE 484</t>
  </si>
  <si>
    <t>4077880-908</t>
  </si>
  <si>
    <t>PO 76561</t>
  </si>
  <si>
    <r>
      <t xml:space="preserve">285T0022-37 or </t>
    </r>
    <r>
      <rPr>
        <b/>
        <sz val="11"/>
        <color theme="1"/>
        <rFont val="Calibri"/>
        <family val="2"/>
        <scheme val="minor"/>
      </rPr>
      <t>285T0022-43</t>
    </r>
  </si>
  <si>
    <t>D00629</t>
  </si>
  <si>
    <t>SELECTOR PANEL</t>
  </si>
  <si>
    <t>AUDIO PANE</t>
  </si>
  <si>
    <t>5051-1-4*</t>
  </si>
  <si>
    <t>365/608/587</t>
  </si>
  <si>
    <t>G7400-11</t>
  </si>
  <si>
    <t xml:space="preserve">	VHF COMM CONTROL</t>
  </si>
  <si>
    <t>980-6109-030</t>
  </si>
  <si>
    <t>MICROPHONE MONITOR</t>
  </si>
  <si>
    <t>PANELL</t>
  </si>
  <si>
    <r>
      <t>599/820/</t>
    </r>
    <r>
      <rPr>
        <sz val="11"/>
        <color rgb="FF005E00"/>
        <rFont val="Calibri"/>
        <family val="2"/>
        <scheme val="minor"/>
      </rPr>
      <t>137</t>
    </r>
  </si>
  <si>
    <t>INDICATOR TEMP</t>
  </si>
  <si>
    <t>PEND 820</t>
  </si>
  <si>
    <t>PO 76494</t>
  </si>
  <si>
    <t>G6990-224</t>
  </si>
  <si>
    <t>ATC/TCAS CONTROL PAL</t>
  </si>
  <si>
    <t>622-8974-314</t>
  </si>
  <si>
    <r>
      <rPr>
        <sz val="11"/>
        <color rgb="FFFF0000"/>
        <rFont val="Calibri"/>
        <family val="2"/>
        <scheme val="minor"/>
      </rPr>
      <t>1587</t>
    </r>
    <r>
      <rPr>
        <sz val="11"/>
        <color theme="1"/>
        <rFont val="Calibri"/>
        <family val="2"/>
        <scheme val="minor"/>
      </rPr>
      <t>/2341</t>
    </r>
  </si>
  <si>
    <t>PANEL TRANSPONDER</t>
  </si>
  <si>
    <t>INV 59747</t>
  </si>
  <si>
    <t>PO 81327</t>
  </si>
  <si>
    <t>000294*</t>
  </si>
  <si>
    <t xml:space="preserve"> PANEL VOR</t>
  </si>
  <si>
    <t>130502-4</t>
  </si>
  <si>
    <t>112-299</t>
  </si>
  <si>
    <t>SLECTOR CABIN PRESS</t>
  </si>
  <si>
    <t>D00486/D00833</t>
  </si>
  <si>
    <t>S283N001-1</t>
  </si>
  <si>
    <t>D00520</t>
  </si>
  <si>
    <t>285T0095-8</t>
  </si>
  <si>
    <t>D00110</t>
  </si>
  <si>
    <t>285T0078-15</t>
  </si>
  <si>
    <t>D00287</t>
  </si>
  <si>
    <t>ANUNCIATOR</t>
  </si>
  <si>
    <t>622-5048-344</t>
  </si>
  <si>
    <t>CONTROL BOX</t>
  </si>
  <si>
    <t>622-5048-381</t>
  </si>
  <si>
    <t>7HLV/3970</t>
  </si>
  <si>
    <t>622-5048-341</t>
  </si>
  <si>
    <t>233N3206-3015</t>
  </si>
  <si>
    <t>D00385</t>
  </si>
  <si>
    <t>D03649/D02641</t>
  </si>
  <si>
    <t>AUDIO SELECTOR PANEL</t>
  </si>
  <si>
    <t>2882-11-1*</t>
  </si>
  <si>
    <t>832/224</t>
  </si>
  <si>
    <t>4039891-903</t>
  </si>
  <si>
    <t>92092679/96101112</t>
  </si>
  <si>
    <t>622-5001-109</t>
  </si>
  <si>
    <t>A3615710067</t>
  </si>
  <si>
    <t>622-5048-361</t>
  </si>
  <si>
    <r>
      <t>D06442/D05634/</t>
    </r>
    <r>
      <rPr>
        <sz val="11"/>
        <color theme="9" tint="-0.499984740745262"/>
        <rFont val="Calibri"/>
        <family val="2"/>
        <scheme val="minor"/>
      </rPr>
      <t>D05865</t>
    </r>
  </si>
  <si>
    <t>SPOILER CNTRL</t>
  </si>
  <si>
    <t>1N5-2B</t>
  </si>
  <si>
    <t>PO 77784 - 78118</t>
  </si>
  <si>
    <t>285T0015-116</t>
  </si>
  <si>
    <r>
      <rPr>
        <sz val="11"/>
        <color rgb="FF388600"/>
        <rFont val="Calibri"/>
        <family val="2"/>
        <scheme val="minor"/>
      </rPr>
      <t>D02256</t>
    </r>
    <r>
      <rPr>
        <sz val="11"/>
        <color theme="1"/>
        <rFont val="Calibri"/>
        <family val="2"/>
        <scheme val="minor"/>
      </rPr>
      <t>/D00044</t>
    </r>
  </si>
  <si>
    <t>ASYM MODULE</t>
  </si>
  <si>
    <t>NO PO D00044</t>
  </si>
  <si>
    <t>285N0011-40</t>
  </si>
  <si>
    <r>
      <rPr>
        <sz val="11"/>
        <color rgb="FFC00000"/>
        <rFont val="Calibri"/>
        <family val="2"/>
        <scheme val="minor"/>
      </rPr>
      <t>D01740</t>
    </r>
    <r>
      <rPr>
        <sz val="11"/>
        <color theme="1"/>
        <rFont val="Calibri"/>
        <family val="2"/>
        <scheme val="minor"/>
      </rPr>
      <t>/D02032</t>
    </r>
  </si>
  <si>
    <t>FLAP UNIT</t>
  </si>
  <si>
    <t>1 RO 38122</t>
  </si>
  <si>
    <t>42-767-1</t>
  </si>
  <si>
    <t>CNTRL UNIT</t>
  </si>
  <si>
    <t>65-52803-8</t>
  </si>
  <si>
    <t>670401/M00256</t>
  </si>
  <si>
    <t>WINDOW HEAT</t>
  </si>
  <si>
    <t>066-50000-2121</t>
  </si>
  <si>
    <t>PROCESSOR</t>
  </si>
  <si>
    <r>
      <rPr>
        <sz val="11"/>
        <color theme="9" tint="-0.499984740745262"/>
        <rFont val="Calibri"/>
        <family val="2"/>
        <scheme val="minor"/>
      </rPr>
      <t>1980</t>
    </r>
    <r>
      <rPr>
        <sz val="11"/>
        <color theme="1"/>
        <rFont val="Calibri"/>
        <family val="2"/>
        <scheme val="minor"/>
      </rPr>
      <t>/2711/2068/</t>
    </r>
    <r>
      <rPr>
        <sz val="11"/>
        <color theme="9" tint="-0.499984740745262"/>
        <rFont val="Calibri"/>
        <family val="2"/>
        <scheme val="minor"/>
      </rPr>
      <t>2839</t>
    </r>
    <r>
      <rPr>
        <sz val="11"/>
        <color theme="1"/>
        <rFont val="Calibri"/>
        <family val="2"/>
        <scheme val="minor"/>
      </rPr>
      <t>/</t>
    </r>
    <r>
      <rPr>
        <sz val="11"/>
        <color theme="9" tint="-0.499984740745262"/>
        <rFont val="Calibri"/>
        <family val="2"/>
        <scheme val="minor"/>
      </rPr>
      <t>3813</t>
    </r>
  </si>
  <si>
    <t>ALIMENTER RADIO</t>
  </si>
  <si>
    <t xml:space="preserve">OK3  </t>
  </si>
  <si>
    <t>NO PO NO SISTE 2711-2068-</t>
  </si>
  <si>
    <t>241-254-000-011</t>
  </si>
  <si>
    <r>
      <rPr>
        <sz val="11"/>
        <color theme="9"/>
        <rFont val="Calibri"/>
        <family val="2"/>
        <scheme val="minor"/>
      </rPr>
      <t>EG101</t>
    </r>
    <r>
      <rPr>
        <sz val="11"/>
        <color theme="1"/>
        <rFont val="Calibri"/>
        <family val="2"/>
        <scheme val="minor"/>
      </rPr>
      <t>/EG129</t>
    </r>
  </si>
  <si>
    <t>ENGINE VIBRATION MONITOR</t>
  </si>
  <si>
    <t>NO PO NO SISTE EG129</t>
  </si>
  <si>
    <t>65-24917-72</t>
  </si>
  <si>
    <t>PILOT</t>
  </si>
  <si>
    <t>361N3001-18</t>
  </si>
  <si>
    <t>D00713</t>
  </si>
  <si>
    <t>PROPULSION INTERFACE UNIT</t>
  </si>
  <si>
    <t>PO 77116</t>
  </si>
  <si>
    <r>
      <rPr>
        <sz val="11"/>
        <rFont val="Calibri"/>
        <family val="2"/>
        <scheme val="minor"/>
      </rPr>
      <t>40-2049</t>
    </r>
    <r>
      <rPr>
        <sz val="11"/>
        <color theme="1"/>
        <rFont val="Calibri"/>
        <family val="2"/>
        <scheme val="minor"/>
      </rPr>
      <t>/59-1733/43-449/10-1884/               10-1957/</t>
    </r>
    <r>
      <rPr>
        <sz val="11"/>
        <color theme="9" tint="-0.499984740745262"/>
        <rFont val="Calibri"/>
        <family val="2"/>
        <scheme val="minor"/>
      </rPr>
      <t>108-1619</t>
    </r>
  </si>
  <si>
    <t>CABIN PRESS CNTRL</t>
  </si>
  <si>
    <t>76651,</t>
  </si>
  <si>
    <t>00045*</t>
  </si>
  <si>
    <t>BRAKE TEMP</t>
  </si>
  <si>
    <t xml:space="preserve"> 948E503G2</t>
  </si>
  <si>
    <t>90A1023</t>
  </si>
  <si>
    <t>TMC</t>
  </si>
  <si>
    <t>RCUR</t>
  </si>
  <si>
    <t>PO 789875</t>
  </si>
  <si>
    <t>D01638</t>
  </si>
  <si>
    <t>FLAP/SLAT ELECTRIC</t>
  </si>
  <si>
    <t>PROCESSOR UNIT FUEL</t>
  </si>
  <si>
    <t>7517800-10403</t>
  </si>
  <si>
    <t>XSE05684</t>
  </si>
  <si>
    <t>DATA LINK TRANSPONDER</t>
  </si>
  <si>
    <r>
      <t>2600/</t>
    </r>
    <r>
      <rPr>
        <sz val="11"/>
        <color rgb="FFFF0000"/>
        <rFont val="Calibri"/>
        <family val="2"/>
        <scheme val="minor"/>
      </rPr>
      <t>2827</t>
    </r>
  </si>
  <si>
    <t>GENERTAOR CNTRL UNIT</t>
  </si>
  <si>
    <t>RO 38524</t>
  </si>
  <si>
    <t>1N5-3A</t>
  </si>
  <si>
    <t>81840-03-007B</t>
  </si>
  <si>
    <r>
      <rPr>
        <sz val="11"/>
        <color theme="9" tint="-0.499984740745262"/>
        <rFont val="Calibri"/>
        <family val="2"/>
        <scheme val="minor"/>
      </rPr>
      <t>97060722</t>
    </r>
    <r>
      <rPr>
        <sz val="11"/>
        <color theme="1"/>
        <rFont val="Calibri"/>
        <family val="2"/>
        <scheme val="minor"/>
      </rPr>
      <t>/01041408/00031346</t>
    </r>
  </si>
  <si>
    <t>NPU</t>
  </si>
  <si>
    <t>771564-4</t>
  </si>
  <si>
    <t>MANAGEMENT CONTROL</t>
  </si>
  <si>
    <t>285N0011-32</t>
  </si>
  <si>
    <t>D00929</t>
  </si>
  <si>
    <t>FLAP SLAT ELECTRICAL</t>
  </si>
  <si>
    <t>ED45A300</t>
  </si>
  <si>
    <t>DMU</t>
  </si>
  <si>
    <t>2589201-902</t>
  </si>
  <si>
    <t>AMPLIFICADOR</t>
  </si>
  <si>
    <t>2588145-908</t>
  </si>
  <si>
    <t>FLIGHT DIRECTOR COMP</t>
  </si>
  <si>
    <t>R6357-505A</t>
  </si>
  <si>
    <t>WINDOW CONTROLLER</t>
  </si>
  <si>
    <t>644284-1</t>
  </si>
  <si>
    <t>073C-1358</t>
  </si>
  <si>
    <t>13419/12527</t>
  </si>
  <si>
    <t>PO 76765/76905</t>
  </si>
  <si>
    <t>614937-10</t>
  </si>
  <si>
    <t>87105338A</t>
  </si>
  <si>
    <t>COMPASS SYSTEM RACK</t>
  </si>
  <si>
    <t>VHF DATA RADIO</t>
  </si>
  <si>
    <t>066-1060-50</t>
  </si>
  <si>
    <t>RECEIVER</t>
  </si>
  <si>
    <t>PO 76909</t>
  </si>
  <si>
    <t>101C-3806</t>
  </si>
  <si>
    <t>625946-6</t>
  </si>
  <si>
    <r>
      <t>035C-1098/</t>
    </r>
    <r>
      <rPr>
        <sz val="11"/>
        <color theme="9" tint="-0.499984740745262"/>
        <rFont val="Calibri"/>
        <family val="2"/>
        <scheme val="minor"/>
      </rPr>
      <t>119C-694</t>
    </r>
  </si>
  <si>
    <t>PO 77288</t>
  </si>
  <si>
    <t>075C-704</t>
  </si>
  <si>
    <r>
      <t>030C-1648</t>
    </r>
    <r>
      <rPr>
        <sz val="11"/>
        <color rgb="FFED0000"/>
        <rFont val="Calibri"/>
        <family val="2"/>
        <scheme val="minor"/>
      </rPr>
      <t xml:space="preserve">   </t>
    </r>
    <r>
      <rPr>
        <sz val="11"/>
        <color theme="1"/>
        <rFont val="Calibri"/>
        <family val="2"/>
        <scheme val="minor"/>
      </rPr>
      <t xml:space="preserve">                      </t>
    </r>
  </si>
  <si>
    <t xml:space="preserve">PO 75671/ 76936/75463/75414  </t>
  </si>
  <si>
    <t>4040800-901</t>
  </si>
  <si>
    <t>AIR DATA COMP</t>
  </si>
  <si>
    <t>49-170-11</t>
  </si>
  <si>
    <t>FLAP CONTROL</t>
  </si>
  <si>
    <t>072C-2332</t>
  </si>
  <si>
    <t>9D-05522-15</t>
  </si>
  <si>
    <t>DISPLAY CONTROL PANEL</t>
  </si>
  <si>
    <t>980-4120-RXUS</t>
  </si>
  <si>
    <t>FLIGHT DATA RECORDER1</t>
  </si>
  <si>
    <t>1N5-3B</t>
  </si>
  <si>
    <t>6600/3969/5682</t>
  </si>
  <si>
    <t>90054274/97119466</t>
  </si>
  <si>
    <t>FLIGHT MANAGEMENT</t>
  </si>
  <si>
    <t>7517800-10400</t>
  </si>
  <si>
    <t>XSE05848</t>
  </si>
  <si>
    <t>104113/3253/A50J</t>
  </si>
  <si>
    <t>TCAS</t>
  </si>
  <si>
    <t>822-1626-105</t>
  </si>
  <si>
    <t>4KX8V</t>
  </si>
  <si>
    <t>INTEGRATED DTALINK</t>
  </si>
  <si>
    <t>S231T110-6</t>
  </si>
  <si>
    <t>822-0290-001</t>
  </si>
  <si>
    <t>RECEIVER TRAX</t>
  </si>
  <si>
    <t>064-1005-04</t>
  </si>
  <si>
    <t>822-0298-001</t>
  </si>
  <si>
    <t>65-60211-332</t>
  </si>
  <si>
    <t>M00364</t>
  </si>
  <si>
    <t>LANDING GEAR</t>
  </si>
  <si>
    <t>25359ML</t>
  </si>
  <si>
    <t>PO 75185</t>
  </si>
  <si>
    <t>130476-4</t>
  </si>
  <si>
    <t>29-869</t>
  </si>
  <si>
    <t>SELECTOR CABIN PRESS</t>
  </si>
  <si>
    <t>PO 75202</t>
  </si>
  <si>
    <t>772-5025-002</t>
  </si>
  <si>
    <t>8A715</t>
  </si>
  <si>
    <t>2594466-906</t>
  </si>
  <si>
    <t>86012349/87042738</t>
  </si>
  <si>
    <t>AIR SPEED INDICATOR</t>
  </si>
  <si>
    <t>COMPASS INDICATOR</t>
  </si>
  <si>
    <t>2589112-905</t>
  </si>
  <si>
    <t>HORIZON FLIGHT DIREC</t>
  </si>
  <si>
    <t>4038930-901</t>
  </si>
  <si>
    <t>HORIZON SITUATION IND</t>
  </si>
  <si>
    <t>PO 75205</t>
  </si>
  <si>
    <t>1783993-405</t>
  </si>
  <si>
    <t>DICTORIAL DEVIATION</t>
  </si>
  <si>
    <t>2585802-12</t>
  </si>
  <si>
    <t>A/P CONTROL</t>
  </si>
  <si>
    <t>PO 76734</t>
  </si>
  <si>
    <t>100-1052-01</t>
  </si>
  <si>
    <t>SECURAPLANE</t>
  </si>
  <si>
    <t>PO 75776</t>
  </si>
  <si>
    <t>2117180-2</t>
  </si>
  <si>
    <t>40-1949</t>
  </si>
  <si>
    <t>CONT CAB PRESS</t>
  </si>
  <si>
    <t>1N5-4A</t>
  </si>
  <si>
    <t>001048-101</t>
  </si>
  <si>
    <t>INSTRUMENT SWITCHING</t>
  </si>
  <si>
    <t>NA135</t>
  </si>
  <si>
    <t>255AFC0004</t>
  </si>
  <si>
    <t>SELCAL</t>
  </si>
  <si>
    <t>8-336-05</t>
  </si>
  <si>
    <t>42-607-1</t>
  </si>
  <si>
    <t>902F288-2</t>
  </si>
  <si>
    <t>XNA1340</t>
  </si>
  <si>
    <t>BUS PROTECCION</t>
  </si>
  <si>
    <t>PO 77015</t>
  </si>
  <si>
    <t>001122-101</t>
  </si>
  <si>
    <t>SWITCHING UNIT</t>
  </si>
  <si>
    <t>PO 75189</t>
  </si>
  <si>
    <t>4034241-971</t>
  </si>
  <si>
    <t>DIGITAL FLIGHT</t>
  </si>
  <si>
    <t>2594861-902</t>
  </si>
  <si>
    <t>80120859/1050189</t>
  </si>
  <si>
    <t>PO 76906</t>
  </si>
  <si>
    <t>5956890-509</t>
  </si>
  <si>
    <t>LIGHT CONTROL</t>
  </si>
  <si>
    <t>G-5586</t>
  </si>
  <si>
    <t>BOOM UNIT</t>
  </si>
  <si>
    <t>716-669-1</t>
  </si>
  <si>
    <t>IND</t>
  </si>
  <si>
    <t>200-91821-101</t>
  </si>
  <si>
    <t>TERR  OVRD SWITCH</t>
  </si>
  <si>
    <t>4924242-519S</t>
  </si>
  <si>
    <t>SRL-C12P</t>
  </si>
  <si>
    <t>HYD FLUID</t>
  </si>
  <si>
    <t>124514-1</t>
  </si>
  <si>
    <t>EGT IND</t>
  </si>
  <si>
    <t>SRL-7F</t>
  </si>
  <si>
    <t xml:space="preserve"> HYD PRESS IND</t>
  </si>
  <si>
    <t>570-487</t>
  </si>
  <si>
    <t>FREQUENCY METER</t>
  </si>
  <si>
    <t>8DW84LBA1</t>
  </si>
  <si>
    <t>QB8913</t>
  </si>
  <si>
    <t>DC VOLT AMMETER</t>
  </si>
  <si>
    <t>87000-1117</t>
  </si>
  <si>
    <t>CLOCK ACFT</t>
  </si>
  <si>
    <t>PO 75179</t>
  </si>
  <si>
    <t>8DJ125LXX5</t>
  </si>
  <si>
    <t xml:space="preserve">C0101 </t>
  </si>
  <si>
    <t>IND FUEL FLOW</t>
  </si>
  <si>
    <t>17688-001</t>
  </si>
  <si>
    <t>SET ALTITUD</t>
  </si>
  <si>
    <t>8AW61LVF1</t>
  </si>
  <si>
    <t>JG1752</t>
  </si>
  <si>
    <t>AC VOLT METER</t>
  </si>
  <si>
    <t>B175-21W</t>
  </si>
  <si>
    <t>FL68961</t>
  </si>
  <si>
    <t>IND FUEL QTY</t>
  </si>
  <si>
    <t>8DJ81WCF4</t>
  </si>
  <si>
    <t>T2886</t>
  </si>
  <si>
    <t>8DW84LAN1</t>
  </si>
  <si>
    <t>65-6517</t>
  </si>
  <si>
    <t>SRDL-0C12D</t>
  </si>
  <si>
    <t>DUAL FLAP POS IND</t>
  </si>
  <si>
    <t>B175-22W</t>
  </si>
  <si>
    <t>FUEL QTY IND</t>
  </si>
  <si>
    <t>4024130-903</t>
  </si>
  <si>
    <t xml:space="preserve"> RATING IND</t>
  </si>
  <si>
    <t>7110-32-0000</t>
  </si>
  <si>
    <t>83-11-118/85-03-0321</t>
  </si>
  <si>
    <t>MICROWAVE CONTROL</t>
  </si>
  <si>
    <t>822-1255-301</t>
  </si>
  <si>
    <t>G-5730</t>
  </si>
  <si>
    <t>TRANSFER INSTRUMENT</t>
  </si>
  <si>
    <t>G-5584-02</t>
  </si>
  <si>
    <t>COMM</t>
  </si>
  <si>
    <t>29261-7E-A1</t>
  </si>
  <si>
    <r>
      <rPr>
        <sz val="11"/>
        <color theme="9" tint="-0.499984740745262"/>
        <rFont val="Calibri"/>
        <family val="2"/>
        <scheme val="minor"/>
      </rPr>
      <t>707839</t>
    </r>
    <r>
      <rPr>
        <sz val="11"/>
        <color rgb="FF000000"/>
        <rFont val="Calibri"/>
        <family val="2"/>
        <scheme val="minor"/>
      </rPr>
      <t>/812979</t>
    </r>
  </si>
  <si>
    <t>OXYGEN REGULATOR</t>
  </si>
  <si>
    <t>787-6366-010</t>
  </si>
  <si>
    <t>CONTROL ADF</t>
  </si>
  <si>
    <t>G-5584</t>
  </si>
  <si>
    <t>G-5852</t>
  </si>
  <si>
    <t>COMPASS RADIO</t>
  </si>
  <si>
    <t>771562-1</t>
  </si>
  <si>
    <t>ENTRY PANEL FLIGHT</t>
  </si>
  <si>
    <t>548382-2</t>
  </si>
  <si>
    <t>20C-1475/103C-142</t>
  </si>
  <si>
    <t>CABIN TEMP SELECTOR</t>
  </si>
  <si>
    <t>75187/75776</t>
  </si>
  <si>
    <t>DME</t>
  </si>
  <si>
    <t>1N6-1A</t>
  </si>
  <si>
    <t>622-8757-104</t>
  </si>
  <si>
    <t>RECEIVER TRAX HF</t>
  </si>
  <si>
    <t>2041168-7510</t>
  </si>
  <si>
    <t>ADF RECIEVER</t>
  </si>
  <si>
    <t>2041217-0418</t>
  </si>
  <si>
    <t>947F945-3</t>
  </si>
  <si>
    <t>MK2485</t>
  </si>
  <si>
    <t>ANNUNCIATOR</t>
  </si>
  <si>
    <t>1N6-1B</t>
  </si>
  <si>
    <t>965-0728-001</t>
  </si>
  <si>
    <t>ACARS MANAGEMENT UNI</t>
  </si>
  <si>
    <t>2041232-3110</t>
  </si>
  <si>
    <r>
      <rPr>
        <sz val="11"/>
        <color theme="9" tint="-0.499984740745262"/>
        <rFont val="Calibri"/>
        <family val="2"/>
        <scheme val="minor"/>
      </rPr>
      <t>2773</t>
    </r>
    <r>
      <rPr>
        <sz val="11"/>
        <color theme="1"/>
        <rFont val="Calibri"/>
        <family val="2"/>
        <scheme val="minor"/>
      </rPr>
      <t>/3070</t>
    </r>
  </si>
  <si>
    <t>RADAR INDICATOR</t>
  </si>
  <si>
    <t>622-3371-001</t>
  </si>
  <si>
    <t>7E1002</t>
  </si>
  <si>
    <t>MEASURING EQUIP</t>
  </si>
  <si>
    <t>108900-0001</t>
  </si>
  <si>
    <t>TAPE REPRODUCER</t>
  </si>
  <si>
    <t>ED44B410</t>
  </si>
  <si>
    <t>362 O 365</t>
  </si>
  <si>
    <t>AFIM</t>
  </si>
  <si>
    <t>HG480-B100</t>
  </si>
  <si>
    <r>
      <rPr>
        <sz val="11"/>
        <color theme="9" tint="-0.499984740745262"/>
        <rFont val="Calibri"/>
        <family val="2"/>
        <scheme val="minor"/>
      </rPr>
      <t>N-553</t>
    </r>
    <r>
      <rPr>
        <sz val="11"/>
        <color theme="1"/>
        <rFont val="Calibri"/>
        <family val="2"/>
        <scheme val="minor"/>
      </rPr>
      <t>/P-284-30</t>
    </r>
  </si>
  <si>
    <t>DIGITAL AIR</t>
  </si>
  <si>
    <t>28000-1</t>
  </si>
  <si>
    <r>
      <rPr>
        <sz val="11"/>
        <color rgb="FF388600"/>
        <rFont val="Calibri"/>
        <family val="2"/>
        <scheme val="minor"/>
      </rPr>
      <t>298/9269</t>
    </r>
    <r>
      <rPr>
        <sz val="11"/>
        <color theme="1"/>
        <rFont val="Calibri"/>
        <family val="2"/>
        <scheme val="minor"/>
      </rPr>
      <t>/2801</t>
    </r>
  </si>
  <si>
    <t>75187/76846</t>
  </si>
  <si>
    <t>MI585162-2</t>
  </si>
  <si>
    <t>8TJ95CAB2A</t>
  </si>
  <si>
    <t>G0005</t>
  </si>
  <si>
    <t>POWER SUPPLAY</t>
  </si>
  <si>
    <t>B401871002</t>
  </si>
  <si>
    <t>CABIM CLIMB INDI</t>
  </si>
  <si>
    <t>8DJ81WCW4</t>
  </si>
  <si>
    <t>A0111</t>
  </si>
  <si>
    <t>T0062</t>
  </si>
  <si>
    <t>162BL709C</t>
  </si>
  <si>
    <t>OIL TEMP IND</t>
  </si>
  <si>
    <t>396-100S1-D1</t>
  </si>
  <si>
    <t>8147-421</t>
  </si>
  <si>
    <t>OIL PRESS IND</t>
  </si>
  <si>
    <t>622-1396-101</t>
  </si>
  <si>
    <t>A14562</t>
  </si>
  <si>
    <t>TRANSCEIVER VHF</t>
  </si>
  <si>
    <t>822-1152-002</t>
  </si>
  <si>
    <t>822-1152-004</t>
  </si>
  <si>
    <t>901N</t>
  </si>
  <si>
    <t>MMR</t>
  </si>
  <si>
    <t>1N6-2A</t>
  </si>
  <si>
    <t>D05600</t>
  </si>
  <si>
    <t>POWER SUPPLY MODULE</t>
  </si>
  <si>
    <t>624284-1</t>
  </si>
  <si>
    <t>041C-1018</t>
  </si>
  <si>
    <t>PACK STBY CONTROL</t>
  </si>
  <si>
    <t>2233000-816</t>
  </si>
  <si>
    <t>00440*</t>
  </si>
  <si>
    <t>45Y3D/160M9M</t>
  </si>
  <si>
    <t>1N6-2B</t>
  </si>
  <si>
    <t>77175/77713</t>
  </si>
  <si>
    <t>622-7878-201</t>
  </si>
  <si>
    <t>VOR/LIS</t>
  </si>
  <si>
    <t>622-4540-001</t>
  </si>
  <si>
    <t>522-4280-105</t>
  </si>
  <si>
    <t>B4170</t>
  </si>
  <si>
    <t>622-2921-001</t>
  </si>
  <si>
    <t>822-1044-004</t>
  </si>
  <si>
    <t>F7027</t>
  </si>
  <si>
    <t>822-0726-103</t>
  </si>
  <si>
    <t>2446/362</t>
  </si>
  <si>
    <t>RECEIVER VOR/MB</t>
  </si>
  <si>
    <t>31Y5</t>
  </si>
  <si>
    <t>RECEIVER ILS</t>
  </si>
  <si>
    <t>RECEIVER ADF</t>
  </si>
  <si>
    <t>522-3121-185</t>
  </si>
  <si>
    <t>777-1492-004</t>
  </si>
  <si>
    <t>RECEIVER ADEF</t>
  </si>
  <si>
    <t>622-8000-006</t>
  </si>
  <si>
    <r>
      <t>2398/</t>
    </r>
    <r>
      <rPr>
        <sz val="11"/>
        <color theme="9" tint="-0.499984740745262"/>
        <rFont val="Calibri"/>
        <family val="2"/>
        <scheme val="minor"/>
      </rPr>
      <t>2552</t>
    </r>
  </si>
  <si>
    <t>902F242-5</t>
  </si>
  <si>
    <r>
      <t>MM2284/</t>
    </r>
    <r>
      <rPr>
        <sz val="11"/>
        <color theme="9" tint="-0.499984740745262"/>
        <rFont val="Calibri"/>
        <family val="2"/>
        <scheme val="minor"/>
      </rPr>
      <t>3359</t>
    </r>
  </si>
  <si>
    <t>PANEL ELECTRICAL</t>
  </si>
  <si>
    <t>76734/77015</t>
  </si>
  <si>
    <t>2087821-2801</t>
  </si>
  <si>
    <t>MARKER RECEIVER</t>
  </si>
  <si>
    <t>H05A0035-4</t>
  </si>
  <si>
    <t xml:space="preserve">SYSTEM CENTRAL </t>
  </si>
  <si>
    <t>B254ADM1</t>
  </si>
  <si>
    <r>
      <t>0546/</t>
    </r>
    <r>
      <rPr>
        <sz val="11"/>
        <color theme="9" tint="-0.499984740745262"/>
        <rFont val="Calibri"/>
        <family val="2"/>
        <scheme val="minor"/>
      </rPr>
      <t>6113</t>
    </r>
  </si>
  <si>
    <t>INVERTER PROCESSOR</t>
  </si>
  <si>
    <t>77713/76494</t>
  </si>
  <si>
    <t>G-803</t>
  </si>
  <si>
    <t>AUDIO AMPLIFIER</t>
  </si>
  <si>
    <t>1N6-3A</t>
  </si>
  <si>
    <t>G-2412</t>
  </si>
  <si>
    <t>AUDIO CONTROL PANEL</t>
  </si>
  <si>
    <t>4039891-904</t>
  </si>
  <si>
    <t>93113003/82110516</t>
  </si>
  <si>
    <t>AIR SPEED</t>
  </si>
  <si>
    <r>
      <rPr>
        <sz val="11"/>
        <color theme="9" tint="-0.499984740745262"/>
        <rFont val="Calibri"/>
        <family val="2"/>
        <scheme val="minor"/>
      </rPr>
      <t>4162</t>
    </r>
    <r>
      <rPr>
        <sz val="11"/>
        <color theme="1"/>
        <rFont val="Calibri"/>
        <family val="2"/>
        <scheme val="minor"/>
      </rPr>
      <t>/</t>
    </r>
    <r>
      <rPr>
        <sz val="11"/>
        <color theme="9" tint="-0.499984740745262"/>
        <rFont val="Calibri"/>
        <family val="2"/>
        <scheme val="minor"/>
      </rPr>
      <t>130088</t>
    </r>
    <r>
      <rPr>
        <sz val="11"/>
        <color theme="1"/>
        <rFont val="Calibri"/>
        <family val="2"/>
        <scheme val="minor"/>
      </rPr>
      <t>/6769/</t>
    </r>
    <r>
      <rPr>
        <sz val="11"/>
        <color theme="9" tint="-0.499984740745262"/>
        <rFont val="Calibri"/>
        <family val="2"/>
        <scheme val="minor"/>
      </rPr>
      <t>2938</t>
    </r>
  </si>
  <si>
    <t>RADIO INDICATOR</t>
  </si>
  <si>
    <t>76494/77711</t>
  </si>
  <si>
    <t>4039893-902</t>
  </si>
  <si>
    <t>90043045/87101653</t>
  </si>
  <si>
    <t>VERTICAL SPEED IND</t>
  </si>
  <si>
    <t>A3811910008</t>
  </si>
  <si>
    <t>1444/1945</t>
  </si>
  <si>
    <t xml:space="preserve">STANDBY ALIMENTER </t>
  </si>
  <si>
    <t>75776/75190</t>
  </si>
  <si>
    <t>522-4114-006</t>
  </si>
  <si>
    <t>RAD ACT IND</t>
  </si>
  <si>
    <t>88111565/90031867</t>
  </si>
  <si>
    <t>77288/77711</t>
  </si>
  <si>
    <t>LK-35-2</t>
  </si>
  <si>
    <t>2220/2508</t>
  </si>
  <si>
    <r>
      <t>2971/</t>
    </r>
    <r>
      <rPr>
        <sz val="11"/>
        <color theme="9" tint="-0.499984740745262"/>
        <rFont val="Calibri"/>
        <family val="2"/>
        <scheme val="minor"/>
      </rPr>
      <t>3116</t>
    </r>
  </si>
  <si>
    <t>622-9353-423</t>
  </si>
  <si>
    <t>INDICATOR VSI</t>
  </si>
  <si>
    <t>4067644-901</t>
  </si>
  <si>
    <t>VSI/TRA INDICATOR</t>
  </si>
  <si>
    <t>066-50002-8102</t>
  </si>
  <si>
    <t>TCAS/VS INDICATOR</t>
  </si>
  <si>
    <t>S231T110-6  -  H150AKMI</t>
  </si>
  <si>
    <r>
      <t>5187/</t>
    </r>
    <r>
      <rPr>
        <sz val="11"/>
        <color theme="9" tint="-0.499984740745262"/>
        <rFont val="Calibri"/>
        <family val="2"/>
        <scheme val="minor"/>
      </rPr>
      <t>5443</t>
    </r>
  </si>
  <si>
    <t xml:space="preserve">	STANDBY ATTITUDE IND</t>
  </si>
  <si>
    <t>4039892-904  -  BA-800</t>
  </si>
  <si>
    <r>
      <t>99124835/</t>
    </r>
    <r>
      <rPr>
        <sz val="11"/>
        <color theme="9" tint="-0.499984740745262"/>
        <rFont val="Calibri"/>
        <family val="2"/>
        <scheme val="minor"/>
      </rPr>
      <t>97114233</t>
    </r>
    <r>
      <rPr>
        <sz val="11"/>
        <color theme="1"/>
        <rFont val="Calibri"/>
        <family val="2"/>
        <scheme val="minor"/>
      </rPr>
      <t>/92012637/</t>
    </r>
    <r>
      <rPr>
        <sz val="11"/>
        <color theme="9" tint="-0.499984740745262"/>
        <rFont val="Calibri"/>
        <family val="2"/>
        <scheme val="minor"/>
      </rPr>
      <t>87051202</t>
    </r>
    <r>
      <rPr>
        <sz val="11"/>
        <color theme="1"/>
        <rFont val="Calibri"/>
        <family val="2"/>
        <scheme val="minor"/>
      </rPr>
      <t>/                          00044905</t>
    </r>
  </si>
  <si>
    <t>BAROMETRIC ALTIMETER</t>
  </si>
  <si>
    <t>76494/77208/77192</t>
  </si>
  <si>
    <t>1187/CVR120-05248</t>
  </si>
  <si>
    <t>78711/76937</t>
  </si>
  <si>
    <t>82165-00-004</t>
  </si>
  <si>
    <t>96110327/97090967/97111006</t>
  </si>
  <si>
    <t>965-0876-030</t>
  </si>
  <si>
    <r>
      <rPr>
        <sz val="11"/>
        <color theme="9" tint="-0.499984740745262"/>
        <rFont val="Calibri"/>
        <family val="2"/>
        <scheme val="minor"/>
      </rPr>
      <t>2209</t>
    </r>
    <r>
      <rPr>
        <sz val="11"/>
        <color theme="1"/>
        <rFont val="Calibri"/>
        <family val="2"/>
        <scheme val="minor"/>
      </rPr>
      <t>/1930</t>
    </r>
  </si>
  <si>
    <t>76734/76145</t>
  </si>
  <si>
    <t>965-0976-020</t>
  </si>
  <si>
    <t>F9228081/F9840843</t>
  </si>
  <si>
    <t>80048/80089</t>
  </si>
  <si>
    <t>965-0449-002</t>
  </si>
  <si>
    <t>STALL WARN COMPUTER</t>
  </si>
  <si>
    <t>522-3667-001</t>
  </si>
  <si>
    <t>1N6-3B</t>
  </si>
  <si>
    <t>IndexId</t>
  </si>
  <si>
    <t>PartNumber</t>
  </si>
  <si>
    <t>TableName</t>
  </si>
  <si>
    <t>RowId</t>
  </si>
  <si>
    <t>SerialNumber</t>
  </si>
  <si>
    <t>Qty</t>
  </si>
  <si>
    <t>Condition</t>
  </si>
  <si>
    <t>Location</t>
  </si>
  <si>
    <t>Description</t>
  </si>
  <si>
    <t>LastSeen</t>
  </si>
  <si>
    <t>ETag</t>
  </si>
  <si>
    <t>ExtraMeta</t>
  </si>
  <si>
    <t>0553ca0a-9c16-43e5-a731-061bc976e00f</t>
  </si>
  <si>
    <t>387</t>
  </si>
  <si>
    <t>BinsInventoryTable</t>
  </si>
  <si>
    <t>2025-11-14T15:04:50.285Z</t>
  </si>
  <si>
    <t>5644cfc8-e7c3-492a-b23c-33b2f9c15084</t>
  </si>
  <si>
    <t>594</t>
  </si>
  <si>
    <t>f2c6d368-9eba-43fd-aff6-45b3bfb82450</t>
  </si>
  <si>
    <t>1308</t>
  </si>
  <si>
    <t>48920186-1bd7-434d-8b5a-f6d16a0c4cbf</t>
  </si>
  <si>
    <t>762586f4-081a-4295-afb2-ca4d98c4aefe</t>
  </si>
  <si>
    <t>1315</t>
  </si>
  <si>
    <t>33040293-6deb-4e83-b589-7b9fb0847bb8</t>
  </si>
  <si>
    <t>1385</t>
  </si>
  <si>
    <t>27f8773c-e455-43e6-a5bc-cdf9be18f057</t>
  </si>
  <si>
    <t>1495</t>
  </si>
  <si>
    <t>bff0e835-8567-4a8d-b730-0f4648cfebe0</t>
  </si>
  <si>
    <t>1665</t>
  </si>
  <si>
    <t>f5c3c35e-ab8f-4f37-b0f7-bc3e8b7c81f4</t>
  </si>
  <si>
    <t>1864</t>
  </si>
  <si>
    <t>7b4e54a9-73c7-4d3e-842e-7b1aa9f35ac8</t>
  </si>
  <si>
    <t>23f8bece-53d4-4c2a-b9a3-a063c2d294d1</t>
  </si>
  <si>
    <t>1891</t>
  </si>
  <si>
    <t>d3482b2d-2fd5-4c69-a487-f7a6cc9b9a53</t>
  </si>
  <si>
    <t>2233</t>
  </si>
  <si>
    <t>cd12a072-74cd-400a-bae3-1d9ec8c8c005</t>
  </si>
  <si>
    <t>2393</t>
  </si>
  <si>
    <t>903d48fb-863b-4e7e-ac7d-6d7d7f2d86eb</t>
  </si>
  <si>
    <t>3011</t>
  </si>
  <si>
    <t>907dad75-a480-425b-b96e-7c4c797842fa</t>
  </si>
  <si>
    <t>3346</t>
  </si>
  <si>
    <t>2309d62a-dbd8-471a-a930-744ffd23d2e7</t>
  </si>
  <si>
    <t>3625</t>
  </si>
  <si>
    <t>1f3d7ca4-6f7c-4995-ac65-ac67def5f58a</t>
  </si>
  <si>
    <t>4551</t>
  </si>
  <si>
    <t>25d4a241-bef7-4833-abbb-89d98e1ce697</t>
  </si>
  <si>
    <t>56c2571f-e72f-4e35-b7c8-22074c6c2286</t>
  </si>
  <si>
    <t>b04d6485-020f-44ce-8fd8-f9dcd78e3185</t>
  </si>
  <si>
    <t>4554</t>
  </si>
  <si>
    <t>3a7de7ee-2129-4e54-8abb-0184f9693f8b</t>
  </si>
  <si>
    <t>4589</t>
  </si>
  <si>
    <t>204b3d35-14f7-4db1-8863-90f31586f29f</t>
  </si>
  <si>
    <t>4635</t>
  </si>
  <si>
    <t>d060576f-3d99-46a7-b88d-e9634c50db40</t>
  </si>
  <si>
    <t>4811</t>
  </si>
  <si>
    <t>f463e8f2-4d2e-4321-bc8a-625e4ebb8cf2</t>
  </si>
  <si>
    <t>6839</t>
  </si>
  <si>
    <t>af49a0ce-3ab0-4957-85f3-a04a0aeeb361</t>
  </si>
  <si>
    <t>7732</t>
  </si>
  <si>
    <t>9bb9106a-60b9-4158-9939-4a3a66f16930</t>
  </si>
  <si>
    <t>7839</t>
  </si>
  <si>
    <t>ed4288bc-be1d-4ce2-bd4d-a38215b40e41</t>
  </si>
  <si>
    <t>10730</t>
  </si>
  <si>
    <t>f8c465d3-25ed-4c9b-a11c-e66477268544</t>
  </si>
  <si>
    <t>12617</t>
  </si>
  <si>
    <t>664c80ab-a204-4359-945c-255f7dd7e1e4</t>
  </si>
  <si>
    <t>13889</t>
  </si>
  <si>
    <t>07ded3e9-0114-40d4-a345-37066faadd38</t>
  </si>
  <si>
    <t>15401</t>
  </si>
  <si>
    <t>ef54a2ad-d291-406f-a1f0-5629746333d4</t>
  </si>
  <si>
    <t>15585</t>
  </si>
  <si>
    <t>8337de4b-a012-42c0-88e9-18711b17d9f8</t>
  </si>
  <si>
    <t>977560a5-2eca-40ab-baef-b2ed8547abd8</t>
  </si>
  <si>
    <t>16288</t>
  </si>
  <si>
    <t>69a2e40e-c402-44da-8e4c-2e1390c96ee3</t>
  </si>
  <si>
    <t>20778</t>
  </si>
  <si>
    <t>81dc3684-5693-4f51-9f0e-f12c0ff4358a</t>
  </si>
  <si>
    <t>20779</t>
  </si>
  <si>
    <t>a2346135-ba29-4048-ac33-2c2e91bad662</t>
  </si>
  <si>
    <t>16827</t>
  </si>
  <si>
    <t>a81c1fad-c458-49a6-8dd0-0d7d1f2e0070</t>
  </si>
  <si>
    <t>20780</t>
  </si>
  <si>
    <t>fba75ea8-bc6f-4e66-889a-f9d961b0d005</t>
  </si>
  <si>
    <t>20782</t>
  </si>
  <si>
    <t>df4baa81-77e4-4ef3-a133-9579ce893d1f</t>
  </si>
  <si>
    <t>34040</t>
  </si>
  <si>
    <t>ce38cff8-4313-4c38-9f6a-a93a283c8105</t>
  </si>
  <si>
    <t>40725</t>
  </si>
  <si>
    <t>b00f610c-0051-4ce5-8871-4500dd8a6ab4</t>
  </si>
  <si>
    <t>40726</t>
  </si>
  <si>
    <t>9862fd7a-6aad-4c00-bdd6-1c4332b60763</t>
  </si>
  <si>
    <t>43046</t>
  </si>
  <si>
    <t>a31e05f2-31fe-49db-8d8b-20e0cc7ddb44</t>
  </si>
  <si>
    <t>44066</t>
  </si>
  <si>
    <t>541584b6-c739-44f9-8cea-8d07e8d37530</t>
  </si>
  <si>
    <t>52712</t>
  </si>
  <si>
    <t>9ec4e765-7b80-4355-8cf3-1c1db3352ebe</t>
  </si>
  <si>
    <t>56445</t>
  </si>
  <si>
    <t>cb97312d-2dd7-4411-af9e-a9c9804ba676</t>
  </si>
  <si>
    <t>57974</t>
  </si>
  <si>
    <t>35599a86-1fcc-422f-b0f3-d4b58b79b081</t>
  </si>
  <si>
    <t>64621</t>
  </si>
  <si>
    <t>72b7f41b-e25d-4b60-a61a-239f5b404519</t>
  </si>
  <si>
    <t>108683</t>
  </si>
  <si>
    <t>d31cef27-b00f-4abb-bc99-cfaf929e5f3d</t>
  </si>
  <si>
    <t>123814</t>
  </si>
  <si>
    <t>ff1c7557-5490-4359-8162-a4f595976f53</t>
  </si>
  <si>
    <t>118075</t>
  </si>
  <si>
    <t>62f366e6-c722-4e84-bb58-d0a97cdebb5f</t>
  </si>
  <si>
    <t>129356</t>
  </si>
  <si>
    <t>e2d0cc30-9263-4cdc-8154-16a75582b6d5</t>
  </si>
  <si>
    <t>140342</t>
  </si>
  <si>
    <t>ad835545-e93f-468a-b7e5-e919a0095b47</t>
  </si>
  <si>
    <t>143672</t>
  </si>
  <si>
    <t>3f27a998-8374-4707-bb5e-fc483f5e442c</t>
  </si>
  <si>
    <t>148582</t>
  </si>
  <si>
    <t>7bdc0a99-40b6-4126-acc7-48abd4f2db75</t>
  </si>
  <si>
    <t>151106</t>
  </si>
  <si>
    <t>836d6de9-1956-4092-8e02-3d6c7a592e94</t>
  </si>
  <si>
    <t>151387</t>
  </si>
  <si>
    <t>43c79911-1380-495e-b21e-5822b99f995f</t>
  </si>
  <si>
    <t>d9700460-beb9-4d91-92fc-7b51e943f553</t>
  </si>
  <si>
    <t>151890</t>
  </si>
  <si>
    <t>d88a0e7b-0571-4b09-ad68-9e70f37db218</t>
  </si>
  <si>
    <t>9bef06de-cbe2-4332-a095-10655e41f464</t>
  </si>
  <si>
    <t>152882</t>
  </si>
  <si>
    <t>ee82f3a8-a57c-4ecb-badd-601c4f7d7636</t>
  </si>
  <si>
    <t>202199</t>
  </si>
  <si>
    <t>604b1d6c-8873-41e8-b6e0-948fc5a1774a</t>
  </si>
  <si>
    <t>206562</t>
  </si>
  <si>
    <t>d7714bfe-4199-4afb-bfb6-68faa82ae988</t>
  </si>
  <si>
    <t>219946</t>
  </si>
  <si>
    <t>4130528a-2c64-48fa-b900-8d1c652e6627</t>
  </si>
  <si>
    <t>236005</t>
  </si>
  <si>
    <t>3738772e-f239-4ee4-a09c-a56dd88497bf</t>
  </si>
  <si>
    <t>303315</t>
  </si>
  <si>
    <t>72c545ae-3032-43f0-9268-3fe2e701ad75</t>
  </si>
  <si>
    <t>308487</t>
  </si>
  <si>
    <t>d29b7084-fcfb-4192-b0f8-7ccf190ed5f6</t>
  </si>
  <si>
    <t>320517</t>
  </si>
  <si>
    <t>d8af7f36-8ab5-43e4-97da-4c3f10a67554</t>
  </si>
  <si>
    <t>2bf3a13d-a4b3-49a8-98ea-1f51aa69dc8a</t>
  </si>
  <si>
    <t>345111</t>
  </si>
  <si>
    <t>da89de43-6130-4b15-8536-14959ae0b966</t>
  </si>
  <si>
    <t>354110</t>
  </si>
  <si>
    <t>339a1bb3-f1bf-45e7-ae57-d67c7b9bc3da</t>
  </si>
  <si>
    <t>354117</t>
  </si>
  <si>
    <t>889ced04-5e2b-472e-b9b5-d0acf1daba9f</t>
  </si>
  <si>
    <t>357494</t>
  </si>
  <si>
    <t>061329ed-191c-47c5-a46b-2001a48fe599</t>
  </si>
  <si>
    <t>370405</t>
  </si>
  <si>
    <t>ecb5dcdf-4be9-4943-a01a-4d2af32dd47b</t>
  </si>
  <si>
    <t>393100</t>
  </si>
  <si>
    <t>15e3e756-4ba4-4fbd-9f8d-4b824eedc738</t>
  </si>
  <si>
    <t>400454</t>
  </si>
  <si>
    <t>b66a0fc5-a7fa-4903-8492-98dccb8efb69</t>
  </si>
  <si>
    <t>01e916e1-10de-47c6-ae2a-f52763a00987</t>
  </si>
  <si>
    <t>442253</t>
  </si>
  <si>
    <t>33698379-8f39-43c8-8b71-4f2ca75bbf58</t>
  </si>
  <si>
    <t>454225</t>
  </si>
  <si>
    <t>d8548e01-8fbb-4082-a0c0-3019cba00063</t>
  </si>
  <si>
    <t>467584</t>
  </si>
  <si>
    <t>5f7aa6f0-34f4-4d96-9fbc-fccf3f4c9b92</t>
  </si>
  <si>
    <t>489080</t>
  </si>
  <si>
    <t>909a54e0-ed9c-4f87-8409-6d228653dbcb</t>
  </si>
  <si>
    <t>500489</t>
  </si>
  <si>
    <t>479fd90b-819c-4e24-99ed-4fc9b2d8d6eb</t>
  </si>
  <si>
    <t>520453</t>
  </si>
  <si>
    <t>9bc497bd-dd40-4085-82ad-236e046e26de</t>
  </si>
  <si>
    <t>528174</t>
  </si>
  <si>
    <t>99a097b7-30e8-4089-9d24-1df54f1b9312</t>
  </si>
  <si>
    <t>64332e55-71e5-4fcc-8d8c-936003060050</t>
  </si>
  <si>
    <t>528518</t>
  </si>
  <si>
    <t>829977be-2dce-4802-8bfe-688e27693831</t>
  </si>
  <si>
    <t>531380</t>
  </si>
  <si>
    <t>0e0f468c-9147-4a61-80e6-4f60ca2eaa02</t>
  </si>
  <si>
    <t>537918</t>
  </si>
  <si>
    <t>ea1e1275-bb4b-43b0-bff2-aab637c44df5</t>
  </si>
  <si>
    <t>548558</t>
  </si>
  <si>
    <t>ef5a04d2-c84e-4cf4-87d7-e59d40f163e8</t>
  </si>
  <si>
    <t>563104</t>
  </si>
  <si>
    <t>6e17b1b2-a9d3-4505-9563-e1a0fe4293cd</t>
  </si>
  <si>
    <t>572744</t>
  </si>
  <si>
    <t>7dfb9002-2e45-44ed-8f58-5a731c320833</t>
  </si>
  <si>
    <t>574096</t>
  </si>
  <si>
    <t>c82030a3-2083-46b1-a70e-f70bb040d13e</t>
  </si>
  <si>
    <t>575776</t>
  </si>
  <si>
    <t>314648ee-3f7d-444b-a528-beaa87071372</t>
  </si>
  <si>
    <t>625918</t>
  </si>
  <si>
    <t>d5784c3b-c5b4-4c72-a85a-e763f0121236</t>
  </si>
  <si>
    <t>670862</t>
  </si>
  <si>
    <t>41d27294-dc5b-4bfe-a0a8-c4b454fc2cbf</t>
  </si>
  <si>
    <t>698791</t>
  </si>
  <si>
    <t>9e491b48-bf60-4c0e-9627-ea20f63d4302</t>
  </si>
  <si>
    <t>699151</t>
  </si>
  <si>
    <t>6ab48366-d150-43cb-882e-63499ae934fb</t>
  </si>
  <si>
    <t>714098</t>
  </si>
  <si>
    <t>929f11a8-95a9-4215-954d-62c4ffddc037</t>
  </si>
  <si>
    <t>720152</t>
  </si>
  <si>
    <t>2d176a90-9252-41df-91b6-114181f9afff</t>
  </si>
  <si>
    <t>728550</t>
  </si>
  <si>
    <t>eb1ac76d-e3f2-4bf1-af84-9c317004ae5c</t>
  </si>
  <si>
    <t>731351</t>
  </si>
  <si>
    <t>53e0590e-243a-4c35-bf18-a65107e9fedf</t>
  </si>
  <si>
    <t>b3bf3d90-60fe-4567-9382-b3ad8d4bda5e</t>
  </si>
  <si>
    <t>761336</t>
  </si>
  <si>
    <t>032ec845-ac3b-4559-86af-aee0af124ab7</t>
  </si>
  <si>
    <t>793936</t>
  </si>
  <si>
    <t>cf752f18-ca2f-4f1c-838b-a3768de952b9</t>
  </si>
  <si>
    <t>807916</t>
  </si>
  <si>
    <t>781b7fbf-5d0f-4a39-9d9a-daa2216b5fa3</t>
  </si>
  <si>
    <t>844342</t>
  </si>
  <si>
    <t>4f9eecf4-2d68-440f-bb61-f068eac234a2</t>
  </si>
  <si>
    <t>879871</t>
  </si>
  <si>
    <t>d9fd2066-bd6f-4239-a9a8-ae2dc7169cde</t>
  </si>
  <si>
    <t>1013862</t>
  </si>
  <si>
    <t>7938b76d-a17e-4977-84c2-f5dd61277f00</t>
  </si>
  <si>
    <t>1127700</t>
  </si>
  <si>
    <t>e6ba9dcc-dbde-49a6-afe3-59e51f2f5562</t>
  </si>
  <si>
    <t>1127722</t>
  </si>
  <si>
    <t>41d202d6-3d81-4415-910d-edafa877a9f6</t>
  </si>
  <si>
    <t>2602106</t>
  </si>
  <si>
    <t>ef33b7f8-3c3b-400f-b4b8-0d25cdb96991</t>
  </si>
  <si>
    <t>2603041</t>
  </si>
  <si>
    <t>cc412dcf-06a0-4976-92bc-8cfb2442d8bc</t>
  </si>
  <si>
    <t>2603057</t>
  </si>
  <si>
    <t>7a37d08f-046e-4331-85f8-2ca9591e9ea7</t>
  </si>
  <si>
    <t>280206e6-e19c-457e-8f1f-f4c0d69a6440</t>
  </si>
  <si>
    <t>b32a89b4-fc64-4671-ac16-dfe871e43b09</t>
  </si>
  <si>
    <t>2603278</t>
  </si>
  <si>
    <t>8d251ff1-9cab-40c9-a457-cb95dcea2077</t>
  </si>
  <si>
    <t>2605243</t>
  </si>
  <si>
    <t>b2012076-b286-426b-9950-e2a428229efe</t>
  </si>
  <si>
    <t>2609135</t>
  </si>
  <si>
    <t>427161bf-1e93-4b67-83ad-3242c910e851</t>
  </si>
  <si>
    <t>2609173</t>
  </si>
  <si>
    <t>45922c56-f6f1-4791-9675-858054615bf7</t>
  </si>
  <si>
    <t>2609708</t>
  </si>
  <si>
    <t>12b59b10-26a6-42d4-a8a4-e187229685b0</t>
  </si>
  <si>
    <t>2609833</t>
  </si>
  <si>
    <t>a0d38ab7-e659-4350-b8e5-5f142577a87d</t>
  </si>
  <si>
    <t>0f208f62-c9ad-4c6c-892c-9ff26b3e788f</t>
  </si>
  <si>
    <t>2610484</t>
  </si>
  <si>
    <t>e830a4d1-a513-4604-90b5-631fd104ce5b</t>
  </si>
  <si>
    <t>2612262</t>
  </si>
  <si>
    <t>0dc3528e-6303-4736-b518-727ff47c3a14</t>
  </si>
  <si>
    <t>2612767</t>
  </si>
  <si>
    <t>c249f1f6-83fa-460f-a5ae-d77dc24a2433</t>
  </si>
  <si>
    <t>2762307</t>
  </si>
  <si>
    <t>d58ee694-1594-4e5d-8ba2-92696e45fca6</t>
  </si>
  <si>
    <t>3022383</t>
  </si>
  <si>
    <t>373dafb4-6caf-4528-b197-c1f3f55e8d55</t>
  </si>
  <si>
    <t>3022983</t>
  </si>
  <si>
    <t>39b1c63d-28b8-4a1f-80b5-c017c3ec5198</t>
  </si>
  <si>
    <t>3026652</t>
  </si>
  <si>
    <t>d581372f-80bf-4b32-9a67-50722ddb8488</t>
  </si>
  <si>
    <t>3029268</t>
  </si>
  <si>
    <t>30b93246-ad88-43e9-942c-5270fb4f37fc</t>
  </si>
  <si>
    <t>3033315</t>
  </si>
  <si>
    <t>459f8123-36a8-4cc6-8f06-d05df889fb2d</t>
  </si>
  <si>
    <t>3033355</t>
  </si>
  <si>
    <t>c00b42d4-e5ed-4ab0-b650-40a9354c090f</t>
  </si>
  <si>
    <t>6bb41656-8563-41d1-9d6a-282d3c6ccd86</t>
  </si>
  <si>
    <t>0ca683ee-8e18-4269-bd60-ac0c49734d43</t>
  </si>
  <si>
    <t>fbd31938-55e5-4b03-97d7-fab2841ab939</t>
  </si>
  <si>
    <t>59e16526-74cb-4f7a-96b3-0d72d065ef68</t>
  </si>
  <si>
    <t>69a25cda-d0cd-4400-8fc4-39b4295b0563</t>
  </si>
  <si>
    <t>40ec59c3-3f7e-48d5-8d53-75e08b86a299</t>
  </si>
  <si>
    <t>3cbe26e7-61b3-4ca4-81eb-7bde0c7b89d2</t>
  </si>
  <si>
    <t>1b763600-ff3e-4dfa-8fd0-f972ee36ea30</t>
  </si>
  <si>
    <t>bfa61ebb-cd24-4368-ae04-0a760565435c</t>
  </si>
  <si>
    <t>0b8e6d22-6a89-4dcb-9e9b-9137a69f7ec7</t>
  </si>
  <si>
    <t>7c6b11e0-82c6-4efb-9bed-0d4d5202af18</t>
  </si>
  <si>
    <t>aa2a501f-9533-4aea-87ff-ef5c1dff0514</t>
  </si>
  <si>
    <t>966e07e7-3ad0-4983-8cbf-63fcb5b645a6</t>
  </si>
  <si>
    <t>b16ea27e-9a50-4da4-adf3-ac3b8377d70b</t>
  </si>
  <si>
    <t>bdab4d72-83ca-4759-b1ec-c4cc9d7f3739</t>
  </si>
  <si>
    <t>b7256c57-bd6b-4582-8f86-072fb76b29a8</t>
  </si>
  <si>
    <t>25bfc94d-73ce-4d53-ac34-814850250951</t>
  </si>
  <si>
    <t>129a8cee-558d-4517-952d-ae895dc50b6f</t>
  </si>
  <si>
    <t>b2d5afca-bc4f-4dd1-baef-5dc82448ed1e</t>
  </si>
  <si>
    <t>34d97fdc-ac4c-463e-adcc-16adc588aa35</t>
  </si>
  <si>
    <t>fcc3ba92-06d4-40a5-b63a-c59d57a49d84</t>
  </si>
  <si>
    <t>32ff6be0-1379-42e2-82df-ba75984ffd35</t>
  </si>
  <si>
    <t>94a8f8ae-2e97-4c84-b0f0-34df4535d9db</t>
  </si>
  <si>
    <t>a362170d-1028-4fc9-a4d0-f25740134207</t>
  </si>
  <si>
    <t>2f3a4e15-1f95-4a76-aaa6-5e9aaad693f5</t>
  </si>
  <si>
    <t>1b437968-8be8-48d0-8fbf-38b155a6ff73</t>
  </si>
  <si>
    <t>371d051c-1219-4522-b9f4-acc712c32503</t>
  </si>
  <si>
    <t>ea7cc66c-8d70-4370-b2e6-0e702571a256</t>
  </si>
  <si>
    <t>4c1842a0-acb2-4a57-a098-2c7e109ae5d4</t>
  </si>
  <si>
    <t>4b00b3f1-5ffd-4875-93a8-b2d864e9e9df</t>
  </si>
  <si>
    <t>672cb131-e87c-4dc2-82c8-62ce42eb7fa7</t>
  </si>
  <si>
    <t>bf8237b4-1716-480e-85fa-32e297498463</t>
  </si>
  <si>
    <t>2841aeec-d47e-439c-a996-6e27ae57381c</t>
  </si>
  <si>
    <t>b53d2cfe-8313-4705-93c1-6c913fdcb986</t>
  </si>
  <si>
    <t>COR-BAN27L</t>
  </si>
  <si>
    <t>4a2044a1-420a-4c9a-b125-f4ae35fecec6</t>
  </si>
  <si>
    <t>d813af89-a6b4-48d0-9ee3-54aa09da9c4a</t>
  </si>
  <si>
    <t>10c9ea3b-1811-45c1-8f2c-27964ea7fe5b</t>
  </si>
  <si>
    <t>f626d8c5-15b8-4d7c-8aef-53fbb6735b36</t>
  </si>
  <si>
    <t>8f1b30d0-868c-46ac-8fea-726f6a5a005c</t>
  </si>
  <si>
    <t>80229d85-6209-454b-8d08-a63cded3fe4b</t>
  </si>
  <si>
    <t>1ea53c92-c95a-4a59-b1ff-18603f480837</t>
  </si>
  <si>
    <t>b0390be7-b564-4c07-8574-0294d532a97d</t>
  </si>
  <si>
    <t>c3198d10-33bf-4fb0-84bb-30ec83060ee2</t>
  </si>
  <si>
    <t>60409a2e-47f4-4d13-a8bb-1192fae6f0da</t>
  </si>
  <si>
    <t>ae5bce13-c0c6-408b-a747-48bf716b9382</t>
  </si>
  <si>
    <t>c6b87393-6b22-41b3-9662-bd73be80f093</t>
  </si>
  <si>
    <t>96b47233-bfe9-483e-810a-533e0de875b8</t>
  </si>
  <si>
    <t>8f75a374-943d-4ad7-8524-7ddee38d4b2f</t>
  </si>
  <si>
    <t>dbc0288a-2564-48f2-a4dd-e2d607e314b1</t>
  </si>
  <si>
    <t>8b36858d-c801-4e7d-9fe0-b7f25fc6fe2d</t>
  </si>
  <si>
    <t>64e6efac-36c6-4a4b-b5d2-6795206d5aab</t>
  </si>
  <si>
    <t>3fa88493-8d35-48ed-a850-4f1378f025d8</t>
  </si>
  <si>
    <t>95422805-762e-4c92-89eb-4e04f693e6e3</t>
  </si>
  <si>
    <t>7e75e55b-35d3-417e-908c-ac25cb149b8b</t>
  </si>
  <si>
    <t>abbf9fe4-167f-46a6-9135-0bf985ce2d21</t>
  </si>
  <si>
    <t>ff0aee70-a6e0-4ae2-84e3-67c81fae72ea</t>
  </si>
  <si>
    <t>152723e4-2f43-43ca-a2a5-1a3e6e098350</t>
  </si>
  <si>
    <t>61dd17a7-1fca-4f3b-9f6a-6e71d14fd051</t>
  </si>
  <si>
    <t>08741e5a-3102-4482-acfa-cf0675e695d7</t>
  </si>
  <si>
    <t>987f3197-5d68-4835-8a4a-4463db354ff6</t>
  </si>
  <si>
    <t>169dd459-d322-476c-96ca-d5ef193d0d0d</t>
  </si>
  <si>
    <t>79f368f9-7f64-4e54-b25d-8b35f04bd33a</t>
  </si>
  <si>
    <t>dae3b42f-1aa9-4699-9f74-9f7c6686cd51</t>
  </si>
  <si>
    <t>fcbdba89-b70d-45f3-b53c-bac690cf1d63</t>
  </si>
  <si>
    <t>bb55e5c8-aeee-4081-b647-a1bf28743e03</t>
  </si>
  <si>
    <t>1a3089bc-deaf-4414-a5f6-56fd77a635d8</t>
  </si>
  <si>
    <t>7fb04c8f-5fb3-495e-9d05-62237123d4a3</t>
  </si>
  <si>
    <t>18e186cb-875c-4a2a-8142-ed71a0eb26c4</t>
  </si>
  <si>
    <t>792f8abb-f45b-45a4-b45f-90d1891668ab</t>
  </si>
  <si>
    <t>55871</t>
  </si>
  <si>
    <t>023c8974-acca-4ef4-ac16-ed402cdf406b</t>
  </si>
  <si>
    <t>c89e96fa-f412-4c3e-b084-b866e3b039fb</t>
  </si>
  <si>
    <t>20d45d27-628a-4a02-a273-590eb1e7e5db</t>
  </si>
  <si>
    <t>97012d39-33b2-4d18-a44c-afc6ff66ef67</t>
  </si>
  <si>
    <t>2eb0c8db-b4af-4d93-a3c6-1bcd62cedc6d</t>
  </si>
  <si>
    <t>c2fbe73e-49cc-451e-9fdb-6ba594ca9bf3</t>
  </si>
  <si>
    <t>9c7f0dbc-3958-42f7-b444-feab32d5e62e</t>
  </si>
  <si>
    <t>750c79ce-267d-4699-a9b0-f87f2a417f0d</t>
  </si>
  <si>
    <t>95062da9-65d2-497c-aca0-1bb098402baa</t>
  </si>
  <si>
    <t>0b331df7-4946-429b-a80b-9eeeb23b2371</t>
  </si>
  <si>
    <t>5e3692cb-05f2-4ed5-97a5-9aadf994b0af</t>
  </si>
  <si>
    <t>a74e5a07-e284-43c3-88b1-449d6ffbb3aa</t>
  </si>
  <si>
    <t>c72ad91c-9a0f-4b79-9c6b-bc0c94b0f268</t>
  </si>
  <si>
    <t>4631</t>
  </si>
  <si>
    <t>4cd10701-fad3-4dd1-a119-26353d8471cc</t>
  </si>
  <si>
    <t>2944864c-206a-4e20-92f2-fde392fdc773</t>
  </si>
  <si>
    <t>5344c394-203a-40d0-9b86-3b7224d5355a</t>
  </si>
  <si>
    <t>d25121f3-df5d-49a8-8d0d-fdb5b268246b</t>
  </si>
  <si>
    <t>09931f80-376d-4a22-8300-cb6d46ff3056</t>
  </si>
  <si>
    <t>1d3fcbe7-abec-4cc0-a63a-b6a8babb905c</t>
  </si>
  <si>
    <t>3e6ec88b-0d98-4133-9b9a-8aa4fd3f44b8</t>
  </si>
  <si>
    <t>5d1e7111-145e-4470-9652-4aa99fd85f42</t>
  </si>
  <si>
    <t>2025-11-14T15:04:50.286Z</t>
  </si>
  <si>
    <t>80259dad-c26a-49d5-934d-e1ff35ae80b3</t>
  </si>
  <si>
    <t>7554265</t>
  </si>
  <si>
    <t>4a24e1cb-dfdf-4a3d-8b8d-e3c25e3fedc8</t>
  </si>
  <si>
    <t>b7a53206-38cc-4de2-bd1a-db4ef2b0d76d</t>
  </si>
  <si>
    <t>352b6e5c-9c66-4563-8ba2-ef1084388dfc</t>
  </si>
  <si>
    <t>e9581dde-5948-4ea7-9919-9aab0fcee6d7</t>
  </si>
  <si>
    <t>BACC30M6ALTHL79-6</t>
  </si>
  <si>
    <t>0b0fb520-621b-42a3-9582-4808dd4547b0</t>
  </si>
  <si>
    <t>ea8ee5d6-f6fd-4b54-b9a0-2cd955596515</t>
  </si>
  <si>
    <t>c701d09a-7120-4571-b7ff-2cbee6065096</t>
  </si>
  <si>
    <t>AS1591-06-0490ASN:S201009776</t>
  </si>
  <si>
    <t>ca920c8c-4b73-4174-b59d-87ddfe928ec8</t>
  </si>
  <si>
    <t>HL79-9ALT:BACC30M10</t>
  </si>
  <si>
    <t>520b4b77-e5c5-40a5-9b16-47998743805c</t>
  </si>
  <si>
    <t>71d9a03b-b5d0-46bb-8fa3-846a4ef9701b</t>
  </si>
  <si>
    <t>4e1c9a13-ffe2-47a0-bd05-486e620f2241</t>
  </si>
  <si>
    <t>b15d06ab-c65e-406f-bb0c-2a060b7a216e</t>
  </si>
  <si>
    <t>da5ad3b3-564d-4063-80ab-53d094d1b707</t>
  </si>
  <si>
    <t>009346b7-7f3e-4cbe-8f03-1f78d3d4c1d7</t>
  </si>
  <si>
    <t>371dae89-8c45-4018-84ff-d5de3dab5daa</t>
  </si>
  <si>
    <t>1c971d16-b14a-45a5-b190-c22f1b1f5e2c</t>
  </si>
  <si>
    <t>4064dad1-9763-4d64-82e2-b5f0ba1a08f3</t>
  </si>
  <si>
    <t>77b5e9b7-82d1-4a1e-b673-82c6e4b3a3ea</t>
  </si>
  <si>
    <t>3e97c40d-c1ac-4f47-b247-94cc6a9ab2b3</t>
  </si>
  <si>
    <t>254a10fd-037f-483d-947d-21e693fcca3a</t>
  </si>
  <si>
    <t>d099134f-db32-4979-b01b-d1e0872fe8b6</t>
  </si>
  <si>
    <t>2c80fe3d-d5d3-4077-bb34-d6e235d2b2a7</t>
  </si>
  <si>
    <t>15265c23-6be6-41dc-b93a-424f8bf25991</t>
  </si>
  <si>
    <t>7ab38284-9755-4196-85c3-1b125cab7632</t>
  </si>
  <si>
    <t>SL4087C12</t>
  </si>
  <si>
    <t>7ac51aef-03e9-4faf-934b-0781dc50464c</t>
  </si>
  <si>
    <t>79b909b1-2b35-497e-b380-de1b721118a1</t>
  </si>
  <si>
    <t>SL4087C12ALT:VB13027-12</t>
  </si>
  <si>
    <t>d778e177-5534-4d23-a419-b023f8f29907</t>
  </si>
  <si>
    <t>84c30f88-20fe-4a2a-989d-bbb60f575329</t>
  </si>
  <si>
    <t>6b51f2f1-60e3-4604-8276-5681ab6ee3a2</t>
  </si>
  <si>
    <t>61631e4e-adb9-4b1f-a2fe-4d734bbfba8e</t>
  </si>
  <si>
    <t>c854d768-1499-49da-8d84-2cd339fbf9b1</t>
  </si>
  <si>
    <t>2ec367d1-1b4d-4b7f-ab87-0a3c7e2a909b</t>
  </si>
  <si>
    <t>832b0fb8-33da-4ffa-958b-156fd855276e</t>
  </si>
  <si>
    <t>039bb4e6-176d-4964-8fde-dcb2a8f92c1d</t>
  </si>
  <si>
    <t>e5f4155f-b77b-4796-b738-9c57745aca68</t>
  </si>
  <si>
    <t>3ee0e0bc-6d34-41b3-8837-aa2b45b4fa7b</t>
  </si>
  <si>
    <t>5e929539-0468-43f3-bda8-1590d4e0e436</t>
  </si>
  <si>
    <t>1f3ee24d-c2b0-4358-b476-847b4f358d7e</t>
  </si>
  <si>
    <t>83318b95-5426-413d-adf1-41466543bd64</t>
  </si>
  <si>
    <t>NAS679A3ALT:BACN10JC3CD</t>
  </si>
  <si>
    <t>da21b92e-7628-4998-8c77-249eaaf0285d</t>
  </si>
  <si>
    <t>7ce294d0-b389-4118-af7e-a559ce501a3a</t>
  </si>
  <si>
    <t>720b5c3c-9cc0-4c16-8646-d77f1bc42b7c</t>
  </si>
  <si>
    <t>cbccfbf1-5ad9-4d46-845f-2e31be54643f</t>
  </si>
  <si>
    <t>16a24cb1-5008-405c-afed-f2e4a3601a6f</t>
  </si>
  <si>
    <t>2dcd8582-ba04-40b6-978d-800697f90abf</t>
  </si>
  <si>
    <t>d09848e8-0e8e-4dc9-bc5c-b9e3aa713119</t>
  </si>
  <si>
    <t>0585f7ab-0f5d-41d1-a5ba-59d347be9f0d</t>
  </si>
  <si>
    <t>219920bc-2bc7-4c05-bcbd-6da2e6f860de</t>
  </si>
  <si>
    <t>8e95fecf-06cd-42c9-8e6e-77c5cb9268c9</t>
  </si>
  <si>
    <t>f9b5255e-810f-424b-8b60-dc53296fde10</t>
  </si>
  <si>
    <t>20efceeb-2d6f-401c-88c3-0ae92d9629d6</t>
  </si>
  <si>
    <t>0e9bf716-291d-4b57-a696-d9124b6e96d8</t>
  </si>
  <si>
    <t>9e7ea7aa-5f1c-423b-927f-d2ee9c140697</t>
  </si>
  <si>
    <t>ab4ef9ab-5290-400f-9473-ce607012a94d</t>
  </si>
  <si>
    <t>24feb90b-02a7-4080-9d6d-c7c0142aaf0b</t>
  </si>
  <si>
    <t>4416db16-519d-48f5-86ee-ce8dffe72edc</t>
  </si>
  <si>
    <t>475b7c82-0532-4cc6-9182-91d0f8db8f23</t>
  </si>
  <si>
    <t>7586395</t>
  </si>
  <si>
    <t>3e51c592-f0a3-43a2-ad6f-e60b651488c8</t>
  </si>
  <si>
    <t>f0dcc079-2462-47d7-a411-800186c4dce9</t>
  </si>
  <si>
    <t>a2ba6788-5ce0-4b25-8d5f-2891f2f56db5</t>
  </si>
  <si>
    <t>7553574</t>
  </si>
  <si>
    <t>692ef515-8151-44f8-9588-e8fe13804e77</t>
  </si>
  <si>
    <t>43fcab09-42ee-4956-990f-04c00d30d2b5</t>
  </si>
  <si>
    <t>e2654063-35e7-4215-8238-931f93cb2565</t>
  </si>
  <si>
    <t>7eb8c647-49cc-4020-88e4-ef88b6320ded</t>
  </si>
  <si>
    <t>879d641b-0e3d-4832-9aba-412155ed3170</t>
  </si>
  <si>
    <t>a1c94224-7d67-4faa-9620-c3b3c81e720a</t>
  </si>
  <si>
    <t>93846539-faaf-4789-ba0e-53308a333292</t>
  </si>
  <si>
    <t>1cd818b3-54e9-4ee2-a2ac-61d9a7c83281</t>
  </si>
  <si>
    <t>5c5d6134-38fe-4f59-a5c9-727fdf186963</t>
  </si>
  <si>
    <t>2a845322-be6a-42f4-9fee-5907a5e5f242</t>
  </si>
  <si>
    <t>e9c1a33c-1088-467b-9b29-1b74df00e1ed</t>
  </si>
  <si>
    <t>0cc9ae2a-a020-43b9-82b3-d42f367884fa</t>
  </si>
  <si>
    <t>16b89461-447d-4783-9498-3fa93aec9e67</t>
  </si>
  <si>
    <t>a2bbc706-a3a1-47fb-bca7-268ef33fb65c</t>
  </si>
  <si>
    <t>68d10582-d2e2-41e7-bbb0-415ce006e01d</t>
  </si>
  <si>
    <t>NAS1149F0432PALT:AN960-416L</t>
  </si>
  <si>
    <t>1e29c8a5-96b0-432f-9bde-3c9795ff4de2</t>
  </si>
  <si>
    <t>75de1c2e-a980-4a07-9b9a-b9d1a74f749e</t>
  </si>
  <si>
    <t>37d0b1f8-325a-424c-828d-525d9935b65b</t>
  </si>
  <si>
    <t>975ad814-27c6-48cb-9bd1-910a5a677c44</t>
  </si>
  <si>
    <t>6117faf1-b40d-4a91-b3e9-e56b0651474f</t>
  </si>
  <si>
    <t>8df10e18-4259-4ab1-96b8-63fe42f23d9a</t>
  </si>
  <si>
    <t>7c59a309-4204-4a9d-8258-7ddcb841fb4f</t>
  </si>
  <si>
    <t>1c915e71-5efc-4363-8cb0-43efd2e8156c</t>
  </si>
  <si>
    <t>e785b687-20c4-405b-9265-e5ea3857992a</t>
  </si>
  <si>
    <t>a1a6fdc9-8e34-4c17-b5cc-1fa029b07f5d</t>
  </si>
  <si>
    <t>ff92509d-418c-4c2c-b13b-670a44c25837</t>
  </si>
  <si>
    <t>b8ac7a14-eb49-404c-8c71-aa8771cce58d</t>
  </si>
  <si>
    <t>ccceafb9-877f-4bcb-88ee-cad848d49ee8</t>
  </si>
  <si>
    <t>7513983</t>
  </si>
  <si>
    <t>e8f0e75d-b136-4cee-a3aa-94970ec60754</t>
  </si>
  <si>
    <t>7554262</t>
  </si>
  <si>
    <t>774f75a1-62df-4eb9-a5bf-2e6068f61f6e</t>
  </si>
  <si>
    <t>ae597857-bfc4-4b5b-951b-8f1915785eb3</t>
  </si>
  <si>
    <t>b6f4a799-f525-4d9a-a670-9b388f5dec66</t>
  </si>
  <si>
    <t>939f42dd-ca6d-4f41-9b77-87f61e1e82c8</t>
  </si>
  <si>
    <t>61f56538-630b-4c7a-84bc-6bf68c2f9d41</t>
  </si>
  <si>
    <t>8e1494b5-0a8a-470d-84e8-2ba20afdf45a</t>
  </si>
  <si>
    <t>ca5c483f-2989-44a3-9497-d25d67a732b7</t>
  </si>
  <si>
    <t>952c47d4-6605-4ca0-b82a-54dbe605ecb6</t>
  </si>
  <si>
    <t>106299be-39e8-43f2-ad38-c2280ebae735</t>
  </si>
  <si>
    <t>f268b873-3a19-4dfe-b1c4-b516594f6e59</t>
  </si>
  <si>
    <t>bdbba65e-dc45-4c0b-9a8a-650bf944a31f</t>
  </si>
  <si>
    <t>b3212215-db1c-478d-8935-29164d6d45cc</t>
  </si>
  <si>
    <t>410a99b0-daf0-4385-a6ce-0a34a71a2cd9</t>
  </si>
  <si>
    <t>6dcc8f28-d3e4-4492-8fa1-f64707d95b01</t>
  </si>
  <si>
    <t>0874f144-5995-40ce-b585-fb30c4a5a626</t>
  </si>
  <si>
    <t>fb2f031b-1ee2-4083-b388-c8bb972f01b2</t>
  </si>
  <si>
    <t>e8bae04f-5d35-4dc8-872d-e4560438385a</t>
  </si>
  <si>
    <t>865c4259-81af-446d-b62f-c1c7ff2558b1</t>
  </si>
  <si>
    <t>c2f6273b-ed55-4759-8b9c-cde9f1717c22</t>
  </si>
  <si>
    <t>cfb0a92c-79ff-40bc-b4af-c35d39c62724</t>
  </si>
  <si>
    <t>81ac0a43-9041-4531-8542-46b59ab465d9</t>
  </si>
  <si>
    <t>f7d252a5-2bac-4ce3-9ae1-1ec960cf422a</t>
  </si>
  <si>
    <t>b289aa6e-5598-42ca-a0f0-4f43f31a7e58</t>
  </si>
  <si>
    <t>b8c0fc9a-3e7c-42ea-a252-37e05c7db0d4</t>
  </si>
  <si>
    <t>17bbe029-c80e-475c-9096-404634d0e505</t>
  </si>
  <si>
    <t>ce1a00ed-31bf-480b-afaf-71a2e7d003b9</t>
  </si>
  <si>
    <t>30349cd7-8ea0-46ff-876a-e55190543147</t>
  </si>
  <si>
    <t>7ad453ad-a36c-4624-a7d5-f3167ca4ee56</t>
  </si>
  <si>
    <t>4972cbaa-44d7-4e8b-aa7e-6efb4e9670d1</t>
  </si>
  <si>
    <t>3d6f9986-620d-48e4-8217-7fb9d552639a</t>
  </si>
  <si>
    <t>901aaf7a-5d76-4d5d-9846-186ae3228b0d</t>
  </si>
  <si>
    <t>3f6185b1-d954-41fa-af6b-83f600061260</t>
  </si>
  <si>
    <t>d53e5ed9-a74a-4d73-b23b-e7b9c3019967</t>
  </si>
  <si>
    <t>bfb784cc-24f1-447d-8b0a-4496a5ee7854</t>
  </si>
  <si>
    <t>6e159394-a51c-45f6-8ae6-fc13865e7b5e</t>
  </si>
  <si>
    <t>9eb629d1-a74c-4e72-9762-643613b16380</t>
  </si>
  <si>
    <t>4f124253-4a68-47d2-975c-cd9e3473047f</t>
  </si>
  <si>
    <t>a1a8cb51-1c3a-4546-9d18-cb69df6ee7de</t>
  </si>
  <si>
    <t>b88d7c20-0d71-411e-a6a1-dfc056173822</t>
  </si>
  <si>
    <t>6714d737-e67b-4037-b8b0-1107ab5c6b64</t>
  </si>
  <si>
    <t>88c3e20d-48f2-4f3e-874e-f630d727e430</t>
  </si>
  <si>
    <t>98100d5a-8083-46c8-aaea-ecc3f29a9de8</t>
  </si>
  <si>
    <t>57805de1-1117-4ff9-ae31-9511a58ab27c</t>
  </si>
  <si>
    <t>3aa0d776-04ce-482b-9833-53424ca0bf7a</t>
  </si>
  <si>
    <t>c8417db2-3d06-4ab1-88de-d2528b37c383</t>
  </si>
  <si>
    <t>855933d8-7214-4b35-ac61-0f36ebba4d84</t>
  </si>
  <si>
    <t>b5d7897e-a8b8-4f19-a6f0-4c160ec92204</t>
  </si>
  <si>
    <t>7e2efbb2-1768-46db-834a-a4ad5adc0a47</t>
  </si>
  <si>
    <t>b7b80683-0a12-4d67-a78d-84a96f22a089</t>
  </si>
  <si>
    <t>2612505</t>
  </si>
  <si>
    <t>2ba5427f-b1e4-477a-a94a-ff97fcbcf9e6</t>
  </si>
  <si>
    <t>2271fb97-3347-4e91-8440-f25c3e1729d6</t>
  </si>
  <si>
    <t>97e882eb-26d5-4d69-b854-8b97c0d7e346</t>
  </si>
  <si>
    <t>954478d4-1e80-4e66-b5ee-0eaa83c7d805</t>
  </si>
  <si>
    <t>2bba5580-dce1-497a-a07e-1eaeb9dac27c</t>
  </si>
  <si>
    <t>362950c2-0c86-4eb7-aade-e400bbd4cff9</t>
  </si>
  <si>
    <t>897d4b8b-e841-45ad-825c-a434006f7956</t>
  </si>
  <si>
    <t>132e1066-ab45-4062-84e8-5db929444622</t>
  </si>
  <si>
    <t>86b97c97-47df-41c0-a3f9-0a4bc137d2b1</t>
  </si>
  <si>
    <t>07de1159-cd76-40c7-8689-e2ce8818864f</t>
  </si>
  <si>
    <t>b2aa6868-d856-4c3f-8688-af2938131b9c</t>
  </si>
  <si>
    <t>960b8a2a-24f8-44ca-acdb-63226a4dcbdc</t>
  </si>
  <si>
    <t>43710f0e-7c2d-4424-9361-76b1703a8bda</t>
  </si>
  <si>
    <t>9b94a83f-556e-4353-96d9-74f3ff6f3159</t>
  </si>
  <si>
    <t>5007391</t>
  </si>
  <si>
    <t>00f9e3a3-3ccf-44a6-9e3d-d5108407556e</t>
  </si>
  <si>
    <t>5007390</t>
  </si>
  <si>
    <t>89fe15a8-6be8-4684-a9c8-b130d7da89f5</t>
  </si>
  <si>
    <t>f12bc387-bf8d-46f3-8cb8-41c5ab195fc3</t>
  </si>
  <si>
    <t>e95d0e0c-217e-4576-8da8-5e2b6054b60d</t>
  </si>
  <si>
    <t>259d3d13-ff7e-4402-a885-cb5d2be41487</t>
  </si>
  <si>
    <t>01f8decd-0bc1-450c-8be1-273d4a401bc1</t>
  </si>
  <si>
    <t>5667a871-e808-41f0-a324-51013d605dc7</t>
  </si>
  <si>
    <t>2c0fc458-6679-4170-9b83-748eaac24e14</t>
  </si>
  <si>
    <t>5004462</t>
  </si>
  <si>
    <t>a8dfc7a9-8aee-406d-b105-d07d480c2e15</t>
  </si>
  <si>
    <t>3dd8fd1a-71dd-4aa5-b04d-004d3944af57</t>
  </si>
  <si>
    <t>2610705</t>
  </si>
  <si>
    <t>62ab1496-33f9-49c0-83f6-c3b48c94e831</t>
  </si>
  <si>
    <t>0064f637-da19-4e5e-ba79-fbe00efb8397</t>
  </si>
  <si>
    <t>c1576273-1368-4d28-b2b8-fe09b2cb5a5d</t>
  </si>
  <si>
    <t>85e66ae0-83ce-40b6-8989-239ed276acce</t>
  </si>
  <si>
    <t>201f63ba-906b-4a57-b3d4-0db8398048fb</t>
  </si>
  <si>
    <t>e64cb08c-9082-47fc-a469-6374dd2ea78d</t>
  </si>
  <si>
    <t>af07497a-37fc-4687-9b75-727dc08353fe</t>
  </si>
  <si>
    <t>010b2706-5f7a-48d5-951e-dc84d28d374c</t>
  </si>
  <si>
    <t>a6f84aa2-183f-4477-aaef-b44e5f462beb</t>
  </si>
  <si>
    <t>5c4a71e0-7af4-4aea-a58a-145e7f5fc703</t>
  </si>
  <si>
    <t>58d83a3c-25be-43cb-9ee8-00c43df31fbc</t>
  </si>
  <si>
    <t>dbbe0371-86b3-46f6-846f-6f1a598b348e</t>
  </si>
  <si>
    <t>cc9a06f5-0efc-475f-a4f1-ed24fa72c08b</t>
  </si>
  <si>
    <t>381bdc55-a83f-4a69-9f66-56f8b23734b3</t>
  </si>
  <si>
    <t>f3d35711-0775-40cb-a504-8f3c9ca98cb8</t>
  </si>
  <si>
    <t>c7c1a4f1-53f1-4201-bc5e-139852aff1c0</t>
  </si>
  <si>
    <t>ff3bf81f-57b5-4758-b712-ac163678790b</t>
  </si>
  <si>
    <t>c356bdbf-2735-47c8-906f-49e3c4cfe4b4</t>
  </si>
  <si>
    <t>ad8ede3e-6ac9-4881-aab5-fc0720cd3bd1</t>
  </si>
  <si>
    <t>00e4edde-2e4c-4d0b-bd3d-02df568602ea</t>
  </si>
  <si>
    <t>8ba56612-7d97-4088-8e70-db670ab8744a</t>
  </si>
  <si>
    <t>3034789</t>
  </si>
  <si>
    <t>412d7202-d8a5-42af-8c62-174cdc3e8342</t>
  </si>
  <si>
    <t>5000181</t>
  </si>
  <si>
    <t>1bdf448d-fa8f-4163-92e9-2a5dc06f7fb2</t>
  </si>
  <si>
    <t>40721</t>
  </si>
  <si>
    <t>1dfc4ae5-e062-4cc1-9099-763de8a44c7e</t>
  </si>
  <si>
    <t>a5751a07-e3b3-4ef4-8581-c5b4308d39aa</t>
  </si>
  <si>
    <t>2430dc86-d747-4d9a-8f06-d0c256e2821d</t>
  </si>
  <si>
    <t>02828d83-912a-4b5d-b834-82e57d569ba3</t>
  </si>
  <si>
    <t>a3f0fa1a-a778-4f61-8f03-26c29aebdc7a</t>
  </si>
  <si>
    <t>ee9cd2d5-4aab-4367-afeb-17cfd672684d</t>
  </si>
  <si>
    <t>b6b7ef71-2dba-4a77-a6dc-09d27312e79c</t>
  </si>
  <si>
    <t>5ccc19ad-af0a-4cf8-88e7-7c89e35bb402</t>
  </si>
  <si>
    <t>213f74f6-911b-46eb-9c99-a3a84ad08d74</t>
  </si>
  <si>
    <t>cbf28d1e-9b58-4f77-88e2-149f53cd4d68</t>
  </si>
  <si>
    <t>22e1213e-d498-4b9a-a77c-c3300255e5ec</t>
  </si>
  <si>
    <t>ebd83bc2-65ba-4bf6-a157-deeb059a1877</t>
  </si>
  <si>
    <t>0b49a39b-c6b4-4977-81c7-f1b19bfa7251</t>
  </si>
  <si>
    <t>f590f354-c733-4d9b-9252-ab65f5ea3cab</t>
  </si>
  <si>
    <t>90ec2589-c309-44a3-b8f1-a580fa4e02de</t>
  </si>
  <si>
    <t>31e5c4cb-cf35-4fd5-af4d-7d21a62accf0</t>
  </si>
  <si>
    <t>a12de6b3-484c-4a7b-bc00-ce081eefa8d6</t>
  </si>
  <si>
    <t>1eece55b-d799-492f-bcda-41f6882aded2</t>
  </si>
  <si>
    <t>f7d96286-eac9-4e73-8e59-1751daced682</t>
  </si>
  <si>
    <t>47cdd6b2-a5d8-4570-bca7-e3f471eab1b0</t>
  </si>
  <si>
    <t>9d511cbb-22c8-4e34-b378-c52c7bcb7a1e</t>
  </si>
  <si>
    <t>7a22f61d-c925-4fd5-9faa-587c5710ea45</t>
  </si>
  <si>
    <t>30d52c8d-22df-46e3-a364-dff2d3f91c5b</t>
  </si>
  <si>
    <t>61103d79-3c39-4776-88cd-c0682e8a299a</t>
  </si>
  <si>
    <t>3b86ad58-4a7c-4b1d-a102-9974434df280</t>
  </si>
  <si>
    <t>2fd30e1b-f133-4fd0-bca6-0bde10af2fff</t>
  </si>
  <si>
    <t>4353a9bc-0c8c-4b7c-86c0-f35cb362b85e</t>
  </si>
  <si>
    <t>c9205858-cca9-4c85-8569-a5c6f0f2a7e9</t>
  </si>
  <si>
    <t>3e370d27-079a-43d5-90be-7b50be43de36</t>
  </si>
  <si>
    <t>a187c053-21f1-4d8b-9088-60b09363b0e1</t>
  </si>
  <si>
    <t>df95e130-f832-4795-94b2-6c5c456e53a3</t>
  </si>
  <si>
    <t>f0b62091-d633-4d0b-be37-02d1f668fe70</t>
  </si>
  <si>
    <t>803644</t>
  </si>
  <si>
    <t>f0080eb0-76ed-4f69-a275-45ded2295ba3</t>
  </si>
  <si>
    <t>0ee2bc82-6255-4a12-b4da-819167634b56</t>
  </si>
  <si>
    <t>ab318edc-6dcc-43d8-8eac-cb77d55b5d42</t>
  </si>
  <si>
    <t>3bd5e8c7-a4a8-4ee6-8f4c-41293ea00b28</t>
  </si>
  <si>
    <t>5776b774-8807-45fa-a0a9-0678d23cc9de</t>
  </si>
  <si>
    <t>eb8ebe87-ae48-4e3b-8fb1-fec72e804218</t>
  </si>
  <si>
    <t>6cf16844-83db-43a3-b544-9b588d88704a</t>
  </si>
  <si>
    <t>df2db0bf-396a-48ad-a003-652564075759</t>
  </si>
  <si>
    <t>f2f7a915-1fa2-4989-9528-7b7e7864e5cb</t>
  </si>
  <si>
    <t>3298e7e3-ad42-4d9f-b322-1e2106bd61fd</t>
  </si>
  <si>
    <t>df4fa792-3026-4cd4-99bd-dc6e04c6edfc</t>
  </si>
  <si>
    <t>7541b077-b1a5-49e0-be76-53b406e12669</t>
  </si>
  <si>
    <t>599b9975-a241-4b3e-8f0e-6a1aa53b2587</t>
  </si>
  <si>
    <t>5c6ef406-44b5-4db3-84dd-a40bb2c2be1d</t>
  </si>
  <si>
    <t>c2545f9a-d116-4e8e-bb52-79937a4e71b2</t>
  </si>
  <si>
    <t>cd82267a-0102-4af6-9bbf-3dcb6aba5e9e</t>
  </si>
  <si>
    <t>7c96e7a7-4aa3-4337-8853-a231208022ee</t>
  </si>
  <si>
    <t>920507</t>
  </si>
  <si>
    <t>1e37f4cb-d412-4883-9b5f-66c38c2e283e</t>
  </si>
  <si>
    <t>457e873d-1a90-487f-a369-7fb24b3b4fff</t>
  </si>
  <si>
    <t>02e8e042-8b02-40b2-9415-a18511430a26</t>
  </si>
  <si>
    <t>b83a5664-2275-475d-b270-0b2688eb094a</t>
  </si>
  <si>
    <t>dc0691f8-c644-441a-b42d-6f8e142001d3</t>
  </si>
  <si>
    <t>cd2b62e6-c8c9-4e78-88f7-b2fa005ddf23</t>
  </si>
  <si>
    <t>f947e78e-4076-4f8f-8ce8-02da8f9f0625</t>
  </si>
  <si>
    <t>126df5db-2efd-480c-b991-4786a2889c58</t>
  </si>
  <si>
    <t>5b7108e8-7ca6-4620-9576-0cbcb2575f84</t>
  </si>
  <si>
    <t>0db0bc8f-9e89-448f-a755-093a65e183d0</t>
  </si>
  <si>
    <t>e456a1a2-7715-4dbe-8653-1fde7df3b980</t>
  </si>
  <si>
    <t>318423ca-2652-420e-8d29-2712442cadbf</t>
  </si>
  <si>
    <t>3237ca75-6546-4740-9f2e-d9e166bef2d6</t>
  </si>
  <si>
    <t>034cedce-2dda-411f-962b-1b56f6088627</t>
  </si>
  <si>
    <t>b840babb-dfef-41c5-b260-4b00fa061b03</t>
  </si>
  <si>
    <t>d141062c-9482-4133-b13e-e6ea04097843</t>
  </si>
  <si>
    <t>ccf2f3a0-39b6-47e3-8b32-d6f4456c4ef9</t>
  </si>
  <si>
    <t>e7188fbb-9ded-4ee3-9c78-ad6bc322a068</t>
  </si>
  <si>
    <t>c85ab833-7298-4d4a-a4ca-e4460be33294</t>
  </si>
  <si>
    <t>2a9b7757-a585-42c0-8268-452998a5f40e</t>
  </si>
  <si>
    <t>20602fa4-345e-46c8-8407-d77da47a7eed</t>
  </si>
  <si>
    <t>dacc34f6-a3c6-4411-b9e9-d3de087236f9</t>
  </si>
  <si>
    <t>2d07cabd-f2de-45f7-8940-2f825a6ccf3b</t>
  </si>
  <si>
    <t>dfab4e8b-aef6-427b-be94-42a259492dc3</t>
  </si>
  <si>
    <t>e0bb4bf8-9b16-4f8d-8725-b55a753043c9</t>
  </si>
  <si>
    <t>5584d198-8899-45f4-86b8-c69b44399a7f</t>
  </si>
  <si>
    <t>6039a4d9-2c76-4a21-a363-e7a31d5a55e8</t>
  </si>
  <si>
    <t>b68fe074-c339-41b4-806c-710947c17fd7</t>
  </si>
  <si>
    <t>095b8ae2-ac98-4afa-b976-eca3a356840c</t>
  </si>
  <si>
    <t>31e9df4a-4d47-4299-9851-0c6cff0a2fc4</t>
  </si>
  <si>
    <t>2deaddfe-6476-4ea4-9174-817b9dd33815</t>
  </si>
  <si>
    <t>4559</t>
  </si>
  <si>
    <t>d71b9bb4-db1c-46f1-9838-7f6d5974cbaa</t>
  </si>
  <si>
    <t>a9c75932-ac73-41bd-8e7e-2520d58d1570</t>
  </si>
  <si>
    <t>408620d1-f1a5-4a6f-8b70-7a36e1c8568f</t>
  </si>
  <si>
    <t>157eba4d-d265-48aa-a4c1-591fe365fa12</t>
  </si>
  <si>
    <t>662e6c19-3f0f-4100-b29c-e8d3c61adcf8</t>
  </si>
  <si>
    <t>e73644ef-25f1-4cc3-837e-60b08032f26d</t>
  </si>
  <si>
    <t>9ca128c0-4539-4735-928d-340c1826a5e9</t>
  </si>
  <si>
    <t>9362ccba-dd16-489f-8e3e-f4f57e72b0f9</t>
  </si>
  <si>
    <t>8f0d862e-6449-4b95-93bc-b2abc632068b</t>
  </si>
  <si>
    <t>fd2fd62c-a160-4ae3-b7b5-16c5fd4e8d9b</t>
  </si>
  <si>
    <t>9d1a6108-9fb6-4366-88cc-c9c8e87caa09</t>
  </si>
  <si>
    <t>d469e182-0315-4b7b-a619-dfe76e3ba54a</t>
  </si>
  <si>
    <t>043e996d-e8ae-49da-9c72-5114a864e7c2</t>
  </si>
  <si>
    <t>8f82a165-a040-4015-af9f-ce383632c254</t>
  </si>
  <si>
    <t>1adb6891-7197-4e75-9109-346a9f1af9ab</t>
  </si>
  <si>
    <t>28a4343c-f170-4b53-99e5-160a8a9fef1e</t>
  </si>
  <si>
    <t>0e81eb52-80c5-48e7-a6e3-955ab06d874f</t>
  </si>
  <si>
    <t>1bc61d2c-243f-447a-80c6-e32001afa2e0</t>
  </si>
  <si>
    <t>31b4e67b-18e1-4655-bb0e-ef9ad326891e</t>
  </si>
  <si>
    <t>93070a60-f3db-403f-b738-79ee47da3148</t>
  </si>
  <si>
    <t>6945c8ec-b5d9-46b9-bdc4-4c3cc1475899</t>
  </si>
  <si>
    <t>152d958f-3871-4184-9ca7-1f1a7165d888</t>
  </si>
  <si>
    <t>ae9e23de-9fb2-440d-b33a-82b1c3f7dd0d</t>
  </si>
  <si>
    <t>26cf34cc-51c9-413b-8758-f6becc617ed6</t>
  </si>
  <si>
    <t>5a95504d-9714-408f-bfe3-70d1ebb28e47</t>
  </si>
  <si>
    <t>72306ee8-bc4a-475a-87ac-891927c49ef9</t>
  </si>
  <si>
    <t>216efaca-0f2d-49f3-a71b-ac9a85725471</t>
  </si>
  <si>
    <t>d500f69a-64e4-42bf-82f6-e4488d4e7f43</t>
  </si>
  <si>
    <t>a5978f46-ef08-43ce-93e2-79c211b818fc</t>
  </si>
  <si>
    <t>b3277f0e-a018-42a5-94d2-00ab54ae9dd9</t>
  </si>
  <si>
    <t>8bfd6734-f916-4a6f-9a1a-1d252b681458</t>
  </si>
  <si>
    <t>fe41e321-e4f8-4180-9c34-5a085ca096de</t>
  </si>
  <si>
    <t>e0d61c3c-9c05-4ea5-b865-ea3cbd6ecba8</t>
  </si>
  <si>
    <t>fc1c10e8-c554-4314-b1a6-44416f94b4d0</t>
  </si>
  <si>
    <t>f18ef575-f0e8-401a-8299-f007eedbaaa9</t>
  </si>
  <si>
    <t>6ac609d8-3dcd-4955-80b9-9b2957f1a644</t>
  </si>
  <si>
    <t>e5b791f2-049d-46a7-9f07-cf48850b58b0</t>
  </si>
  <si>
    <t>f85b159d-3e28-4a5e-8dc9-50c5ba35c787</t>
  </si>
  <si>
    <t>18c2fc9b-4afe-42c7-ac70-95529107d556</t>
  </si>
  <si>
    <t>02b9f775-7191-4040-9927-4debf253fd6a</t>
  </si>
  <si>
    <t>9490f412-a4e5-4907-8d85-ca2bc81d592f</t>
  </si>
  <si>
    <t>b5be4716-ea45-4bca-b5d1-aa06154d1d76</t>
  </si>
  <si>
    <t>11fbdfce-9447-40ca-b441-62c91ea89b55</t>
  </si>
  <si>
    <t>0b4da913-25d8-4476-a940-1ff46a55c13c</t>
  </si>
  <si>
    <t>28654a5a-4b05-4501-8b7c-09a6fa175777</t>
  </si>
  <si>
    <t>b64a97aa-a5a2-48fe-9b0a-613eb8a5fdab</t>
  </si>
  <si>
    <t>81bb58f9-1a20-4203-9c88-0d0303383672</t>
  </si>
  <si>
    <t>36758-11ORBACB20J5A</t>
  </si>
  <si>
    <t>e19beb45-8755-44ce-9d27-1470457081bb</t>
  </si>
  <si>
    <t>588a0d31-4cbb-4d40-afd7-d651be13323f</t>
  </si>
  <si>
    <t>e6b5d615-6a2a-4051-a41f-5d5e9e81cfe5</t>
  </si>
  <si>
    <t>d1bbe7e5-6bdf-479f-85d9-41f4bf2a11b3</t>
  </si>
  <si>
    <t>48a9d714-4310-42c6-aafd-dbfcb79cf7c7</t>
  </si>
  <si>
    <t>4ee5d134-f216-4f9c-b49c-0775e0a97e4f</t>
  </si>
  <si>
    <t>57785309-1eaf-44de-b15f-3deee31109c5</t>
  </si>
  <si>
    <t>05f6f9e6-1991-4e9a-a55a-e5b80e23977f</t>
  </si>
  <si>
    <t>e1e8d160-4f87-4bf1-88b3-234692fd8412</t>
  </si>
  <si>
    <t>ba39df6e-2e1a-4f70-b475-baecd67af376</t>
  </si>
  <si>
    <t>28400104</t>
  </si>
  <si>
    <t>086e6f7c-df49-4262-aea8-204c2c2effb7</t>
  </si>
  <si>
    <t>d8ec244f-58ce-490d-9420-c48c3c71104a</t>
  </si>
  <si>
    <t>7cabfc25-d0c6-4dc8-b45f-17e4139f6a9f</t>
  </si>
  <si>
    <t>b48ac395-e5d0-4e80-a311-6ceef527233e</t>
  </si>
  <si>
    <t>d6343aea-e98f-4683-818e-f85704050464</t>
  </si>
  <si>
    <t>d9ece051-0ab5-4bae-8a96-200121c26cea</t>
  </si>
  <si>
    <t>3509bdc7-683f-4f57-a090-e9852c1b017a</t>
  </si>
  <si>
    <t>c34e310b-4a97-4b40-879d-fd3acc4c6b51</t>
  </si>
  <si>
    <t>b1c02b8d-b8a7-48af-8f32-9da3ff1097cd</t>
  </si>
  <si>
    <t>8ff9a9a9-86fc-4188-9094-c96abd67b42d</t>
  </si>
  <si>
    <t>60396263-7d8f-4014-93d0-69a9491a3277</t>
  </si>
  <si>
    <t>b0c659f9-40d5-444d-a263-9f501faf098b</t>
  </si>
  <si>
    <t>1e527060-2467-4c1c-9876-28953838c602</t>
  </si>
  <si>
    <t>cb001ced-f6aa-43cd-9d0f-4b8a5cca2b2a</t>
  </si>
  <si>
    <t>355f7127-6486-4c67-b058-4a14ba5682c0</t>
  </si>
  <si>
    <t>85a1cb3e-2aae-463a-80f4-8dfaf53c0cec</t>
  </si>
  <si>
    <t>95724589-6243-40d7-a4b3-0fb73544807f</t>
  </si>
  <si>
    <t>b8c70957-5630-4942-828c-ae2f87a97e80</t>
  </si>
  <si>
    <t>6a910501-198c-4ed5-a2d4-462f81ce5abc</t>
  </si>
  <si>
    <t>05f0c497-6506-40d3-ae6f-fbaf62ebe3ea</t>
  </si>
  <si>
    <t>bbb96771-371e-4c71-b23b-2a89f657e10c</t>
  </si>
  <si>
    <t>ac831b36-a352-40ed-bd58-29516af8c61d</t>
  </si>
  <si>
    <t>64ff4ed9-7bae-4ad6-b08b-f6d9ac91f50f</t>
  </si>
  <si>
    <t>53ad60b3-e888-4f26-8829-9422992308d3</t>
  </si>
  <si>
    <t>b2730349-d806-4a6d-add8-87eed46fdfbd</t>
  </si>
  <si>
    <t>532c7d39-7b94-4e58-8dfe-c303595c8b8b</t>
  </si>
  <si>
    <t>02ac5dd4-5ba6-4b70-93cb-f67e1bb6bf1c</t>
  </si>
  <si>
    <t>b62f56e8-a9f5-452f-9689-f504a4f35106</t>
  </si>
  <si>
    <t>589da8f7-339a-43bc-8ba0-2e67ce85726d</t>
  </si>
  <si>
    <t>cdfa656b-5214-49cd-b8da-55da262436b1</t>
  </si>
  <si>
    <t>409052b8-2e1a-4f8c-a729-5afffbdd5253</t>
  </si>
  <si>
    <t>dc1ccaf5-544f-4b30-9ede-5e52ed2220fd</t>
  </si>
  <si>
    <t>15284</t>
  </si>
  <si>
    <t>da05f91b-70e8-43a5-afec-7fcf2d638130</t>
  </si>
  <si>
    <t>e0ad675c-ad8b-4152-9960-b1de8ac4c63b</t>
  </si>
  <si>
    <t>6927afb1-4af0-4144-8d40-2c0648dba49e</t>
  </si>
  <si>
    <t>e6a04bc8-078a-4eea-8489-e77c4ff32cc3</t>
  </si>
  <si>
    <t>ebd2464a-a1e7-40cf-9ce6-95ad363f4b40</t>
  </si>
  <si>
    <t>d4764184-cc11-4445-9e58-858ca9ea7ec2</t>
  </si>
  <si>
    <t>5000198</t>
  </si>
  <si>
    <t>b529fb16-962b-4d0d-a66b-077a734dc3e9</t>
  </si>
  <si>
    <t>f40e9974-d708-4a5b-85b5-31c15296ae2f</t>
  </si>
  <si>
    <t>a8eeeb89-64e6-440e-97dc-03472172fac2</t>
  </si>
  <si>
    <t>e7901fd5-c0f0-4009-bca6-6ebba048f79f</t>
  </si>
  <si>
    <t>6bac0a6d-901f-4110-abec-0fb3fdcbe244</t>
  </si>
  <si>
    <t>36b58c8f-8bd5-4d20-9f8e-c9ae9c520280</t>
  </si>
  <si>
    <t>7627ee26-e2fb-4c15-8a91-95f630067d96</t>
  </si>
  <si>
    <t>37d60069-1b1c-4c44-9b72-bd2ce783d3a7</t>
  </si>
  <si>
    <t>a002ccad-3fc8-44e3-969f-00ec926b41fd</t>
  </si>
  <si>
    <t>624bb161-9bb9-4161-ad66-1e641206f10c</t>
  </si>
  <si>
    <t>c5247e39-d7f5-426c-adb0-0cd33e2743d4</t>
  </si>
  <si>
    <t>fcb7a2b1-9477-4926-8c57-aa547f80cc42</t>
  </si>
  <si>
    <t>1ce2ee79-7b71-43cc-b175-e9367a62305d</t>
  </si>
  <si>
    <t>5c90758a-ecdc-4dd1-a5b9-893eade4a43c</t>
  </si>
  <si>
    <t>1f90457e-9e3f-4956-97b7-e192c715bec0</t>
  </si>
  <si>
    <t>ba674424-bb9a-42b1-8e24-cf9774442e74</t>
  </si>
  <si>
    <t>6a7ae774-5e25-4dc5-9123-25e873eefec2</t>
  </si>
  <si>
    <t>9524796</t>
  </si>
  <si>
    <t>5bc10035-8021-40a9-9046-dcd861ed51f8</t>
  </si>
  <si>
    <t>272dc3c1-004a-4a0c-a4ba-95d32ab8f863</t>
  </si>
  <si>
    <t>48097909-d7b4-454c-963f-08a7dc0328d8</t>
  </si>
  <si>
    <t>c5047786-3537-4f29-84e5-8343eb0ce4d1</t>
  </si>
  <si>
    <t>1a73821f-62ac-41da-a9be-c43c8dbe4615</t>
  </si>
  <si>
    <t>b5289e82-5f6d-46e6-89c3-289e7e4bac64</t>
  </si>
  <si>
    <t>854e015e-3891-49dc-92e8-a57afbadcbef</t>
  </si>
  <si>
    <t>983cc1f0-c04d-49d4-8969-b87d30f2eb56</t>
  </si>
  <si>
    <t>f7ad5b15-6167-4585-a5ef-059af3a825ff</t>
  </si>
  <si>
    <t>3b967e3d-fca7-4efd-b783-4a184f3d3717</t>
  </si>
  <si>
    <t>ced16807-4fc6-48f4-bff2-37b64ecad755</t>
  </si>
  <si>
    <t>792da3d1-eb61-496c-acf4-cb4b45279e9c</t>
  </si>
  <si>
    <t>f7a1361d-65a5-4cae-80e3-5862b4af2f90</t>
  </si>
  <si>
    <t>269553a4-22e2-48ec-a77c-9e2329b88d9c</t>
  </si>
  <si>
    <t>f7904f35-3246-465a-b421-8c21e849e056</t>
  </si>
  <si>
    <t>92527cba-6c0b-4c8a-af9d-73244fe4fd16</t>
  </si>
  <si>
    <t>dbbd0c72-2613-41ae-a3c4-7476f813683d</t>
  </si>
  <si>
    <t>ffe98958-50ec-4eb2-86b8-bcbbee530fc5</t>
  </si>
  <si>
    <t>198e77c9-b628-4605-85d5-35dbfed68efe</t>
  </si>
  <si>
    <t>86ea85da-ea6c-44ca-b1c9-f48f6638e2bf</t>
  </si>
  <si>
    <t>0cef1d6f-47c4-455b-bd69-974c66ef0171</t>
  </si>
  <si>
    <t>022bb822-0799-4928-bd75-659be297fd18</t>
  </si>
  <si>
    <t>880e74ef-93b3-4801-8306-fd753cdeefaf</t>
  </si>
  <si>
    <t>c7f044d6-bbf7-462b-8765-e106221a1a03</t>
  </si>
  <si>
    <t>f3e98df9-dd82-43b9-9e44-ec1839a88884</t>
  </si>
  <si>
    <t>e48d088f-4308-4473-82c6-0f0dbcacb157</t>
  </si>
  <si>
    <t>e817bce0-ebde-422f-9f42-a4b0a9c76aca</t>
  </si>
  <si>
    <t>033e044b-635b-4b1e-b19a-9f57f9c7269b</t>
  </si>
  <si>
    <t>0e0b3ed0-33f0-46c8-a199-aadc52e9b76e</t>
  </si>
  <si>
    <t>6a87cd4d-5136-435f-bd16-be454656ec07</t>
  </si>
  <si>
    <t>23702f34-a651-41fa-9565-2a3fdfe2b942</t>
  </si>
  <si>
    <t>8d4aed5a-3e53-424d-ac4d-79a776abebee</t>
  </si>
  <si>
    <t>d7767516-1942-4b50-abd1-997aed589b0a</t>
  </si>
  <si>
    <t>3e4c7fe9-c36c-480f-9231-99a26e9954d5</t>
  </si>
  <si>
    <t>02110879-7788-42f6-9b4c-0284854afc38</t>
  </si>
  <si>
    <t>b232e16c-812f-4041-a6a5-6f23300e9d27</t>
  </si>
  <si>
    <t>1ca78fa9-3e20-4a17-9ea7-02cc5df1f99b</t>
  </si>
  <si>
    <t>5e76772b-9319-4083-83e4-2f6107823cdb</t>
  </si>
  <si>
    <t>c4fd4e18-2940-4e7d-87ff-d7db3edf7383</t>
  </si>
  <si>
    <t>ef3fad88-2cf9-4698-9798-3d498e785864</t>
  </si>
  <si>
    <t>27a7814e-3e95-40dc-9823-1d551d4e987c</t>
  </si>
  <si>
    <t>03c8313a-80de-45be-a057-6041b9b7b990</t>
  </si>
  <si>
    <t>39eee7be-1aae-4f7b-90e0-3fb2a713a2c2</t>
  </si>
  <si>
    <t>09224ab6-1bdc-42ff-98c8-99b1359cb9c3</t>
  </si>
  <si>
    <t>f601f491-92a4-49e8-ad49-ba5e8615d297</t>
  </si>
  <si>
    <t>9d92ab34-edb5-4dc7-b410-df5923bd4fc1</t>
  </si>
  <si>
    <t>c2ecf24d-f50b-426b-9f29-6989a97d8b5b</t>
  </si>
  <si>
    <t>6a5f4af0-8d31-4bb6-911a-bd001df80b15</t>
  </si>
  <si>
    <t>d161c9ec-f8d2-49b9-bdad-4c5a0f487f13</t>
  </si>
  <si>
    <t>845ecfea-1446-4e89-8001-f6b66fa63b08</t>
  </si>
  <si>
    <t>5dc4b58c-0dda-473e-ae82-9f12da29b227</t>
  </si>
  <si>
    <t>ced290b7-b704-4ca9-8a3d-fb2132e22c38</t>
  </si>
  <si>
    <t>65f08460-ee81-41ea-9d82-e06cef41d504</t>
  </si>
  <si>
    <t>9dcc3944-c8e0-4e19-afbd-b4b86637b36c</t>
  </si>
  <si>
    <t>3c78498f-b627-4947-a9a1-40ea2e129e7e</t>
  </si>
  <si>
    <t>bab8a57d-bf58-41cd-a592-b5c90a0787ab</t>
  </si>
  <si>
    <t>5d368030-213b-44de-bcfe-eb50bda57af6</t>
  </si>
  <si>
    <t>0fd8ecc6-8418-4897-9077-d6dddef94aa3</t>
  </si>
  <si>
    <t>ba2e2540-b2b6-439e-b0ea-e2e49b7ca118</t>
  </si>
  <si>
    <t>fe8f35db-6f25-4f95-85ef-acad7a5c6af4</t>
  </si>
  <si>
    <t>c42ab897-a2b2-40d6-b529-ad4caa61c1dc</t>
  </si>
  <si>
    <t>1fc275d6-6aa8-420a-9c97-bdeb7eb59d61</t>
  </si>
  <si>
    <t>035ba1a4-1284-464f-95da-0dd4483aa3ff</t>
  </si>
  <si>
    <t>9d5be82a-7745-467f-8cf9-10789c22ce00</t>
  </si>
  <si>
    <t>0f880705-80db-47e2-b3ec-a51f80ba5a0a</t>
  </si>
  <si>
    <t>675170d5-952f-4cfa-b8a6-d934a789db83</t>
  </si>
  <si>
    <t>SLR414C12ALT:9155-12RET</t>
  </si>
  <si>
    <t>1d5669a2-2deb-4114-a5c3-152c50328384</t>
  </si>
  <si>
    <t>8f57b1e1-7fb5-4ad5-a886-8cd7d87a7fc2</t>
  </si>
  <si>
    <t>2fd7e8d1-bc09-4f66-91d3-08c3041675e9</t>
  </si>
  <si>
    <t>079bed43-16c7-4f51-8146-ce7ff0bf9f44</t>
  </si>
  <si>
    <t>a752d8e1-80e5-494d-86a0-ece1a70b99a4</t>
  </si>
  <si>
    <t>55563aae-816a-44f8-b464-ed4bfde7b2ec</t>
  </si>
  <si>
    <t>f23f9346-38be-40c2-89a4-603eeb52d91b</t>
  </si>
  <si>
    <t>141a02f9-3b3d-44a7-8e39-5daa6a0831f9</t>
  </si>
  <si>
    <t>b385af5b-a08d-4465-8253-cc22a11502d1</t>
  </si>
  <si>
    <t>8184a6d7-b620-4786-8ca8-b5c07c6070fb</t>
  </si>
  <si>
    <t>1f0432b4-f1ec-4ae1-b63f-8bfa8c377be4</t>
  </si>
  <si>
    <t>bc44b125-f1c9-4f51-ba79-a4d9954c09d7</t>
  </si>
  <si>
    <t>f9547555-dbeb-4973-b7c1-dd36bec3c88c</t>
  </si>
  <si>
    <t>d41bc22e-6df3-44c6-be61-17f2da2c3542</t>
  </si>
  <si>
    <t>7ede461e-4a62-426a-a397-d84ba230fb7d</t>
  </si>
  <si>
    <t>8472334e-85f1-44b6-a8de-6b6c6a171949</t>
  </si>
  <si>
    <t>3039526</t>
  </si>
  <si>
    <t>56d138ea-f2f3-427c-a835-73e87ed6790a</t>
  </si>
  <si>
    <t>29685</t>
  </si>
  <si>
    <t>d7810a22-f85d-4631-9498-200346887783</t>
  </si>
  <si>
    <t>82eb192c-9613-4141-bb6f-716fd93323bd</t>
  </si>
  <si>
    <t>776a338d-34a1-4d77-b5d8-3cba9c860dca</t>
  </si>
  <si>
    <t>9a4318e6-0b1a-4f24-980b-338653ff995c</t>
  </si>
  <si>
    <t>7e57b602-bca5-4fef-b891-8b611924c01c</t>
  </si>
  <si>
    <t>04a1e91f-7cca-4303-96db-b3572a4ee64f</t>
  </si>
  <si>
    <t>8782ca53-8743-48f2-8598-31c5a5445f40</t>
  </si>
  <si>
    <t>5e925012-dfd0-4ffc-b1a7-766d0430ec20</t>
  </si>
  <si>
    <t>d6891eec-4c43-4179-8e95-57a57360aee0</t>
  </si>
  <si>
    <t>f0181d53-d755-4757-b1a1-5a9cdd9dd814</t>
  </si>
  <si>
    <t>f39abda0-e94e-42f1-b618-c0cf17025222</t>
  </si>
  <si>
    <t>4db7f63f-a790-4058-a2fe-fb258ca10753</t>
  </si>
  <si>
    <t>ca1880d3-2392-4c75-a506-dec7d3b53cdf</t>
  </si>
  <si>
    <t>ce68d829-940f-45f0-9a6e-56f41f025367</t>
  </si>
  <si>
    <t>12918eb4-3afd-4a60-905b-b0519640bbbd</t>
  </si>
  <si>
    <t>8b05b1c7-2c06-4bc7-aaa7-9ff904697ea9</t>
  </si>
  <si>
    <t>dda4ed0e-ee28-45f9-9f9a-84a47603e320</t>
  </si>
  <si>
    <t>eea90c26-f998-4914-9728-e1a218b9c7b2</t>
  </si>
  <si>
    <t>22aa5f46-339b-4de1-8c64-eaef4eb1a481</t>
  </si>
  <si>
    <t>37242e2c-c770-4729-b69e-fc843652f4de</t>
  </si>
  <si>
    <t>2e272a6e-8cc3-4691-b9f9-5d38c7fec3ae</t>
  </si>
  <si>
    <t>c54fa86f-e7c4-4b3e-9a1b-54446d2d3683</t>
  </si>
  <si>
    <t>8d7bf860-e976-4607-8525-d7d36793dae3</t>
  </si>
  <si>
    <t>568-907N103-70OR3-907N103-70</t>
  </si>
  <si>
    <t>0841f494-bff1-4779-bb13-a33554f9cb11</t>
  </si>
  <si>
    <t>a12d7a97-8336-4c7a-8655-88437f18b165</t>
  </si>
  <si>
    <t>7e973301-3308-4570-aa28-1de1d78bbb67</t>
  </si>
  <si>
    <t>f1c91260-cd03-4bc8-9bac-671a6ebcb4bd</t>
  </si>
  <si>
    <t>7513122</t>
  </si>
  <si>
    <t>b515ad85-c393-47a9-8132-2008ca243ec4</t>
  </si>
  <si>
    <t>7145aeea-f0d2-4ab0-b033-ca3fd741fb02</t>
  </si>
  <si>
    <t>86819bb2-c895-4172-9d7c-6e843400d4d8</t>
  </si>
  <si>
    <t>9c77ce34-8c37-4f67-989d-f268d64f781c</t>
  </si>
  <si>
    <t>7553276</t>
  </si>
  <si>
    <t>db70992d-2190-48f0-8733-9830e4590fe5</t>
  </si>
  <si>
    <t>7553575</t>
  </si>
  <si>
    <t>1c0a4300-009d-4362-a727-7909b652b2f1</t>
  </si>
  <si>
    <t>af919681-1391-4276-8c74-01b4b3471d03</t>
  </si>
  <si>
    <t>9bf97f3b-d0e9-46ce-b967-315272316a18</t>
  </si>
  <si>
    <t>0d128807-593f-4114-87e8-87d5380def0d</t>
  </si>
  <si>
    <t>b4522f25-d1ab-48c8-a245-4d860020ea86</t>
  </si>
  <si>
    <t>da41b0cf-0d36-4460-9d1c-fcd49e03ea8f</t>
  </si>
  <si>
    <t>37512b13-d4a8-4a2c-bbd8-f338ff6ddb1a</t>
  </si>
  <si>
    <t>ef83387f-95b3-40bd-b979-5ce7744a703a</t>
  </si>
  <si>
    <t>b5355fbb-cdf6-4ae9-b581-1fc4ef79a600</t>
  </si>
  <si>
    <t>1e51ccda-f130-4b70-aeac-bc3e7860fea8</t>
  </si>
  <si>
    <t>ee1c2f84-8ffd-49cb-b909-469a99ec473e</t>
  </si>
  <si>
    <t>dbb62568-c1b0-4733-a850-b043c8338463</t>
  </si>
  <si>
    <t>a4b12c71-1300-4a9c-9739-dd7d918a3ad3</t>
  </si>
  <si>
    <t>19c9c971-923e-43b7-8314-85ef3a3696f5</t>
  </si>
  <si>
    <t>b8ac31ac-970e-4d93-b920-9d9b5bffbe95</t>
  </si>
  <si>
    <t>1d807dec-3aa2-4580-85e4-188e9ceeca13</t>
  </si>
  <si>
    <t>0679c3c3-50b1-4377-96f3-7a52779d05f3</t>
  </si>
  <si>
    <t>d1c960b9-83b8-44d8-869f-322f1e87b9f4</t>
  </si>
  <si>
    <t>71ed47c5-fa50-496f-9e2c-e063d38e9274</t>
  </si>
  <si>
    <t>8b4dc1f6-f282-49ef-a143-6b913dfd6a1c</t>
  </si>
  <si>
    <t>6667621</t>
  </si>
  <si>
    <t>5860ad05-057e-4f30-a394-961f769b23c3</t>
  </si>
  <si>
    <t>feb348b5-206b-4d1d-91f8-f2a78fdca803</t>
  </si>
  <si>
    <t>5000280</t>
  </si>
  <si>
    <t>f0638a82-651d-4534-8790-832e73b9e04c</t>
  </si>
  <si>
    <t>bbffc95a-3f2c-4ea2-84a9-16ea56ff6d50</t>
  </si>
  <si>
    <t>97ba7510-3a0f-4ac2-ac74-066b6fe202bd</t>
  </si>
  <si>
    <t>5000416</t>
  </si>
  <si>
    <t>7ef13337-fedf-4251-8be1-eb54ac8dd5a9</t>
  </si>
  <si>
    <t>5000920</t>
  </si>
  <si>
    <t>b820ae1c-44b1-4c71-afec-916a39b2a0da</t>
  </si>
  <si>
    <t>f73260b2-75db-4cc6-b9a0-9d70073b75fa</t>
  </si>
  <si>
    <t>5004484</t>
  </si>
  <si>
    <t>07da1da0-5256-47aa-a7d5-f49e448e6f35</t>
  </si>
  <si>
    <t>5004524</t>
  </si>
  <si>
    <t>d0baa5c9-12ac-4443-aac1-3a2671477165</t>
  </si>
  <si>
    <t>5004627</t>
  </si>
  <si>
    <t>16cca163-c2b3-495a-89fc-849f6f7281fa</t>
  </si>
  <si>
    <t>5004704</t>
  </si>
  <si>
    <t>2ccdae7e-ed8d-4854-89c4-585e637655e1</t>
  </si>
  <si>
    <t>5005388</t>
  </si>
  <si>
    <t>2d4d7cf6-e0c4-4035-b0bb-ea0d5833aa50</t>
  </si>
  <si>
    <t>5005498</t>
  </si>
  <si>
    <t>eaa8cd92-127f-4999-8c78-4b4ab549cf63</t>
  </si>
  <si>
    <t>5006377</t>
  </si>
  <si>
    <t>7f710e70-5197-47d6-81e6-731648b9e24c</t>
  </si>
  <si>
    <t>5007046</t>
  </si>
  <si>
    <t>8444dc88-f46c-4098-9e8c-3707cfff495c</t>
  </si>
  <si>
    <t>74e49fbe-855c-4bc8-a1ba-8bf5d3133ea2</t>
  </si>
  <si>
    <t>5007225</t>
  </si>
  <si>
    <t>2025-11-14T15:04:50.287Z</t>
  </si>
  <si>
    <t>96c8ad3e-4a45-42f2-bbeb-1942544ea0b3</t>
  </si>
  <si>
    <t>4e93c835-3cbd-43da-bf16-392f64ed7039</t>
  </si>
  <si>
    <t>5007415</t>
  </si>
  <si>
    <t>1debbd5c-4a6e-4b47-9bff-45b39a161fd1</t>
  </si>
  <si>
    <t>5008120</t>
  </si>
  <si>
    <t>77b726a9-b79a-4336-a5e7-8628c2731596</t>
  </si>
  <si>
    <t>5009098</t>
  </si>
  <si>
    <t>635170a4-ca9c-437b-b600-a76e70fd6b31</t>
  </si>
  <si>
    <t>5010655</t>
  </si>
  <si>
    <t>0719bf71-b225-4d7c-87d6-11b11cabc51d</t>
  </si>
  <si>
    <t>5011750</t>
  </si>
  <si>
    <t>95402e7a-d6eb-482c-9d02-259a3845c650</t>
  </si>
  <si>
    <t>5011942</t>
  </si>
  <si>
    <t>67175356-41a2-46c5-a5af-e6080002d360</t>
  </si>
  <si>
    <t>7373057</t>
  </si>
  <si>
    <t>bdba50c6-badb-4c61-8020-23b9f104a229</t>
  </si>
  <si>
    <t>7511122</t>
  </si>
  <si>
    <t>728477e0-bcc2-40ab-abac-6e4b901fb26c</t>
  </si>
  <si>
    <t>7513128</t>
  </si>
  <si>
    <t>62bce239-706f-4748-b6e7-77653e3ee113</t>
  </si>
  <si>
    <t>362dfa0f-ae4c-4102-a88b-8e6bbe97f597</t>
  </si>
  <si>
    <t>34c4be88-cf78-4bf2-b47b-88691b845c59</t>
  </si>
  <si>
    <t>6ddf32d7-3c31-4551-ba52-f56041c4982e</t>
  </si>
  <si>
    <t>7515128</t>
  </si>
  <si>
    <t>aa66de5a-f65c-4f4e-99bc-7a3114cd9478</t>
  </si>
  <si>
    <t>b7d49a28-075d-45ca-8a35-8ca2d4522d9e</t>
  </si>
  <si>
    <t>7551858</t>
  </si>
  <si>
    <t>14896d04-b045-4b85-bca2-b29c15ca6340</t>
  </si>
  <si>
    <t>7552496</t>
  </si>
  <si>
    <t>2b5ed1ec-f586-4ee6-a0a6-7b44201de4a4</t>
  </si>
  <si>
    <t>13db44bc-7ee1-4778-8401-71cfebacb645</t>
  </si>
  <si>
    <t>0f8d44f8-999b-4b06-8fbc-865a21234fe9</t>
  </si>
  <si>
    <t>d8425ac0-4566-4caf-ba2a-c5e180dcb197</t>
  </si>
  <si>
    <t>7553848</t>
  </si>
  <si>
    <t>b1420507-a1c3-4687-912d-ec14381898ed</t>
  </si>
  <si>
    <t>48deb046-d539-4038-8e45-ba5283c14bfb</t>
  </si>
  <si>
    <t>950ccb3e-d8f6-4a38-999c-6fc37e06b6ea</t>
  </si>
  <si>
    <t>346dac48-9312-48f8-bf30-a31003ea1303</t>
  </si>
  <si>
    <t>7555002</t>
  </si>
  <si>
    <t>f324c301-9d4c-44f1-b40a-8f123a6e8178</t>
  </si>
  <si>
    <t>8202365b-34b0-4583-8152-52f4c3dc5c3f</t>
  </si>
  <si>
    <t>7575597</t>
  </si>
  <si>
    <t>5d03ea16-5490-47be-b0b6-59873967f1f3</t>
  </si>
  <si>
    <t>7578678</t>
  </si>
  <si>
    <t>6ee4676b-9051-4cc0-8816-67b732dc8c4c</t>
  </si>
  <si>
    <t>7579077</t>
  </si>
  <si>
    <t>be9efc69-43a4-4211-bebf-0b43d777f03b</t>
  </si>
  <si>
    <t>7583636</t>
  </si>
  <si>
    <t>cfbcebd0-cddc-49d0-9262-d8d170c10e6c</t>
  </si>
  <si>
    <t>957af7db-ad17-4190-9248-ade43273a10c</t>
  </si>
  <si>
    <t>7586649</t>
  </si>
  <si>
    <t>0f69536f-5612-4c99-92ba-970a7cb3a532</t>
  </si>
  <si>
    <t>7586810</t>
  </si>
  <si>
    <t>a4ccf8b0-2643-4ded-8cd7-2507c81f45ea</t>
  </si>
  <si>
    <t>8511315</t>
  </si>
  <si>
    <t>8e096bd6-27ec-425b-a33d-e29b46137fed</t>
  </si>
  <si>
    <t>06d7e210-f1df-40ab-a6c4-0b5f625f37da</t>
  </si>
  <si>
    <t>9b7aa5a8-0d5a-42c4-a18e-4f5219f5b55a</t>
  </si>
  <si>
    <t>8532557</t>
  </si>
  <si>
    <t>3517563d-fef4-4d42-96c2-dce5872e7002</t>
  </si>
  <si>
    <t>8532643</t>
  </si>
  <si>
    <t>d6b5a9ef-fd72-4e07-8cff-ad2a8a63099f</t>
  </si>
  <si>
    <t>8536175</t>
  </si>
  <si>
    <t>b8c4b23a-5787-46a7-9c37-8cbb75a2ec28</t>
  </si>
  <si>
    <t>68bd399d-1f17-483c-9b9d-e600bf05e355</t>
  </si>
  <si>
    <t>9520983</t>
  </si>
  <si>
    <t>4fec6b34-e5f6-4936-a4bd-c0e523d8e56e</t>
  </si>
  <si>
    <t>9522557</t>
  </si>
  <si>
    <t>8849c711-fdd9-4a41-b246-b0085702295b</t>
  </si>
  <si>
    <t>9523607</t>
  </si>
  <si>
    <t>ec125a9b-380c-4146-bb7b-673bbe245ef3</t>
  </si>
  <si>
    <t>9001f4a6-60f6-4e71-af08-99f0a120cd50</t>
  </si>
  <si>
    <t>cfc02fc0-0bcd-4eeb-bfc4-12e626abdfe0</t>
  </si>
  <si>
    <t>9526173</t>
  </si>
  <si>
    <t>f385baf5-98ae-476d-ab85-d0cbb8dd1ea8</t>
  </si>
  <si>
    <t>9526177</t>
  </si>
  <si>
    <t>8b9bb899-5d88-487e-a270-5ffda367350a</t>
  </si>
  <si>
    <t>9534663</t>
  </si>
  <si>
    <t>2cd35d2a-2a04-448f-a04a-f774c2e93b47</t>
  </si>
  <si>
    <t>9c408554-0991-4c11-af22-55fcd20c20f7</t>
  </si>
  <si>
    <t>0fc1a9e7-123b-4602-be85-c98538872b4c</t>
  </si>
  <si>
    <t>9535609</t>
  </si>
  <si>
    <t>37d22b5a-03a7-418c-b56d-e6973496e3d8</t>
  </si>
  <si>
    <t>9535924</t>
  </si>
  <si>
    <t>38a2cd83-bd89-4a04-9868-08ff8fcff03e</t>
  </si>
  <si>
    <t>9535929</t>
  </si>
  <si>
    <t>13307a76-6f3c-4f5f-82bd-0249c18d7a17</t>
  </si>
  <si>
    <t>9536196</t>
  </si>
  <si>
    <t>53057807-8ec4-4065-b9dd-3b62206ce199</t>
  </si>
  <si>
    <t>9542847</t>
  </si>
  <si>
    <t>8bbec83e-500a-4e41-af5f-073c59daa360</t>
  </si>
  <si>
    <t>12444007</t>
  </si>
  <si>
    <t>20e89211-5b52-4334-8f5a-e018cec0ac85</t>
  </si>
  <si>
    <t>4f00c288-68fb-4347-9681-10ade3969449</t>
  </si>
  <si>
    <t>40235019</t>
  </si>
  <si>
    <t>a2870763-cf54-4f57-a6da-97225723a02d</t>
  </si>
  <si>
    <t>77852656</t>
  </si>
  <si>
    <t>2fe6a860-6e7e-4e60-ad9d-f5ca79b6c560</t>
  </si>
  <si>
    <t>156F001-6D0121</t>
  </si>
  <si>
    <t>20ddd85d-19ae-4f84-ac24-f6548205dfc6</t>
  </si>
  <si>
    <t>3001436-1ALT.7513983.</t>
  </si>
  <si>
    <t>1fb55032-ab0e-4c31-85a2-10673a518ac0</t>
  </si>
  <si>
    <t>AC9806F-30</t>
  </si>
  <si>
    <t>2025-11-14T15:04:50.289Z</t>
  </si>
  <si>
    <t>4b3ca168-748a-4f83-9768-f41be86fa727</t>
  </si>
  <si>
    <t>BACR15GF6D7</t>
  </si>
  <si>
    <t>ff48fc6b-d13f-4514-a429-01f79143f487</t>
  </si>
  <si>
    <t>BACW10DS6TU</t>
  </si>
  <si>
    <t>30cb906f-6293-41e0-aaa4-306ac6c69ff1</t>
  </si>
  <si>
    <t>9141ce6b-d04c-41e9-8646-f86051a43e2f</t>
  </si>
  <si>
    <t>66ebe1a1-a12b-454f-a310-d3d756157915</t>
  </si>
  <si>
    <t>aa67087d-ff6a-45d7-9b06-da39906aca54</t>
  </si>
  <si>
    <t>25c8a4d4-b433-47e2-8394-0b4d4d1c6641</t>
  </si>
  <si>
    <t>49d6f519-bdb8-40d5-97b7-1e6ed2cf95c3</t>
  </si>
  <si>
    <t>04feee12-94d8-44ad-ae7d-9adbda3d9827</t>
  </si>
  <si>
    <t>987c6851-33e9-4b6c-be8e-5a1b226c13ff</t>
  </si>
  <si>
    <t>78f3d9a1-af4c-4bb0-9f1e-749bf0d230f1</t>
  </si>
  <si>
    <t>ef280e2b-5731-401d-8ee0-fbf2df0aa80f</t>
  </si>
  <si>
    <t>3dd3b83d-b041-4a09-9251-049c1ccbdf2b</t>
  </si>
  <si>
    <t>eb6fb580-61a2-4b28-a525-cb940802d897</t>
  </si>
  <si>
    <t>068acb46-6c40-4eb9-b620-579884219633</t>
  </si>
  <si>
    <t>88ea4c02-0da0-4a8a-b665-45d2f966b99d</t>
  </si>
  <si>
    <t>efd3d260-0894-4170-8b0a-c4157d6a3637</t>
  </si>
  <si>
    <t>db8c5193-3307-41b5-8fa5-4d5f777ca13a</t>
  </si>
  <si>
    <t>2049c5b2-9c0e-4093-90b2-5067308c2249</t>
  </si>
  <si>
    <t>f42cbbb7-11cd-4392-8d8e-4371177a0eb9</t>
  </si>
  <si>
    <t>a0e20e89-20f7-487c-a01f-b1ff78cdf96e</t>
  </si>
  <si>
    <t>97cb683c-23d7-4881-b9db-3546db6e85bd</t>
  </si>
  <si>
    <t>561da879-5661-4acd-9ad5-4c9eb85b2bed</t>
  </si>
  <si>
    <t>82da83da-627d-42e0-ac19-9b42d83ec537</t>
  </si>
  <si>
    <t>60dde020-0a13-4696-8562-7b8705241365</t>
  </si>
  <si>
    <t>1adf7f32-2608-425b-8ea7-d78d2977ed68</t>
  </si>
  <si>
    <t>97e09f87-987e-403c-bfe7-41898b34bda2</t>
  </si>
  <si>
    <t>2b8d4586-2691-4101-af1f-24d598596e82</t>
  </si>
  <si>
    <t>0b1add2d-77af-4e5d-be75-1b3c6c5eb339</t>
  </si>
  <si>
    <t>74156a16-fce5-4704-8232-1c9c5748e852</t>
  </si>
  <si>
    <t>20c026fd-4db1-49cb-a6ee-68c224709c62</t>
  </si>
  <si>
    <t>e63f1462-f1fe-4acf-a471-77f705d561f6</t>
  </si>
  <si>
    <t>b91933c0-393c-40bd-a3ff-0b8d7a1103ee</t>
  </si>
  <si>
    <t>6e5d6327-871a-4438-b05c-ba91d9efdc6d</t>
  </si>
  <si>
    <t>f1ae289f-80d8-4a9b-8699-9720f362c1e8</t>
  </si>
  <si>
    <t>be425699-6353-4467-b99a-72e24ea5fb99</t>
  </si>
  <si>
    <t>ef2e9059-8fa9-44fa-8680-7863f2d75a39</t>
  </si>
  <si>
    <t>e4b615bd-057c-4e9a-8d82-eb4b1162f88e</t>
  </si>
  <si>
    <t>fe170f13-3006-4678-8a7d-ce8ad57c7295</t>
  </si>
  <si>
    <t>19ecae08-c989-474b-9ff5-cb7467c99907</t>
  </si>
  <si>
    <t>b58c070d-ebcc-481d-b7c4-fd2839701db1</t>
  </si>
  <si>
    <t>c0395624-8fc2-4dfe-b3f5-1d12ca1e82f8</t>
  </si>
  <si>
    <t>865460db-c30c-4b02-a35c-7e9695846039</t>
  </si>
  <si>
    <t>5d0c54da-9f08-409f-b868-b8d198efcb31</t>
  </si>
  <si>
    <t>7d031c04-01e2-43e3-b5db-6ee27c3d3052</t>
  </si>
  <si>
    <t>93eff682-a514-4a56-88de-da818e51226d</t>
  </si>
  <si>
    <t>1e9bd9aa-de21-4de3-8049-f8f5030727b9</t>
  </si>
  <si>
    <t>d1e082dc-1de7-41a7-91d6-5d817a27d595</t>
  </si>
  <si>
    <t>83e7d7ff-e506-4c80-9a25-92fc14dea9ab</t>
  </si>
  <si>
    <t>0d256dd5-4242-43d8-a26b-a396499d0092</t>
  </si>
  <si>
    <t>f5251439-bb55-41b1-b1e5-b849111ae574</t>
  </si>
  <si>
    <t>38c28437-2717-4ff8-ae23-9199a5250929</t>
  </si>
  <si>
    <t>c34a7200-2023-49a1-a558-e9320ff674fa</t>
  </si>
  <si>
    <t>754ac17e-253d-4b8d-b43a-be7dc87a5d33</t>
  </si>
  <si>
    <t>34921260-857b-4aae-8bb2-6bf231fdd72a</t>
  </si>
  <si>
    <t>44b7ef69-e267-4ec1-8afd-7ab2ce9485be</t>
  </si>
  <si>
    <t>29e1b9a2-dcd0-43aa-9cc3-7e1d21b9d2c3</t>
  </si>
  <si>
    <t>7fbb7de8-c270-4bd6-9c02-f52739c66b77</t>
  </si>
  <si>
    <t>cae444c3-5830-44ce-bce5-7e3ea3c5108d</t>
  </si>
  <si>
    <t>80fb7391-915c-4f61-9231-b5dfe4424492</t>
  </si>
  <si>
    <t>a13cba0e-621a-476b-b69a-3c96ce69ff44</t>
  </si>
  <si>
    <t>d67217d4-68c8-4a5c-b2d3-109e429e83f1</t>
  </si>
  <si>
    <t>5c725389-33df-4d79-b76d-9a7305003a76</t>
  </si>
  <si>
    <t>a8da8112-8c9b-4307-94f2-eb5999063e2c</t>
  </si>
  <si>
    <t>7838f323-337d-48a0-8149-5b87ec0dfd48</t>
  </si>
  <si>
    <t>5fe2b9f9-e98a-44bf-a4f2-7f70566169fc</t>
  </si>
  <si>
    <t>d36bd71d-602f-4a0a-867d-fe14fb0e9c5c</t>
  </si>
  <si>
    <t>d1725cab-1aec-45aa-a153-695f0d4c80fd</t>
  </si>
  <si>
    <t>977c42f7-7b55-45dc-a57c-30c7c410ec10</t>
  </si>
  <si>
    <t>d1ab57a8-a3be-4ad0-9e77-e11945f8d8e5</t>
  </si>
  <si>
    <t>dfcb468c-0a57-4994-94f7-a560fa469746</t>
  </si>
  <si>
    <t>1aee24b5-4756-47dc-a771-5c2e01c0107d</t>
  </si>
  <si>
    <t>5636b62e-11d2-4c46-9ee2-f6c672764361</t>
  </si>
  <si>
    <t>2fe2b7e4-b97d-4899-b2db-b2ee2c662f9f</t>
  </si>
  <si>
    <t>35b61ec7-8c9a-4334-934d-f58957380ed2</t>
  </si>
  <si>
    <t>47fda127-392e-4b10-9e98-3db62cd344f3</t>
  </si>
  <si>
    <t>a6e45aa8-f2f4-4e65-b0c9-6a47f16e9479</t>
  </si>
  <si>
    <t>758b5b65-b66a-464c-ba55-d6f4bfc3a6f2</t>
  </si>
  <si>
    <t>f725c2b8-b956-44b8-856f-501504ce0254</t>
  </si>
  <si>
    <t>7341a9a5-02b6-432b-adbd-88f23f195498</t>
  </si>
  <si>
    <t>de99a275-8c35-4d77-b1b5-1b66a1dc1c8e</t>
  </si>
  <si>
    <t>f46449b1-176e-4d81-85d2-9031d9ab7785</t>
  </si>
  <si>
    <t>41610dd3-859b-4646-982d-e41aca21b3dd</t>
  </si>
  <si>
    <t>ca694da3-9628-4d17-9a13-fa4ffe7f4487</t>
  </si>
  <si>
    <t>6f3aa143-0ed5-4ca1-ab01-152a3753f72b</t>
  </si>
  <si>
    <t>9926911e-58c7-487a-8dad-7ef810183aee</t>
  </si>
  <si>
    <t>a869169f-73ec-4d38-bb80-22e84a786eb1</t>
  </si>
  <si>
    <t>b2798e2a-61a2-4f65-bb06-b362b3c61dde</t>
  </si>
  <si>
    <t>d881c776-b976-440f-85d8-c07cfbc6b069</t>
  </si>
  <si>
    <t>b38aaaa0-5d42-4422-a70c-0fb04fc1d4d4</t>
  </si>
  <si>
    <t>f6b70449-80c7-4ba4-becc-4d236a584a90</t>
  </si>
  <si>
    <t>2372091d-85db-44dc-85d0-ceaf0bcdff5a</t>
  </si>
  <si>
    <t>39ad7f44-c99b-4232-807d-d7318d6bbcce</t>
  </si>
  <si>
    <t>139bd869-761e-4c95-8f34-55152c8d9f8e</t>
  </si>
  <si>
    <t>1d437929-a8fa-4444-8e77-83500c999380</t>
  </si>
  <si>
    <t>0f6213dc-0609-4335-8182-dae1c8678c51</t>
  </si>
  <si>
    <t>878764af-8cd1-43df-9072-005dc97337c2</t>
  </si>
  <si>
    <t>057703f4-6551-40a0-b545-4d6781465cdc</t>
  </si>
  <si>
    <t>45898ce3-ddc4-4d17-b930-e2097688c1bf</t>
  </si>
  <si>
    <t>a4528e9f-7519-4347-a0d3-571561f51771</t>
  </si>
  <si>
    <t>2e59dcd6-8670-45ff-96e5-63889854c7f7</t>
  </si>
  <si>
    <t>9277ff1f-56f6-4117-a115-e6c660798978</t>
  </si>
  <si>
    <t>bb7a5481-072c-4108-8499-6d315b534760</t>
  </si>
  <si>
    <t>c5a0a29f-24cb-4497-9abf-f95edd3a91cc</t>
  </si>
  <si>
    <t>ac4aa95d-4386-4964-921d-93e40cf2ea88</t>
  </si>
  <si>
    <t>8d8eddb1-30aa-4d0c-a945-ed3b4b0a7365</t>
  </si>
  <si>
    <t>6c5a32ea-437e-43d6-a4b3-eaad7ca561a5</t>
  </si>
  <si>
    <t>052c2d80-c42d-44a4-ad7d-0b7b49fc7240</t>
  </si>
  <si>
    <t>e6c38bb8-bcf8-4c6e-a9ef-2e74cd15dd29</t>
  </si>
  <si>
    <t>de72741c-bf73-4bd0-87c9-3874b93c8fc9</t>
  </si>
  <si>
    <t>128c2063-a5ed-4bd5-9fe7-d490be8ddddb</t>
  </si>
  <si>
    <t>e6a41ba1-1838-460d-b385-588a8ad8918d</t>
  </si>
  <si>
    <t>464fbda2-67f3-42f7-a203-d925ad4fea07</t>
  </si>
  <si>
    <t>448cdc07-dfbd-48d4-aa4b-9effe0732316</t>
  </si>
  <si>
    <t>9353cd72-f288-41b8-a598-1c02f229d152</t>
  </si>
  <si>
    <t>86b4e884-2878-426f-955f-eea7d43d73a1</t>
  </si>
  <si>
    <t>70684c96-a789-4845-88d6-4e56a16cab0a</t>
  </si>
  <si>
    <t>a7b41f48-d494-43dd-bf4b-3a3ff36765c6</t>
  </si>
  <si>
    <t>1f6bdb2e-9006-4436-8ac7-930691bcbd8c</t>
  </si>
  <si>
    <t>ba867989-e998-48fa-89b9-0a20ae1b780e</t>
  </si>
  <si>
    <t>34b55a6b-3e4f-4a54-ba2b-d3aac1f41909</t>
  </si>
  <si>
    <t>90e7b595-5ec2-4dcd-976c-24d308438c19</t>
  </si>
  <si>
    <t>20250e2e-8861-43c7-8ad3-c37d9a9aa5fa</t>
  </si>
  <si>
    <t>48862c69-bd60-4f87-9cbb-b93a00e05364</t>
  </si>
  <si>
    <t>8d2d5f73-7044-4420-a21f-c935faedbf2e</t>
  </si>
  <si>
    <t>a4980c06-21f2-4d95-a5ed-6db86a3cc817</t>
  </si>
  <si>
    <t>9a78fd67-3f04-4b16-90e5-6a598b3d03f5</t>
  </si>
  <si>
    <t>96fede30-49a7-4d96-964a-c43e3913c25a</t>
  </si>
  <si>
    <t>a077e42d-abcd-49d8-b07f-2f3b4caf6868</t>
  </si>
  <si>
    <t>e4db37d0-058e-4fe1-ab58-6c9fbbcfe34e</t>
  </si>
  <si>
    <t>f6b85175-acb3-45d5-b158-8269ca1a0ab0</t>
  </si>
  <si>
    <t>55dba628-a40e-4106-8eeb-9a6c668c1df4</t>
  </si>
  <si>
    <t>c9059bdf-fa98-4737-8209-61cc9396d79b</t>
  </si>
  <si>
    <t>7a5eb3e7-b0ff-42d0-b6d1-cb4609717983</t>
  </si>
  <si>
    <t>509f686e-87eb-4c2a-a931-86ac85d1e13c</t>
  </si>
  <si>
    <t>6387fdf6-8129-4888-8b8d-b22749a68e79</t>
  </si>
  <si>
    <t>03f11230-ecc9-4180-a6ad-0af705ca0b66</t>
  </si>
  <si>
    <t>8ea53345-bc94-4340-a42a-5d496c8cbbe0</t>
  </si>
  <si>
    <t>37f5f853-f139-4892-ac01-1c0f3f81e705</t>
  </si>
  <si>
    <t>95432c6b-3317-4ecd-90a9-3a7f8312cb92</t>
  </si>
  <si>
    <t>f3fc6b1a-1c08-4cf9-b41e-2d5613022b09</t>
  </si>
  <si>
    <t>2e12c7bb-ddf5-446c-8e49-d18f30eb92ba</t>
  </si>
  <si>
    <t>efea4b2f-a181-4933-bc8e-55d156d2c2f2</t>
  </si>
  <si>
    <t>aa78b3e7-0ec7-4471-91d0-f74d583eeb24</t>
  </si>
  <si>
    <t>34ff860e-e93a-476a-b096-534a2faee323</t>
  </si>
  <si>
    <t>53458e32-d8a0-4eb3-aa88-e50d8a51dc07</t>
  </si>
  <si>
    <t>4553ce26-8679-4e11-96ec-51e0e68e066a</t>
  </si>
  <si>
    <t>35a4be64-87fb-4ba2-9acb-129191a573a9</t>
  </si>
  <si>
    <t>9f04a01a-57e3-4a24-aec4-810541a45772</t>
  </si>
  <si>
    <t>5c716ea0-15e5-4a4d-9d35-eecc33b65055</t>
  </si>
  <si>
    <t>4ac7ab82-2073-4190-908f-84f7e23364c0</t>
  </si>
  <si>
    <t>1101273-07</t>
  </si>
  <si>
    <t>fd4a9449-ab97-45df-9058-9352156c4da9</t>
  </si>
  <si>
    <t>45e6bac1-316d-428f-a892-85d7a672cef8</t>
  </si>
  <si>
    <t>bc21447b-f382-471c-bbec-7f4e86d10355</t>
  </si>
  <si>
    <t>c93018df-674a-4199-bb44-6f5c7b7ad349</t>
  </si>
  <si>
    <t>aba9b645-21c8-491d-8bc8-16aa19baf55b</t>
  </si>
  <si>
    <t>f2623085-8371-437f-86f8-68a3878fb469</t>
  </si>
  <si>
    <t>377ea1f5-0a49-49a8-818a-be32f1216db0</t>
  </si>
  <si>
    <t>5154390e-3074-4f35-a57d-7c7b64e30fe9</t>
  </si>
  <si>
    <t>162b0144-342a-4fe7-baab-567c34e28b5f</t>
  </si>
  <si>
    <t>9051d72d-e727-4c90-a1a2-a1bf7afa339d</t>
  </si>
  <si>
    <t>15cfa7f5-45c4-4e63-a7cf-221f95b89d77</t>
  </si>
  <si>
    <t>f8d24df2-eb4e-4705-8583-2ba206ca47b5</t>
  </si>
  <si>
    <t>9d559197-a758-4e4e-82f0-e30dd039ce63</t>
  </si>
  <si>
    <t>394e7d31-51d9-4e70-a738-190097b6f38e</t>
  </si>
  <si>
    <t>e32fc540-6f36-4932-8a84-a733763f01ee</t>
  </si>
  <si>
    <t>b80c0d54-d282-4ab0-853f-bd00c3dee475</t>
  </si>
  <si>
    <t>c8c14f47-b026-463c-b51a-70d5c941510a</t>
  </si>
  <si>
    <t>2e09ce6c-bd05-49be-bf1b-a6e19150d697</t>
  </si>
  <si>
    <t>fc609b08-607a-45df-8d9a-d76a5797f6d6</t>
  </si>
  <si>
    <t>ed5b01d0-5c7b-4f7a-8809-5ea79a745c1c</t>
  </si>
  <si>
    <t>2e2fc7c3-540f-4806-9c55-8a22fe79b813</t>
  </si>
  <si>
    <t>be724649-7645-49d4-9c9a-0263926823f1</t>
  </si>
  <si>
    <t>0833bb94-7127-459f-8d23-338d2b0aa913</t>
  </si>
  <si>
    <t>d69b53ba-3b0a-4872-a04d-90f80c84f475</t>
  </si>
  <si>
    <t>a55f9eb7-68f9-453a-95c7-bc7e968f1745</t>
  </si>
  <si>
    <t>26475823-9844-4549-a3a3-6da899cdd8e1</t>
  </si>
  <si>
    <t>12300SN:1096</t>
  </si>
  <si>
    <t>b26a5009-0817-486a-bc10-594b4c05ab57</t>
  </si>
  <si>
    <t>0e319853-13f4-417a-b408-d0313c1e8b02</t>
  </si>
  <si>
    <t>fc23fa33-c80c-4a7c-8f04-a84237d18af5</t>
  </si>
  <si>
    <t>77e3b93a-2a85-4636-9006-474712e38a84</t>
  </si>
  <si>
    <t>b91c15f1-c6be-4022-aeba-c9cd4c246a39</t>
  </si>
  <si>
    <t>62b37b53-c508-4f0e-852c-b60ef0faa74c</t>
  </si>
  <si>
    <t>f2c10ca7-48e2-4ed5-b965-5d02414f4780</t>
  </si>
  <si>
    <t>a0cdd92f-df13-4d07-9cc3-f5a2b6802d37</t>
  </si>
  <si>
    <t>e5d951c9-3b2b-445c-b6c4-9c1f1ee4b31c</t>
  </si>
  <si>
    <t>bdc0fb7b-6536-444c-b6f0-ae88be481f2d</t>
  </si>
  <si>
    <t>bd4c3eb4-82d3-44be-ac9c-0d7ee84f3b97</t>
  </si>
  <si>
    <t>08e05b2f-851f-481a-bc5d-c6c1e2c2cbb2</t>
  </si>
  <si>
    <t>95e3cb83-7f1f-4d2a-82b0-578b64f177d1</t>
  </si>
  <si>
    <t>60eb03fe-f34b-42bc-ad00-4c9063533ead</t>
  </si>
  <si>
    <t>8442fbcb-f65e-4db7-9dbe-a0ab6b61b913</t>
  </si>
  <si>
    <t>c3a901d7-e871-4052-b71a-a86950a3c906</t>
  </si>
  <si>
    <t>83b76b35-d61f-4bd5-aa70-1ec8e6e681f4</t>
  </si>
  <si>
    <t>3bfa21a8-b6c6-403f-bdce-d5872a950822</t>
  </si>
  <si>
    <t>b6dadba4-c39e-45b3-aa9c-447f410e5272</t>
  </si>
  <si>
    <t>4ff741df-a069-4ce0-85f4-ee912eb754cd</t>
  </si>
  <si>
    <t>15284SN:250696-480/050399-498</t>
  </si>
  <si>
    <t>ac8ac7f3-601f-4739-a43f-0c93d5e78932</t>
  </si>
  <si>
    <t>88b20fe5-e062-47f0-a990-2895759b164a</t>
  </si>
  <si>
    <t>60ae4a6c-ea57-4eed-8b9b-0d2592e11b4f</t>
  </si>
  <si>
    <t>43f6ffbc-b60e-4ebe-908e-443491d5ec6d</t>
  </si>
  <si>
    <t>aac11b80-47e3-464b-9784-1587a8cbb9bc</t>
  </si>
  <si>
    <t>e1f2d0ab-322f-4e1e-a40b-efe212189cc7</t>
  </si>
  <si>
    <t>19166c76-99ac-407b-aa7d-7def955def83</t>
  </si>
  <si>
    <t>325dc5c5-ddf5-4a45-bda9-1b23d207938b</t>
  </si>
  <si>
    <t>8114f2a6-da73-4d03-8ddd-0991205110f6</t>
  </si>
  <si>
    <t>185a6845-2eb3-4f25-8d83-7935bd37760f</t>
  </si>
  <si>
    <t>7735e0e7-1a99-4465-a580-ed0353cfaaf3</t>
  </si>
  <si>
    <t>78cde6cc-efb9-43f6-a066-31bfed7c6289</t>
  </si>
  <si>
    <t>73f29683-4255-4f41-b617-11974faf2522</t>
  </si>
  <si>
    <t>fd3674c3-9512-4739-ab60-6acd61b518f0</t>
  </si>
  <si>
    <t>fc2777fb-8b34-490c-9dc1-afaabd9d9711</t>
  </si>
  <si>
    <t>caf8c6dc-7d0e-417e-8506-17158d71236d</t>
  </si>
  <si>
    <t>eb4b9a26-fd77-4331-a2c1-c0407090c4aa</t>
  </si>
  <si>
    <t>89424225-a0f0-4ce7-9375-5b24de294a9b</t>
  </si>
  <si>
    <t>9f9af1e4-2722-4967-bb31-57f5f9a16eb8</t>
  </si>
  <si>
    <t>eac6cf4b-e98e-46a3-9a34-bd7e78de19ae</t>
  </si>
  <si>
    <t>380a2f09-0348-4b3e-a782-06a6809702be</t>
  </si>
  <si>
    <t>4a565eb4-27e2-4c4c-b518-8aac6ad2da6b</t>
  </si>
  <si>
    <t>92fe6029-4923-4cea-9f74-b839789d7e95</t>
  </si>
  <si>
    <t>d075f926-ae10-42eb-8d7e-2b721dc8a247</t>
  </si>
  <si>
    <t>b9978163-decd-46a2-b19a-a61fae62a809</t>
  </si>
  <si>
    <t>a16acbeb-b713-4555-82c0-771136fb9c30</t>
  </si>
  <si>
    <t>932828d4-7a30-46d4-bf8a-88fd0fb711b3</t>
  </si>
  <si>
    <t>9a480f76-933e-4383-b1b8-fcebd1c55d70</t>
  </si>
  <si>
    <t>f20f3849-afc0-4a17-86d7-80e5eec8439d</t>
  </si>
  <si>
    <t>99952d94-9e6e-4384-8338-01ed4b4223a3</t>
  </si>
  <si>
    <t>b9f18682-3d5e-4a23-a915-65704ca1e0d1</t>
  </si>
  <si>
    <t>50e3d080-aa67-4104-b882-ba23adfbc2f5</t>
  </si>
  <si>
    <t>36b71e46-cb41-475e-a744-bc0f227e7b04</t>
  </si>
  <si>
    <t>1e6b1ee4-13ec-404a-b77d-5902b64a7f8f</t>
  </si>
  <si>
    <t>7e491c56-9f3d-4953-85e4-f58038dffe8f</t>
  </si>
  <si>
    <t>9ff2ec61-b40c-4842-9dbe-923386210dc2</t>
  </si>
  <si>
    <t>6dd9446a-f0c4-4f48-9a5e-c42a30ae889b</t>
  </si>
  <si>
    <t>04c970dd-d6b0-490d-b6e4-60cb202f48b3</t>
  </si>
  <si>
    <t>222d3430-84c5-42a2-8d1f-92c662db59bb</t>
  </si>
  <si>
    <t>6711a9c8-bc80-478c-a745-6d662770d82d</t>
  </si>
  <si>
    <t>8dab1425-0a51-4c44-99d7-29d748a790e8</t>
  </si>
  <si>
    <t>9c0162ad-2f03-4b40-87b9-91cbc8f08361</t>
  </si>
  <si>
    <t>f34d491b-6170-4f06-b84b-ba288eb176cc</t>
  </si>
  <si>
    <t>89614d75-75da-46c3-a18a-62916ee0c4ea</t>
  </si>
  <si>
    <t>dce3113a-1922-4925-8d5f-432d7a8ac0dc</t>
  </si>
  <si>
    <t>04191f9e-f851-4363-88f9-dfab0db8920e</t>
  </si>
  <si>
    <t>f2ecf5f0-9f4c-42c6-a352-9a209d13eac9</t>
  </si>
  <si>
    <t>7ccb60fc-062a-48d7-8034-070ff15a3864</t>
  </si>
  <si>
    <t>6d5fb514-162f-45f8-b8bd-688ab287cf3a</t>
  </si>
  <si>
    <t>8a077e62-3d00-40f6-8cd1-2488878959da</t>
  </si>
  <si>
    <t>e109e545-c37c-4e6c-b3f3-0bdd64f18db0</t>
  </si>
  <si>
    <t>ec6987f5-c513-41a9-9343-4a394a303312</t>
  </si>
  <si>
    <t>0e0b153c-d3f2-400a-8e79-61ce2d4361c7</t>
  </si>
  <si>
    <t>2303656f-b507-4ceb-b150-214c126e027e</t>
  </si>
  <si>
    <t>75ff7c08-5824-4e09-87ad-ece1873da50a</t>
  </si>
  <si>
    <t>83b2bde3-f54f-431f-a1ce-db9120a03bc6</t>
  </si>
  <si>
    <t>58dcff2c-abc4-45bc-8198-4ced94c59ee7</t>
  </si>
  <si>
    <t>6ff509d8-213d-4359-a631-9edb035c8df3</t>
  </si>
  <si>
    <t>87655f7e-5887-4aa0-b651-53a94953e9c4</t>
  </si>
  <si>
    <t>666cff11-35bc-42bf-a23a-3a1a910bec30</t>
  </si>
  <si>
    <t>0e1f84d0-abb5-4f62-8d3d-784b2af23f33</t>
  </si>
  <si>
    <t>f63b8023-59c2-4782-a43c-0216d9b12953</t>
  </si>
  <si>
    <t>f753a3b5-13bb-4f55-8178-79ebc2626389</t>
  </si>
  <si>
    <t>0012c12c-930d-414a-8437-afc152999604</t>
  </si>
  <si>
    <t>42f2383e-a32b-46be-9f02-1aa52cc198e1</t>
  </si>
  <si>
    <t>ed160c1d-38ff-4a9f-84c0-da58b98af83a</t>
  </si>
  <si>
    <t>0eabca43-17f6-4b1d-bd77-baa9ff83c7a5</t>
  </si>
  <si>
    <t>3bbe8875-198e-4dd8-a862-b64913aa2d78</t>
  </si>
  <si>
    <t>87d62dc7-e305-49c0-9c7f-a73b1cb992c7</t>
  </si>
  <si>
    <t>35262e59-6a46-4c25-881b-8c681896e68e</t>
  </si>
  <si>
    <t>152d5e85-1ab9-4d4f-86eb-b97572fdb29f</t>
  </si>
  <si>
    <t>05b38952-8c0f-4969-9a84-939b99e3510c</t>
  </si>
  <si>
    <t>0e9277a5-bf86-4c08-adec-65bd047437d3</t>
  </si>
  <si>
    <t>ea96935f-c06b-4f76-b8f7-e7a8c4a711f7</t>
  </si>
  <si>
    <t>6ebafd2e-0300-4070-bad8-31ae6a2758b6</t>
  </si>
  <si>
    <t>b08f5f28-db7d-4d8f-a1b8-9cce9f1c9397</t>
  </si>
  <si>
    <t>6ba0ad6f-0a57-4b7d-85fb-8dfd5ebcc161</t>
  </si>
  <si>
    <t>48a391a9-d7f0-411e-9347-0222d748baea</t>
  </si>
  <si>
    <t>bfcef70c-d4f3-4aa8-875a-bbdbc1ec71c9</t>
  </si>
  <si>
    <t>1ba1042e-a52b-4f95-b103-0136b2ac14f6</t>
  </si>
  <si>
    <t>08f7498f-9668-4f21-a740-1cb7a639e91e</t>
  </si>
  <si>
    <t>a3645be1-e922-4dfa-9713-31a90266e460</t>
  </si>
  <si>
    <t>1ada796c-335b-46c0-b884-164ef1c031c6</t>
  </si>
  <si>
    <t>b33ae18d-f231-4ca1-80ef-4acf5a0afd0c</t>
  </si>
  <si>
    <t>178185fe-acb8-4f31-a741-105bcb0414b4</t>
  </si>
  <si>
    <t>abd4ab33-1ca0-468c-a943-66ae40e19723</t>
  </si>
  <si>
    <t>96b3fcc0-3e0c-468a-a497-37e109f97ac2</t>
  </si>
  <si>
    <t>0092d340-6aac-470b-8923-fbb524bfcad0</t>
  </si>
  <si>
    <t>65a2d9a0-ebfa-420d-9b5b-780df17bf511</t>
  </si>
  <si>
    <t>1726a761-fb5a-46d3-92e1-e91b571d289a</t>
  </si>
  <si>
    <t>c85b1b30-f796-48dc-8970-ce18e47cda9f</t>
  </si>
  <si>
    <t>c4783353-a189-44f9-854c-65c758793b12</t>
  </si>
  <si>
    <t>a97d0563-058a-4a59-a84a-eb0782863b8b</t>
  </si>
  <si>
    <t>aafe22fb-5d8b-4dfc-9d98-0645b490357b</t>
  </si>
  <si>
    <t>1b57bf2c-2896-4cfd-a2bc-733dec0fee7c</t>
  </si>
  <si>
    <t>695c9eb0-16a8-4763-8662-e823593bfd2e</t>
  </si>
  <si>
    <t>6d8182c0-e0f4-41fa-99d4-b60d4eb53d68</t>
  </si>
  <si>
    <t>dafb3371-2e3f-4536-96cc-70de59e28f93</t>
  </si>
  <si>
    <t>7a155e81-2092-4e64-ac34-58fa16be8977</t>
  </si>
  <si>
    <t>251N1011-1OR6-16-98</t>
  </si>
  <si>
    <t>45dfdf34-660c-4e3b-9e95-31072af04e31</t>
  </si>
  <si>
    <t>75e04afc-8b88-424b-bbd0-1e0b47a732e9</t>
  </si>
  <si>
    <t>0159fc05-0ac7-49f0-b90b-c1c82804abd2</t>
  </si>
  <si>
    <t>53fb2f9c-c3fa-4f59-9d9b-933bf31baf4a</t>
  </si>
  <si>
    <t>0b88d5d2-ac33-47d2-abaf-90906bbc41bf</t>
  </si>
  <si>
    <t>9322d988-ba2d-429f-bec6-0af87d928cb7</t>
  </si>
  <si>
    <t>e7ef1b62-6f02-4e3a-8319-629b90750b8b</t>
  </si>
  <si>
    <t>f3431b13-748e-4726-9a98-07fbbb3f8be1</t>
  </si>
  <si>
    <t>4a07862b-9ed5-45ab-ad76-fa5148ca2e02</t>
  </si>
  <si>
    <t>8014bac8-0d45-4d72-bcbc-4692fad25329</t>
  </si>
  <si>
    <t>780bc3ac-b541-4476-b0e3-f72ac7f76de2</t>
  </si>
  <si>
    <t>7fcac866-0ea9-4d8e-b4e8-ad234663c8c6</t>
  </si>
  <si>
    <t>dc816d75-527e-40e6-97fa-e7eaa19912e8</t>
  </si>
  <si>
    <t>d8fd56b8-138b-4817-bd64-74753ea31a30</t>
  </si>
  <si>
    <t>cc6337d6-9dab-40fe-9394-fdb17f4b54d5</t>
  </si>
  <si>
    <t>c03fabc9-7232-4fc9-9089-93f8aeed1235</t>
  </si>
  <si>
    <t>7ae772a1-f8c8-461a-8521-1a71c6b7a2ea</t>
  </si>
  <si>
    <t>7e9e267d-0aee-4386-8398-1f2a43692c6d</t>
  </si>
  <si>
    <t>4ab195c3-0598-410f-ac5f-0929425bb3aa</t>
  </si>
  <si>
    <t>dacb191b-5c05-47a3-bcd6-95b716d5d126</t>
  </si>
  <si>
    <t>27bb5023-c713-4d79-9cb3-0987fa662291</t>
  </si>
  <si>
    <t>bef089e9-40a6-4c85-a4f9-86f0493314af</t>
  </si>
  <si>
    <t>75e7cddd-172b-417f-8af7-c489fe5ffec9</t>
  </si>
  <si>
    <t>51a27a75-e76f-4333-b905-034e39500333</t>
  </si>
  <si>
    <t>f6e4bd1f-b0d5-41c4-90ba-da652bac3fd6</t>
  </si>
  <si>
    <t>e0cc37c7-e60c-4f34-a3d3-b7c3e613cf18</t>
  </si>
  <si>
    <t>529bf5aa-0982-440c-9cea-ee88e3f0121a</t>
  </si>
  <si>
    <t>aa30de0a-84ba-4a1d-9b4e-b2723e9e34df</t>
  </si>
  <si>
    <t>46a9c4aa-ed3f-4021-b8ac-c2d392dff9f8</t>
  </si>
  <si>
    <t>87fead62-95fd-46b3-93c3-5942ef2e6176</t>
  </si>
  <si>
    <t>431bfcb4-67a8-4976-b538-560ff2d9dc60</t>
  </si>
  <si>
    <t>3d7107ae-967d-47f3-a148-bfde0a61cef3</t>
  </si>
  <si>
    <t>44aa3316-3cd2-40a7-a138-20edcf080df0</t>
  </si>
  <si>
    <t>9f9e5fba-e080-4f15-96ad-fb63c42e1d79</t>
  </si>
  <si>
    <t>96b4e23f-aaca-41dd-8694-40ce03453176</t>
  </si>
  <si>
    <t>c193acd7-2907-4a35-bcd4-2e7b31817a4d</t>
  </si>
  <si>
    <t>80a598d9-16f2-466f-b76f-32c20e59ac8e</t>
  </si>
  <si>
    <t>38dcfc4c-0ce7-414b-a1db-fc5dbc3c0b3e</t>
  </si>
  <si>
    <t>4966df9b-5d80-4389-b71c-9274553f5025</t>
  </si>
  <si>
    <t>26281OR217384-1</t>
  </si>
  <si>
    <t>0cd597d3-0b7f-49ce-953e-1616ea7fb3e7</t>
  </si>
  <si>
    <t>aa6bcc4c-11bd-4140-9e0e-0a6559d53f14</t>
  </si>
  <si>
    <t>c115d869-6dc8-4afc-a68d-08854db8e6f0</t>
  </si>
  <si>
    <t>161d7862-db54-45de-a483-81a27434227e</t>
  </si>
  <si>
    <t>124570e5-e34c-40fd-8541-65ebca619ac9</t>
  </si>
  <si>
    <t>eb49bd83-beca-4a84-a310-0807720dadb3</t>
  </si>
  <si>
    <t>b4bba6e3-c7ae-4fbf-ad17-581d5bbea9f5</t>
  </si>
  <si>
    <t>1106433f-3d4d-40d0-9120-43914b5625b9</t>
  </si>
  <si>
    <t>83788d4c-74ff-45cc-a608-7382ca34d8af</t>
  </si>
  <si>
    <t>c2744f5f-80ed-4f70-9c80-12fa5937212f</t>
  </si>
  <si>
    <t>2025-11-14T15:04:50.290Z</t>
  </si>
  <si>
    <t>52f3a155-ac59-4126-b1fb-9cb5ab97c4df</t>
  </si>
  <si>
    <t>2eeaa41e-7849-4db0-9212-59abb73e9bbd</t>
  </si>
  <si>
    <t>05c00192-61f1-4870-a242-afbd0a6b25ab</t>
  </si>
  <si>
    <t>53ecae85-cad9-4825-9e27-2c49b48b9956</t>
  </si>
  <si>
    <t>7f05ac7a-fe85-46f2-813e-06122318202d</t>
  </si>
  <si>
    <t>1a5ac491-17db-4cb4-bf38-09dc5e159ff7</t>
  </si>
  <si>
    <t>00f6903a-6d8b-46da-bfce-ec1796f8f778</t>
  </si>
  <si>
    <t>78d8f2f7-3093-42a5-8cd0-d338cbb3cbba</t>
  </si>
  <si>
    <t>dc3a6a4a-8ab1-49d7-857f-faea023824a2</t>
  </si>
  <si>
    <t>c8fb811a-58f4-41c6-8e0c-e777a0e99ab8</t>
  </si>
  <si>
    <t>37dfcebd-b8a5-4e8e-9f9f-3e93b59786d8</t>
  </si>
  <si>
    <t>47250427-a002-43da-b4ed-bbc9a170c4e8</t>
  </si>
  <si>
    <t>8a0c932a-156a-4b42-b8e1-fe701fe0fe16</t>
  </si>
  <si>
    <t>fd685c3d-8a7e-4f85-a307-1c4a8c45df10</t>
  </si>
  <si>
    <t>3a015264-894d-4826-9ce1-e0673ea76625</t>
  </si>
  <si>
    <t>3fe9ef8b-0c8e-4526-888f-207289774917</t>
  </si>
  <si>
    <t>d83e0640-f88d-4ccd-b3cb-53cf4b859227</t>
  </si>
  <si>
    <t>915a6509-aedc-4369-bb8a-7d126bf9ffd3</t>
  </si>
  <si>
    <t>e34a6c97-e2eb-407b-b859-b257d0d2aa51</t>
  </si>
  <si>
    <t>35a8bc52-d75b-4aad-9a55-408f061a34fe</t>
  </si>
  <si>
    <t>49e9d0d9-28dc-476d-a6a3-9202760cd58e</t>
  </si>
  <si>
    <t>8e344c3e-4e12-488e-870a-3eb41f76e7ea</t>
  </si>
  <si>
    <t>acef3442-1beb-4b2d-b6bc-d0e0f0a7e1ea</t>
  </si>
  <si>
    <t>aa8cd6b8-9d66-4934-8fbc-23b3cafbddeb</t>
  </si>
  <si>
    <t>666d3257-445e-41b4-92d7-7822618055b7</t>
  </si>
  <si>
    <t>81ef33c9-40db-45d8-ac58-b25f7d7558a0</t>
  </si>
  <si>
    <t>811bc876-c9af-464b-afe1-f5f473a0697e</t>
  </si>
  <si>
    <t>4ec56a62-8473-45ef-b707-e54823a16600</t>
  </si>
  <si>
    <t>a0b6b405-cd76-443d-be0c-f097f37744f4</t>
  </si>
  <si>
    <t>201566d3-b560-4946-9a83-e18ce8376e59</t>
  </si>
  <si>
    <t>35670239-2629-45ea-9cc5-7945f09d7073</t>
  </si>
  <si>
    <t>14baba4a-9cf7-487a-a35d-20c0a9f23176</t>
  </si>
  <si>
    <t>9ffb2da3-740c-4fdf-bbe8-815f93f90651</t>
  </si>
  <si>
    <t>baf54be1-1c0c-4f76-97e3-39eedd582f7c</t>
  </si>
  <si>
    <t>70d38216-207c-4b06-b68b-f5f0ababa87e</t>
  </si>
  <si>
    <t>f342f2c4-bbfe-49bc-9b85-c7cffa98ffec</t>
  </si>
  <si>
    <t>3eb8a09d-a0da-416a-a2c1-7b2884ececef</t>
  </si>
  <si>
    <t>c466e546-5f86-40d8-bbca-4b17d36234fd</t>
  </si>
  <si>
    <t>f7d351c0-6c97-4345-ae00-88fc3d6ff826</t>
  </si>
  <si>
    <t>4aad45f4-c016-4b93-9f4c-c8f07c0ef0a1</t>
  </si>
  <si>
    <t>43744498-cb46-4c5b-bc89-fd9f3f9d31f9</t>
  </si>
  <si>
    <t>9138141d-78e8-4ec0-9595-aa31f7f3a6da</t>
  </si>
  <si>
    <t>0d6ed442-fc6a-405f-9e9b-09fbb63da50a</t>
  </si>
  <si>
    <t>1d166b41-a14b-4146-9c85-bea5d340982b</t>
  </si>
  <si>
    <t>daf86318-9822-4bd3-b7b1-f423a8f8f4ad</t>
  </si>
  <si>
    <t>83796c53-8c19-4700-8c3a-803a9ed70838</t>
  </si>
  <si>
    <t>2dcd8dee-c6e2-4647-8e7c-93edf9822296</t>
  </si>
  <si>
    <t>0a0fb45a-4b97-4ad1-9e97-609654c8b5c8</t>
  </si>
  <si>
    <t>b57e77a6-0b92-4dc4-aa55-5f52f2d8addb</t>
  </si>
  <si>
    <t>9090f48a-db32-4ee9-9049-3168ea4b9e62</t>
  </si>
  <si>
    <t>ed04c7e9-041e-45c8-8ce4-6b510812ae7b</t>
  </si>
  <si>
    <t>3277c0af-cd43-46ff-bd2e-7512ca5b8fb3</t>
  </si>
  <si>
    <t>65ab8da9-8876-4e6c-806b-14c3d72c5805</t>
  </si>
  <si>
    <t>64b47886-995c-4d96-8434-fcd805231aac</t>
  </si>
  <si>
    <t>fee8e8c4-0683-476b-869b-0aedf20b3158</t>
  </si>
  <si>
    <t>3033315ORP-1011</t>
  </si>
  <si>
    <t>d71c8fe8-6f83-4627-8d16-58dc86c14d0a</t>
  </si>
  <si>
    <t>dc9e130c-b0cd-4b31-a74e-3a717cc69a34</t>
  </si>
  <si>
    <t>67f717fe-3532-4766-8c4d-1101571e3782</t>
  </si>
  <si>
    <t>d25bccf4-3555-4a94-ba36-ffaf1d3edce3</t>
  </si>
  <si>
    <t>44b378f2-6f24-49c0-91df-32f887ba2c29</t>
  </si>
  <si>
    <t>13843f4f-6015-4e5d-87d7-7e4b2093d3b1</t>
  </si>
  <si>
    <t>a2dea258-a9b4-49dd-ac37-023935f60198</t>
  </si>
  <si>
    <t>567c0b96-a340-4df8-81c5-3afbe884ea28</t>
  </si>
  <si>
    <t>5b47bcc4-cc80-49e2-a623-4c5c35725ea4</t>
  </si>
  <si>
    <t>61e052a5-0adf-4bf2-b95b-c27d9010ffbc</t>
  </si>
  <si>
    <t>378c35b4-d381-495d-8ead-326f59dbe23b</t>
  </si>
  <si>
    <t>7c5dd3a0-9bc0-4506-a9e7-90775cd6615f</t>
  </si>
  <si>
    <t>eb2cd3ba-39a3-4799-95e7-56c950beea7c</t>
  </si>
  <si>
    <t>f4518b20-5154-4d15-9a88-64ae878d638a</t>
  </si>
  <si>
    <t>9bdd6a36-76bb-4284-b9de-d0ddc5bb0e84</t>
  </si>
  <si>
    <t>08733c58-756d-4e59-a57a-7e53d9325f53</t>
  </si>
  <si>
    <t>cb10ad16-e4ff-4198-8253-50aa98e7908f</t>
  </si>
  <si>
    <t>04f97ef9-c017-420a-945c-4ad0dec1cca6</t>
  </si>
  <si>
    <t>c2325ab1-2965-4371-bce7-c98ac798bb75</t>
  </si>
  <si>
    <t>b2762154-493d-4983-b9ac-6bb56d72013c</t>
  </si>
  <si>
    <t>91d28d4d-c895-436e-9329-e0ed5a94df9b</t>
  </si>
  <si>
    <t>aaae6776-3176-44fe-a7c2-dc426969d756</t>
  </si>
  <si>
    <t>5d4d8c1e-8836-4291-ae31-619463ca3c2b</t>
  </si>
  <si>
    <t>1ad573a6-ba77-4c34-a3b8-086b34d38027</t>
  </si>
  <si>
    <t>f5936f17-e6c3-4941-819f-cb1a314c6e91</t>
  </si>
  <si>
    <t>caa00af7-a2cd-4310-be54-a5ab84de0f52</t>
  </si>
  <si>
    <t>893eb897-726a-42e0-87e6-692b79aa50df</t>
  </si>
  <si>
    <t>4371efe3-20cd-4b5f-bd51-8bc373451e1a</t>
  </si>
  <si>
    <t>0ff1fd03-d1e0-4242-86e3-bd9b82cecf5a</t>
  </si>
  <si>
    <t>70aa7770-c56e-494e-99f8-3f54402634d8</t>
  </si>
  <si>
    <t>917f59c7-b406-489f-8402-45e3e7bea8af</t>
  </si>
  <si>
    <t>f0bd61ab-08e3-427f-8fc7-339316c0f9fa</t>
  </si>
  <si>
    <t>db8161a4-ad5f-4285-8749-0a195ba30337</t>
  </si>
  <si>
    <t>9478a0b1-2909-4394-8e30-c90cb8bde450</t>
  </si>
  <si>
    <t>376fb20c-9a77-4170-b73b-eda1cdb87410</t>
  </si>
  <si>
    <t>2f595b48-9d7e-4ef3-8357-dcf7ac241f8f</t>
  </si>
  <si>
    <t>09d055ca-0be6-43bb-bd7a-314677e74df5</t>
  </si>
  <si>
    <t>3609480-11SN:P651C</t>
  </si>
  <si>
    <t>eb6cbfd6-ec76-4d2e-92c3-b2bd5b06b63c</t>
  </si>
  <si>
    <t>f1a80de3-5d6e-4c4b-8c1d-a05600dd9dcf</t>
  </si>
  <si>
    <t>6581ddd5-4786-46f5-b60a-be2680f27240</t>
  </si>
  <si>
    <t>b3eccbb1-d0d6-4970-9931-861bfbbdd6e0</t>
  </si>
  <si>
    <t>b061f700-6081-4366-9b9d-d36a9d2d53df</t>
  </si>
  <si>
    <t>d67c8afc-bc4b-446a-8fcf-577585ca2181</t>
  </si>
  <si>
    <t>fd217d82-f30c-4b10-b7cf-ad19bd77efb5</t>
  </si>
  <si>
    <t>3880701-1OR1745820</t>
  </si>
  <si>
    <t>d15edf3f-0a8f-4c51-bb01-7f34ff02a20c</t>
  </si>
  <si>
    <t>178e6167-173e-46a1-9b48-e710a57fe08d</t>
  </si>
  <si>
    <t>39b2c287-4cfc-43a0-984a-169a465c715c</t>
  </si>
  <si>
    <t>6d1f6bb6-3b1b-461c-80b7-aff91d0cda00</t>
  </si>
  <si>
    <t>d9ea6e42-42c5-453a-8126-cada8d7bec9e</t>
  </si>
  <si>
    <t>d0f09c49-f6e1-4d60-9d93-4fb056770050</t>
  </si>
  <si>
    <t>0b2b3b9c-10f7-4a87-9433-f34d44995422</t>
  </si>
  <si>
    <t>0e576959-6534-4eb3-a6d6-61bf198cf68a</t>
  </si>
  <si>
    <t>db5c101a-7b93-4295-b7c9-d06430871203</t>
  </si>
  <si>
    <t>699a941d-c004-4cb0-b187-00ca218b6184</t>
  </si>
  <si>
    <t>b8c58b26-b2ef-4908-84bf-87b4b307e0fd</t>
  </si>
  <si>
    <t>4b13ce5f-1a28-4da5-82a5-e4dc528b6402</t>
  </si>
  <si>
    <t>9331af28-b2e6-4302-bff1-8d28dd5e5644</t>
  </si>
  <si>
    <t>211f627d-aefb-4597-8a16-446ecbe7bf1f</t>
  </si>
  <si>
    <t>71a4525a-5493-4944-afae-a7ebc03f8c84</t>
  </si>
  <si>
    <t>ff083f3e-0bc6-4931-95b0-4ca72b2181ed</t>
  </si>
  <si>
    <t>3f3bfd13-8706-4f97-b99d-322e4d1215f5</t>
  </si>
  <si>
    <t>b6aadea5-d79c-4b68-a152-c17ba33f2060</t>
  </si>
  <si>
    <t>ae35d65d-0302-44fc-9ea9-ae30c549afb9</t>
  </si>
  <si>
    <t>22fe82df-1ece-4f8d-9035-2851be46f0f0</t>
  </si>
  <si>
    <t>15765970-92fc-4b91-9ca5-6d28ecbda4d4</t>
  </si>
  <si>
    <t>7a039eec-6daf-4030-8015-76e3e5281df7</t>
  </si>
  <si>
    <t>b9bb9c40-c95d-4e1a-a807-1a85ff480f1d</t>
  </si>
  <si>
    <t>b5760598-19f0-4f00-8fb2-16caa1c8ba22</t>
  </si>
  <si>
    <t>b5470094-6cc3-4372-95ba-fbaa3aa19a86</t>
  </si>
  <si>
    <t>d7af6f13-8c08-4a0d-b4e0-ca0ce6ded68c</t>
  </si>
  <si>
    <t>6a5baddc-6b26-4973-a5f4-8df89c94310f</t>
  </si>
  <si>
    <t>904e5313-a6f5-41f9-bd03-a527582d8805</t>
  </si>
  <si>
    <t>92357342-2702-441b-8b84-0f1c00c75596</t>
  </si>
  <si>
    <t>92075480-e2bd-4ef4-a687-804c5b9d89e4</t>
  </si>
  <si>
    <t>b2e4d0ff-dbad-43a0-a59e-3427d49c718a</t>
  </si>
  <si>
    <t>5b4f1cfb-20a9-44db-830e-a82a8c16dc19</t>
  </si>
  <si>
    <t>91cc2ece-6558-42f4-a219-0e1b7f0b3021</t>
  </si>
  <si>
    <t>12532898-e788-4199-a3ac-e42049a479f3</t>
  </si>
  <si>
    <t>1b8cb3f8-d383-4d6a-8b12-0a8be323465a</t>
  </si>
  <si>
    <t>2331caed-b09d-4852-a770-50029b8662ae</t>
  </si>
  <si>
    <t>da7da61a-0ecd-43cb-8f0d-f2c89491e340</t>
  </si>
  <si>
    <t>fb30f226-6b19-4534-bdf5-0d9393ba2417</t>
  </si>
  <si>
    <t>e7c14c9e-f62f-425c-9d87-1f4f2a97244b</t>
  </si>
  <si>
    <t>4ab4a2cc-8960-4e0a-81bb-2cd398a4436f</t>
  </si>
  <si>
    <t>290f0697-9aa6-402c-a150-9916e073297a</t>
  </si>
  <si>
    <t>833e224f-e5f8-4ea3-ad02-94debded6f0c</t>
  </si>
  <si>
    <t>d503933e-fb8c-4ec5-95c1-2b2fdec2e001</t>
  </si>
  <si>
    <t>7e993b4e-1c49-43de-9896-e0178b667cb4</t>
  </si>
  <si>
    <t>9e20d4f2-bdd6-47c1-8e7d-1207cf030011</t>
  </si>
  <si>
    <t>70e89d45-010d-4468-aa9e-afe3017da07a</t>
  </si>
  <si>
    <t>a815fdfd-8b2b-449d-863b-8863bb6e74e7</t>
  </si>
  <si>
    <t>3c02a0b1-9eff-4d88-bde7-9a9c5d3ff69b</t>
  </si>
  <si>
    <t>a87a2b88-349b-4d35-8ea8-3155fb0445fa</t>
  </si>
  <si>
    <t>ec52a6cb-be92-4718-a815-f3301094b3a7</t>
  </si>
  <si>
    <t>ec50e3f5-2efe-4f8a-915c-c9d4fd9c7b38</t>
  </si>
  <si>
    <t>057c2831-80c2-4437-9f37-15dc46c670b9</t>
  </si>
  <si>
    <t>3310e9cd-ab32-4bc3-89cb-17d875018380</t>
  </si>
  <si>
    <t>2c91972c-a48e-43d3-beb4-bd3ead6078a2</t>
  </si>
  <si>
    <t>a8efe7f0-a46d-490f-9789-551eaf3aba00</t>
  </si>
  <si>
    <t>b1d8545c-0aa5-44e4-8ee6-0ed455d8daa9</t>
  </si>
  <si>
    <t>23062600-9e1c-42be-8452-68a001e13950</t>
  </si>
  <si>
    <t>63704d9e-2197-47d0-ad76-00a9481d3926</t>
  </si>
  <si>
    <t>65670ef2-7492-41ec-bab3-4956e2ffc4bc</t>
  </si>
  <si>
    <t>35010a90-adef-4522-bcc2-019066d66073</t>
  </si>
  <si>
    <t>82f8cd31-2317-4346-85e5-1ccfc87ffa4f</t>
  </si>
  <si>
    <t>47a27eed-6487-4920-b600-ff94ae68155e</t>
  </si>
  <si>
    <t>48d91abc-9a8c-4163-ada6-1451c832f1b3</t>
  </si>
  <si>
    <t>336ebc56-f14c-447c-9678-9b18991c7853</t>
  </si>
  <si>
    <t>597ff93f-bac2-4d4b-8a42-adeff1c3bdef</t>
  </si>
  <si>
    <t>cd03bcb0-b831-48f7-a069-fd21ff175953</t>
  </si>
  <si>
    <t>217148be-4cfc-4ab9-b2a8-b4f9c8f0ad29</t>
  </si>
  <si>
    <t>8b60dce1-1865-4ac9-9425-4130d06eaf89</t>
  </si>
  <si>
    <t>2aeb18e4-e800-49a4-a58e-c0a8daf5a484</t>
  </si>
  <si>
    <t>7ee4646a-be91-4b27-9d85-0878339dcfd7</t>
  </si>
  <si>
    <t>68b1c3d6-004f-4acc-8254-e7fb48bbceed</t>
  </si>
  <si>
    <t>617dde28-72e0-48d3-b91f-e0348dae3bec</t>
  </si>
  <si>
    <t>d2ad6513-f6f6-4750-a944-ef8507499bb1</t>
  </si>
  <si>
    <t>e5714604-e361-463a-838a-032779ba5bcb</t>
  </si>
  <si>
    <t>f24f58bb-5da4-4c53-b029-402a92943662</t>
  </si>
  <si>
    <t>b3d9e833-0425-41eb-a32a-db26fd5bb8a6</t>
  </si>
  <si>
    <t>a45754f8-d943-44bf-a026-36ee3eb99e61</t>
  </si>
  <si>
    <t>31b560c5-8271-4123-bb61-978f0fc11c48</t>
  </si>
  <si>
    <t>2bd1628d-f475-4de2-b525-b8d01ceace32</t>
  </si>
  <si>
    <t>4f67150e-315c-4f62-bea2-7d57ebe6f877</t>
  </si>
  <si>
    <t>143430a6-de31-41a8-bde9-cbbe076a190d</t>
  </si>
  <si>
    <t>f796b642-bd75-429c-8a1a-be9dc007040a</t>
  </si>
  <si>
    <t>054c7e3c-474f-4191-afc1-92cc1cd8f793</t>
  </si>
  <si>
    <t>3b1ac40b-45c4-400b-aa19-c258251b921b</t>
  </si>
  <si>
    <t>d77f2050-def1-4abc-b2af-2ab9caaf83c7</t>
  </si>
  <si>
    <t>5ec82da5-327c-4847-be0d-9a3ece397a14</t>
  </si>
  <si>
    <t>3fac4fa9-bc7f-4390-8160-2321b160e09d</t>
  </si>
  <si>
    <t>4bcfd3c6-aa5b-4487-895f-3495446a439d</t>
  </si>
  <si>
    <t>b1b02edf-4302-4140-9c69-e8dc54451f82</t>
  </si>
  <si>
    <t>8672fe96-0bbd-4dea-9cfb-2b9c1b418d1a</t>
  </si>
  <si>
    <t>e86af05c-8d00-4666-a27e-eb7f5a12701b</t>
  </si>
  <si>
    <t>502214-403(502276-2-2251502276-3-2251)</t>
  </si>
  <si>
    <t>665b0c4d-289c-414b-82a3-e92d43177da4</t>
  </si>
  <si>
    <t>40ef111c-cc6d-4c4f-962a-3ed2d1416922</t>
  </si>
  <si>
    <t>2c1ecf01-4a7c-4355-9d9d-32765884ebf1</t>
  </si>
  <si>
    <t>55e197db-a541-4594-8031-66fbd087f163</t>
  </si>
  <si>
    <t>673c2191-7149-4f0f-b6a8-641abb9ebc7e</t>
  </si>
  <si>
    <t>4b14a940-e6a0-4a4c-9f2f-3b1a9afd97b2</t>
  </si>
  <si>
    <t>ea69fe22-83f2-4918-9417-849f85d8dbb2</t>
  </si>
  <si>
    <t>6565024e-1812-4b57-9e8d-4db236a93644</t>
  </si>
  <si>
    <t>a0837402-0d94-4ebf-93dd-194a3c76c48b</t>
  </si>
  <si>
    <t>3676e7ee-26c5-4a55-b341-4e4849d0453b</t>
  </si>
  <si>
    <t>daf560f9-0d33-4c82-86ad-4be4b9377a6f</t>
  </si>
  <si>
    <t>16918e6a-b6d2-4153-8249-539bad5bb511</t>
  </si>
  <si>
    <t>a8d6f7cb-22c1-4755-85c8-bf2716b6a2dc</t>
  </si>
  <si>
    <t>95e7376a-d772-498a-896b-b53c8f8617f7</t>
  </si>
  <si>
    <t>516-6DPN?????</t>
  </si>
  <si>
    <t>c5cb9e18-bd9a-4b11-b6cc-03a6852d21a2</t>
  </si>
  <si>
    <t>f9cff15c-51f2-460c-ba2a-4f75bf88ec72</t>
  </si>
  <si>
    <t>ad52f028-9bc8-4aca-87ac-1476ceb2fae8</t>
  </si>
  <si>
    <t>6b5681e0-efcc-49b9-ae91-6b6aaaedf351</t>
  </si>
  <si>
    <t>75ad7d13-35ef-4e3f-a73d-f16b0fed88d6</t>
  </si>
  <si>
    <t>83040c02-42b3-4da0-a591-96ba0ac782f7</t>
  </si>
  <si>
    <t>ff6e5fb6-252e-4fbd-8f79-e39cfd4b7bc7</t>
  </si>
  <si>
    <t>43cdf8fa-91f9-409d-8a2b-2fdf6f037419</t>
  </si>
  <si>
    <t>5447-096OR66503</t>
  </si>
  <si>
    <t>bf16b18e-ee47-4d97-b11e-ffad209f46dc</t>
  </si>
  <si>
    <t>cd518c5c-ce5c-4a96-9ca2-db70a8e782d4</t>
  </si>
  <si>
    <t>2e7e0f2e-867a-4957-a755-9501576dc5f4</t>
  </si>
  <si>
    <t>580530SN:A6974</t>
  </si>
  <si>
    <t>6729b67d-e202-4303-9f87-99e9e7059931</t>
  </si>
  <si>
    <t>0d462f78-c14b-4caa-907a-f6da9cdb8250</t>
  </si>
  <si>
    <t>500351bc-c474-409b-a236-83bd02e4e5d9</t>
  </si>
  <si>
    <t>58657-0148OR9274-7813SN:7813</t>
  </si>
  <si>
    <t>886accc5-a845-408b-8100-9d120f659732</t>
  </si>
  <si>
    <t>58657-9750ORHD-A3F-011SN:01031</t>
  </si>
  <si>
    <t>0ec5e9d3-0912-4607-a7fa-56076f9f634f</t>
  </si>
  <si>
    <t>00e21d7b-9611-42ff-9edc-6a97a15b6d69</t>
  </si>
  <si>
    <t>87e17f89-2673-49bf-a8ca-1313dc0e6458</t>
  </si>
  <si>
    <t>82bae098-35a2-4db4-9d06-dccb830a9d53</t>
  </si>
  <si>
    <t>44afbf65-322c-4349-b77b-f904f8754711</t>
  </si>
  <si>
    <t>39e9fb04-a8a2-4f4c-a286-160de7595c82</t>
  </si>
  <si>
    <t>28facdbb-e4bc-4393-a3b2-e1dbe090ea9a</t>
  </si>
  <si>
    <t>5e61aaa4-82e4-46c1-a84c-5591ec785c6d</t>
  </si>
  <si>
    <t>4938c78c-0eb5-4a66-a552-07db22bcbd2c</t>
  </si>
  <si>
    <t>caa049fe-f2d0-4483-bbb3-cc36d4257190</t>
  </si>
  <si>
    <t>b20578c9-2da8-4e10-a696-13d2a67304f4</t>
  </si>
  <si>
    <t>d70603ac-aafe-4cda-9a0f-b0c6240c9a11</t>
  </si>
  <si>
    <t>1d8c119f-722d-4619-ac1a-ccd086009447</t>
  </si>
  <si>
    <t>4314c8f9-b167-4c24-9a98-e5f1194b9244</t>
  </si>
  <si>
    <t>ebb48f6b-a60d-4a30-886d-b03bb8840443</t>
  </si>
  <si>
    <t>56f2fa0a-bd56-4e5b-9440-633b98218854</t>
  </si>
  <si>
    <t>deaa3060-602c-442a-81ef-16c56b06a6f4</t>
  </si>
  <si>
    <t>1c670239-88f3-4a11-a9b7-fc05c9ba8fa1</t>
  </si>
  <si>
    <t>cdef4155-e0c7-4e5c-9998-d4a9eff91497</t>
  </si>
  <si>
    <t>b1b21bd4-f18f-4a05-bada-5d2cf1cd1ac6</t>
  </si>
  <si>
    <t>04323af8-6b25-4303-9e70-baa2477c3f2e</t>
  </si>
  <si>
    <t>ef895543-e7b7-404a-8f78-8d2056f95126</t>
  </si>
  <si>
    <t>c8c80c5e-2a09-48e7-9288-76cc603b184e</t>
  </si>
  <si>
    <t>086942b5-d9d5-4ba3-9693-ac1eb7f7b4a2</t>
  </si>
  <si>
    <t>14f6cb68-0477-45b2-bd09-3b2d9f54a93d</t>
  </si>
  <si>
    <t>03fe9613-4e18-4096-a1f4-d5e656f98446</t>
  </si>
  <si>
    <t>d34b1029-d1cf-4149-8f5b-7b374b86e24f</t>
  </si>
  <si>
    <t>eac25c40-4a7b-443c-a5ac-69a0c87ac221</t>
  </si>
  <si>
    <t>4d0b1cd5-7c56-441c-913f-85775cfcac5e</t>
  </si>
  <si>
    <t>d1647a83-aff9-4afc-8f97-9f6b40901d5b</t>
  </si>
  <si>
    <t>f3d6ebfb-86d1-4375-9cd1-3581458332ff</t>
  </si>
  <si>
    <t>b7900c58-6924-41f8-bfa9-05f9eeed1525</t>
  </si>
  <si>
    <t>973f2595-59d6-483b-ada9-7959aa4a3de8</t>
  </si>
  <si>
    <t>ee5ccd21-5df3-4f7a-aa48-3a500122e6e8</t>
  </si>
  <si>
    <t>42827528-13be-4477-8b12-6d497d864c48</t>
  </si>
  <si>
    <t>f387277a-1715-499b-a191-96ea69ba9a6a</t>
  </si>
  <si>
    <t>3aae9b92-710d-4f63-9eae-3fb2f0a9eeea</t>
  </si>
  <si>
    <t>b3fbd43d-b427-4ee1-b0fd-92c6fd0cf732</t>
  </si>
  <si>
    <t>83e283f7-ad57-4218-82b7-e5df5e50a206</t>
  </si>
  <si>
    <t>c5c3aa71-becc-48a3-936a-510d46d38f6d</t>
  </si>
  <si>
    <t>8e48f69f-70ab-42e0-ab53-9bf3f620070a</t>
  </si>
  <si>
    <t>877fa102-5c3f-4d18-8d93-a95a41ca94a5</t>
  </si>
  <si>
    <t>0890bda3-84f0-4699-9a94-5c3aca4b6780</t>
  </si>
  <si>
    <t>48e177df-ac6f-4435-9474-8c2dc0b7df37</t>
  </si>
  <si>
    <t>32350102-148b-4e6f-bd6c-de15c818bcd6</t>
  </si>
  <si>
    <t>8e7a0322-d7b7-4d56-8052-2cfe3fe9078f</t>
  </si>
  <si>
    <t>f37ff6b7-d54e-4b13-aab2-efe695a21522</t>
  </si>
  <si>
    <t>242f6f57-e3d1-4e17-809a-e229b99fc454</t>
  </si>
  <si>
    <t>1028e631-5137-4721-9d13-f0d4138e1c9c</t>
  </si>
  <si>
    <t>7acbc7a3-0a0e-4bee-9c68-01b439a53708</t>
  </si>
  <si>
    <t>83430fb4-2458-4d45-9cf6-42720608c5a3</t>
  </si>
  <si>
    <t>d1e728ce-8437-4df5-9984-a8c6ea14fd7d</t>
  </si>
  <si>
    <t>63da79fa-b25f-43c1-a5cc-c26efe86a1eb</t>
  </si>
  <si>
    <t>d70d232c-68f1-457a-8692-b1a12647bf32</t>
  </si>
  <si>
    <t>ba0aee10-7b7b-4ff8-9b2d-5cfdf69be6af</t>
  </si>
  <si>
    <t>8690b2dc-5de2-4e3b-b584-ee2b5c2e5650</t>
  </si>
  <si>
    <t>c59165e8-8620-4b7d-a313-16a07482f902</t>
  </si>
  <si>
    <t>641127-1SN:3965</t>
  </si>
  <si>
    <t>232772ac-3c07-4ae5-a340-e563836fe8a5</t>
  </si>
  <si>
    <t>b806b1f5-e249-4e2c-b657-9a3c9cbdd171</t>
  </si>
  <si>
    <t>b6664f99-dcfe-48b5-a8e7-ae33d1b013e8</t>
  </si>
  <si>
    <t>5ecf9717-830a-41c4-9f74-1798aa96c285</t>
  </si>
  <si>
    <t>75d31e5e-8078-43ff-b50b-63e2b5324b59</t>
  </si>
  <si>
    <t>7b204c32-4324-473a-9547-8ca9f9d0ef18</t>
  </si>
  <si>
    <t>eed27d03-9a71-4f9d-aaa7-4f9d80691dd3</t>
  </si>
  <si>
    <t>4b624047-eb57-4f2e-a76a-5844c9bfa334</t>
  </si>
  <si>
    <t>aa522f80-1f77-48bb-97ff-20deb118e034</t>
  </si>
  <si>
    <t>fed01069-3cb2-4eb7-87d6-77a741521383</t>
  </si>
  <si>
    <t>a8f72c99-06e9-448d-86af-0dbc70665786</t>
  </si>
  <si>
    <t>4057df45-a03a-4ce7-b3a8-eabb44fda5e4</t>
  </si>
  <si>
    <t>0dd7c642-0896-42f8-9d98-3be765c06307</t>
  </si>
  <si>
    <t>49f7e4d4-897f-409a-bc54-7dfe0b221b52</t>
  </si>
  <si>
    <t>979091ae-c275-4632-9c96-9d2bcd5b470a</t>
  </si>
  <si>
    <t>8949f7b0-b119-4314-be7d-ede445d3222e</t>
  </si>
  <si>
    <t>cfd1f572-019b-42c6-b647-f47874c9a477</t>
  </si>
  <si>
    <t>c1042126-edd4-44d5-a9d6-cd29f440dcf6</t>
  </si>
  <si>
    <t>ea300bc9-9e4e-4e27-9ee2-8b55d066b359</t>
  </si>
  <si>
    <t>a6d228fe-2c3d-4b9c-a501-6a22a1b75efe</t>
  </si>
  <si>
    <t>0a76a8ae-f7b6-4cf9-b0ca-751bc18abfc8</t>
  </si>
  <si>
    <t>5d10e61b-0152-4050-986d-dca6c9fb7e35</t>
  </si>
  <si>
    <t>2a72f890-9aaa-476a-8441-b6d7418c5f92</t>
  </si>
  <si>
    <t>7e81eff6-eedd-498c-9511-3aa6fb17b9d6</t>
  </si>
  <si>
    <t>c188d569-93ac-4719-8fb1-7c87a33309dd</t>
  </si>
  <si>
    <t>d4d78258-4dec-4996-9332-13d0cbadcbc0</t>
  </si>
  <si>
    <t>fc54bf99-2f02-4f63-81e8-d80ca2b3ba39</t>
  </si>
  <si>
    <t>ec794077-42d4-4278-9675-e72e0fca1986</t>
  </si>
  <si>
    <t>44d58316-dfff-48de-bbb8-4522fa4739c4</t>
  </si>
  <si>
    <t>620002b9-9afa-4280-89d3-5bb91758eecf</t>
  </si>
  <si>
    <t>32d15f79-9f64-44a0-89be-3889a0a3eaeb</t>
  </si>
  <si>
    <t>654T0035-5AM</t>
  </si>
  <si>
    <t>1f23dc13-8b46-40df-b175-61f9308a35bf</t>
  </si>
  <si>
    <t>02f7901c-5eeb-40ca-9090-1f99a339560e</t>
  </si>
  <si>
    <t>466aaade-bc0d-4c21-bf17-b1566d23dd1e</t>
  </si>
  <si>
    <t>d013107c-7343-43f2-bf0d-294af3a72eb0</t>
  </si>
  <si>
    <t>3cd95eb6-bb6f-4508-9ce9-56ea9ae896f4</t>
  </si>
  <si>
    <t>31c76f02-79b2-40bd-8fef-0643aeced0fc</t>
  </si>
  <si>
    <t>9107a131-0b3b-4d9b-a879-da068bce4f82</t>
  </si>
  <si>
    <t>194e5b87-4ab0-488f-ba5b-4e5da569b7c5</t>
  </si>
  <si>
    <t>5e46b12c-d472-4e96-9875-69d31f0e772b</t>
  </si>
  <si>
    <t>83a46e7d-e7b5-4c64-b88e-795a44213eb4</t>
  </si>
  <si>
    <t>89bcf8b1-56b9-4e52-af6e-736c51e56d59</t>
  </si>
  <si>
    <t>958d8af5-8a44-433e-892d-27424ffa9e43</t>
  </si>
  <si>
    <t>7f799f9f-9dc7-4f73-9a54-ee0a81e92227</t>
  </si>
  <si>
    <t>cf771127-eec3-488d-8be5-1c30f8402e58</t>
  </si>
  <si>
    <t>a0dc296a-f6af-420b-9b3e-bce706866eba</t>
  </si>
  <si>
    <t>950f77d7-e11c-4871-86fd-3a2726996f68</t>
  </si>
  <si>
    <t>b61ce0d3-1dbf-4d5f-aa9c-7b3e2087cf5d</t>
  </si>
  <si>
    <t>1f079e24-e9f0-4b17-9016-779fbe469ec2</t>
  </si>
  <si>
    <t>d079fb3c-52f3-47a0-b012-a19ddc1b5d1c</t>
  </si>
  <si>
    <t>62d01ab4-c121-4e6e-9aa5-659f1c4602a8</t>
  </si>
  <si>
    <t>cc2c9284-dae6-453a-b3ba-c79e14fd5e51</t>
  </si>
  <si>
    <t>51027cf7-39b1-4f89-8352-325af6e1a3d4</t>
  </si>
  <si>
    <t>54eeb421-78c5-4919-b12c-46b4b20b8d1c</t>
  </si>
  <si>
    <t>bbc8ad46-6b68-49d5-93ed-c891df28b934</t>
  </si>
  <si>
    <t>2ff0cd96-bf65-4dbb-b8aa-33172c7a6fc5</t>
  </si>
  <si>
    <t>d4efe185-6574-4ca1-a1e1-04b5ae7fb579</t>
  </si>
  <si>
    <t>eca46312-f6b1-44a8-82d3-8f9018aef5c7</t>
  </si>
  <si>
    <t>1378950e-09f7-4a7c-a793-a4e830478e2c</t>
  </si>
  <si>
    <t>b5ad015f-451a-4d3a-aed9-e1cc5fa8cc6c</t>
  </si>
  <si>
    <t>d7c069a6-d909-40cb-a2af-2d0a07741f06</t>
  </si>
  <si>
    <t>de81257c-8cf7-4520-bdb8-5f8362a9a97f</t>
  </si>
  <si>
    <t>94ec0dd6-23c5-418a-af0b-cb8a68c45070</t>
  </si>
  <si>
    <t>63627307-1271-4dec-a4d8-ab17bbf2494b</t>
  </si>
  <si>
    <t>2182bd7d-42c6-4af8-bc64-e703d5a3ca39</t>
  </si>
  <si>
    <t>abf0183e-b468-4223-adce-43ac524a13a9</t>
  </si>
  <si>
    <t>1375918e-610d-4b30-81a5-36dba3c7850c</t>
  </si>
  <si>
    <t>50b323f4-5822-40cb-a713-2fa2bd56d174</t>
  </si>
  <si>
    <t>070a10f6-660a-49dd-a7a5-b9b7f0a96c9f</t>
  </si>
  <si>
    <t>8ac7d42e-58ea-4570-b3ac-e440afac2f2b</t>
  </si>
  <si>
    <t>50bc07b5-4259-40bc-b1a6-5214ba456ae5</t>
  </si>
  <si>
    <t>6bce43c5-9122-4eea-b08c-f2c0c1e7183e</t>
  </si>
  <si>
    <t>0acff28f-88f2-451d-bcb3-623e97b9eba2</t>
  </si>
  <si>
    <t>5946eb46-df79-4d7c-b3bb-403b97c87ead</t>
  </si>
  <si>
    <t>7ddd6aad-bb18-45af-bed7-86fd43428edc</t>
  </si>
  <si>
    <t>a70f6b9f-4479-4b32-a270-d8d3b7ae9863</t>
  </si>
  <si>
    <t>d4aaa816-561d-4a1f-97e3-35aa54830e2e</t>
  </si>
  <si>
    <t>be3bad0e-efaa-40e2-9a6c-7d8c563889c6</t>
  </si>
  <si>
    <t>fe578bf0-05bc-4368-8476-7b18cb177f3f</t>
  </si>
  <si>
    <t>aee0aa36-a5b9-4380-8a36-cbba967939e3</t>
  </si>
  <si>
    <t>82665ce4-f975-4bee-a9aa-e29a830be439</t>
  </si>
  <si>
    <t>4d6d08b9-a2da-4c02-aef1-f50482efd284</t>
  </si>
  <si>
    <t>ec33bc44-49c6-45fa-877c-2ad7a6f2c798</t>
  </si>
  <si>
    <t>463cc8dd-4a60-44d0-8c90-55b3ce0a321b</t>
  </si>
  <si>
    <t>a0293884-c9ee-4df5-b075-9b1a03281289</t>
  </si>
  <si>
    <t>a8653f6b-2839-4af2-ac7f-b7102a3ece1e</t>
  </si>
  <si>
    <t>b84b5aee-e924-4d4f-9a79-5fa595647784</t>
  </si>
  <si>
    <t>fe9ea9c3-f66f-42da-b71b-9811111a52fc</t>
  </si>
  <si>
    <t>fad52946-779e-4368-811b-81bc12f6acc2</t>
  </si>
  <si>
    <t>4275f1a8-0772-4bae-8b62-2038032f8b77</t>
  </si>
  <si>
    <t>57d06ec5-5265-47f2-a41c-7cc7aaaa1936</t>
  </si>
  <si>
    <t>1ba8ee48-3a35-406d-bdf2-0da517f4cc5f</t>
  </si>
  <si>
    <t>84b49640-794a-4df3-9c19-08ed0656c0fb</t>
  </si>
  <si>
    <t>d040c973-80de-4131-aaf5-208d5e08c487</t>
  </si>
  <si>
    <t>69d225db-4cea-4b75-ac13-0380253bc7cd</t>
  </si>
  <si>
    <t>91c4e217-2993-44f5-8387-0a05cb020f2d</t>
  </si>
  <si>
    <t>cb36cf8f-494d-4aa6-9b38-ad0de7c739dc</t>
  </si>
  <si>
    <t>88776ff9-b0cb-4a2d-b8c7-7d5861576325</t>
  </si>
  <si>
    <t>79e372bb-4edc-4fd7-9ef9-d0708f5764ea</t>
  </si>
  <si>
    <t>21aad49a-20aa-45e5-b286-5712aeb5cbd5</t>
  </si>
  <si>
    <t>785c88b8-27b4-4447-bbc1-6ebb9cbf6d3c</t>
  </si>
  <si>
    <t>5b55dfa2-a7ff-42d2-883d-3aae3831d7b8</t>
  </si>
  <si>
    <t>06235738-f20c-4f2b-a22b-3454c4f3b10a</t>
  </si>
  <si>
    <t>ffe16d21-f0e4-4d41-9068-7d61fcd63aa9</t>
  </si>
  <si>
    <t>f6be2439-0ad6-4e0c-945a-18d8129846c5</t>
  </si>
  <si>
    <t>563538d9-3197-4aca-b566-cdac06b8b244</t>
  </si>
  <si>
    <t>48c8030c-da89-48c0-a300-4eef23850dd4</t>
  </si>
  <si>
    <t>740a6a0f-be03-4e4b-adf6-7fdf33d46cab</t>
  </si>
  <si>
    <t>01cd8f41-0983-4771-b568-409fcc8ba20f</t>
  </si>
  <si>
    <t>fbddaa8e-9063-4615-9d3a-8ac7dd0eabf9</t>
  </si>
  <si>
    <t>6feee322-54c6-4f55-b25a-09b623d3161f</t>
  </si>
  <si>
    <t>2ac6558f-98a0-44fa-86e5-9b2f58cd76da</t>
  </si>
  <si>
    <t>11b8a153-5b0b-47dc-8dd7-fb1d96dd3f75</t>
  </si>
  <si>
    <t>f311cfdb-4113-4c85-ab54-984173c728d6</t>
  </si>
  <si>
    <t>80afb932-6222-43d4-ae05-f9ce659bd4fe</t>
  </si>
  <si>
    <t>f7392f56-fc12-4c1a-ac27-d5ae1a975abf</t>
  </si>
  <si>
    <t>d2a5a11d-55e9-4e0e-8003-5fd964d031a4</t>
  </si>
  <si>
    <t>90308ed3-5e30-4427-8a55-63ee1879da6a</t>
  </si>
  <si>
    <t>94193015-27c8-4873-89bd-63949e8aea14</t>
  </si>
  <si>
    <t>38887b99-c171-401b-afff-32afa1b989ea</t>
  </si>
  <si>
    <t>1253224e-34c8-47bc-8811-052bccec0e39</t>
  </si>
  <si>
    <t>5b9b5e02-89ca-475d-9a5d-7f4ac047e5ec</t>
  </si>
  <si>
    <t>a35b178b-335a-479f-9e16-a0b419c21b6d</t>
  </si>
  <si>
    <t>d83d0a18-f65a-43fa-befb-3b85ca794f2d</t>
  </si>
  <si>
    <t>ba478688-1dc3-4166-b27c-861cc3327df6</t>
  </si>
  <si>
    <t>e4cf55da-aaa4-4909-9f77-07cb26db2423</t>
  </si>
  <si>
    <t>a1bdbaa7-456e-4c91-a2e3-ab3775169b89</t>
  </si>
  <si>
    <t>687-25OR16885-1</t>
  </si>
  <si>
    <t>a567967e-9730-439d-ba76-121261e308aa</t>
  </si>
  <si>
    <t>ad3e0288-73dd-413c-9ea7-a1e2cbb19f2d</t>
  </si>
  <si>
    <t>1293540e-9c72-4df2-81e7-4d082a482084</t>
  </si>
  <si>
    <t>c156ca79-749e-4d2c-92f4-67810859998a</t>
  </si>
  <si>
    <t>773b0e8d-f50a-4789-b162-fe47ba96a765</t>
  </si>
  <si>
    <t>3bedfea4-15b2-44b5-96ed-aea930d1d1d5</t>
  </si>
  <si>
    <t>c09147d7-0eec-4f12-8e46-8f66637286e0</t>
  </si>
  <si>
    <t>9a191c9f-661e-4038-b779-983f2016a2b7</t>
  </si>
  <si>
    <t>f64081d7-facc-4811-b043-aaa3521e9b8f</t>
  </si>
  <si>
    <t>6e5ae02c-cd8b-4ce1-9a48-d4da2ecbc937</t>
  </si>
  <si>
    <t>2958d7ef-68d7-4edc-9f3f-97c0c571cc37</t>
  </si>
  <si>
    <t>bd16e4d5-f491-4c4e-8b67-e73cf7f3bf1a</t>
  </si>
  <si>
    <t>736d5f2d-7631-4e51-8ef5-ac9b2f4ce797</t>
  </si>
  <si>
    <t>3872bc62-b0e8-4960-8800-89e8eb65a352</t>
  </si>
  <si>
    <t>84b9726e-83b7-4df0-931c-2bc2c6c8f2af</t>
  </si>
  <si>
    <t>068762dc-2039-451c-84f8-f2df759db503</t>
  </si>
  <si>
    <t>8c0b6211-86ef-4df7-abc6-6ab11743aa25</t>
  </si>
  <si>
    <t>d6a4c6be-fd25-4d4f-83d9-959fc28d1cf9</t>
  </si>
  <si>
    <t>34b89f4c-6b92-44ec-8661-22f329a67ecb</t>
  </si>
  <si>
    <t>59dada92-408e-4da7-971a-d3366df9eb93</t>
  </si>
  <si>
    <t>44ba4a89-5064-410f-90e3-5364a0b3e0d0</t>
  </si>
  <si>
    <t>ff29bd77-9dc6-4374-959e-3fb09d196d8a</t>
  </si>
  <si>
    <t>b09543c1-0907-4a1f-89ba-06b537c354f8</t>
  </si>
  <si>
    <t>f9d195a8-05d0-4fb7-9df1-890e593de92f</t>
  </si>
  <si>
    <t>05b21143-18e5-40f9-87ac-a254af44e185</t>
  </si>
  <si>
    <t>557cfec6-ff1b-44da-8ba3-330f49ed6dec</t>
  </si>
  <si>
    <t>9d21b045-2c73-43d3-90f7-e0f84b1bdd3b</t>
  </si>
  <si>
    <t>05eeb798-1a70-451b-8882-9add2c28fb60</t>
  </si>
  <si>
    <t>2f8ce4f3-c42c-43a3-b37e-19e932324139</t>
  </si>
  <si>
    <t>2c12a321-0a1d-4ce2-b088-54cad3cc6e9b</t>
  </si>
  <si>
    <t>0cc58bcf-e3b9-4f85-ad6e-f1dedaa6f719</t>
  </si>
  <si>
    <t>139d6d20-d64f-430f-a105-945373adca3f</t>
  </si>
  <si>
    <t>206ec95d-db7e-4aa0-96fc-5e12206f20df</t>
  </si>
  <si>
    <t>13803d96-30f3-4e07-935b-f68f34dc1bf0</t>
  </si>
  <si>
    <t>401a2a04-3b15-438f-9064-17a7a1dfc380</t>
  </si>
  <si>
    <t>df2c5f59-a974-4a6e-8208-ae29025d556c</t>
  </si>
  <si>
    <t>5addef1a-b522-4d4a-a0b0-5ef9ad179080</t>
  </si>
  <si>
    <t>524c70fb-63c5-45b0-89c0-f3b589934bc4</t>
  </si>
  <si>
    <t>dbddbea4-7955-4116-bfb2-a6fe250b47fa</t>
  </si>
  <si>
    <t>2bd2a14a-caba-4e32-888c-ffa3504e4b5e</t>
  </si>
  <si>
    <t>f9040152-8088-4fe3-bd2a-b4f0a61376ac</t>
  </si>
  <si>
    <t>79e467a2-70e8-4ab7-8c75-72fac343d669</t>
  </si>
  <si>
    <t>e3318949-6c62-4cb1-b0b1-3f19574288ea</t>
  </si>
  <si>
    <t>ab0834e6-654e-4c52-8c28-840fa718d297</t>
  </si>
  <si>
    <t>70408-2SN:877909</t>
  </si>
  <si>
    <t>eab046f1-03c9-4f31-8eee-2e39d0b261c1</t>
  </si>
  <si>
    <t>7080200-3SN:010059</t>
  </si>
  <si>
    <t>5df698fa-e970-44be-9390-99aa51b45788</t>
  </si>
  <si>
    <t>f0049140-c3d5-4e8b-8f5b-8bdd05bc82f6</t>
  </si>
  <si>
    <t>0c54e115-038d-4e1b-a0b4-2649a72622a9</t>
  </si>
  <si>
    <t>9c66979d-21a8-474a-bc21-d8fdb32a4508</t>
  </si>
  <si>
    <t>cbc8c7a5-623e-4a52-8ae0-21e72d8296c2</t>
  </si>
  <si>
    <t>27c4d312-af28-495b-bc38-14ce933f5b9c</t>
  </si>
  <si>
    <t>20953e4b-c080-4cfd-9e6d-6f72b2d91b9a</t>
  </si>
  <si>
    <t>d91f3f96-ab72-4932-b454-db7c8a6e9d87</t>
  </si>
  <si>
    <t>9a88cf5f-4c2c-4eba-b2c7-5baced4d384d</t>
  </si>
  <si>
    <t>5ab399d3-65f8-4fbf-becc-9cacad9707eb</t>
  </si>
  <si>
    <t>52dd40b1-9e50-426e-a59b-9d08fe34918c</t>
  </si>
  <si>
    <t>67582888-d062-43e6-9fba-70d03556df10</t>
  </si>
  <si>
    <t>afd92dad-dae0-411b-9315-d851ff3709bb</t>
  </si>
  <si>
    <t>29b11c94-38cd-4f4f-b09f-8690ef16b879</t>
  </si>
  <si>
    <t>987ab324-2f1c-4736-bba6-2e99bfc868d5</t>
  </si>
  <si>
    <t>728638GC</t>
  </si>
  <si>
    <t>c8994ad6-df39-4ba2-aa7d-b541f0ae7a2a</t>
  </si>
  <si>
    <t>728638GD</t>
  </si>
  <si>
    <t>54ad3a0f-a687-4cbc-aac5-7dd1f6523c65</t>
  </si>
  <si>
    <t>fb9a78d5-0cc9-4653-b4a9-9e5b10dfc01a</t>
  </si>
  <si>
    <t>00544447-46a1-4b60-98cf-4f1beca75cca</t>
  </si>
  <si>
    <t>6911bdd3-e2e9-4a0a-8778-edf0310b785c</t>
  </si>
  <si>
    <t>9d32aa97-f580-41d7-a33f-9ca11dce9479</t>
  </si>
  <si>
    <t>8900c19d-418e-4151-b241-36fd78c94bf6</t>
  </si>
  <si>
    <t>6a47f9a3-0215-43be-9e47-2041a89281a3</t>
  </si>
  <si>
    <t>4d2588d7-3fb7-4d0c-9449-903190cd11f5</t>
  </si>
  <si>
    <t>22688187-73c9-4aa1-834a-70944c7dc20f</t>
  </si>
  <si>
    <t>8ed4651d-676a-456e-ab9f-964b91244646</t>
  </si>
  <si>
    <t>45addc12-9bdc-40fb-8894-b781383e20b0</t>
  </si>
  <si>
    <t>2eeef4a9-a748-45c1-97e5-7ca5f0c48ecc</t>
  </si>
  <si>
    <t>c9b9a757-167f-4945-94b4-8a10458b0f0b</t>
  </si>
  <si>
    <t>55c79c0d-fd3e-468c-add9-eff9394d95a6</t>
  </si>
  <si>
    <t>a4d23009-2352-478c-9505-cc236392dbaf</t>
  </si>
  <si>
    <t>7e690396-7026-464e-aec8-54cf341b9c90</t>
  </si>
  <si>
    <t>131520b0-8a03-4bbd-898a-e3da63f5eb50</t>
  </si>
  <si>
    <t>c17155f5-8e42-4f2e-9a8d-de0afc77e129</t>
  </si>
  <si>
    <t>457f9726-53bc-4777-96cf-1e1376211c27</t>
  </si>
  <si>
    <t>e907032c-9c3c-40f1-94ab-c2e05c8466f4</t>
  </si>
  <si>
    <t>7aa682f5-718a-407c-b07d-6ab7cadbacaa</t>
  </si>
  <si>
    <t>f8d606a4-a9ce-4707-9a21-2863858f2fb7</t>
  </si>
  <si>
    <t>0491117c-a1e7-412d-9ede-74d1e3532eda</t>
  </si>
  <si>
    <t>c8d9b85f-9a8d-4480-9e08-4b05c265cd26</t>
  </si>
  <si>
    <t>40c94c9e-bd1b-4d63-9494-9313eeeef264</t>
  </si>
  <si>
    <t>600d618e-9cf6-48d8-b88e-683acd368efd</t>
  </si>
  <si>
    <t>4e97e3c8-b192-46b7-a65f-bb82b8e39d8e</t>
  </si>
  <si>
    <t>9614870a-1889-4d7f-9bb0-74e7037312ed</t>
  </si>
  <si>
    <t>87a4e2a7-e679-4e9c-afed-4349366489f6</t>
  </si>
  <si>
    <t>0ed6cac0-9e84-44c7-9dfc-a0ca4c27a638</t>
  </si>
  <si>
    <t>7db28ccb-ed43-4c87-bd83-6e483764ac05</t>
  </si>
  <si>
    <t>9982adc9-0803-474e-a43c-82a128d210d7</t>
  </si>
  <si>
    <t>62817856-d348-4b3a-ac32-db6f1f511798</t>
  </si>
  <si>
    <t>8fa6488c-6d4c-461e-91ce-79c74e31fe11</t>
  </si>
  <si>
    <t>2a19bea6-0353-4b17-9d96-81b5763f86e5</t>
  </si>
  <si>
    <t>8be64695-75a1-4269-832c-8c6a37604992</t>
  </si>
  <si>
    <t>757ea9b7-5207-4ef8-a288-926d0e1d3948</t>
  </si>
  <si>
    <t>eb0cc28f-1c8b-44e1-8e8f-c502a22ebe2c</t>
  </si>
  <si>
    <t>6c220e0b-3c04-4c05-b58b-ec1299c93e1d</t>
  </si>
  <si>
    <t>d9ddf9ce-91db-4ee3-9b62-9aaa57d08e39</t>
  </si>
  <si>
    <t>8d9b02b6-8662-4085-a5e3-e58529fc4b92</t>
  </si>
  <si>
    <t>15fc6b18-dbb3-49cd-9c48-9e0018f4389f</t>
  </si>
  <si>
    <t>f243681e-4a0f-4bfc-9b95-4fb8a5ab4b6e</t>
  </si>
  <si>
    <t>b96498b3-f2a0-42ee-9f56-442a1909e71d</t>
  </si>
  <si>
    <t>472af37f-c882-47ad-84a1-3d2fd0015ba4</t>
  </si>
  <si>
    <t>467d727a-7f98-4b1d-8925-3b8d25f32a31</t>
  </si>
  <si>
    <t>71ecaf8c-0f73-4629-800b-700cb3f15fe3</t>
  </si>
  <si>
    <t>c994d5d7-0681-4300-b445-212ad6f52281</t>
  </si>
  <si>
    <t>060b916e-38ef-4884-9dfb-2178d75d3482</t>
  </si>
  <si>
    <t>d1a22067-0592-45a5-8eec-86c738b08aed</t>
  </si>
  <si>
    <t>a6b2cace-8c78-40a6-baf9-e970d13a5bc9</t>
  </si>
  <si>
    <t>0ef0c937-f63b-4a97-97fc-8a357155741e</t>
  </si>
  <si>
    <t>c83f1c2a-2d7c-45ae-8947-b739b054091a</t>
  </si>
  <si>
    <t>3e17e0eb-8d74-4790-ac2a-aa3b5605d1d2</t>
  </si>
  <si>
    <t>47024636-f207-446f-8ba6-1cc1c5b1c764</t>
  </si>
  <si>
    <t>bdc302f3-870f-488d-a4c1-564f4150ab50</t>
  </si>
  <si>
    <t>8d137416-6f9a-4f20-8244-a0a3507cfb22</t>
  </si>
  <si>
    <t>2025-11-14T15:04:50.292Z</t>
  </si>
  <si>
    <t>fed3ce37-629e-4690-8b12-3da881fc73b1</t>
  </si>
  <si>
    <t>42b2bc35-2c63-41a5-938f-3c3b7b46f1af</t>
  </si>
  <si>
    <t>7f92546f-87d3-4964-ba83-8912cfae78c1</t>
  </si>
  <si>
    <t>2b8f09b4-70d5-4604-8565-615c0b660ac2</t>
  </si>
  <si>
    <t>2a07cce8-07a4-4cf6-846b-01ff579e700f</t>
  </si>
  <si>
    <t>2d979ed3-6772-46f8-9b31-800d13f4ca36</t>
  </si>
  <si>
    <t>1acff51d-b916-4d51-8390-179aa7d28ebb</t>
  </si>
  <si>
    <t>72c8efa7-45bf-46ce-9000-995f1350638e</t>
  </si>
  <si>
    <t>42d0ee48-a1cd-4ef9-9596-ede19578425c</t>
  </si>
  <si>
    <t>6c11a6e3-0add-4e36-b196-9b7c45bb2d7e</t>
  </si>
  <si>
    <t>2b9e5e16-0045-4cfc-a753-01dd9a9e9d97</t>
  </si>
  <si>
    <t>02a79c93-a376-41a2-a9db-950c1f5a2793</t>
  </si>
  <si>
    <t>fc1e1076-2cb4-474e-a187-38f082c0e0a3</t>
  </si>
  <si>
    <t>f6ae849d-2180-4cb6-adc1-6018b7a221e4</t>
  </si>
  <si>
    <t>e0d8685b-4051-495f-8d34-e2135796d707</t>
  </si>
  <si>
    <t>732a250d-7576-40b5-9861-81eba2173721</t>
  </si>
  <si>
    <t>ff473a52-7a7e-4078-bc71-760bb53d6091</t>
  </si>
  <si>
    <t>13c080b0-bb28-4523-956a-8d4605b8c3da</t>
  </si>
  <si>
    <t>837d549d-8256-4cf0-92aa-0ac464b5ec57</t>
  </si>
  <si>
    <t>16c290d2-9632-4250-b972-bafc8ed9c5f8</t>
  </si>
  <si>
    <t>dc7aa73a-f7c7-4bf9-bf87-64af51fe513c</t>
  </si>
  <si>
    <t>b7e92dbc-5363-4fc8-aff1-efe8683a6467</t>
  </si>
  <si>
    <t>4ef9a838-9b08-4068-afea-8f14cd452469</t>
  </si>
  <si>
    <t>4da8daa1-16ad-4d18-98a8-f4a528dad9a5</t>
  </si>
  <si>
    <t>bed4220a-5abd-49b2-8c1e-d414e0e65a82</t>
  </si>
  <si>
    <t>194499e4-1301-47af-a3d2-e17eb84e8a84</t>
  </si>
  <si>
    <t>b1584780-1415-400c-81a5-766c890547ac</t>
  </si>
  <si>
    <t>ffd42c62-fc96-4d19-8b6f-86ae694f1944</t>
  </si>
  <si>
    <t>98f7c85c-b03a-4f0a-ab3a-809c9608d3c2</t>
  </si>
  <si>
    <t>41f70844-a329-4487-8478-b07f991cc3a9</t>
  </si>
  <si>
    <t>f118de39-587b-4d15-83ab-e800a094711c</t>
  </si>
  <si>
    <t>ef2b11cb-ea2c-43fe-81c8-93639fd9fc04</t>
  </si>
  <si>
    <t>f1055821-e903-414c-b7eb-030fe37bdbbb</t>
  </si>
  <si>
    <t>6012d8ab-23b5-4725-a221-e8c6c8bc4c18</t>
  </si>
  <si>
    <t>d4b350c3-32d8-432e-9674-726e135eac06</t>
  </si>
  <si>
    <t>1025c268-94eb-4410-9244-e976023c418f</t>
  </si>
  <si>
    <t>83a283ff-56c0-4064-83e6-f9ed9132b01d</t>
  </si>
  <si>
    <t>93710-5003SN:266</t>
  </si>
  <si>
    <t>30e85fa8-c399-48e5-ba42-05976b111627</t>
  </si>
  <si>
    <t>9c49ed9e-6963-4f1a-bdfa-1764c8a8e67f</t>
  </si>
  <si>
    <t>0f80a620-77ec-499a-8f73-89c8bf28b3d7</t>
  </si>
  <si>
    <t>9500-001-2ORS00475-2</t>
  </si>
  <si>
    <t>f0f2eb6f-18bc-4cc3-b5fe-6c8a417851e7</t>
  </si>
  <si>
    <t>cc11f854-0698-422f-ace5-72e9a5ebc2fa</t>
  </si>
  <si>
    <t>7112780e-622a-436b-9ce3-740942747d72</t>
  </si>
  <si>
    <t>fad06132-a489-45ef-a7aa-8ee68feb01e4</t>
  </si>
  <si>
    <t>87f2c79f-9400-4e4a-9c9c-3a6fce165b51</t>
  </si>
  <si>
    <t>d858f201-f1d2-4744-b3a4-326f7491b9d7</t>
  </si>
  <si>
    <t>eba861fa-3add-4b97-935e-21d1e4690b3d</t>
  </si>
  <si>
    <t>2025-11-14T15:04:50.293Z</t>
  </si>
  <si>
    <t>049698a9-778d-4540-85d6-0cd0167d46af</t>
  </si>
  <si>
    <t>9f13969f-75f9-4134-83ad-e16cb42ccd96</t>
  </si>
  <si>
    <t>0c71f985-4e50-492f-999f-410b6ded2f8d</t>
  </si>
  <si>
    <t>97101-519ORBSM7001-519</t>
  </si>
  <si>
    <t>cd0f49cb-c675-46e5-89a5-8a2f9a614381</t>
  </si>
  <si>
    <t>5547e905-99d8-4fb2-80a3-f85a74e33a7e</t>
  </si>
  <si>
    <t>cc359f05-2ed7-4ef3-89cf-96863c03eaf8</t>
  </si>
  <si>
    <t>a97bd076-80e4-4ab8-8977-a4118a78f5e3</t>
  </si>
  <si>
    <t>b4d6d9fc-7a2d-4abb-b80c-d0cf3a90aabf</t>
  </si>
  <si>
    <t>c9f70294-e9d5-4128-ad54-c3cd54990eb6</t>
  </si>
  <si>
    <t>4e56665b-1ad3-4eaa-952f-0000b668b10d</t>
  </si>
  <si>
    <t>13483d38-40b2-46c4-924f-7e201b1ab10c</t>
  </si>
  <si>
    <t>66c8350c-fd12-456e-b85e-87cfeb5e64c1</t>
  </si>
  <si>
    <t>ad27f58b-1a2f-43cc-9f2b-93b5ef2fe1fd</t>
  </si>
  <si>
    <t>4905ac21-d38d-4392-9569-7eb8a305df1f</t>
  </si>
  <si>
    <t>91dea76f-71e6-46e8-a9ca-b3d008d4f585</t>
  </si>
  <si>
    <t>09e3284a-fe60-4844-a458-e6d42ca00275</t>
  </si>
  <si>
    <t>2fda4fc6-a3ff-4df2-9cd7-9bb990cd75b2</t>
  </si>
  <si>
    <t>7a42af58-3eb7-472e-9bbd-2219e999f76f</t>
  </si>
  <si>
    <t>b83f71da-0774-4333-a7b7-c31168dd9ac8</t>
  </si>
  <si>
    <t>74042c25-e50c-454d-aca5-33e9b646bc54</t>
  </si>
  <si>
    <t>26ea9e79-dabc-4da6-ba8f-5a3330f83672</t>
  </si>
  <si>
    <t>5cd7775b-e713-4805-b5ef-6a9795a1b74b</t>
  </si>
  <si>
    <t>a07f858c-3c46-4518-90fb-5af3eef960b7</t>
  </si>
  <si>
    <t>64ce1675-f7b7-4b16-9246-bacfba0171a6</t>
  </si>
  <si>
    <t>30656b39-cf2a-49d6-978e-292d869c52a1</t>
  </si>
  <si>
    <t>48c6668c-70c5-4133-862d-465c316e9a3f</t>
  </si>
  <si>
    <t>ae8f32b7-e6e5-4206-b199-8ed23b48256e</t>
  </si>
  <si>
    <t>58129b9d-97bf-47cc-8ed1-dece183670b8</t>
  </si>
  <si>
    <t>193c3150-a16d-4015-b901-b682d93cb4c0</t>
  </si>
  <si>
    <t>e06f2239-b14d-4f20-b209-0c7d8a75ba61</t>
  </si>
  <si>
    <t>690d329c-acb7-4532-9110-acc48b1e35db</t>
  </si>
  <si>
    <t>a01db274-efae-47b9-a575-270d9f91ea2d</t>
  </si>
  <si>
    <t>e343b8d1-d5ba-4022-869d-40fd62d073d4</t>
  </si>
  <si>
    <t>f9ce4d97-957c-4ff1-b7c4-82fdc031d3b6</t>
  </si>
  <si>
    <t>38c7f9d8-cad3-4e77-9941-6982258df358</t>
  </si>
  <si>
    <t>ad00cb6f-eccf-4faf-bc16-a37d8754ed89</t>
  </si>
  <si>
    <t>da2a0a0c-ce7a-4b5a-92f3-f127d640f329</t>
  </si>
  <si>
    <t>e88a0635-72e9-462f-8d59-2580d9a046b5</t>
  </si>
  <si>
    <t>e8c414c0-4fa5-46d1-862e-26e02836c670</t>
  </si>
  <si>
    <t>4baaf4cb-028a-4df4-889f-acc609c71c7b</t>
  </si>
  <si>
    <t>27b69bfe-6836-43d3-90c8-430cec452ac8</t>
  </si>
  <si>
    <t>4e9bf8c7-b8ea-46b0-94f0-7e435cde6bb0</t>
  </si>
  <si>
    <t>bc534eeb-4d5d-4508-abff-fd31b23f0998</t>
  </si>
  <si>
    <t>d9e708f3-af79-470e-8fad-55f20c45e3e7</t>
  </si>
  <si>
    <t>a87ae016-9039-4b10-b387-a00cb84710ed</t>
  </si>
  <si>
    <t>f7635a65-a055-4b75-937c-3e3ab20e50fb</t>
  </si>
  <si>
    <t>69abda41-48fc-4a77-8a5a-41fe76239ec8</t>
  </si>
  <si>
    <t>b52f0ec0-27af-4414-9e8b-1b51fbfa06de</t>
  </si>
  <si>
    <t>e3ec7e74-5703-4fc6-92b9-1ec509b7142c</t>
  </si>
  <si>
    <t>70511021-52cc-4e8b-95f6-8eada49f29e1</t>
  </si>
  <si>
    <t>AE3663163E0230OR124J002-4CR-0230</t>
  </si>
  <si>
    <t>6f4de48a-f41d-4bdd-8cbf-86ace4dfb5be</t>
  </si>
  <si>
    <t>8e0f74d0-ad62-4e5d-9785-b10dd8160ef4</t>
  </si>
  <si>
    <t>300e1755-9f07-4e4a-8082-bcc9c00d90ef</t>
  </si>
  <si>
    <t>b304d2b2-3e97-4ddd-ab2b-00e1b985e957</t>
  </si>
  <si>
    <t>317371a1-0939-4f44-aef2-270b7d022e3b</t>
  </si>
  <si>
    <t>cbb8450e-5450-49af-a2da-e521336716c3</t>
  </si>
  <si>
    <t>7f4412c0-1003-4228-9c71-a72cbca127d4</t>
  </si>
  <si>
    <t>9da81ff4-fd26-4f9b-adb9-cd59a0dcfb20</t>
  </si>
  <si>
    <t>a2011b65-d6c3-4502-992a-a1d52907fa90</t>
  </si>
  <si>
    <t>09380f39-1f3b-4463-a9af-3f153c970971</t>
  </si>
  <si>
    <t>82b72b35-dd27-48a2-9d60-7f7b3464e459</t>
  </si>
  <si>
    <t>c9525a9c-6c31-4c27-afe0-7708bb405076</t>
  </si>
  <si>
    <t>749aaa99-5911-4972-96c6-4f892bd8aada</t>
  </si>
  <si>
    <t>aca3cf29-11fb-4ca4-9a4a-c8e2029e795b</t>
  </si>
  <si>
    <t>189e8a7e-b7ae-43c7-be10-90b7f6274c99</t>
  </si>
  <si>
    <t>6866e4ef-5735-4db6-9cd7-0fab2a4c7711</t>
  </si>
  <si>
    <t>f522b595-a5c2-44db-884b-9616ea59ec47</t>
  </si>
  <si>
    <t>e216bf60-0367-4630-8646-a171b69e2e50</t>
  </si>
  <si>
    <t>398d518d-57c2-4336-9604-8f1b9a0625f7</t>
  </si>
  <si>
    <t>d1570134-69a5-445e-a255-5683a02767c9</t>
  </si>
  <si>
    <t>b41886bb-c593-46bb-97d2-fa7dd71bc85a</t>
  </si>
  <si>
    <t>ac308207-33b0-404d-a2fa-38fe64698efc</t>
  </si>
  <si>
    <t>6f812140-2095-4bdf-8f90-a56a7698f549</t>
  </si>
  <si>
    <t>e8edf4f7-63b1-4ae6-b7ac-fc96d42744fc</t>
  </si>
  <si>
    <t>01a96a56-2580-4aa0-a381-31170a7a62ca</t>
  </si>
  <si>
    <t>a96711d8-b0a2-4e69-9835-716f828586d5</t>
  </si>
  <si>
    <t>dfe2453e-4b45-4402-957a-0fb2cb6cffa1</t>
  </si>
  <si>
    <t>d3539a0b-f3d0-49ff-b9f0-e553012aae25</t>
  </si>
  <si>
    <t>e6453e1c-9dac-41be-8380-2ebfb75f16f9</t>
  </si>
  <si>
    <t>5ad5ab50-2990-4644-8097-ee18c5efe397</t>
  </si>
  <si>
    <t>0f5d575b-b4ce-4e65-b735-321e1ff031b9</t>
  </si>
  <si>
    <t>1652155e-55d9-4ed3-99aa-aea0aec9cb00</t>
  </si>
  <si>
    <t>f169fe42-c1ce-48a8-9d9d-ac95d5ff73b8</t>
  </si>
  <si>
    <t>51d33ea7-813a-4e28-8032-df957c641dfa</t>
  </si>
  <si>
    <t>8295a860-41a4-4d0f-a405-36e402220db8</t>
  </si>
  <si>
    <t>57365948-7bd8-4ab1-a9b5-b8a311af911c</t>
  </si>
  <si>
    <t>11227e05-b421-467b-8bff-bdd5e6733e6e</t>
  </si>
  <si>
    <t>b5d8ffd2-bcd7-4f0b-b1de-3510165e499d</t>
  </si>
  <si>
    <t>01ee4406-9f4f-46c6-85dc-2f698756a5c4</t>
  </si>
  <si>
    <t>d1c59ca5-459b-4f63-9991-8941cfd7e14a</t>
  </si>
  <si>
    <t>cba54c10-be22-4fe7-b94e-6e2ce7622cd8</t>
  </si>
  <si>
    <t>4e76ff7f-a125-43c3-a704-6d7f53a2924a</t>
  </si>
  <si>
    <t>61db1cb0-22d8-4cb2-ae10-d9bf6951a1e8</t>
  </si>
  <si>
    <t>58dccb53-9a80-4e8d-a5b2-9b7288b60ad8</t>
  </si>
  <si>
    <t>ffdd7cb5-cdd7-4358-8567-75ea079139c3</t>
  </si>
  <si>
    <t>c4598eb6-c184-42f6-b41d-94ccc489233d</t>
  </si>
  <si>
    <t>524d1a05-e6d5-4450-8eb5-139701b19b7b</t>
  </si>
  <si>
    <t>854b088a-a54c-4b5d-b90f-839028029e58</t>
  </si>
  <si>
    <t>56adf054-03ce-463a-a533-6cfed46784b7</t>
  </si>
  <si>
    <t>e6ba36df-cd21-474d-ab7a-37c8197241a4</t>
  </si>
  <si>
    <t>71ddbbe5-7b1d-4594-8a4f-3652761243dc</t>
  </si>
  <si>
    <t>775f6684-97b1-4d81-b25f-481748dc13f9</t>
  </si>
  <si>
    <t>55a439a0-8903-4a39-a36a-52bfbcf5fc67</t>
  </si>
  <si>
    <t>f3fd844a-d9b4-4ce6-ad5c-9f35fe309119</t>
  </si>
  <si>
    <t>c6eb69e5-be2e-4256-941e-e2daba26654f</t>
  </si>
  <si>
    <t>e8fab06c-8ffe-4dea-9e32-827546b01612</t>
  </si>
  <si>
    <t>27ef974c-b549-46f7-82c9-dad6b85ec26e</t>
  </si>
  <si>
    <t>3ef74408-c878-48ff-8c88-ecfdbf37c99b</t>
  </si>
  <si>
    <t>fba59ed8-0d96-4482-9b61-0b96f03e701d</t>
  </si>
  <si>
    <t>9b792aca-bfaf-4f0d-b857-7514fd9b8bef</t>
  </si>
  <si>
    <t>74ef15ee-9adc-43bf-ac51-fdf42164761f</t>
  </si>
  <si>
    <t>60531fbf-218f-4684-a7b4-5870606da043</t>
  </si>
  <si>
    <t>de5afddf-9b0b-4bbf-84d4-3553653e3082</t>
  </si>
  <si>
    <t>fecd4b23-932d-4485-a444-8a69dd0ea690</t>
  </si>
  <si>
    <t>db3dc222-5439-468d-bf60-0c453419363f</t>
  </si>
  <si>
    <t>27812d59-3806-4f2c-ae3a-d185de28ae0a</t>
  </si>
  <si>
    <t>bfe6077a-d4ee-4e24-8590-cd14df081359</t>
  </si>
  <si>
    <t>e460f0f7-1050-4031-a6d9-f8cc0e574536</t>
  </si>
  <si>
    <t>1106e4e7-7c16-405e-90c3-a7d2e0904ed7</t>
  </si>
  <si>
    <t>4dadacf4-036b-4f4b-8956-da2faf450ded</t>
  </si>
  <si>
    <t>68b52813-ac8b-44a1-a5cf-afc54e29db43</t>
  </si>
  <si>
    <t>37fcf6ca-c862-4756-ad67-4aad2ad67d5d</t>
  </si>
  <si>
    <t>7e8c73c0-db0d-4e26-8923-5e3698fe39ab</t>
  </si>
  <si>
    <t>7ab892d1-955b-4e73-a7f8-c20615fafb2b</t>
  </si>
  <si>
    <t>32cd7cd1-8713-4dfb-a746-e6ccf373889f</t>
  </si>
  <si>
    <t>33009a36-fde5-4a76-8320-a350a077ae2e</t>
  </si>
  <si>
    <t>f6330520-2673-49bd-917a-943bf098004e</t>
  </si>
  <si>
    <t>65390b26-82a3-4d0f-9a15-d5883bd9a35c</t>
  </si>
  <si>
    <t>4fcd98c7-d74c-4d64-a3b9-635a050636e3</t>
  </si>
  <si>
    <t>4f5d7e7d-1ed3-40a5-b935-97cb6dddc854</t>
  </si>
  <si>
    <t>936c1715-809d-45f2-85eb-a9d6b67e8d2a</t>
  </si>
  <si>
    <t>d9494eb8-1f91-4ed6-9a18-b8e09a218c70</t>
  </si>
  <si>
    <t>fa08e00d-470e-4734-8f1f-ef8589060c6e</t>
  </si>
  <si>
    <t>16f7434f-0b4f-4fa5-94d0-1e876e4ecb15</t>
  </si>
  <si>
    <t>4a86c220-36d2-4907-8692-20b8ab6777fd</t>
  </si>
  <si>
    <t>411e2b3c-f93f-40ed-9bc1-daf80baf807b</t>
  </si>
  <si>
    <t>e3feded3-0a1b-49e0-8701-abad80add157</t>
  </si>
  <si>
    <t>ddc32419-7102-4204-9f83-fe6c49d9128d</t>
  </si>
  <si>
    <t>8ba0e568-7912-4e91-9c58-e21eb5146f4e</t>
  </si>
  <si>
    <t>4bcae003-8d08-4a9b-901e-c3d743d57015</t>
  </si>
  <si>
    <t>01b92e68-07be-4807-a030-0ef6225314f0</t>
  </si>
  <si>
    <t>263ad5e0-e62c-4d1e-8d41-4a6ad762bc00</t>
  </si>
  <si>
    <t>871298be-8ef3-49b6-a676-8a3bbce1ffbc</t>
  </si>
  <si>
    <t>997cf026-3ca9-4303-b322-34546c020ebc</t>
  </si>
  <si>
    <t>bcc234fd-9ca3-40cd-a51c-9cd71fb262b9</t>
  </si>
  <si>
    <t>1048b04d-bc8f-4950-8c7e-a86a8ef2cd7a</t>
  </si>
  <si>
    <t>c6a064d7-4f1c-4723-9716-a2fa24e4cf5d</t>
  </si>
  <si>
    <t>34e28e34-7c18-4066-8def-acb73b0e2251</t>
  </si>
  <si>
    <t>b419143f-23c7-42e7-a4ab-eadc5d85967b</t>
  </si>
  <si>
    <t>dcacb867-ba87-46c3-950b-9f233c143494</t>
  </si>
  <si>
    <t>1305e869-6f07-4a7d-996b-49b4dec86c76</t>
  </si>
  <si>
    <t>7e8387f1-42c4-46f2-8bef-a252ba48a4ae</t>
  </si>
  <si>
    <t>c565eb11-f089-48e2-82a3-03239f358db4</t>
  </si>
  <si>
    <t>671a8930-1957-46d0-b1ab-0256f47b933a</t>
  </si>
  <si>
    <t>d7394559-4ccd-4540-bbb2-4269b4fcc6c4</t>
  </si>
  <si>
    <t>c8b0a28e-67ae-46d1-a686-2efd4e69e5e9</t>
  </si>
  <si>
    <t>46d9afee-2b8f-4a72-be25-78564e902303</t>
  </si>
  <si>
    <t>4996a525-3b32-40e3-a452-4be19c56b438</t>
  </si>
  <si>
    <t>1b51aaab-7c9a-47c3-a13c-5565db5d8a7e</t>
  </si>
  <si>
    <t>5877093b-2a25-4b55-be70-70df51790aa7</t>
  </si>
  <si>
    <t>46f9c8a5-693f-4a65-8b24-56375e115851</t>
  </si>
  <si>
    <t>93bb31fc-ab4e-470c-a93a-0ff0cdf8b07f</t>
  </si>
  <si>
    <t>63d589ed-a278-4e45-8c34-73caa819d2b0</t>
  </si>
  <si>
    <t>bb24f653-4a0d-4567-b094-46a92136c512</t>
  </si>
  <si>
    <t>AR1417-6</t>
  </si>
  <si>
    <t>4a7ef473-d14d-46ce-9e26-8787f771d2ae</t>
  </si>
  <si>
    <t>ad541d5b-4c47-46cd-95a6-d8b6fd6c2e2c</t>
  </si>
  <si>
    <t>b56d298a-b57a-450b-aae6-514c669c496e</t>
  </si>
  <si>
    <t>ab291e7f-b88c-479b-82b5-13ab4ffbd6a9</t>
  </si>
  <si>
    <t>82df3894-aee7-4c21-98d3-96e819d27df2</t>
  </si>
  <si>
    <t>72fad56d-40f3-4039-b2c3-6681cab1d406</t>
  </si>
  <si>
    <t>88a3b729-a39d-4185-bba1-e01e57fec814</t>
  </si>
  <si>
    <t>f1300523-b0d7-4726-985d-45ade233153b</t>
  </si>
  <si>
    <t>b5fb4bb0-0584-4e82-a7b0-7c6338b52a41</t>
  </si>
  <si>
    <t>9b0d7af5-e66d-4d7d-b465-37bc35b8e2b4</t>
  </si>
  <si>
    <t>26fcfb65-07d6-43cb-9968-9b3fe55f1f62</t>
  </si>
  <si>
    <t>9ee581d1-9ffe-4b32-89b4-3673e2ada83d</t>
  </si>
  <si>
    <t>a41b2f35-1aa5-4997-b4fd-c5f39fbe24bb</t>
  </si>
  <si>
    <t>82518c87-9477-4e70-a26e-ca9ee7c0f253</t>
  </si>
  <si>
    <t>f9fc434c-0abb-4da9-89a7-e554e9511fd8</t>
  </si>
  <si>
    <t>cc1a4573-147f-4e9f-8e34-9899c23a3e0a</t>
  </si>
  <si>
    <t>36691909-83d0-444a-99a2-8fa5d9a9dca0</t>
  </si>
  <si>
    <t>7d26fa70-eef9-4f4a-8c46-c387f9916357</t>
  </si>
  <si>
    <t>51530557-6032-4c7a-b4d4-2838dacd199b</t>
  </si>
  <si>
    <t>a3ee9d77-b050-4844-bed3-cd90fae1bf2f</t>
  </si>
  <si>
    <t>b87d9a25-b5f8-4c0e-85ec-47f6b6eb7eb3</t>
  </si>
  <si>
    <t>c89f7f1e-abe7-4225-a322-ab7e5fad774d</t>
  </si>
  <si>
    <t>b193456d-f458-4ff6-be03-88f1c1f0f4cd</t>
  </si>
  <si>
    <t>dc4b35c8-1d4b-4b97-94be-1da4eabf3301</t>
  </si>
  <si>
    <t>c38eda89-625c-4253-a75b-3d0c6bf3fd6d</t>
  </si>
  <si>
    <t>910c27c3-6102-4c86-949d-c34deae1cdbc</t>
  </si>
  <si>
    <t>6c0d49da-cc6f-4dac-a7ae-4d9f5a9211e8</t>
  </si>
  <si>
    <t>371a209e-24be-440f-845c-7483a20e4e6f</t>
  </si>
  <si>
    <t>a0dbf7e3-d135-4e0a-b495-27e12e9f014e</t>
  </si>
  <si>
    <t>2bb881eb-e38a-415c-a0c9-08e06738c34c</t>
  </si>
  <si>
    <t>8463ec94-bfb8-4e8c-ba59-a2e2cc01973d</t>
  </si>
  <si>
    <t>0013e705-f7ca-42b4-a06b-4f8e39344483</t>
  </si>
  <si>
    <t>1522e1e3-73a1-49a0-a6c1-cfb0b56820df</t>
  </si>
  <si>
    <t>795ded0f-dce1-4211-8c6b-fe986dcce27d</t>
  </si>
  <si>
    <t>774af417-c1d8-49a1-9d74-5f739c04b856</t>
  </si>
  <si>
    <t>8dfd3261-98db-480b-a589-3c6f0d7dbc74</t>
  </si>
  <si>
    <t>b4e7ecf1-e63d-4b38-84e8-2fb155b8b2d9</t>
  </si>
  <si>
    <t>af1c01f5-4175-44bc-be06-8abc2eb7bf1b</t>
  </si>
  <si>
    <t>f4a9b0d1-dd8f-4dca-b1de-3575aa54d642</t>
  </si>
  <si>
    <t>c68f1334-6134-4e77-9e0f-bc0cce3a314c</t>
  </si>
  <si>
    <t>c976fff6-a343-498a-a644-8bcfcc0d2629</t>
  </si>
  <si>
    <t>46cfba8c-8bad-4aec-94cd-eb3add23536c</t>
  </si>
  <si>
    <t>2a6865c5-2009-4903-9802-efb67edf7f8d</t>
  </si>
  <si>
    <t>38c2a8f5-347a-4271-b1f1-fd0345309698</t>
  </si>
  <si>
    <t>a5a48335-4619-44a6-88ff-fc55aa47dd6d</t>
  </si>
  <si>
    <t>6b15572c-b768-4755-9922-9f57a0662f8f</t>
  </si>
  <si>
    <t>cae29027-05f0-4eaa-86e7-9ad6d5a4bfb9</t>
  </si>
  <si>
    <t>6aae8d87-22a5-4d5c-8f6f-78631c3ca934</t>
  </si>
  <si>
    <t>d20cce84-bfd5-4f18-9eae-089eda0e628d</t>
  </si>
  <si>
    <t>cade0afc-38ec-45cc-b65e-f6a57277da8c</t>
  </si>
  <si>
    <t>a320f58a-e6a5-4d03-b054-7b9a27e9fadd</t>
  </si>
  <si>
    <t>5d6275b3-0f27-44d7-83fc-dba10334e02a</t>
  </si>
  <si>
    <t>43fb08ec-1286-4970-b5cc-1f277e46d68d</t>
  </si>
  <si>
    <t>36ff5fec-3b5d-4a31-bfc0-bcc2028c47dd</t>
  </si>
  <si>
    <t>d77f2f44-8fdc-4e67-9347-5bc0382ae546</t>
  </si>
  <si>
    <t>543b3881-b319-45a9-9690-d0e65baeaed8</t>
  </si>
  <si>
    <t>a9bb0134-fbef-4ef1-89b5-0c859f49be5a</t>
  </si>
  <si>
    <t>33f5dc33-cfb0-4ab4-ade8-906b12b6b605</t>
  </si>
  <si>
    <t>2932fbd8-e082-4eff-b182-f71ddf64d79e</t>
  </si>
  <si>
    <t>6240bde4-dfcb-4f63-bcfa-60cd7826d4a7</t>
  </si>
  <si>
    <t>fe051623-df78-4f8a-aaf2-49d0e513c0de</t>
  </si>
  <si>
    <t>6514c951-6808-455e-8203-afc06702e81d</t>
  </si>
  <si>
    <t>f33aa1e3-153e-465c-9f8a-ce76e234eb95</t>
  </si>
  <si>
    <t>59d25f43-1a39-4b8a-afb2-142ce006f84e</t>
  </si>
  <si>
    <t>4d89bbbe-9b35-4db8-8b2a-ef1a124f81c5</t>
  </si>
  <si>
    <t>eb1c8490-8341-44d5-a3ad-ceb5dbbf2a0a</t>
  </si>
  <si>
    <t>8e356874-7a4a-4193-9537-421830f0e081</t>
  </si>
  <si>
    <t>9331ee69-ff13-4bc5-8239-ca9d7236ac2e</t>
  </si>
  <si>
    <t>2ec27f4f-194b-49bb-b768-c9e626e131c0</t>
  </si>
  <si>
    <t>ef850bbb-c953-4dbb-b8cb-4d629278d0b2</t>
  </si>
  <si>
    <t>e614746f-a4a3-4994-a082-ab0e7bd24a9f</t>
  </si>
  <si>
    <t>dd132b36-0eba-47fc-a135-36b417e96a00</t>
  </si>
  <si>
    <t>24a5706d-874d-4e75-b8e4-8adc01860aa8</t>
  </si>
  <si>
    <t>2d385ef6-2d28-4e1d-a160-dadb0ee53818</t>
  </si>
  <si>
    <t>e4d897a7-d00f-4079-88d0-cb1d35360abd</t>
  </si>
  <si>
    <t>6fcbafeb-dec2-4789-b660-50e8f54c14c8</t>
  </si>
  <si>
    <t>5280571d-648d-4e72-92a9-ff7091be6238</t>
  </si>
  <si>
    <t>99686e62-e33e-4b52-b164-875bf460c131</t>
  </si>
  <si>
    <t>842a9ebb-45f6-4e05-b182-6b4c96078638</t>
  </si>
  <si>
    <t>028a609e-8546-40b6-96ca-1df3fd32b76b</t>
  </si>
  <si>
    <t>1e5aa374-19fd-4608-b95c-7cdb5b1b43e7</t>
  </si>
  <si>
    <t>015a9378-fdec-4ef7-8107-52aa52433238</t>
  </si>
  <si>
    <t>dc4ce1e6-4a96-4c26-824a-62cc92567498</t>
  </si>
  <si>
    <t>9a2079b1-5d06-42e4-a93c-9fde455c0bbc</t>
  </si>
  <si>
    <t>c8514281-5503-47c4-a90b-7efb3bcfea5c</t>
  </si>
  <si>
    <t>3a9c03e0-11c6-4daa-b095-75171dd47b48</t>
  </si>
  <si>
    <t>f6379772-fb2b-4624-a3f2-7cc61ef58c8c</t>
  </si>
  <si>
    <t>8435e829-bcf5-4f1e-a7c4-a6eeaeba5a86</t>
  </si>
  <si>
    <t>1b7fc3c7-1f5f-4000-84d9-9a381839c7cc</t>
  </si>
  <si>
    <t>5d7768a0-5e7b-4d1a-9b0e-c11cd0376751</t>
  </si>
  <si>
    <t>3459b82b-7b8f-453d-8fca-860d965221ab</t>
  </si>
  <si>
    <t>6908ecfc-f6db-46a2-8a1d-d64d40a03508</t>
  </si>
  <si>
    <t>1b18b947-9832-4801-a6f1-c5d3752d1639</t>
  </si>
  <si>
    <t>06ecc68d-8bfb-4242-9657-dec68550495d</t>
  </si>
  <si>
    <t>d828edb7-03f5-4621-956a-c98c0f8d74b2</t>
  </si>
  <si>
    <t>AS3209-216ALT:ST1946-216</t>
  </si>
  <si>
    <t>cc4beda3-1566-4eb9-8b47-ecd2faf84b5d</t>
  </si>
  <si>
    <t>f576a8f1-0ddf-419c-96fc-f8a7f3e1c3bb</t>
  </si>
  <si>
    <t>c2d14c71-8a8e-443e-b5ff-7a85175307b5</t>
  </si>
  <si>
    <t>b80a9db1-ac8a-42b4-9f8e-2f5aff456978</t>
  </si>
  <si>
    <t>a01b3d38-10c7-4993-a410-f5824202305b</t>
  </si>
  <si>
    <t>c1d702a3-4a36-4d46-9af5-aca7bae34974</t>
  </si>
  <si>
    <t>2d3a689c-a3b2-439f-b450-17e1f1c699d2</t>
  </si>
  <si>
    <t>02c4f6c5-0d4c-4a63-bde2-0b6d21d93185</t>
  </si>
  <si>
    <t>adc84744-3114-48d6-9030-20f997ce4a54</t>
  </si>
  <si>
    <t>cdff1261-27dd-421a-9d1b-81df30c56a4b</t>
  </si>
  <si>
    <t>281e06c8-5961-474e-a933-8e00ca824820</t>
  </si>
  <si>
    <t>72874ebd-a7e4-45a3-9241-f49f17e92913</t>
  </si>
  <si>
    <t>34ecc13b-86a8-43fb-9132-24105bb86741</t>
  </si>
  <si>
    <t>7936d79c-36bf-424d-92ef-f986b8f04337</t>
  </si>
  <si>
    <t>0c2d4a9c-5638-4498-9498-f511a2d60eb7</t>
  </si>
  <si>
    <t>803842be-693a-4041-8509-af671f852000</t>
  </si>
  <si>
    <t>bdf2e875-81e0-4233-b3f5-596779da4a79</t>
  </si>
  <si>
    <t>b713d9bd-0f52-458c-9a22-3890e5aa4aad</t>
  </si>
  <si>
    <t>93711c9f-264e-4e50-954a-c789eb31c0d5</t>
  </si>
  <si>
    <t>7ae351c9-399e-498e-9f43-e8c29d852bb3</t>
  </si>
  <si>
    <t>2952e46b-380b-4e9e-af92-0192439663de</t>
  </si>
  <si>
    <t>733bbd46-8fe3-4093-af68-00f82da85b05</t>
  </si>
  <si>
    <t>1c3ba9b7-6423-40ad-9632-a2a5e70e087d</t>
  </si>
  <si>
    <t>e97559b1-5302-4497-b529-261ace43beff</t>
  </si>
  <si>
    <t>b4aab8c4-3a17-4b5a-a94c-59b8d7174375</t>
  </si>
  <si>
    <t>0d1467c8-c034-4a75-b549-7660ef50e6c1</t>
  </si>
  <si>
    <t>9bf8696f-7abc-4f6c-bb4f-06cb193a9dc6</t>
  </si>
  <si>
    <t>5a1b9b28-690e-4fa6-beaa-a86a9b581ae8</t>
  </si>
  <si>
    <t>1ece9844-f629-4032-90b8-e4b969111f62</t>
  </si>
  <si>
    <t>54f18e94-8b8d-4839-a097-439062d09465</t>
  </si>
  <si>
    <t>918752d9-1621-4183-ae79-b0775b622f15</t>
  </si>
  <si>
    <t>8b3be5f5-586d-4260-b014-5685e6fc446e</t>
  </si>
  <si>
    <t>7cb28fe9-e0f8-4186-a04c-8a7c0c91c16a</t>
  </si>
  <si>
    <t>36f01eeb-5727-429c-9a37-a5beaad8e04e</t>
  </si>
  <si>
    <t>9ad9a8aa-7f5b-4293-b245-c39fd2970a8c</t>
  </si>
  <si>
    <t>5775deba-3fef-430c-a587-6867036994df</t>
  </si>
  <si>
    <t>dee212b8-d9df-4180-ba98-86374c673788</t>
  </si>
  <si>
    <t>8b677b3d-2223-42f6-ba70-0ae33d5ca02a</t>
  </si>
  <si>
    <t>0dba0f5c-b838-438f-98d9-f0540c6a3332</t>
  </si>
  <si>
    <t>f50ea4b3-e07d-4ce1-983b-cce9e2db8a40</t>
  </si>
  <si>
    <t>aedf14f7-c72d-44fa-914e-833313398117</t>
  </si>
  <si>
    <t>8a791f8c-cbdf-480b-b11e-0dfa9175e303</t>
  </si>
  <si>
    <t>7ea30861-9619-4586-876d-8d5cb2c335b6</t>
  </si>
  <si>
    <t>1a3285db-91b8-4c47-afee-7c17ffadff4d</t>
  </si>
  <si>
    <t>d7ac598b-9f0d-4422-b69e-a559eec3b99d</t>
  </si>
  <si>
    <t>d620bce1-0c92-4d0b-b84c-0274acce1baf</t>
  </si>
  <si>
    <t>a8b4c1ab-955f-44d4-949b-5db13989a0e2</t>
  </si>
  <si>
    <t>b354a87e-6279-4a56-b0e2-a7487319ee0d</t>
  </si>
  <si>
    <t>af00daa0-725f-4647-aabd-a0a777b2ff5e</t>
  </si>
  <si>
    <t>0b4c38fe-4857-4ac3-b936-0181d1fc8b86</t>
  </si>
  <si>
    <t>48bed6e9-92a2-4817-b22a-7eeebb63f6ef</t>
  </si>
  <si>
    <t>6b86f79e-74fb-43e3-8959-d8f48b437f5c</t>
  </si>
  <si>
    <t>ca1fab06-e963-444e-bd6e-099d2611945b</t>
  </si>
  <si>
    <t>84c84c35-7f4c-4c5d-855b-1361ac24e329</t>
  </si>
  <si>
    <t>53853238-6944-4c65-87b9-ae5f101b0c00</t>
  </si>
  <si>
    <t>40d457ed-c3bf-4c20-a30f-73ca1c44c06c</t>
  </si>
  <si>
    <t>b32d9e52-fdfe-4830-a563-83f96c5d9324</t>
  </si>
  <si>
    <t>ea4a7fc1-6d0d-4200-9626-5e45807e2bf9</t>
  </si>
  <si>
    <t>618995a3-7989-46bb-90c4-cc9c89c1f3c3</t>
  </si>
  <si>
    <t>87b4e9cc-d8ed-43e6-8c14-c5904bf166be</t>
  </si>
  <si>
    <t>70f13b2a-06a3-4492-a0d1-832016ed3db0</t>
  </si>
  <si>
    <t>33879943-6531-4950-ab67-707c8b1d209a</t>
  </si>
  <si>
    <t>7a968827-61ca-48ab-86dc-3cd9aae7e485</t>
  </si>
  <si>
    <t>4d23b8a1-8f13-4c53-a742-f678806dd8d7</t>
  </si>
  <si>
    <t>2bfe4038-cdb8-4591-ab5e-4fa7165285c0</t>
  </si>
  <si>
    <t>d08daa38-e56c-4473-8590-d02d07bba6f1</t>
  </si>
  <si>
    <t>33f59413-3f52-4d6f-a7c3-34525932bd43</t>
  </si>
  <si>
    <t>128f33f5-172b-4dad-87ef-e1b91e1312e9</t>
  </si>
  <si>
    <t>178da666-970d-4f32-8b99-da7f446c1b95</t>
  </si>
  <si>
    <t>3353e620-3acb-4093-a8d3-c8ec001f3ced</t>
  </si>
  <si>
    <t>ca4f3e12-79a1-4f2a-ba78-74e266021741</t>
  </si>
  <si>
    <t>8bbb165d-2db5-409e-9bb1-c4098dfb1579</t>
  </si>
  <si>
    <t>72174601-ff26-4b03-93d3-3bf27eba1ebd</t>
  </si>
  <si>
    <t>de16a441-ecfe-457d-9feb-e4d6ef353e9f</t>
  </si>
  <si>
    <t>3ffaaacd-73cb-4a94-b46f-7a7025103c2f</t>
  </si>
  <si>
    <t>315af7ec-f859-4b19-ab13-2afb905389fa</t>
  </si>
  <si>
    <t>eebf9540-a8cd-4499-bb52-7ea4efd267bb</t>
  </si>
  <si>
    <t>a179c1c7-f596-47ed-8986-e51f3954f080</t>
  </si>
  <si>
    <t>d72ffc07-2237-4345-9fb2-1a3898b7d9a4</t>
  </si>
  <si>
    <t>5e0442c1-d569-447c-97f3-7bac2cfccbaa</t>
  </si>
  <si>
    <t>61f7fa85-508e-4f05-8de4-ef26203beb1b</t>
  </si>
  <si>
    <t>caf77caa-798b-457f-99de-2da9d9c8e2a5</t>
  </si>
  <si>
    <t>8f9770ee-265d-4500-8dda-5014ac646086</t>
  </si>
  <si>
    <t>49be842e-af91-464c-a978-67fd7ac28b86</t>
  </si>
  <si>
    <t>37d6dcb1-66bd-4a20-a054-5f0ddc2ca9c9</t>
  </si>
  <si>
    <t>95c8b1f5-9509-49c3-9ee9-b699d19bac2c</t>
  </si>
  <si>
    <t>4521829b-829a-48ef-9ca1-21f6373f689d</t>
  </si>
  <si>
    <t>177ac990-8072-4b29-b0dc-39d5c2672e20</t>
  </si>
  <si>
    <t>a355b449-7ec2-4257-ad61-5fc347d02f51</t>
  </si>
  <si>
    <t>bc3c5c45-ec2f-4381-913c-63614048e8ca</t>
  </si>
  <si>
    <t>7c23bf07-5569-499f-bf9e-dbb0f24d0eca</t>
  </si>
  <si>
    <t>8355874f-1751-49f8-8873-a309107c4e66</t>
  </si>
  <si>
    <t>7f24f92b-2832-45fa-be8f-bb90420b570f</t>
  </si>
  <si>
    <t>a1d82950-a3c4-414c-be5c-9db7b7562809</t>
  </si>
  <si>
    <t>a693ef13-b968-456f-8805-e660e4c80e7c</t>
  </si>
  <si>
    <t>7e5451d9-04c5-4bd2-81ca-6c2a90dede24</t>
  </si>
  <si>
    <t>0c5cc98c-fed1-479a-a25d-6b5e519a4639</t>
  </si>
  <si>
    <t>f57b445e-cd04-416a-925c-ca6fa45a30d7</t>
  </si>
  <si>
    <t>d41f45a4-6fbc-459e-b116-66012f6dd554</t>
  </si>
  <si>
    <t>7a14cdaa-9a1e-4d67-86e9-57cdd6b2a31c</t>
  </si>
  <si>
    <t>d8235ca8-802c-4988-b9a3-db38ff6f1279</t>
  </si>
  <si>
    <t>03df63b3-c31f-4da4-9420-03401ba56e1e</t>
  </si>
  <si>
    <t>2fd307d9-d84a-4dfc-87aa-7855288f76df</t>
  </si>
  <si>
    <t>b72a9d2d-e8d5-42c3-9ac1-58ea1d10fbcf</t>
  </si>
  <si>
    <t>53bd7db3-0cb6-4f2b-86d4-c14a536f8872</t>
  </si>
  <si>
    <t>76e88063-cea9-4574-9813-fb0b460c92ab</t>
  </si>
  <si>
    <t>ea01497d-5321-459d-a660-6a4c4b7837cf</t>
  </si>
  <si>
    <t>dd21a7d5-8654-410e-aab1-c3267841cdff</t>
  </si>
  <si>
    <t>91d8a7cc-8023-42b4-b8d1-fde644f6267f</t>
  </si>
  <si>
    <t>47563c89-d6b2-4c76-ad3b-15b0583e9b08</t>
  </si>
  <si>
    <t>9ad787e4-30e9-4caa-977f-b7a53010dc1b</t>
  </si>
  <si>
    <t>b241883d-bea4-4030-a159-f1bc04e40c66</t>
  </si>
  <si>
    <t>649d0170-6639-42a8-9a5c-79773752aa13</t>
  </si>
  <si>
    <t>649bfc7e-bf03-4e57-a359-3c6e275adb68</t>
  </si>
  <si>
    <t>f75b2820-06b6-4597-9d6e-51d23e49b232</t>
  </si>
  <si>
    <t>37530eac-5579-4a05-a595-6ab1d7fa6dcd</t>
  </si>
  <si>
    <t>1cbc24c4-09fd-4a66-8f9b-be0350e29dcb</t>
  </si>
  <si>
    <t>0ca099f2-8188-497e-afb6-103cf6a4e1b9</t>
  </si>
  <si>
    <t>094cde86-8624-4bb9-a0a6-3e483b1d8531</t>
  </si>
  <si>
    <t>ef93c9ee-f294-4907-91d1-df9de1427f53</t>
  </si>
  <si>
    <t>022affe4-f295-4752-a460-9d4143f883de</t>
  </si>
  <si>
    <t>c2a171a1-a84a-4286-8379-7f2e1258b7fd</t>
  </si>
  <si>
    <t>08e6e9c6-2d63-4e55-bee8-3ca215de5602</t>
  </si>
  <si>
    <t>1c6d98da-3c45-434d-bf57-e4c019d8dca3</t>
  </si>
  <si>
    <t>b8da2422-fe8d-4f15-b169-0ec948a1fd57</t>
  </si>
  <si>
    <t>22885d43-d91b-4a8b-aa12-824641b2c0a2</t>
  </si>
  <si>
    <t>9129e209-7083-466e-a71d-5a379f967daa</t>
  </si>
  <si>
    <t>abe7ceb8-c254-4bd2-85c4-174cff60ad5f</t>
  </si>
  <si>
    <t>9edea9ef-3957-4c97-93be-5037791cf68a</t>
  </si>
  <si>
    <t>85172e5b-53e0-4483-bce4-3c5e68f1aae0</t>
  </si>
  <si>
    <t>e4e3cbfe-ba84-498f-b38c-fdbb7fd0b4fd</t>
  </si>
  <si>
    <t>56d16ac5-28d3-4cf4-b85e-ce04352b3183</t>
  </si>
  <si>
    <t>349a7aab-9ce7-458f-951a-9d4e0dcf189f</t>
  </si>
  <si>
    <t>959354f4-7974-4780-8c07-839a1b4232e4</t>
  </si>
  <si>
    <t>abaf6ce4-62f9-4542-b793-5c2c009d7703</t>
  </si>
  <si>
    <t>6894e689-54c3-42b6-8c6d-04a1b379986f</t>
  </si>
  <si>
    <t>a137fb2a-8e97-46db-b6a2-4e8f4f44f07c</t>
  </si>
  <si>
    <t>14f7c800-1e75-4402-8178-2c3bfe7aea1a</t>
  </si>
  <si>
    <t>1145d67e-ea28-4cd6-b0ee-bf5f3237e546</t>
  </si>
  <si>
    <t>f5443a0d-e8cc-4a6d-a48e-f7aa8a7bc681</t>
  </si>
  <si>
    <t>57841f34-d94a-42ff-acac-128c9c6019d3</t>
  </si>
  <si>
    <t>76880637-1262-4c21-ac06-6bdd4af968c5</t>
  </si>
  <si>
    <t>0f79d850-0bda-4b71-870b-fb94c5450a8f</t>
  </si>
  <si>
    <t>244a962c-59b3-4d74-ba46-25666124d35a</t>
  </si>
  <si>
    <t>5e4a8b18-1854-42f7-8570-5736cb41e6ef</t>
  </si>
  <si>
    <t>f6ec00d6-f156-45a3-8b83-24c3cb17fa53</t>
  </si>
  <si>
    <t>eed27c2d-d9a1-4504-b31e-c944c23d9463</t>
  </si>
  <si>
    <t>f2f648fb-80a9-4ab8-855c-ad956a291e9f</t>
  </si>
  <si>
    <t>eda039f5-81a0-4f3d-a223-e0c9a5f372a7</t>
  </si>
  <si>
    <t>0d8d7aa8-56a6-4da1-adfb-2de463139aef</t>
  </si>
  <si>
    <t>6466db7c-7d86-4ce4-85a9-b0a3ff2e247b</t>
  </si>
  <si>
    <t>1f5bc548-fbfa-4dee-9742-551750a6b0a6</t>
  </si>
  <si>
    <t>a6bb734d-fa68-49e3-9ecc-924b5f8d2823</t>
  </si>
  <si>
    <t>8d59a8d6-d89c-4f44-b6b0-45f239cb42e7</t>
  </si>
  <si>
    <t>5db8ff2c-01e2-4911-b11d-553fd61ee87a</t>
  </si>
  <si>
    <t>3ae8a8c4-aeaf-48d3-a9f9-6cbee6bef6f6</t>
  </si>
  <si>
    <t>432172b6-0021-464c-aa2b-e686089067fa</t>
  </si>
  <si>
    <t>1c8c920f-e896-4b28-9600-ccbe8df5ecc3</t>
  </si>
  <si>
    <t>dc4d5fef-83af-4697-b4bd-4ad2c85c1588</t>
  </si>
  <si>
    <t>428936c0-3168-4dc9-a7e1-c1e33c09304c</t>
  </si>
  <si>
    <t>eef3dbf6-bac8-48e7-a719-78a1f7a97247</t>
  </si>
  <si>
    <t>34f256fa-75a5-47d8-899b-b0b71b11961d</t>
  </si>
  <si>
    <t>cd8c1b3a-09a2-41ae-981e-24e3242e898c</t>
  </si>
  <si>
    <t>0802d551-8569-4060-bf4d-e2356dbc5546</t>
  </si>
  <si>
    <t>2b46d59a-96ba-46e9-9534-3654e7b3b5f9</t>
  </si>
  <si>
    <t>326050fd-4c42-49a7-a851-449d516ed4ee</t>
  </si>
  <si>
    <t>b96d2489-8b2a-4e28-96f4-8a59c9eea687</t>
  </si>
  <si>
    <t>3e73dcd3-3fec-4362-acca-594fe712efb4</t>
  </si>
  <si>
    <t>2746d889-a0a8-48ed-b1c4-809e5a312619</t>
  </si>
  <si>
    <t>890dfbd5-2e79-4d29-a961-17664c9de51f</t>
  </si>
  <si>
    <t>18bc9b62-8e9a-44c1-b2ec-4dd9c6cf1900</t>
  </si>
  <si>
    <t>9cdc7159-500d-4ed2-9bc7-c8a2b21b164b</t>
  </si>
  <si>
    <t>6f9ca08b-104c-4f55-af82-49030a07a859</t>
  </si>
  <si>
    <t>8b57300e-bd87-45d8-9949-8d82415b68ab</t>
  </si>
  <si>
    <t>7342907b-fd7a-47d0-ba59-145b96490101</t>
  </si>
  <si>
    <t>42d5cd0b-c0e0-42d5-9f27-229017188637</t>
  </si>
  <si>
    <t>cd25f4e4-2676-4783-9bab-d43a718ad05a</t>
  </si>
  <si>
    <t>d56f2b46-80f2-4be3-a717-b7749424891d</t>
  </si>
  <si>
    <t>0e5153c7-372b-4ec1-b317-3d1daa63c10a</t>
  </si>
  <si>
    <t>a9261686-e0ae-4679-beb1-706173ea5f6c</t>
  </si>
  <si>
    <t>ca983e72-1bb3-4241-92dc-24887c2084af</t>
  </si>
  <si>
    <t>828c15b9-886a-48c5-87d7-6d09f63a8135</t>
  </si>
  <si>
    <t>55d49d0e-2ec7-4cff-a1ca-fd66f3b2babb</t>
  </si>
  <si>
    <t>fe5949de-028e-44b9-a020-ae556b71651f</t>
  </si>
  <si>
    <t>e904dc83-9d6e-495f-8187-7d3a8d2faa90</t>
  </si>
  <si>
    <t>663979e9-a574-41ac-9a6e-0a60a2fe6e43</t>
  </si>
  <si>
    <t>c01b5f11-f672-4608-8b07-5b9494a8c226</t>
  </si>
  <si>
    <t>9d37476d-545e-40c4-a39d-24652642a48f</t>
  </si>
  <si>
    <t>ee997760-5085-4965-8b41-fb15cacaeb13</t>
  </si>
  <si>
    <t>73c8c39f-6c81-45c3-a05a-756973ab667b</t>
  </si>
  <si>
    <t>3d5b6f6b-43c5-4590-aac9-69175a47aaa2</t>
  </si>
  <si>
    <t>fcd99314-c68b-4bf0-8a54-d61f6c2def66</t>
  </si>
  <si>
    <t>7579772a-8642-480b-8681-5748430a1cff</t>
  </si>
  <si>
    <t>021892c5-9cc6-4d38-8967-e67f708f12f4</t>
  </si>
  <si>
    <t>122a73e8-16bb-4737-a871-1c5b3b50aac5</t>
  </si>
  <si>
    <t>2f0a044f-efc4-4d1e-a21e-9f3f13fd093b</t>
  </si>
  <si>
    <t>e986e0dd-611c-4ceb-aaab-3be847b36960</t>
  </si>
  <si>
    <t>8a48374f-3581-415c-98b8-358acf23ff4d</t>
  </si>
  <si>
    <t>d4d0bf7f-02b5-4476-a47e-73e9daec6675</t>
  </si>
  <si>
    <t>10bebf77-afa5-4c3d-a00f-4c52d9624472</t>
  </si>
  <si>
    <t>fb5af863-2e1c-4dec-9b00-5d139d683717</t>
  </si>
  <si>
    <t>b8388811-49f7-462e-a0de-d107b5664cba</t>
  </si>
  <si>
    <t>2d8336c4-8864-4871-9378-f96d38583fbd</t>
  </si>
  <si>
    <t>d099a028-30d2-4a41-9d87-39cbfe840bb2</t>
  </si>
  <si>
    <t>2e42edd1-1fec-41b3-a96f-a9fafbeb3ee6</t>
  </si>
  <si>
    <t>e5071b24-4b4b-4c8a-aeca-c1abb6520a3f</t>
  </si>
  <si>
    <t>835b1166-356d-4e31-b09f-8fe4c77219fc</t>
  </si>
  <si>
    <t>1d8281ff-afd3-44c0-ba4e-1160435cc9a2</t>
  </si>
  <si>
    <t>768e7720-ea77-426e-a5df-b9a0fc06244b</t>
  </si>
  <si>
    <t>05abce0a-4d81-4dff-ab1e-30f4aada79f6</t>
  </si>
  <si>
    <t>86525dec-1c5b-465f-b2cc-7620b676744a</t>
  </si>
  <si>
    <t>2a67bcde-e98d-4b51-ae12-709a5448f362</t>
  </si>
  <si>
    <t>7fbb4852-1c58-4118-b8ce-6f9174779205</t>
  </si>
  <si>
    <t>e3fa410e-171f-4849-9b76-3bb76f87768a</t>
  </si>
  <si>
    <t>097c8c8d-8335-4d8b-8ce1-907a2a59ff38</t>
  </si>
  <si>
    <t>2336a654-7d3e-46bf-863c-4bcf2953609f</t>
  </si>
  <si>
    <t>a6fc5ac4-9646-4b0e-af5e-6e7b1dac1fe0</t>
  </si>
  <si>
    <t>b218fbe6-d25e-4d91-8996-91752b58901c</t>
  </si>
  <si>
    <t>653e2e26-640a-479e-80a8-9879c117d968</t>
  </si>
  <si>
    <t>c2fb474c-dc50-4a0f-a135-a9a5a6a7f152</t>
  </si>
  <si>
    <t>5efa5911-3860-4740-9373-e1c9d5a7c9ec</t>
  </si>
  <si>
    <t>96a3571a-b6ab-46cc-b012-d4802b0c6d36</t>
  </si>
  <si>
    <t>5c4e11e2-16c1-488e-bd77-958e1c141094</t>
  </si>
  <si>
    <t>ce2f2b11-7692-4730-9712-597ba5f66be7</t>
  </si>
  <si>
    <t>8f71ab74-a0ef-41bc-b46f-4896df56c30a</t>
  </si>
  <si>
    <t>a06f2e22-7558-48f5-a5b4-ccf0bee3a95b</t>
  </si>
  <si>
    <t>40e29778-c98b-460c-bd53-ebb8ef42c473</t>
  </si>
  <si>
    <t>1df2a342-dfad-4154-b2a4-e851c4285d4c</t>
  </si>
  <si>
    <t>12afe21f-c647-4e24-87a5-efbbe5a481bd</t>
  </si>
  <si>
    <t>b7100cc2-2d8b-4f8e-a913-99810cf2afb4</t>
  </si>
  <si>
    <t>3ee253a8-3925-45aa-983c-d02f5345f12b</t>
  </si>
  <si>
    <t>fb52a736-f8e1-46f8-b1c1-ecca2a41a5a8</t>
  </si>
  <si>
    <t>eff88e20-aa43-42d6-ad4a-cab32a4bfabb</t>
  </si>
  <si>
    <t>432072a8-c073-42ae-b31c-103ddd97abb6</t>
  </si>
  <si>
    <t>b8ad9a78-4e83-43b2-9d4c-463cd03c6ce5</t>
  </si>
  <si>
    <t>4c1f5616-4a42-4081-9cd4-b856692a0f57</t>
  </si>
  <si>
    <t>34912055-93a1-4a2c-ad51-8bb13e4a06e9</t>
  </si>
  <si>
    <t>444aedf8-6f85-482a-98b1-310894ce0185</t>
  </si>
  <si>
    <t>a05e84ec-9df1-4e23-bb60-7fa0134ccd18</t>
  </si>
  <si>
    <t>f23266fc-20a5-4670-adb5-db3136c967a5</t>
  </si>
  <si>
    <t>a5cec131-c452-4e9e-9e95-78d48d41414e</t>
  </si>
  <si>
    <t>cfa13118-f663-4220-9844-b43650cba561</t>
  </si>
  <si>
    <t>b1ad7ebc-b2ab-4da7-8f57-4a9ffa9ac028</t>
  </si>
  <si>
    <t>636e6f24-14d4-4702-9c63-f9293e890fc2</t>
  </si>
  <si>
    <t>337ab7ff-b43a-4652-ac33-c064ca38a7ac</t>
  </si>
  <si>
    <t>abf572bb-7665-4d0a-a7a8-2c8e4629e525</t>
  </si>
  <si>
    <t>bd7c397d-e165-4609-b8ae-e46c18a04947</t>
  </si>
  <si>
    <t>BACD40B016-012-6-11ALT:BCREF1219</t>
  </si>
  <si>
    <t>eb9c7473-2241-4e9a-91a6-aefe884445cc</t>
  </si>
  <si>
    <t>51b0ca03-65af-4fe4-85ef-c17f2a4ed89a</t>
  </si>
  <si>
    <t>1cc28674-8e3f-4a3b-a1fd-f78e8a76232e</t>
  </si>
  <si>
    <t>89a9dbaf-d3a9-4f6a-9791-f0c432a02429</t>
  </si>
  <si>
    <t>07263cde-320f-432b-a9c6-e7ed257fa952</t>
  </si>
  <si>
    <t>2619e847-652d-44ca-a09a-eaf05bf4899a</t>
  </si>
  <si>
    <t>3ed063bd-7bc2-426a-b775-010e4925bc8e</t>
  </si>
  <si>
    <t>4a200059-4208-4ad9-b6b5-01ca4376c77c</t>
  </si>
  <si>
    <t>21fd8e69-03f4-4b5c-8160-8b66ae79ad7d</t>
  </si>
  <si>
    <t>4e80646e-8cf7-45fe-be08-82a03c7ac02b</t>
  </si>
  <si>
    <t>28b2eca5-e227-42dd-bad0-018ab9a8ff43</t>
  </si>
  <si>
    <t>662722a2-12a9-4eda-b0f5-6bcd3b8ea926</t>
  </si>
  <si>
    <t>b1e6c66b-b4ca-4bf3-8740-91073c22ebf1</t>
  </si>
  <si>
    <t>1f9b04a0-ab30-4e1a-a316-fccafaebb307</t>
  </si>
  <si>
    <t>c8f444b0-609a-4d8b-a2c2-78bfc1f23d04</t>
  </si>
  <si>
    <t>33d6eaf1-3335-46af-a8d4-9653bce03727</t>
  </si>
  <si>
    <t>143da94a-4c0f-4857-957c-953ccdc901cf</t>
  </si>
  <si>
    <t>0e6ad9af-dfe7-4a42-99dd-a1e8a1cac1ea</t>
  </si>
  <si>
    <t>d6e8af0d-b479-4c1d-80a0-f86c1cf76b2b</t>
  </si>
  <si>
    <t>68525fef-bffc-4bff-9c5b-f87d55d8b578</t>
  </si>
  <si>
    <t>f6bd2d3a-773e-4360-88df-a48ef9429f11</t>
  </si>
  <si>
    <t>062808e8-5a62-4416-bddc-a4db9f0f92bf</t>
  </si>
  <si>
    <t>e1643ffe-cd2f-4b2f-a397-ff1be0ac7f26</t>
  </si>
  <si>
    <t>58eb707e-5b52-41c4-b678-9784c0c2d6b7</t>
  </si>
  <si>
    <t>a24a65a1-558d-49bd-80cd-d5f98bd64e0c</t>
  </si>
  <si>
    <t>4dd1d6da-0f7f-4203-9901-6e5ef9a0c5a0</t>
  </si>
  <si>
    <t>cb0661f6-1584-4c33-9b67-250ae5ec3c2a</t>
  </si>
  <si>
    <t>384380fe-420b-4136-8970-92d66c867090</t>
  </si>
  <si>
    <t>8296134a-666b-4653-ba85-36c32a4c5d93</t>
  </si>
  <si>
    <t>2184d770-db6d-4458-8ef9-0d68fadf0e85</t>
  </si>
  <si>
    <t>7a0068af-0cb2-4c0b-843b-74169b9cd909</t>
  </si>
  <si>
    <t>86ffc448-9e57-47fb-8df9-0b069bb45553</t>
  </si>
  <si>
    <t>d7e54fdb-5dfe-4111-b9ec-ffabe0111bcb</t>
  </si>
  <si>
    <t>b807de3e-3776-490e-ab9c-96da515fd96f</t>
  </si>
  <si>
    <t>d66ce53f-61a2-4e8f-8e67-5985d28989e4</t>
  </si>
  <si>
    <t>5da89f27-cbd6-40d1-901a-e164ddeab988</t>
  </si>
  <si>
    <t>45528f79-8637-48b2-a4be-e589cd5bae73</t>
  </si>
  <si>
    <t>eff5cf92-1cf7-486f-9b12-a5417468844a</t>
  </si>
  <si>
    <t>faa8b88c-c355-44c0-860f-a3df2f4734ce</t>
  </si>
  <si>
    <t>1489a622-c444-4b44-a2e2-b7b3849aa5c8</t>
  </si>
  <si>
    <t>ebd59566-b238-4103-9513-682385349f39</t>
  </si>
  <si>
    <t>BACN10YR4CDALT:PLH54CD</t>
  </si>
  <si>
    <t>0f0026e5-a4f2-42d4-9b9d-7315927d9672</t>
  </si>
  <si>
    <t>bbce672e-9b25-48ea-b3b2-38e1f17e54ea</t>
  </si>
  <si>
    <t>40b99bd5-adcf-4642-9eed-552b846160e8</t>
  </si>
  <si>
    <t>c286c85b-520c-4c3b-b32d-024077e1efde</t>
  </si>
  <si>
    <t>f0acc411-6355-47cd-a0c0-0af83de3f331</t>
  </si>
  <si>
    <t>df37e7f6-ed3f-491a-85b6-1aed5c797255</t>
  </si>
  <si>
    <t>1f516f6c-3540-4260-963f-65bc1dd3c16c</t>
  </si>
  <si>
    <t>16d710f9-a925-4fa7-9596-9416d0a3baab</t>
  </si>
  <si>
    <t>2a1b8309-8d5d-4b1b-a225-82111f8df066</t>
  </si>
  <si>
    <t>47c1697a-f0a3-4442-8ce8-78362cd36d4e</t>
  </si>
  <si>
    <t>84b6a6e6-36cb-445b-a204-8f2e510c3e86</t>
  </si>
  <si>
    <t>5b281bf2-adaa-4a1c-a526-fa9cf5a9ca68</t>
  </si>
  <si>
    <t>6e143786-5018-418c-a53b-9709829f331f</t>
  </si>
  <si>
    <t>9968f756-1e65-474b-b5a3-0f0749604938</t>
  </si>
  <si>
    <t>2a618c7c-667b-4311-8334-f871ac441faa</t>
  </si>
  <si>
    <t>8c8444ba-d5a5-4db0-afe8-4fa0ef5cdc27</t>
  </si>
  <si>
    <t>6a9aeb5f-04d0-42c5-b0e8-960e455e5e79</t>
  </si>
  <si>
    <t>2025-11-14T15:04:50.294Z</t>
  </si>
  <si>
    <t>d0b8eb7a-7b69-425a-b114-00a387ad351d</t>
  </si>
  <si>
    <t>a1915e0f-2b17-46e8-b307-e31c7a0f1e72</t>
  </si>
  <si>
    <t>76ebbffa-d2fe-483b-ac98-91ffc0a24b0b</t>
  </si>
  <si>
    <t>2be4a3ac-0cda-459e-917f-ff7e1659b6c6</t>
  </si>
  <si>
    <t>80b2e309-ed3e-45cc-941d-3ddfb983ddbb</t>
  </si>
  <si>
    <t>26f1e99b-ec4f-4bff-a676-e2d23a28672f</t>
  </si>
  <si>
    <t>25e9fe51-d1a3-4d38-9811-0b5dc9b644df</t>
  </si>
  <si>
    <t>085df61e-8a67-468a-a237-f06cf3b3b61b</t>
  </si>
  <si>
    <t>3eef1ed3-b535-4b81-8d58-25457267dec0</t>
  </si>
  <si>
    <t>b8b0fca5-cc4e-4606-b50f-9c0ac2cec593</t>
  </si>
  <si>
    <t>fe533d5e-c20f-4578-9a21-3e08511115a9</t>
  </si>
  <si>
    <t>76caf763-0fae-4fc7-a5d2-7023a4a4a750</t>
  </si>
  <si>
    <t>8a21b061-588b-40a6-b660-96756267d7b9</t>
  </si>
  <si>
    <t>c84db42c-b365-4176-b5e1-57456b27f371</t>
  </si>
  <si>
    <t>569765f8-d704-45e2-a67d-7ada92adb12c</t>
  </si>
  <si>
    <t>291c797e-85f0-4cc9-97d1-f788c0bc79a3</t>
  </si>
  <si>
    <t>bcd8e669-752a-47dc-8101-70ce9eeb2b2a</t>
  </si>
  <si>
    <t>4599d233-c13f-46d7-9bea-cb6178909acc</t>
  </si>
  <si>
    <t>451b1790-09e5-4867-b83b-7dd2169b071e</t>
  </si>
  <si>
    <t>BACR15BA3AD2</t>
  </si>
  <si>
    <t>3d9a0076-4c83-4b3c-95a9-6aee353811fb</t>
  </si>
  <si>
    <t>e26f8b7d-aa48-4690-9e15-5d2447394d1d</t>
  </si>
  <si>
    <t>ad83acca-9450-42d8-a9d8-d8ea5fad3762</t>
  </si>
  <si>
    <t>2fa5822e-8550-4e32-91cc-69775fce71bf</t>
  </si>
  <si>
    <t>f6d07fac-dcf4-418a-880a-1bda0863142b</t>
  </si>
  <si>
    <t>8799cfb8-9efa-40cf-a304-d1da60fd798f</t>
  </si>
  <si>
    <t>40e2b000-4489-470b-9dfb-e08edc859e0e</t>
  </si>
  <si>
    <t>7ed9e8fe-d810-4517-a8b7-63b0f653e700</t>
  </si>
  <si>
    <t>ad1337e1-5e7f-4e3a-9481-3fe9b7de7cc7</t>
  </si>
  <si>
    <t>BACR15CE6D4</t>
  </si>
  <si>
    <t>60f985ae-3418-4c9f-895b-71734dd63da3</t>
  </si>
  <si>
    <t>990f446a-074d-4fee-9995-b37aa2578ccd</t>
  </si>
  <si>
    <t>f8b3c90d-8b12-46ad-9510-699915474419</t>
  </si>
  <si>
    <t>f315bdd2-c44f-43da-b1b5-cae49ffea1e0</t>
  </si>
  <si>
    <t>05ea46b6-7fa7-450d-ab33-4f38f6d717cc</t>
  </si>
  <si>
    <t>7c9f932d-5a76-4243-8e49-61657d8d12d4</t>
  </si>
  <si>
    <t>a6e22ece-1ff2-422f-bda9-dd4c321ebc0f</t>
  </si>
  <si>
    <t>425b250c-4862-48a9-bb21-e77f03a19d59</t>
  </si>
  <si>
    <t>036fde08-31d3-41f9-9ee2-5aa918d40566</t>
  </si>
  <si>
    <t>41f30461-794e-4106-8b7a-1a837295e803</t>
  </si>
  <si>
    <t>213cf9f0-35f6-4acf-ac2a-cdd677f0e540</t>
  </si>
  <si>
    <t>af45228c-b292-4223-ae46-5adb1c863df6</t>
  </si>
  <si>
    <t>e60deccb-d2e5-4e46-b287-dbc6bf5f21b7</t>
  </si>
  <si>
    <t>afc85a72-d7ad-4523-b048-3cf567ee1dfb</t>
  </si>
  <si>
    <t>6dd7dfb6-493c-436c-a87b-db5f634ae9fa</t>
  </si>
  <si>
    <t>ad03a68b-8718-4b64-836e-784edb5da0cf</t>
  </si>
  <si>
    <t>ecfd2314-e5a2-44d5-a0ca-1bc26033e500</t>
  </si>
  <si>
    <t>194d9414-0c1e-4466-84b3-aa66074ed4e7</t>
  </si>
  <si>
    <t>c35aebe5-d707-476e-8853-d831689a6b4a</t>
  </si>
  <si>
    <t>995a83fa-81d8-4eb9-842e-27667f1dda96</t>
  </si>
  <si>
    <t>8490b97b-884b-4eb5-9924-a2e1b2838e9e</t>
  </si>
  <si>
    <t>51cf76e3-4e5c-4bf1-b935-fc3e84705f16</t>
  </si>
  <si>
    <t>800641ed-e838-4aad-b729-f4f2860d2e83</t>
  </si>
  <si>
    <t>9224a631-7ac1-4668-8d7b-e1a476747f29</t>
  </si>
  <si>
    <t>43292428-cf1b-4a54-acf3-3a20f484d859</t>
  </si>
  <si>
    <t>35174d72-c1c1-4f5d-96e7-c7015b12ad1b</t>
  </si>
  <si>
    <t>ab445e7e-d2c2-4329-87ae-e0303e9e90da</t>
  </si>
  <si>
    <t>606c8faa-8df1-442b-a2f9-c76ca97ae3cf</t>
  </si>
  <si>
    <t>ea0e2804-9e57-4b8e-a179-6ea7c2c16855</t>
  </si>
  <si>
    <t>38518bde-5d1c-4d49-af7e-acc9cec4e462</t>
  </si>
  <si>
    <t>3ad69993-3442-425e-ab08-a405f592df2b</t>
  </si>
  <si>
    <t>a905a4ca-c8c4-49bd-be43-4a5e7d1e8bff</t>
  </si>
  <si>
    <t>6c8fd28d-e066-4ed1-b6de-bb70ec0c3163</t>
  </si>
  <si>
    <t>80a8e832-7d85-4633-9912-7d86f0d122b0</t>
  </si>
  <si>
    <t>e0834e86-b8fb-404c-aec7-4fe2764835df</t>
  </si>
  <si>
    <t>f4c3c230-aa4e-430d-bf4b-84bdfbf76540</t>
  </si>
  <si>
    <t>e0bbf9c3-9a1d-4ef0-b622-8ed05bff1b11</t>
  </si>
  <si>
    <t>d6b4a444-343b-43b6-a366-7bc33664de1e</t>
  </si>
  <si>
    <t>3ce0d965-9a69-4484-ab8d-e5a3fec3e599</t>
  </si>
  <si>
    <t>b525f11b-8d36-4d55-b19a-7948e7ca2736</t>
  </si>
  <si>
    <t>0ae3841f-94ef-4251-a9de-979d35fd699b</t>
  </si>
  <si>
    <t>39b82d01-52b4-4038-8daa-74d413867425</t>
  </si>
  <si>
    <t>73274f6e-cd57-4445-bbe6-641c8039979a</t>
  </si>
  <si>
    <t>e389e501-2416-4a83-84f8-60ec6fcc45f9</t>
  </si>
  <si>
    <t>cacbbeb1-6e3a-4520-bfe1-01409f949118</t>
  </si>
  <si>
    <t>447b7b0b-a753-44ae-a20f-a125ed87ef63</t>
  </si>
  <si>
    <t>48e86093-b2ab-4898-abee-a5b515c55536</t>
  </si>
  <si>
    <t>c8c5b555-4ac4-4845-bd93-c1ca673aefab</t>
  </si>
  <si>
    <t>0b1add82-908d-46d5-9a15-94ac443e4764</t>
  </si>
  <si>
    <t>cacef1c3-95ce-411d-8da2-6e47dd532990</t>
  </si>
  <si>
    <t>32900a92-9cb5-4e94-b2ec-6a181d44367e</t>
  </si>
  <si>
    <t>5a40f846-4d27-41d4-82fa-c18e44f39814</t>
  </si>
  <si>
    <t>69468369-f967-450e-a502-4d3a59c174fe</t>
  </si>
  <si>
    <t>08de8e1a-3fd9-4f4f-b375-08840a093e16</t>
  </si>
  <si>
    <t>8646bef7-8c4a-4ad5-848f-e3b1b8c2bb9e</t>
  </si>
  <si>
    <t>6587d20c-0994-4b95-8716-e76c29c83385</t>
  </si>
  <si>
    <t>255509e5-2e7d-4ffe-a98c-ae8efab6bcf9</t>
  </si>
  <si>
    <t>7460a654-f8ca-41d2-811b-820bf6c3f3c7</t>
  </si>
  <si>
    <t>f7f1440e-32d4-44b7-af2f-e0548c99aaa1</t>
  </si>
  <si>
    <t>cb81f53e-768b-4cd2-a86d-763c431db40b</t>
  </si>
  <si>
    <t>e63df5a0-0ad9-4001-bce4-248dc2f58386</t>
  </si>
  <si>
    <t>74a0dba1-ae88-41fb-90c8-11f4ae7cc75e</t>
  </si>
  <si>
    <t>e8782c6a-dd76-4d57-8202-4b7731b3a9b3</t>
  </si>
  <si>
    <t>5628ab57-da5b-45df-8e1b-1356e26196cf</t>
  </si>
  <si>
    <t>ea7b3e2f-68eb-44b4-a837-2bba6f1cbcf1</t>
  </si>
  <si>
    <t>8d2c2f9c-6267-4de8-92be-916f1678a036</t>
  </si>
  <si>
    <t>cdf16328-bcbf-4975-9940-66fd5643d54d</t>
  </si>
  <si>
    <t>e3cd843d-5e2a-434b-ba1b-682ea72844d7</t>
  </si>
  <si>
    <t>236561e7-64dc-4e38-a2dc-6c7149e0527b</t>
  </si>
  <si>
    <t>5d4aca71-6532-4021-a589-730e7ebe95d0</t>
  </si>
  <si>
    <t>ed105805-1a0c-41d7-b508-0c81000782f4</t>
  </si>
  <si>
    <t>ec632dc1-5fff-4a23-a197-bebc80f0abfe</t>
  </si>
  <si>
    <t>4b6da08d-4ed4-4178-8e55-9085a3bcc92e</t>
  </si>
  <si>
    <t>f5ad199f-820e-4349-9739-462e19ba3f2e</t>
  </si>
  <si>
    <t>2289302f-4884-496d-8713-d07a015bf61b</t>
  </si>
  <si>
    <t>a298e897-ff02-4ee8-a4b2-0876b7abeedd</t>
  </si>
  <si>
    <t>8be1a006-8ed3-4f2b-a2f1-4946454806a4</t>
  </si>
  <si>
    <t>653bf820-f926-48db-85a2-5efcb45a1feb</t>
  </si>
  <si>
    <t>5d9a81d7-c4e0-4eb3-a1cb-a96949056f09</t>
  </si>
  <si>
    <t>1f9e025f-cce3-4f37-983c-fad95f2bbff3</t>
  </si>
  <si>
    <t>1ffff2d6-631b-4187-a7f5-3a2620872788</t>
  </si>
  <si>
    <t>d7acec61-0f7b-45dc-8a03-da7505b41557</t>
  </si>
  <si>
    <t>6f4bfec1-4b3f-415b-bfdf-350bddd8b54d</t>
  </si>
  <si>
    <t>11cb2602-0506-465c-8089-f1cbd64e3b5d</t>
  </si>
  <si>
    <t>04d60d6a-6851-4457-9a32-7b58f994e8c0</t>
  </si>
  <si>
    <t>30c94fdd-9d76-4150-a387-9e6600e2fa43</t>
  </si>
  <si>
    <t>38ecb8b6-5ffe-4c8b-9152-7cebef211251</t>
  </si>
  <si>
    <t>670171fa-bb32-46e7-a57c-a2976f37f94b</t>
  </si>
  <si>
    <t>19b0f28d-5836-4695-a0f3-24714ca41fdc</t>
  </si>
  <si>
    <t>99d3daf4-00ba-426a-b9e2-82133e5b1fac</t>
  </si>
  <si>
    <t>4664394c-e784-4c58-ac90-928da2424203</t>
  </si>
  <si>
    <t>18c7bc87-8420-4eb6-97a5-acb70021690f</t>
  </si>
  <si>
    <t>72ea9c61-5bbe-4694-b83b-31c0efbad83f</t>
  </si>
  <si>
    <t>8f57b63a-c727-49e7-90ce-49dc86f76b0d</t>
  </si>
  <si>
    <t>a741ca35-1fa9-4a29-a8d7-597b71d9a74c</t>
  </si>
  <si>
    <t>ff7d896d-193c-4fcf-a70c-455044a1b164</t>
  </si>
  <si>
    <t>fc847740-539a-4485-b21a-0dea3e3dbacb</t>
  </si>
  <si>
    <t>f8a7db79-3407-495f-82f9-4c9d88110bda</t>
  </si>
  <si>
    <t>d2305487-724c-4761-8372-f5446d9af136</t>
  </si>
  <si>
    <t>1eb4efc3-f564-4779-9af9-a9f11c3ab890</t>
  </si>
  <si>
    <t>e46e5c9a-32f7-4812-b37c-93c0e3382c31</t>
  </si>
  <si>
    <t>ba695e58-d15b-427f-8ccf-cea80f8528e4</t>
  </si>
  <si>
    <t>50c3c83e-1ba2-4a71-9349-1b41a48db123</t>
  </si>
  <si>
    <t>d086cb7a-542e-4980-8d39-d760388bdd13</t>
  </si>
  <si>
    <t>b41b3d17-55fb-4d53-8ff2-df0821295b41</t>
  </si>
  <si>
    <t>7f0e18a0-1864-43bc-b4b7-71fddfce88a3</t>
  </si>
  <si>
    <t>6d704d71-49d0-4975-b93f-a1c5bcec435d</t>
  </si>
  <si>
    <t>a8772394-75f5-403a-a15f-70d5004fee50</t>
  </si>
  <si>
    <t>9da20742-176c-484a-af03-85ebfc2c27ad</t>
  </si>
  <si>
    <t>249df185-1e69-45d8-a221-27e654d5c583</t>
  </si>
  <si>
    <t>23d9e35e-7d8c-4621-8314-6a126c5ab22a</t>
  </si>
  <si>
    <t>5c93913e-d0ec-435c-bfe5-b0af9c98578a</t>
  </si>
  <si>
    <t>e94e6de2-bece-465c-a004-74f06ee29c8d</t>
  </si>
  <si>
    <t>b10e82f8-c25a-47ac-801e-e4ddd05f2396</t>
  </si>
  <si>
    <t>b441820f-cb45-4913-83fc-d45196f7308e</t>
  </si>
  <si>
    <t>4fdda8a7-d2a4-4ae2-af23-2e28e8dc5a9e</t>
  </si>
  <si>
    <t>7e63ad25-6ba2-4a60-ae60-6c38d9eefc94</t>
  </si>
  <si>
    <t>82be804b-77f0-4d0b-81ae-a6a935f1343a</t>
  </si>
  <si>
    <t>e8ee240d-f4c1-4e30-88c5-e4c78d72ddd5</t>
  </si>
  <si>
    <t>d58605d5-32fa-4f8a-98b4-3ffbf17494ba</t>
  </si>
  <si>
    <t>8ebd061f-7872-49b5-a393-e27ab9b5e170</t>
  </si>
  <si>
    <t>9537f660-d3e9-4862-a92e-3d1f28075d47</t>
  </si>
  <si>
    <t>78b29e46-bc56-444c-b3bb-349236507e04</t>
  </si>
  <si>
    <t>fc6c4842-c0f8-4e1b-a11b-88f0c7acfa7e</t>
  </si>
  <si>
    <t>0a086bb4-b257-45f8-ad27-92ea6a6038a1</t>
  </si>
  <si>
    <t>ee5370da-4c23-4d29-b8d1-f74d56479f82</t>
  </si>
  <si>
    <t>4b3bd20b-c153-44c7-96db-cfd585d741ca</t>
  </si>
  <si>
    <t>128093c9-192d-428c-beef-77ea6f21748b</t>
  </si>
  <si>
    <t>ab28f729-1a9b-483e-aa68-af788a503aed</t>
  </si>
  <si>
    <t>167727b7-1523-4597-883e-e1815577eac7</t>
  </si>
  <si>
    <t>12266958-0a28-4fb0-af70-4ba4085b0205</t>
  </si>
  <si>
    <t>fa8529ed-f0ba-40a9-b973-562c40804936</t>
  </si>
  <si>
    <t>c95b3f8c-0561-4d57-a0c8-4775638a867d</t>
  </si>
  <si>
    <t>ac778394-e71b-4b77-8d8e-53eb54ca0e7c</t>
  </si>
  <si>
    <t>6041b007-79c4-47c3-8e31-4467acc90059</t>
  </si>
  <si>
    <t>093562a4-d835-4399-b3d5-db7285d56a92</t>
  </si>
  <si>
    <t>b0c741b6-ee1f-4140-a3ff-c2fcd4d1bb4b</t>
  </si>
  <si>
    <t>a0bf0591-880e-4899-8c41-f035f686a769</t>
  </si>
  <si>
    <t>9f3a3ac2-2c99-423c-aa94-9737d09f046f</t>
  </si>
  <si>
    <t>dc54e156-f764-4f13-b958-ec7a7e6000d7</t>
  </si>
  <si>
    <t>037f3abe-0d34-4d4e-b2fd-238bbd883e9b</t>
  </si>
  <si>
    <t>2d40aba1-22f2-45a0-a988-a93a655b9860</t>
  </si>
  <si>
    <t>c8877d23-3c4d-4e96-9e03-1932023ee1e0</t>
  </si>
  <si>
    <t>79969121-7099-4152-b00a-167215c8be49</t>
  </si>
  <si>
    <t>58d6a112-c1a0-4f7a-a6fa-e0a16a9812f1</t>
  </si>
  <si>
    <t>7fe312f9-3237-48f8-9831-cec916da3796</t>
  </si>
  <si>
    <t>e1fb81be-00e3-4bb8-85e9-93ddf0af595c</t>
  </si>
  <si>
    <t>9c949b0d-795a-44a0-877f-656b75f88072</t>
  </si>
  <si>
    <t>8963f67c-a297-4ff8-b0d6-ec8fce8c7670</t>
  </si>
  <si>
    <t>c2e049cc-88a0-41d2-a563-7aef67444692</t>
  </si>
  <si>
    <t>8831647f-d85a-4d26-8d0e-eee6f763fd45</t>
  </si>
  <si>
    <t>dd905784-dbfe-4d32-8989-07faef51b1b7</t>
  </si>
  <si>
    <t>11e0c23c-2c27-4173-96c8-81d5820fd4e3</t>
  </si>
  <si>
    <t>bcc4f7e1-9101-4cf0-a73e-80b3cdd83ae7</t>
  </si>
  <si>
    <t>6bfa1f27-e534-4ef5-b386-517057041cc4</t>
  </si>
  <si>
    <t>29dae435-a742-49dc-903a-29e29a8fd61b</t>
  </si>
  <si>
    <t>dc24b1e4-27a7-4a44-80a2-9ec93e8d2aff</t>
  </si>
  <si>
    <t>9571698f-8135-49a4-80d2-318f5e641e8a</t>
  </si>
  <si>
    <t>cd5613ef-6efc-48ba-aaa4-c9b2034b535d</t>
  </si>
  <si>
    <t>54458ac3-26b8-4a9a-b883-37c3464b0d2d</t>
  </si>
  <si>
    <t>53e3e298-5453-4b4e-bc9a-33958970dd79</t>
  </si>
  <si>
    <t>c39db3d2-071a-4715-802b-573cbca34676</t>
  </si>
  <si>
    <t>c8513164-24e9-441e-b93e-ab3ab13a09bc</t>
  </si>
  <si>
    <t>c3f0c967-691d-4efe-98e6-51b395325e84</t>
  </si>
  <si>
    <t>c37ecfa3-0685-47c2-84a9-e31055e34c0f</t>
  </si>
  <si>
    <t>fbfbe8f5-95a4-4e83-926b-5f4b2d490d71</t>
  </si>
  <si>
    <t>87ffec7a-e46e-4278-89ba-8d58b6f850f6</t>
  </si>
  <si>
    <t>88b8661f-cbfc-42da-ab28-8828093d3026</t>
  </si>
  <si>
    <t>3c46d06e-648d-4218-8ca4-ff3b8912f38d</t>
  </si>
  <si>
    <t>0f70c634-97c8-4df9-a119-532eb44ada76</t>
  </si>
  <si>
    <t>881e2d93-689c-4508-96b4-565808b244c5</t>
  </si>
  <si>
    <t>1b52b877-6511-422f-a6bf-0f76384fe4b0</t>
  </si>
  <si>
    <t>e4239884-da66-4174-a813-fa57e39d5651</t>
  </si>
  <si>
    <t>00c47d47-1af2-4bf7-b922-e38f96472652</t>
  </si>
  <si>
    <t>268abbc7-37ef-47bf-a8ea-dcd952601a58</t>
  </si>
  <si>
    <t>16fe9923-8c17-4a3c-adcc-4e9f10a01634</t>
  </si>
  <si>
    <t>b3ee3400-386b-4c83-a3d0-6f359ba8aa1b</t>
  </si>
  <si>
    <t>4ca1e306-28ea-4fe5-bbeb-9b360784f8d1</t>
  </si>
  <si>
    <t>7b3396c2-f2c2-41d8-bae4-f175c8615f18</t>
  </si>
  <si>
    <t>141fc306-d49d-4722-9251-80cd18ba6d1c</t>
  </si>
  <si>
    <t>de937d37-1a9c-4246-8b88-decc8d4847f8</t>
  </si>
  <si>
    <t>f3bdc986-d6c2-47e2-bff0-adc408292a37</t>
  </si>
  <si>
    <t>70dd67b8-64de-49d8-8303-384942918c20</t>
  </si>
  <si>
    <t>868a7473-566c-4ae2-b8cd-ce4c01c66240</t>
  </si>
  <si>
    <t>0e900f98-0c66-495e-8ecd-69c2347b3564</t>
  </si>
  <si>
    <t>4a6fc01d-9a83-4c5b-be19-039723743de8</t>
  </si>
  <si>
    <t>acb54cce-be47-4472-a835-9a228ee149d1</t>
  </si>
  <si>
    <t>060ecc6a-6561-4828-8d4f-e4c3b0b7f854</t>
  </si>
  <si>
    <t>GM516300-1SN:2647</t>
  </si>
  <si>
    <t>1bb228a9-1248-435e-8d3f-cffeb69f4021</t>
  </si>
  <si>
    <t>5177d6a1-2082-4e3e-89a6-c7d14e1e3e80</t>
  </si>
  <si>
    <t>ad424f85-b122-451b-b637-6c5548d12597</t>
  </si>
  <si>
    <t>b02c4125-6776-495f-84b5-663fb7cc239d</t>
  </si>
  <si>
    <t>6434b3a7-3f79-4b18-881e-1823f8b3bcba</t>
  </si>
  <si>
    <t>d7eeea17-a282-4c14-b864-d52f337a3205</t>
  </si>
  <si>
    <t>5fd0642e-9bda-4945-8953-ac77184a0fd1</t>
  </si>
  <si>
    <t>cc0c67da-ca7c-479d-a3d4-36528c145c7c</t>
  </si>
  <si>
    <t>6eba58f9-9cfc-46ac-861a-3ba5775766d6</t>
  </si>
  <si>
    <t>f99d8ec4-5175-4750-bca9-6cd590c7c957</t>
  </si>
  <si>
    <t>75942d81-e505-4a8e-a287-3160f68f677f</t>
  </si>
  <si>
    <t>5a56eee5-814e-4481-a50e-89426ee6dd8a</t>
  </si>
  <si>
    <t>171c4cbf-3ab9-4e36-94b6-ff1eeaeb410b</t>
  </si>
  <si>
    <t>9a3fbbfc-eaf0-4c71-bd15-c9646afec361</t>
  </si>
  <si>
    <t>b434d491-d991-44c8-9d53-6fa3db38efa5</t>
  </si>
  <si>
    <t>57674cfb-219f-473d-ad65-de5c3bae104d</t>
  </si>
  <si>
    <t>f35c0247-5941-4c9c-bf5e-d0addbd3d244</t>
  </si>
  <si>
    <t>ec417ff6-4246-4608-92e1-4e8dfe81c4e9</t>
  </si>
  <si>
    <t>0c8536e4-e8bb-4c23-ad0b-0103d4492d8a</t>
  </si>
  <si>
    <t>19a93807-176f-48e8-9d6c-d47c6b02cb6f</t>
  </si>
  <si>
    <t>c9373ccf-1a1f-4488-bd38-523e25fca765</t>
  </si>
  <si>
    <t>64b79395-8554-4c1f-935d-cb2f2d28b545</t>
  </si>
  <si>
    <t>db59262c-7bd5-4c0b-a9cf-9197e549bce4</t>
  </si>
  <si>
    <t>1c4db161-9c19-495d-93a6-289ed2a9307a</t>
  </si>
  <si>
    <t>82df04cf-79aa-4f73-9160-5764bb57b745</t>
  </si>
  <si>
    <t>7407535f-53d8-4cf9-8c71-846ff4df2cdb</t>
  </si>
  <si>
    <t>43604e8d-2c75-496f-bac1-54a6813b7f87</t>
  </si>
  <si>
    <t>cd09f4b0-99e5-4795-bbaf-47d27befc045</t>
  </si>
  <si>
    <t>6130728b-36f0-4c4b-a06b-b72bca55aeb4</t>
  </si>
  <si>
    <t>702a0411-545c-4ac2-8a98-da980a8e7217</t>
  </si>
  <si>
    <t>f640ee49-9ccf-447c-a423-09da400be12a</t>
  </si>
  <si>
    <t>72fc0606-896f-43ab-b032-16f8276ece8a</t>
  </si>
  <si>
    <t>161a7801-a47f-4ebb-8b82-447c2b906357</t>
  </si>
  <si>
    <t>f41dc449-0afb-4787-8da8-3d26e725f224</t>
  </si>
  <si>
    <t>3757f897-379e-4b94-94ca-d7adf8d18e24</t>
  </si>
  <si>
    <t>1249cd50-8d5b-4b41-8bc5-59ff13db9bc2</t>
  </si>
  <si>
    <t>5dc48bb5-c6e9-499b-8281-7edc4261f01b</t>
  </si>
  <si>
    <t>1845776c-8927-4ad4-9f9f-b068cb43fbee</t>
  </si>
  <si>
    <t>413990fa-9d89-42dc-be2c-8c55a1778e14</t>
  </si>
  <si>
    <t>3c12bce2-3d6e-4ae7-ae67-e1fdf5bc144d</t>
  </si>
  <si>
    <t>90dd6d03-ce32-496f-a7ce-6d3005813315</t>
  </si>
  <si>
    <t>b46b3866-830d-4d3f-bce9-e74d172266f1</t>
  </si>
  <si>
    <t>b067ad31-da28-4f29-9b2e-50a6e8d301a0</t>
  </si>
  <si>
    <t>e104e2db-3475-49be-9441-2416d1ec97be</t>
  </si>
  <si>
    <t>8b614ab2-8388-4a1c-8af6-1b87d1a8124a</t>
  </si>
  <si>
    <t>747eacb6-3f70-4612-9505-3af7b3b0e771</t>
  </si>
  <si>
    <t>9db9b8be-14f5-4c3c-a547-e7ed09f36f1e</t>
  </si>
  <si>
    <t>e241f562-29d5-460e-b0a6-e90e77ba9039</t>
  </si>
  <si>
    <t>98712f5c-6212-465c-b5c6-ec7bfee189af</t>
  </si>
  <si>
    <t>c3fadcea-8c8e-4e5f-b92d-caa77ad09d78</t>
  </si>
  <si>
    <t>ed08150d-9d68-4a6d-a5de-3b99a85b35e1</t>
  </si>
  <si>
    <t>a27571b2-55ac-4436-b7e8-d5bab3336297</t>
  </si>
  <si>
    <t>978593a5-cc53-4b3b-b8dd-8f61007b4011</t>
  </si>
  <si>
    <t>f19c8526-0306-4152-b435-182438c676ff</t>
  </si>
  <si>
    <t>7039592a-0d76-42a5-885d-be914d874427</t>
  </si>
  <si>
    <t>c77287b7-f89b-4fb8-b3dc-287c10d93455</t>
  </si>
  <si>
    <t>39032548-df3e-4eed-9b4b-847dd6c41d6b</t>
  </si>
  <si>
    <t>7bbe2e98-2699-4631-97d4-96a68f3cdc78</t>
  </si>
  <si>
    <t>fa8303b7-6c0d-4458-ad03-e9883310376b</t>
  </si>
  <si>
    <t>632d0eb1-7663-426f-b21d-573a23d0e08e</t>
  </si>
  <si>
    <t>9a972f1d-4d91-4108-a3f5-bc1885350554</t>
  </si>
  <si>
    <t>13039a4d-8668-47ef-a8dd-2cf5e4f18ae6</t>
  </si>
  <si>
    <t>009eca60-14cf-44f6-a698-3a306c6b2367</t>
  </si>
  <si>
    <t>4b9fbc31-4790-42ef-ad27-279b5ccc8d62</t>
  </si>
  <si>
    <t>159989f1-51e0-4127-8177-155cedcdcdba</t>
  </si>
  <si>
    <t>139be282-9e1d-4213-9079-073d88f90086</t>
  </si>
  <si>
    <t>ebae72d0-c50e-4f64-b296-80b5d81323b0</t>
  </si>
  <si>
    <t>f720cc34-1da4-4644-9b1a-7f965b9f92e1</t>
  </si>
  <si>
    <t>d3a55bd4-78a8-4157-a751-40a28a81f598</t>
  </si>
  <si>
    <t>1a6e00d4-f1a9-40b5-9d64-4427c25b3b07</t>
  </si>
  <si>
    <t>deb4cf71-61cc-4fcf-b8f1-a785935f444e</t>
  </si>
  <si>
    <t>f8313574-e4b9-4ac4-89d0-7fa9ec889cb9</t>
  </si>
  <si>
    <t>d74c24f0-52f5-4e97-9eeb-902eef6e8c27</t>
  </si>
  <si>
    <t>b80e8af5-236f-4d87-9983-038b2f19bde5</t>
  </si>
  <si>
    <t>e52cbd17-db65-4f55-a7c3-f3a4d38daed7</t>
  </si>
  <si>
    <t>65c597c5-0799-4fd0-892b-c41fd69d3619</t>
  </si>
  <si>
    <t>dda2aa80-dc52-4353-b04b-2d266f765b79</t>
  </si>
  <si>
    <t>55388e61-d320-45c8-98aa-9246b04b692b</t>
  </si>
  <si>
    <t>627b5fa8-a7ac-444e-a78b-b5f1cb0dc7ee</t>
  </si>
  <si>
    <t>dbaa2867-a6af-4e1c-86d2-1f81ee8c6dfd</t>
  </si>
  <si>
    <t>1ea93cb9-e987-46e3-a156-d3aaf6e7168b</t>
  </si>
  <si>
    <t>89213ff1-3aae-458b-9ec2-a3f976847d93</t>
  </si>
  <si>
    <t>b845e70c-0cf2-4176-b2a2-b4ddcc664e01</t>
  </si>
  <si>
    <t>f982e2e3-2458-4152-b125-fbb926483f98</t>
  </si>
  <si>
    <t>8e4b8c4e-5c25-4179-ae0b-d5a6833f162e</t>
  </si>
  <si>
    <t>18f2375e-1705-4799-ad2e-e08307c662ac</t>
  </si>
  <si>
    <t>859ea373-e6a2-4cd4-8a2c-54fcd430353a</t>
  </si>
  <si>
    <t>d46e1917-14b4-4396-97fb-37f61f83ffa2</t>
  </si>
  <si>
    <t>9acaf5f2-d1c2-4467-a9fe-7bc3561545af</t>
  </si>
  <si>
    <t>e96af53c-273b-4a94-8d78-c871d92fc02d</t>
  </si>
  <si>
    <t>f1e31f64-1cad-4d9f-b0db-e9817d33a362</t>
  </si>
  <si>
    <t>5f465d88-2562-47f5-a72c-e19b9414e4ac</t>
  </si>
  <si>
    <t>4d80d94d-458b-44e4-ae5d-d20f6f1673f3</t>
  </si>
  <si>
    <t>2d4137da-2b48-4836-9d0f-2e5caf51f929</t>
  </si>
  <si>
    <t>a6a35f67-9009-4f0d-99c1-d771cabc3382</t>
  </si>
  <si>
    <t>1f0aba74-ba5c-4ff5-bcdc-4939925a2209</t>
  </si>
  <si>
    <t>47460c99-308a-4413-a361-befeeaf37995</t>
  </si>
  <si>
    <t>1ac7ddb1-0b57-4ad3-98f3-e08e81d611af</t>
  </si>
  <si>
    <t>cda02209-1081-444c-a072-49607cb5128c</t>
  </si>
  <si>
    <t>9f5f916e-09da-41a3-91ff-700e54c69fcd</t>
  </si>
  <si>
    <t>bccdeb66-8ecf-454f-8b74-c86f8df68b5f</t>
  </si>
  <si>
    <t>95274c10-db1e-403d-9a05-0be71723f5f5</t>
  </si>
  <si>
    <t>c2223a0a-bab0-4cc6-a3e2-0775ade2305e</t>
  </si>
  <si>
    <t>3982e9a1-2dea-4b1e-968c-6fb0a72832af</t>
  </si>
  <si>
    <t>d45b11fb-e0ff-4e5c-86b0-ba10d34726d0</t>
  </si>
  <si>
    <t>15aba025-91a6-46dc-aaee-e88a05e88865</t>
  </si>
  <si>
    <t>7c6a37cc-b563-4975-b999-f9fd49d4e190</t>
  </si>
  <si>
    <t>46f9eee4-dfed-4ecb-8504-d475788ef2a6</t>
  </si>
  <si>
    <t>cbd44075-51ac-4318-a0f1-538519403470</t>
  </si>
  <si>
    <t>0c8591e5-6016-4d80-879a-e89d81b64094</t>
  </si>
  <si>
    <t>c7025446-38ed-4a83-90fc-a1b554a57c57</t>
  </si>
  <si>
    <t>538cf69a-77e2-49a3-8498-c9f6986bebd1</t>
  </si>
  <si>
    <t>006a5498-15bd-40a5-a411-ffbfd9a0e1a5</t>
  </si>
  <si>
    <t>12e22785-4160-4d1b-9577-e3572a8041a9</t>
  </si>
  <si>
    <t>b15caa50-bb24-457b-aaf0-1a85a6ba5549</t>
  </si>
  <si>
    <t>6a3e862a-6424-42ad-8d10-4dbbcdfa1a20</t>
  </si>
  <si>
    <t>e459b89a-f510-4f8b-818c-fba1066f3262</t>
  </si>
  <si>
    <t>799aa090-4167-4f7a-9ae8-b848a0baaf05</t>
  </si>
  <si>
    <t>d6d713fc-89e4-4b1a-ad3d-147caaa98906</t>
  </si>
  <si>
    <t>63bb317a-01d7-4779-a486-06593149b420</t>
  </si>
  <si>
    <t>3f185f1a-77f7-4ac3-ad7f-9dcea470370f</t>
  </si>
  <si>
    <t>146bfcd0-7be2-46c3-b228-d9434f42cf05</t>
  </si>
  <si>
    <t>2025-11-14T15:04:50.295Z</t>
  </si>
  <si>
    <t>c0f62435-5fb0-4ed9-a0d8-d01a07f0f882</t>
  </si>
  <si>
    <t>831a1ce0-cf35-4672-9eaa-30851038845a</t>
  </si>
  <si>
    <t>c246df3e-6483-466a-97e6-8d2355c0312b</t>
  </si>
  <si>
    <t>b84aa45d-e85b-4051-9d1f-6ee1428436c2</t>
  </si>
  <si>
    <t>94a70afd-be85-4773-9089-472c3f14234f</t>
  </si>
  <si>
    <t>1235a0b4-9485-461c-a71c-f039fad222d1</t>
  </si>
  <si>
    <t>60dec6bb-3596-4557-8526-1d3a50419e38</t>
  </si>
  <si>
    <t>2796e93d-23d9-4a71-b8d8-6c979a9187b5</t>
  </si>
  <si>
    <t>97fac136-5c35-4aa2-9058-19319d5e0dd2</t>
  </si>
  <si>
    <t>e4017913-e4c8-4481-83ca-9b7332702db8</t>
  </si>
  <si>
    <t>15904b34-89fe-4a8a-a478-bf37b1680326</t>
  </si>
  <si>
    <t>66396c30-5ab4-4494-a02f-ab37c52bfb18</t>
  </si>
  <si>
    <t>a9c1e46d-f68f-48e5-bd54-51946150c681</t>
  </si>
  <si>
    <t>44842739-8bb4-44ec-a083-dce710091606</t>
  </si>
  <si>
    <t>d82b906f-1d6e-4205-8be3-c64c2751d50b</t>
  </si>
  <si>
    <t>82902df7-5c47-49ac-b1d9-86869b032719</t>
  </si>
  <si>
    <t>fc514206-ffee-4339-85a8-7dc2b8487b73</t>
  </si>
  <si>
    <t>085966cd-96ea-4c7f-a014-468f15a365e5</t>
  </si>
  <si>
    <t>03452008-3a0b-48ba-8cce-7252dc538cd5</t>
  </si>
  <si>
    <t>8aaa55d7-49c1-41e9-b75a-c71c066434cd</t>
  </si>
  <si>
    <t>ac9cb049-8837-4a33-bff8-a67935745494</t>
  </si>
  <si>
    <t>96d1c3aa-3949-46aa-8420-b1e0201030b4</t>
  </si>
  <si>
    <t>d3c0dd9d-d402-4fbd-beb2-50f30c0879d6</t>
  </si>
  <si>
    <t>ffba40fe-e469-43af-af96-3b7212523cc4</t>
  </si>
  <si>
    <t>56ec9d75-2c0d-4bb5-80af-724a95f75531</t>
  </si>
  <si>
    <t>48921854-6397-4410-98e1-af80bd58187b</t>
  </si>
  <si>
    <t>58022ed0-7346-48d1-a8a6-4d24c16c75a0</t>
  </si>
  <si>
    <t>7869b835-3548-42b2-acc0-fc2ce206a040</t>
  </si>
  <si>
    <t>a7bcbc84-8f71-4621-a8b9-76a81d3246f3</t>
  </si>
  <si>
    <t>e422034a-4225-483a-9a2c-7f8125d275c3</t>
  </si>
  <si>
    <t>470064d3-3d35-46fb-a181-0c9bdb4c7fe6</t>
  </si>
  <si>
    <t>578aecc6-58f3-466e-9c1c-4852b67e42a3</t>
  </si>
  <si>
    <t>47818945-9f46-405e-a491-ad5fa4d32b39</t>
  </si>
  <si>
    <t>38543e74-789c-447f-9ac3-5c1db7642085</t>
  </si>
  <si>
    <t>df505c37-6b04-42a2-9023-b9d31abc2aab</t>
  </si>
  <si>
    <t>340e9bb3-e1a6-4782-b511-4d4e74e2cc65</t>
  </si>
  <si>
    <t>3fb491c9-3101-4979-8b1a-1b09e8d92502</t>
  </si>
  <si>
    <t>015059a0-163f-4f22-b528-1ffc8d093af9</t>
  </si>
  <si>
    <t>4043ce11-8b81-4000-a0f0-8a62eacdc8e0</t>
  </si>
  <si>
    <t>50d8e275-46bd-4d27-9128-8e1b9ad8e8fb</t>
  </si>
  <si>
    <t>64b1821c-b3f8-487c-928f-58163d1e1f0b</t>
  </si>
  <si>
    <t>6187b1f2-9fdd-46c2-a4e7-b5d2b53fdeb5</t>
  </si>
  <si>
    <t>480151c4-a775-4b13-9c18-03b74769042b</t>
  </si>
  <si>
    <t>7472cda8-fba8-4186-a44c-868b7ae01515</t>
  </si>
  <si>
    <t>e31f6fea-cce1-4e9b-b242-35ae6fd8fb7a</t>
  </si>
  <si>
    <t>8366e55a-1eb7-4ede-b527-2869d7be8cdc</t>
  </si>
  <si>
    <t>f129f3e8-0484-4b71-b66c-c43a581d0e38</t>
  </si>
  <si>
    <t>aa5fa4bd-bd4e-4404-bc87-d93223789551</t>
  </si>
  <si>
    <t>52510a91-5a30-4088-ac55-f15288b0d8cd</t>
  </si>
  <si>
    <t>aa23ba2f-a778-4054-b528-12d6332e5ab2</t>
  </si>
  <si>
    <t>0aa8d2ac-cf4d-4781-b738-ed58145aa46b</t>
  </si>
  <si>
    <t>73867a69-f58a-43e5-8285-ca2a432612d4</t>
  </si>
  <si>
    <t>0e7e9c14-31ed-4d18-9631-f9f0de3811b1</t>
  </si>
  <si>
    <t>8af70d64-a1b2-4557-8553-75fe6d20d500</t>
  </si>
  <si>
    <t>aed0955c-9579-4e6a-8c25-54ac18a664a6</t>
  </si>
  <si>
    <t>99408664-8eac-4b8f-8aa0-e58196e7c084</t>
  </si>
  <si>
    <t>22fa1a0b-deb2-4d96-9612-7e5875b83c45</t>
  </si>
  <si>
    <t>0ef6dab8-272a-4dc5-9045-c55bb074ce24</t>
  </si>
  <si>
    <t>87e46190-eab0-411b-9e3d-31b28d256739</t>
  </si>
  <si>
    <t>63ab7ab6-03c9-4c3b-b7a1-a926369ec813</t>
  </si>
  <si>
    <t>71a4f148-0dfe-4e23-94e4-b3197a45a322</t>
  </si>
  <si>
    <t>fa146e6c-a6ac-461f-9c60-adced0685911</t>
  </si>
  <si>
    <t>a9b850eb-6057-4330-97fb-c01a432ba550</t>
  </si>
  <si>
    <t>0b008b11-f19a-4e0b-856a-cabb24e715d6</t>
  </si>
  <si>
    <t>3f58a536-5569-474b-b501-39ccb0e9872a</t>
  </si>
  <si>
    <t>b96a0326-4207-4b69-ba7a-61a8a81372cf</t>
  </si>
  <si>
    <t>f45b6db8-b69b-4375-9109-29eb951580c8</t>
  </si>
  <si>
    <t>93b3b75c-d125-4846-aaad-10535bf1c548</t>
  </si>
  <si>
    <t>7d3d39bc-73c3-4f0a-9df1-5e22c45c3026</t>
  </si>
  <si>
    <t>b4665c37-5111-4310-88ae-adb0e091eab4</t>
  </si>
  <si>
    <t>c51eaa2f-de12-4d45-9f8a-6afc56861d56</t>
  </si>
  <si>
    <t>6678d597-ca3b-4248-b048-9c6b90e87817</t>
  </si>
  <si>
    <t>84412e0d-18c3-4caa-8892-49e86665cf5c</t>
  </si>
  <si>
    <t>265a517d-108e-4ccd-8cdb-a192ec08cb98</t>
  </si>
  <si>
    <t>51fb6168-98eb-4850-9264-db85c39c9312</t>
  </si>
  <si>
    <t>2c2267e3-4b30-4f8e-9216-6ec443fb5281</t>
  </si>
  <si>
    <t>2144934e-5867-471c-9d83-7818c43ea8a1</t>
  </si>
  <si>
    <t>298d78bb-2248-41e0-a05c-bc12b3e0002d</t>
  </si>
  <si>
    <t>1ef1dae1-a125-4235-8b24-242d76de1d66</t>
  </si>
  <si>
    <t>d977c7a7-cd4a-4343-af86-b6ddabead112</t>
  </si>
  <si>
    <t>48fec233-6d9e-45c7-bd6d-e2fe5d097fbf</t>
  </si>
  <si>
    <t>bedb0e64-1ebb-40c5-9587-903a57d504fd</t>
  </si>
  <si>
    <t>4c4b4344-a7ed-4d1d-9978-6f7230644dc2</t>
  </si>
  <si>
    <t>e1b679e6-53a1-4b48-9d34-2e18567e5c9e</t>
  </si>
  <si>
    <t>2ff33aad-dfc4-4190-a380-7a61e719b579</t>
  </si>
  <si>
    <t>7a552fa6-ff36-415d-8570-d6d7eadbf29c</t>
  </si>
  <si>
    <t>5f13ca1d-0a22-4703-9101-74c27714c4c1</t>
  </si>
  <si>
    <t>2079a28d-dd6d-46d9-b5f2-6cfbe983ff15</t>
  </si>
  <si>
    <t>65b430f7-2f1c-4a80-b32c-c1281bb7c845</t>
  </si>
  <si>
    <t>76944e58-a46b-4155-ab8b-8d38593d0ec9</t>
  </si>
  <si>
    <t>0e8e2a9c-21fd-4bbe-86cb-bf894b4ef7b7</t>
  </si>
  <si>
    <t>1790de79-1172-449c-8328-c889273dd795</t>
  </si>
  <si>
    <t>78e72e88-33c4-400f-9360-db0f1e032cef</t>
  </si>
  <si>
    <t>5ed70cc6-7553-442e-a06a-94da7b3577c3</t>
  </si>
  <si>
    <t>5b738d8b-6633-405e-88db-d8d32e594441</t>
  </si>
  <si>
    <t>ab1e2b72-250e-43bf-ab9b-6f3d1cf068b9</t>
  </si>
  <si>
    <t>f63a5dd6-7a58-4294-94d9-e612cc473708</t>
  </si>
  <si>
    <t>aa352b73-412d-45f1-967b-6f9e7838fc12</t>
  </si>
  <si>
    <t>d7749c80-ef88-47e1-99c3-d2f4050f4cba</t>
  </si>
  <si>
    <t>6b978e9a-2811-41d5-8ab5-0d67aadf080b</t>
  </si>
  <si>
    <t>15e882c2-fdd5-497b-b7f5-b71a2d229515</t>
  </si>
  <si>
    <t>eaeb6ab2-d938-4ad6-acd2-e2df51566935</t>
  </si>
  <si>
    <t>4c01ea0b-1124-4c94-98be-074ab282e68a</t>
  </si>
  <si>
    <t>0d8b6601-a7b3-414e-b97e-c2d64b224394</t>
  </si>
  <si>
    <t>ae5b0460-bdcd-4271-8727-f4f2e23e058a</t>
  </si>
  <si>
    <t>4a94977e-74ea-45d6-bbb8-73d383d3da7c</t>
  </si>
  <si>
    <t>f0c341be-0625-45c8-a568-132dff04ee66</t>
  </si>
  <si>
    <t>b1551832-32a2-49d5-a117-9227a4d27f4b</t>
  </si>
  <si>
    <t>69c7710d-e7de-4606-830c-04b52324d688</t>
  </si>
  <si>
    <t>95ee0a78-4a51-4459-a287-c357853ebebd</t>
  </si>
  <si>
    <t>23e42113-950b-4b8d-9845-9d2704d70e53</t>
  </si>
  <si>
    <t>7a11828f-b4c7-447d-8d56-ea1a9a9dde83</t>
  </si>
  <si>
    <t>fe62b3dc-3b9c-4562-8d40-440b4a196e02</t>
  </si>
  <si>
    <t>3509df95-e716-4a2d-9f75-ccce04deff3c</t>
  </si>
  <si>
    <t>533dd2ff-6db8-4542-b647-b84a5dbbd0a4</t>
  </si>
  <si>
    <t>d6513e30-0ed4-42b7-bff2-3232d15f18a4</t>
  </si>
  <si>
    <t>375e4536-c884-4fa3-96de-ab3de88dcb4c</t>
  </si>
  <si>
    <t>4befe9e5-e3de-45d1-9d22-e41cca890929</t>
  </si>
  <si>
    <t>ab5aa07d-84a3-4b63-bbef-4e6ba1b0c7e4</t>
  </si>
  <si>
    <t>52e50471-e37b-49a5-ab28-8d4aefe4c4cb</t>
  </si>
  <si>
    <t>f221f4cd-3314-4aea-8207-dc0748362588</t>
  </si>
  <si>
    <t>720db2b2-2058-4f00-a1bd-836795a0b7b7</t>
  </si>
  <si>
    <t>56957d57-d9b7-47d0-a739-c53ef5767e67</t>
  </si>
  <si>
    <t>11349a42-4e1c-4e94-a279-00cfbfe82624</t>
  </si>
  <si>
    <t>b27588be-59b4-4dde-9b3e-7f05b46c983e</t>
  </si>
  <si>
    <t>10ca2559-c213-43f0-9129-117443e982fc</t>
  </si>
  <si>
    <t>a667c388-548e-417b-9f46-0c9ba3d2f907</t>
  </si>
  <si>
    <t>2264331e-cec1-4806-9d64-fc3c1e3dc28b</t>
  </si>
  <si>
    <t>5f46e071-f727-4345-a1bd-40aca8eec3a8</t>
  </si>
  <si>
    <t>783016ee-78ca-4de8-8e96-c240abb65b46</t>
  </si>
  <si>
    <t>4bea7fee-eaa2-4fc9-92da-18a8ad7c6c6f</t>
  </si>
  <si>
    <t>41f53808-cb68-49f7-bfa7-1545e40f9cb6</t>
  </si>
  <si>
    <t>182efddc-66d8-43ac-b8bc-57dea0e1fa08</t>
  </si>
  <si>
    <t>a06841ec-4316-4f22-851f-39e62c405653</t>
  </si>
  <si>
    <t>ce49cdfa-3d74-4efd-bf91-391aa0b312b4</t>
  </si>
  <si>
    <t>cfb49e6b-b5a4-4260-83c9-f20e7bf07e47</t>
  </si>
  <si>
    <t>c5c69f03-0b6c-45d5-8ad7-c2948aabb411</t>
  </si>
  <si>
    <t>f5deffdd-7af4-4353-87fb-00cf1c3aee3f</t>
  </si>
  <si>
    <t>0b5065e3-ce3a-4e0e-b2a2-1d334531ca03</t>
  </si>
  <si>
    <t>ad2cb105-5d06-4bf4-bf99-bc435f7e7d9d</t>
  </si>
  <si>
    <t>6be8d75a-a714-40f7-ae6a-18069affde03</t>
  </si>
  <si>
    <t>d7e08d86-60a8-45d8-a4d6-c9e29526bbcf</t>
  </si>
  <si>
    <t>526a2c2e-a06d-4645-b7f0-0e15acad0ceb</t>
  </si>
  <si>
    <t>c8b706b8-70ee-4def-8fbd-fa7f1e837281</t>
  </si>
  <si>
    <t>52d81296-d3ee-42eb-b06f-de928a3c881a</t>
  </si>
  <si>
    <t>9d41ab9e-c59f-456c-925d-5c8e2cd8f211</t>
  </si>
  <si>
    <t>096935fd-9e55-4b7f-a314-fa46587c61de</t>
  </si>
  <si>
    <t>c81263d0-f200-4ad4-971e-291987222d88</t>
  </si>
  <si>
    <t>93c8d32f-6a2c-4ae3-8a81-4d089faabee9</t>
  </si>
  <si>
    <t>f63b48fb-2e93-4179-8fdc-7803c5dca1f9</t>
  </si>
  <si>
    <t>33c4f0d6-ca77-472c-af03-373a48b12f29</t>
  </si>
  <si>
    <t>5e713cf8-74a1-4aba-8557-df29b1fea580</t>
  </si>
  <si>
    <t>6a9c4f84-f390-428f-ac05-3dd505cf2b5f</t>
  </si>
  <si>
    <t>fa5b3f42-4709-4fe5-897f-413a4366ded0</t>
  </si>
  <si>
    <t>24c8287a-cc91-46c8-b321-8f74f20fdb04</t>
  </si>
  <si>
    <t>df451c75-59a1-4609-a083-739099313d00</t>
  </si>
  <si>
    <t>6e0f547e-62b8-422e-9504-33aded2d926f</t>
  </si>
  <si>
    <t>8a9035dc-22f2-4a73-b1cb-4f7a3b282e62</t>
  </si>
  <si>
    <t>214e2ce9-8e5f-4254-9271-6b8f258d37ba</t>
  </si>
  <si>
    <t>d67952bf-c960-4f8a-8e9f-a900d01509d1</t>
  </si>
  <si>
    <t>51459b0b-4a36-435b-846a-dad1c3802070</t>
  </si>
  <si>
    <t>3f0d4f4d-e9d0-44ba-b699-8c390a1401e9</t>
  </si>
  <si>
    <t>6cd9eb3d-8712-4df0-ade7-2039b5621af5</t>
  </si>
  <si>
    <t>92af061e-9080-40c3-a1dd-804d9fd2499b</t>
  </si>
  <si>
    <t>4ae2c0fd-f7b9-4b93-80d3-ac0fc268b20e</t>
  </si>
  <si>
    <t>5b6fef38-aa4a-409b-9fad-bee0003115cb</t>
  </si>
  <si>
    <t>3d4337b4-59c9-4191-968f-02037783493f</t>
  </si>
  <si>
    <t>86d4d641-af39-4b36-a094-c1ef4e74baf6</t>
  </si>
  <si>
    <t>32b8314d-37e3-46fa-842f-b05702306439</t>
  </si>
  <si>
    <t>01e09e41-599c-4d31-b25e-eece9dd49e93</t>
  </si>
  <si>
    <t>532b0fee-23a2-4491-a27f-f9ab61265ac6</t>
  </si>
  <si>
    <t>c1077d79-619d-45d5-af8a-eb780650bb74</t>
  </si>
  <si>
    <t>f1f3aa48-7149-4f08-88a8-60c2e9b42f49</t>
  </si>
  <si>
    <t>ab16b467-4ed9-4292-8ee7-f70960e53b87</t>
  </si>
  <si>
    <t>844ad41b-e4b6-430e-b7fd-6f5e469b33c1</t>
  </si>
  <si>
    <t>1829f5ce-4df2-4db2-8118-bf187316cf6b</t>
  </si>
  <si>
    <t>6f76ace9-079f-4218-9ded-07dfaa1f0cce</t>
  </si>
  <si>
    <t>76491685-d99b-47a7-a73e-9a06040674a2</t>
  </si>
  <si>
    <t>ce2cfd20-a69a-424c-90b7-0d426a2d72f9</t>
  </si>
  <si>
    <t>54b761d6-d63d-4abf-89ea-6f3d8f5d1d02</t>
  </si>
  <si>
    <t>f40acaf8-eca5-4f13-8801-aaef3183aa44</t>
  </si>
  <si>
    <t>d9173b7e-842f-4b8f-bd20-3b94aaf9de63</t>
  </si>
  <si>
    <t>32e1ae50-1860-4eef-8df1-b786b8a0b3ec</t>
  </si>
  <si>
    <t>5041c24d-cc07-47cc-a4ce-5f26ce87fd49</t>
  </si>
  <si>
    <t>00aee59b-770b-495a-b594-f4d21c05f7d4</t>
  </si>
  <si>
    <t>f7db3067-3abd-40bd-a88d-7e098e915b19</t>
  </si>
  <si>
    <t>95d40eec-e95e-4506-928e-6159834e8c58</t>
  </si>
  <si>
    <t>bdee85de-92cc-4d84-ab63-4001c8fcd2d3</t>
  </si>
  <si>
    <t>cfe1df7b-6be6-49c4-830a-20fd2b9a1eba</t>
  </si>
  <si>
    <t>3e0452aa-65d1-4257-8530-99c3767f7549</t>
  </si>
  <si>
    <t>31296be9-75e4-4f73-aa45-58e17bd499ae</t>
  </si>
  <si>
    <t>fad254b9-15d7-4745-be16-ec046f7d8dfb</t>
  </si>
  <si>
    <t>68f2151b-aaab-41a4-a348-3d3a5c7fa132</t>
  </si>
  <si>
    <t>c0996c97-4ede-4d65-b5b8-74562f57ea0c</t>
  </si>
  <si>
    <t>9b7fad7d-1080-42e6-950a-9f008b991e26</t>
  </si>
  <si>
    <t>b3df013a-f42f-43eb-9153-b0de620de0bd</t>
  </si>
  <si>
    <t>4711dee0-be7d-408a-b764-b4379ea1c0fa</t>
  </si>
  <si>
    <t>25e444b7-d8af-4aa6-8c1a-acb3500bc1f8</t>
  </si>
  <si>
    <t>b15ac8b7-0c7f-456d-b0f2-4731f22e5fd4</t>
  </si>
  <si>
    <t>914bf1e9-3235-45cf-8f49-c7d440cc0908</t>
  </si>
  <si>
    <t>34c2a536-0407-442e-bde1-4d012446cf94</t>
  </si>
  <si>
    <t>0641b396-5fcb-43f0-9bbb-4805fcb11761</t>
  </si>
  <si>
    <t>88467715-2d7c-4551-a1fc-a5dd31020684</t>
  </si>
  <si>
    <t>76ba2196-be98-4582-b979-f72a9aab5060</t>
  </si>
  <si>
    <t>ac599552-55b6-4653-a985-41248d49c172</t>
  </si>
  <si>
    <t>c93f5f8f-fdbc-49ee-8781-d719dbd579ba</t>
  </si>
  <si>
    <t>aaffe060-77d6-462d-9573-1ea36160ed82</t>
  </si>
  <si>
    <t>fcee6063-e12b-494e-bb4a-2b5f586bc78e</t>
  </si>
  <si>
    <t>05d84624-89f4-4ca8-9305-81c7a7d36fcb</t>
  </si>
  <si>
    <t>4fb42dac-81cd-48a4-a00e-08e0e66c51a4</t>
  </si>
  <si>
    <t>99e2a490-e2be-467d-aeb6-0429e5d4cae5</t>
  </si>
  <si>
    <t>df70cc24-900a-4dc0-8e2f-7861b8b8d65e</t>
  </si>
  <si>
    <t>b8317f82-1e01-40ea-9ba9-1ff26dce11a1</t>
  </si>
  <si>
    <t>b28980e4-6c0e-4b27-8143-289046991e78</t>
  </si>
  <si>
    <t>726875de-9d2b-4da6-bf56-4ff646dd04dc</t>
  </si>
  <si>
    <t>e7202e90-d0d9-4a9b-b3bd-ae7fdf002388</t>
  </si>
  <si>
    <t>b57c66a4-33aa-4d40-b257-d22f7a280a97</t>
  </si>
  <si>
    <t>2a35dfc3-86ea-4f10-97a5-0efa96ad4b1b</t>
  </si>
  <si>
    <t>49fec656-9a8a-43c1-b4e4-5cf652e56a2c</t>
  </si>
  <si>
    <t>29f0e0aa-08c3-4c25-8d6e-07744c6f3a44</t>
  </si>
  <si>
    <t>f0ecfca4-371d-4da4-8127-668881ee569e</t>
  </si>
  <si>
    <t>8c5d6e53-a7fb-42bf-9249-5e41f1445e55</t>
  </si>
  <si>
    <t>b5cb0ea0-67eb-42d1-a946-276063635c25</t>
  </si>
  <si>
    <t>56e26faa-94bb-49a1-ab07-cfff3e50bd88</t>
  </si>
  <si>
    <t>c7bc6823-ce25-4c1d-a1d3-c29785574740</t>
  </si>
  <si>
    <t>96a8b9a9-2e02-4ded-864b-160ae2cf2587</t>
  </si>
  <si>
    <t>9679d55c-898e-4a08-8466-61aa3b7741f7</t>
  </si>
  <si>
    <t>508cf356-ea4a-431d-9c4d-bcabf216dfd8</t>
  </si>
  <si>
    <t>bab52092-cb98-4b1c-b6a0-6bfed28cf16c</t>
  </si>
  <si>
    <t>83048558-a55d-40e6-a92c-ad547a200ddd</t>
  </si>
  <si>
    <t>351742ec-cb20-4bad-b363-1e9aefa96e9e</t>
  </si>
  <si>
    <t>5db11e92-6300-4901-b20a-bb9633b6c080</t>
  </si>
  <si>
    <t>367389e0-796a-4651-ae20-9976596f4072</t>
  </si>
  <si>
    <t>3a10212e-3d74-4808-a70a-9ea16146e200</t>
  </si>
  <si>
    <t>0d734da8-dc14-4edb-ac56-1495944e49ff</t>
  </si>
  <si>
    <t>031432ff-7793-4b3c-878e-1623f3fc84d2</t>
  </si>
  <si>
    <t>788a4b99-a17a-4875-9a13-6f021d578a62</t>
  </si>
  <si>
    <t>b26af7ca-1a0d-4a63-8956-ea757a2f95bb</t>
  </si>
  <si>
    <t>1eaf3d7f-e08a-4fcf-b5fe-22012cc5c219</t>
  </si>
  <si>
    <t>bc6aece5-d3de-4542-bc3d-e5de755808db</t>
  </si>
  <si>
    <t>70a175f0-4362-4775-acb4-4280593d4941</t>
  </si>
  <si>
    <t>d2961919-2581-45de-af9c-d2d099470b05</t>
  </si>
  <si>
    <t>13d0f03e-fc5c-4f70-9166-6b77d81fd9ba</t>
  </si>
  <si>
    <t>1672fb4b-06f9-42af-9262-ecbc4d2ee305</t>
  </si>
  <si>
    <t>801eebc9-c585-4244-84f2-96a38822f358</t>
  </si>
  <si>
    <t>559c63ca-5244-4b14-9d72-8fed2bb7e8df</t>
  </si>
  <si>
    <t>aced0f37-edf7-4a5d-bae2-3c221ce6b544</t>
  </si>
  <si>
    <t>6e94138a-f955-4d72-9c4c-9615618bc7e8</t>
  </si>
  <si>
    <t>10aeacb6-ced6-4477-b6e1-f5c54a2f87c2</t>
  </si>
  <si>
    <t>ea38d81a-54a1-4e52-befd-689ce32b9fdc</t>
  </si>
  <si>
    <t>3e237529-49b6-4911-babd-234c92f35e50</t>
  </si>
  <si>
    <t>cfcc307b-00a1-4c19-a26c-5fa34f1ced6f</t>
  </si>
  <si>
    <t>54ce630b-6e42-4236-b149-551c91ba3595</t>
  </si>
  <si>
    <t>84fa4041-3e98-4d0c-9c9e-375034665b56</t>
  </si>
  <si>
    <t>07b4d471-5bf2-477b-a3c3-7580b5b6b488</t>
  </si>
  <si>
    <t>b54284ff-e76b-4558-ad22-ac3cac9ac0ee</t>
  </si>
  <si>
    <t>e4d67037-277b-4d16-b96e-c97755d52558</t>
  </si>
  <si>
    <t>f58a3c4a-5431-4d9e-9ca0-992b682ad800</t>
  </si>
  <si>
    <t>266a119d-f846-409e-85e1-fb32ed0ad9b7</t>
  </si>
  <si>
    <t>189607ac-1d39-47dc-b7a3-068a40a62527</t>
  </si>
  <si>
    <t>8382904a-06b4-4814-b8af-a085d0af5520</t>
  </si>
  <si>
    <t>327564f2-039d-451e-a366-fee08a0d2248</t>
  </si>
  <si>
    <t>e32d2293-6aa6-4298-8e69-8bfd9e7ed105</t>
  </si>
  <si>
    <t>408be700-6af8-4268-80f4-cb5b4d5224c4</t>
  </si>
  <si>
    <t>85ed1c8d-d188-44b7-96f2-df89b67f5bc6</t>
  </si>
  <si>
    <t>f198d43b-853d-4c88-b105-9d2982483357</t>
  </si>
  <si>
    <t>3cec7d1f-63c0-4de8-b752-15db15f12444</t>
  </si>
  <si>
    <t>42b6a522-c73e-40da-b068-6d98df3f01ba</t>
  </si>
  <si>
    <t>48a7905a-e6a4-4424-a13e-0f0ce9b3eb59</t>
  </si>
  <si>
    <t>9e6d4406-07bb-409c-a44b-29e6f634e387</t>
  </si>
  <si>
    <t>3b8bd366-26da-44eb-bc8b-2063b5a14a0b</t>
  </si>
  <si>
    <t>3b09e3a9-fced-4cda-93dc-592e0fe478d3</t>
  </si>
  <si>
    <t>5e2cd664-84a7-4eed-84ad-13edd837330e</t>
  </si>
  <si>
    <t>f8e1ee77-e62d-4ef2-b13f-f932841df5b4</t>
  </si>
  <si>
    <t>3e171534-6029-415e-8355-1846f3d76143</t>
  </si>
  <si>
    <t>972b1703-535c-4ef3-9dc6-cfc949c167a5</t>
  </si>
  <si>
    <t>1af84241-3168-4582-b2d1-ca1bf3a6508d</t>
  </si>
  <si>
    <t>fd2b1ddd-6249-4816-8906-87fac7b41da1</t>
  </si>
  <si>
    <t>MS21902J6ORMS21902-6ORMS21902V6P</t>
  </si>
  <si>
    <t>6421085c-96ef-4649-bfa7-c29b20843d5e</t>
  </si>
  <si>
    <t>MS21902J8ORMS21902-8</t>
  </si>
  <si>
    <t>ff0b2f30-b6fa-4a21-9d08-73758a78c007</t>
  </si>
  <si>
    <t>7e5e0e9e-5b0f-4d97-95b5-19dcf550eae3</t>
  </si>
  <si>
    <t>36a0ce9b-927e-4520-9779-ae01440d7f29</t>
  </si>
  <si>
    <t>b85e42a1-7f0e-4d85-9719-25a9b153f867</t>
  </si>
  <si>
    <t>d2de685c-c5a4-4794-9fdc-ecb385d07ac1</t>
  </si>
  <si>
    <t>3ce3f515-7160-42be-bf54-0c14c0de9341</t>
  </si>
  <si>
    <t>a751fbef-f830-45e7-8517-b824261a4519</t>
  </si>
  <si>
    <t>8245be83-e04d-4496-a10f-b36eec85285b</t>
  </si>
  <si>
    <t>fe79fa75-b435-4877-a3e0-de831ddf2d3b</t>
  </si>
  <si>
    <t>c091098f-4742-4b2f-a278-42bf2922f791</t>
  </si>
  <si>
    <t>87322b30-3a4b-485c-9c7d-1cefd8e4c3e0</t>
  </si>
  <si>
    <t>9dd82f43-8c4f-4d55-a350-dbd36b1b2a07</t>
  </si>
  <si>
    <t>cc55cc8c-2a35-4b0a-b231-0c3c91641d68</t>
  </si>
  <si>
    <t>70ef88ae-6292-4da0-83cf-ddac4459d706</t>
  </si>
  <si>
    <t>4f567524-af9f-4a04-be3e-9d9eefa1b6f8</t>
  </si>
  <si>
    <t>0f78eae4-12b2-4116-b1eb-c5c2ae115aeb</t>
  </si>
  <si>
    <t>bb029844-39ef-4155-b28d-a6df6fc10350</t>
  </si>
  <si>
    <t>966cf309-4c93-4d0a-96bf-cd3d47d07b28</t>
  </si>
  <si>
    <t>03e6b24f-59a9-4451-802b-1e9190aef823</t>
  </si>
  <si>
    <t>95816024-8158-458f-917d-5f4748394970</t>
  </si>
  <si>
    <t>a25e701f-d98c-4c6d-bade-df036cd481e4</t>
  </si>
  <si>
    <t>587cbf0b-7da9-4417-b3b8-f165b95f5ea2</t>
  </si>
  <si>
    <t>cfc2e5f6-092c-4880-a2df-1146c1e198ec</t>
  </si>
  <si>
    <t>53a2d997-1387-4f31-bb26-d6b87857a41d</t>
  </si>
  <si>
    <t>d4ca2022-b5ca-4d31-9e3d-c04ed305bd68</t>
  </si>
  <si>
    <t>c111dae2-b310-4d4f-adb6-c42e169fa920</t>
  </si>
  <si>
    <t>f1a36e81-a212-4d25-81c7-8cada8e6cfd1</t>
  </si>
  <si>
    <t>a36f1a16-9c56-4eef-8549-0274f738fc76</t>
  </si>
  <si>
    <t>3543c90e-a286-4533-990a-071b0a7874fc</t>
  </si>
  <si>
    <t>5e8ae7c5-9203-4eb0-aed4-52e287037dad</t>
  </si>
  <si>
    <t>99f7c067-8922-40c4-b79d-ba7d925e4485</t>
  </si>
  <si>
    <t>3f54ca1e-6b56-4bdb-a473-8447ca415883</t>
  </si>
  <si>
    <t>7502e26c-c313-4dd0-8c07-1fdd355d2573</t>
  </si>
  <si>
    <t>e6eed59e-2f2b-420b-8d12-f9e3227c120e</t>
  </si>
  <si>
    <t>330a9bf3-eab8-4124-8d31-81154156b024</t>
  </si>
  <si>
    <t>789f8555-0c4a-4c28-86e6-ae98e0175961</t>
  </si>
  <si>
    <t>b74e0c4b-a713-4fae-b755-49646d5d9a34</t>
  </si>
  <si>
    <t>982f2d33-b449-4c6b-a4fe-9fabc9f1f90e</t>
  </si>
  <si>
    <t>295d023f-604f-4680-8f4f-b373903a481f</t>
  </si>
  <si>
    <t>b145ce56-fcd5-4001-9063-c560773d7fef</t>
  </si>
  <si>
    <t>9c9824aa-1136-4188-941b-93bab54f0657</t>
  </si>
  <si>
    <t>9d08e1e4-5620-431b-9716-6133092973c6</t>
  </si>
  <si>
    <t>c339d927-b124-4463-a021-afc440f816d3</t>
  </si>
  <si>
    <t>35c49aea-c9a2-453d-850e-87ff7f2fb544</t>
  </si>
  <si>
    <t>ba1cadde-3c87-40e6-80bb-637b1963c06f</t>
  </si>
  <si>
    <t>4870e9e9-0e7f-44f6-bcfe-b4bd962a41c1</t>
  </si>
  <si>
    <t>6ff29c9c-19e3-403a-abcb-52a2411160b9</t>
  </si>
  <si>
    <t>47a35c9e-c2a4-434d-8cbe-1953d7626405</t>
  </si>
  <si>
    <t>d5c37861-814a-43dc-8207-1a474cf70258</t>
  </si>
  <si>
    <t>7b5a4c2f-d514-4cdb-a995-6d434d14f69d</t>
  </si>
  <si>
    <t>bf5e362c-57a9-4b22-9c41-2e3471c28ee7</t>
  </si>
  <si>
    <t>ee897fb3-5555-4564-a98e-17ecdb6dcb36</t>
  </si>
  <si>
    <t>c361f64c-ed89-467b-91d7-f2de4d7c3a41</t>
  </si>
  <si>
    <t>77b55c02-2770-4378-9015-68c985182f0e</t>
  </si>
  <si>
    <t>d103ae89-f4eb-4065-804e-51a0bc50667a</t>
  </si>
  <si>
    <t>0306f3e8-1c54-41c8-9b27-0210f6141dd8</t>
  </si>
  <si>
    <t>f1bf4619-05ef-4524-a15a-346b6c4fe190</t>
  </si>
  <si>
    <t>b4d99ea9-1daf-4b3d-bbd4-edfcd85eb255</t>
  </si>
  <si>
    <t>ad6c066f-7f34-4123-a0b9-5c7cf3ebaeee</t>
  </si>
  <si>
    <t>d278ec1b-b917-463c-8efe-840922b6ae01</t>
  </si>
  <si>
    <t>39536a02-3a64-4b18-9741-245d1936585f</t>
  </si>
  <si>
    <t>bf365f84-2a8a-4fe3-80dd-78f3ed5de096</t>
  </si>
  <si>
    <t>a5bd4d4d-217b-455e-bf98-7a6c55f59617</t>
  </si>
  <si>
    <t>cb157f67-f9aa-4702-87e3-7e759286be7a</t>
  </si>
  <si>
    <t>a77f17a3-1910-4d36-a1b0-ccc01e80cea8</t>
  </si>
  <si>
    <t>b11abfd3-a0a7-4d04-ae75-cf532412ebf4</t>
  </si>
  <si>
    <t>3fa55084-9866-412c-94e8-640653c34ef5</t>
  </si>
  <si>
    <t>34b8fcc1-19c7-4023-b8c2-7d01a9526966</t>
  </si>
  <si>
    <t>dd1f8a11-deb4-449b-8452-b0b5ba6687f2</t>
  </si>
  <si>
    <t>c1ea77ec-5461-4bb6-b4bf-bcd50c7daae3</t>
  </si>
  <si>
    <t>bf787940-0ba3-481b-bfde-00fc5263aa92</t>
  </si>
  <si>
    <t>4e7544a0-1bca-4d2f-b038-999bf44817da</t>
  </si>
  <si>
    <t>89374ad6-cc45-45d4-aef6-686168a851ae</t>
  </si>
  <si>
    <t>0e31bdb9-6a2f-40d7-8b85-245bc21b3227</t>
  </si>
  <si>
    <t>8478175d-82c2-4adf-a0c6-652d082458ca</t>
  </si>
  <si>
    <t>5b772f8d-e965-4e91-9369-0ceb327b913e</t>
  </si>
  <si>
    <t>3a029165-cabc-46da-a408-87f0a39d7ca1</t>
  </si>
  <si>
    <t>9750b752-d7b3-4dea-8826-0b451b636ff7</t>
  </si>
  <si>
    <t>c622ae74-19b3-428c-a3fd-a21d27291347</t>
  </si>
  <si>
    <t>32b5d303-2a39-4c2d-a9a4-db9fa408904f</t>
  </si>
  <si>
    <t>6b19439b-496e-49da-938e-3b3fcb535eb7</t>
  </si>
  <si>
    <t>773d5786-ee22-4377-8ae8-ba3a59c2612d</t>
  </si>
  <si>
    <t>6bc5c88a-2b8e-4c64-9629-f92e217a67be</t>
  </si>
  <si>
    <t>a60c5a19-9cf5-4751-ab76-206ed8bfb798</t>
  </si>
  <si>
    <t>9940d141-4222-47d3-9ffd-98d377a7bbfe</t>
  </si>
  <si>
    <t>840dbf1e-bda4-4844-ac35-03119bfc827a</t>
  </si>
  <si>
    <t>cd66230c-c364-447f-a0cd-075c9a4042a5</t>
  </si>
  <si>
    <t>67dffe95-9242-4bf2-8ac3-5fe1c27bf107</t>
  </si>
  <si>
    <t>748015b4-4286-4769-a92f-68ca000a90c3</t>
  </si>
  <si>
    <t>bb40b584-d3b9-4b26-9fdd-91b9384bad7c</t>
  </si>
  <si>
    <t>ba480628-2afa-42f4-bff7-8df0ae39ce3e</t>
  </si>
  <si>
    <t>a4860ebb-bf96-412a-a90f-4b6d6a60a2d8</t>
  </si>
  <si>
    <t>46f7d459-8149-4062-bef2-fbf3873825e2</t>
  </si>
  <si>
    <t>9757022b-e2bc-4c0c-82d8-b4e37b5614a6</t>
  </si>
  <si>
    <t>889b788b-d138-47a2-8228-cd6504ccbfed</t>
  </si>
  <si>
    <t>6d61a01f-c992-4e15-a177-58fc5d0a2ec9</t>
  </si>
  <si>
    <t>7db0b3be-3600-4221-bb53-f9427eba6724</t>
  </si>
  <si>
    <t>f8743895-8b3b-41fc-b85b-567cd2793ca6</t>
  </si>
  <si>
    <t>c973a769-bd6a-491d-a2d9-0c63b4617556</t>
  </si>
  <si>
    <t>26dce00a-6964-495d-beb2-5f09767ab900</t>
  </si>
  <si>
    <t>fb992933-13c4-4f6a-9bfe-f6ca162d041e</t>
  </si>
  <si>
    <t>1959178c-03bd-4901-af9d-c570c8c343e7</t>
  </si>
  <si>
    <t>e4bd4ae9-df95-4002-bf54-fe84969b9470</t>
  </si>
  <si>
    <t>8007a64c-2053-4177-aede-b46d53a4eb4c</t>
  </si>
  <si>
    <t>146367b2-717f-4087-a407-d36015b39be1</t>
  </si>
  <si>
    <t>fbcaac43-ed1b-421c-aeaf-143f86df70dc</t>
  </si>
  <si>
    <t>39fde800-37d5-4254-b734-7e4d13fea221</t>
  </si>
  <si>
    <t>6de5ab8a-739c-4a83-8474-3a2be4570ff2</t>
  </si>
  <si>
    <t>d7f8002f-d662-438d-9620-6a46c82bea9d</t>
  </si>
  <si>
    <t>e4316412-ce74-44f4-bb20-685c12389941</t>
  </si>
  <si>
    <t>eaeb8ea4-56c4-4611-b06c-ebdfb308f59d</t>
  </si>
  <si>
    <t>473baa6b-c2cc-46c8-9a9c-e57b5649bf38</t>
  </si>
  <si>
    <t>a88b39c1-13ee-47da-86b6-ed1017edc26f</t>
  </si>
  <si>
    <t>b765acf2-ea3e-476b-8ce4-2b0a0069e4d6</t>
  </si>
  <si>
    <t>2a2c3f06-20d9-4410-825c-3a409da32d1c</t>
  </si>
  <si>
    <t>49cfe32e-7495-42de-9030-d4ec1506eea7</t>
  </si>
  <si>
    <t>c348fea7-ced8-4e08-adc9-6759f91b2698</t>
  </si>
  <si>
    <t>d78bb85c-bd84-4e13-9dc7-7482152b114e</t>
  </si>
  <si>
    <t>2fbdf27b-518d-43ff-a621-299139831bba</t>
  </si>
  <si>
    <t>a8eea41a-4d7b-4c0d-80f8-b1d981f6f0aa</t>
  </si>
  <si>
    <t>a3d8edd6-7bf5-4108-b6cf-c7e6357a57b5</t>
  </si>
  <si>
    <t>3838dd54-bd66-4784-b040-c0ee6a2af701</t>
  </si>
  <si>
    <t>db82f017-415c-414f-8e07-050703cd0f44</t>
  </si>
  <si>
    <t>dd79a054-0baf-4db7-9f3d-92e27e76a2c0</t>
  </si>
  <si>
    <t>14c62bf7-6e88-4d7c-804b-8d8e8ab788be</t>
  </si>
  <si>
    <t>18e0c708-dc2d-42dc-8eda-0f8def816ea9</t>
  </si>
  <si>
    <t>2a9d65b6-2c68-4f12-bf15-a347965b9a18</t>
  </si>
  <si>
    <t>65e0c0cf-5162-4a5b-8990-0029b6c652fa</t>
  </si>
  <si>
    <t>6a94d61a-3fb8-47aa-80b8-a62f9beca634</t>
  </si>
  <si>
    <t>356d2137-c789-4288-8ecf-9f9bfb01a668</t>
  </si>
  <si>
    <t>5c31a7d3-4818-46a2-ac90-cce27aabbad3</t>
  </si>
  <si>
    <t>57deff86-342c-49c3-a51b-3d91b475be9b</t>
  </si>
  <si>
    <t>2025-11-14T15:04:50.296Z</t>
  </si>
  <si>
    <t>66318161-b5fb-47fe-8744-9a37a1932546</t>
  </si>
  <si>
    <t>9639e83d-38ba-4676-b9d8-911dff46e6bd</t>
  </si>
  <si>
    <t>aabb1fa7-6899-40ae-9620-bcdda4d9a54e</t>
  </si>
  <si>
    <t>b269aace-de0c-45c8-91e1-e425fcf4c0a9</t>
  </si>
  <si>
    <t>d018bf19-545c-448c-ad56-0da74429d693</t>
  </si>
  <si>
    <t>0693fb73-bcf0-4e32-a25b-ba3aa0f06882</t>
  </si>
  <si>
    <t>0e6c6050-a8fd-42ce-a866-544fe5b4d6e3</t>
  </si>
  <si>
    <t>0e60286d-f4e0-49b9-8a9b-6f2280fd4034</t>
  </si>
  <si>
    <t>ab75bda4-b749-46d9-9a60-1fea53aecd66</t>
  </si>
  <si>
    <t>f50647cb-98a9-491a-9868-7fdfdf98ce28</t>
  </si>
  <si>
    <t>9c32054f-3b29-4d97-8ccc-0b54931c31ba</t>
  </si>
  <si>
    <t>474d848c-ea44-4c6e-a0fc-02a496891493</t>
  </si>
  <si>
    <t>e6b69c6e-4db9-4905-a241-fea800c11cd6</t>
  </si>
  <si>
    <t>38f53376-4709-4ced-b19b-07767fc75c72</t>
  </si>
  <si>
    <t>7bf8cead-b72c-4877-bb01-6566cb931521</t>
  </si>
  <si>
    <t>a8605e65-3f9d-48db-9904-90df90d5151a</t>
  </si>
  <si>
    <t>b95b2f06-342b-4205-9387-0de1f9ab8130</t>
  </si>
  <si>
    <t>6e14b178-d836-45c0-8f97-ff137117e6f9</t>
  </si>
  <si>
    <t>bb375824-5186-4b7c-ba48-0e515ca33a8c</t>
  </si>
  <si>
    <t>cf84a2b0-009a-4418-bf7d-e08a4e072c6e</t>
  </si>
  <si>
    <t>b2bd7a27-072c-4e02-b2f7-73b47c9f1bda</t>
  </si>
  <si>
    <t>abf3465e-a838-4d8c-8615-651eef47b470</t>
  </si>
  <si>
    <t>984675a8-7065-4055-9c90-89579b6c708c</t>
  </si>
  <si>
    <t>094e9b7f-d533-4059-a03b-75d13e8864a9</t>
  </si>
  <si>
    <t>0741e328-69ea-4eb4-9242-3b2eb69b40ee</t>
  </si>
  <si>
    <t>57a0aeb6-92f0-4475-a839-e8aa98a85046</t>
  </si>
  <si>
    <t>433ed29f-7217-451d-a144-29126945a87c</t>
  </si>
  <si>
    <t>a6d5621e-f3e5-4f75-9e74-0bea31ebf1fe</t>
  </si>
  <si>
    <t>480ed894-2b53-4290-8656-8e18d754f9e9</t>
  </si>
  <si>
    <t>7ab08aad-393e-4f14-972e-6e73d9ccbb40</t>
  </si>
  <si>
    <t>f554bdaa-3f69-424e-91c9-cd7c0c9d6677</t>
  </si>
  <si>
    <t>9ef81a25-183d-4fef-b85d-4f84ad331bbc</t>
  </si>
  <si>
    <t>2d3cf73e-473d-4fdf-92ce-367da9a40727</t>
  </si>
  <si>
    <t>79143c03-d56b-4d3e-a080-6fcdeaa61e7e</t>
  </si>
  <si>
    <t>8f5333a9-1b1c-403d-9dfc-86adf34be671</t>
  </si>
  <si>
    <t>92b72d23-77aa-4229-83cd-85ebb3280ee2</t>
  </si>
  <si>
    <t>568e556a-ee1c-4dd5-8258-769ab6bf9ee7</t>
  </si>
  <si>
    <t>3d18e510-2571-4a53-a70d-0a0870d840fd</t>
  </si>
  <si>
    <t>ff141313-0d11-4e9b-a2f6-8f1e26702230</t>
  </si>
  <si>
    <t>43afb6e7-66e8-4a42-b954-da43ac07142b</t>
  </si>
  <si>
    <t>b150e415-d4b0-4436-a69f-3ac225ed88e4</t>
  </si>
  <si>
    <t>cb38bac8-1f19-49cc-95b2-5d225e9aec73</t>
  </si>
  <si>
    <t>696c42f7-33f8-43a7-b46a-a9ad56f23bbf</t>
  </si>
  <si>
    <t>2203cc8f-5b29-4b5d-9ea6-c021299de16f</t>
  </si>
  <si>
    <t>b6cf0c51-ece8-44eb-aee0-b313d62d8f4c</t>
  </si>
  <si>
    <t>f148f693-6333-4194-9c4e-ef5e880aea41</t>
  </si>
  <si>
    <t>2f158173-aa8d-47ca-9d23-adacd76e6864</t>
  </si>
  <si>
    <t>aba178ee-c5b9-4289-bfec-86847d83d9c5</t>
  </si>
  <si>
    <t>2ad0e778-f41f-4523-8117-99b30b566f37</t>
  </si>
  <si>
    <t>1bf55d0c-4f1a-4c15-9f6f-276c8cf35afc</t>
  </si>
  <si>
    <t>5e88c30f-fd4e-4dde-8a3f-6d93345d59b1</t>
  </si>
  <si>
    <t>36a65d0f-b87c-4a09-8707-7cbe23799414</t>
  </si>
  <si>
    <t>96986c8c-7282-4c83-82ee-2fc3bbe49050</t>
  </si>
  <si>
    <t>9ce52441-532f-4f82-a5a9-a5c2ef841622</t>
  </si>
  <si>
    <t>62ed4311-240d-439b-9867-8b8c79ce54e3</t>
  </si>
  <si>
    <t>baa42d17-0829-47a2-8fd7-624bab197e19</t>
  </si>
  <si>
    <t>b81fc75f-8bb2-4088-8aad-823217b1cf64</t>
  </si>
  <si>
    <t>e6826f10-3b01-49e1-96a3-20acb935ac08</t>
  </si>
  <si>
    <t>d6e6116f-d3dc-4e53-b4ad-8855a9d31cc4</t>
  </si>
  <si>
    <t>f2a9217e-6133-4d49-9112-8c386f8742f4</t>
  </si>
  <si>
    <t>ef4fe4d4-5ce4-4d0d-aac1-31f7a81150e2</t>
  </si>
  <si>
    <t>5121c0bf-f3d0-43e3-b98e-d712ed3cf607</t>
  </si>
  <si>
    <t>508a3017-beee-444d-b6f6-02ee5d46fc4f</t>
  </si>
  <si>
    <t>f6481742-afb2-40da-b14c-4223fd7c91bc</t>
  </si>
  <si>
    <t>237a6f3c-1873-4c83-82a3-043cec225e04</t>
  </si>
  <si>
    <t>3970575d-86e0-44b1-972d-30454d0d8125</t>
  </si>
  <si>
    <t>aa77635a-dc00-4017-a6a3-33b971311948</t>
  </si>
  <si>
    <t>ff1c17bc-bf55-427b-9c32-62c222ca13d9</t>
  </si>
  <si>
    <t>446c3f76-de46-4a13-be35-627e40d703e6</t>
  </si>
  <si>
    <t>1275d908-80df-4b50-8c45-a92d1405d8b7</t>
  </si>
  <si>
    <t>6feb3a3b-c395-4a03-bf69-b5acbc73cddc</t>
  </si>
  <si>
    <t>51e15e1e-6831-43ac-b550-f16508b7d351</t>
  </si>
  <si>
    <t>55eb6f62-15a7-4752-a344-4e73146a4783</t>
  </si>
  <si>
    <t>f3516644-e41b-4ee3-81d3-76b26a921994</t>
  </si>
  <si>
    <t>df7373ac-964b-4e5f-9a50-b916fe88100b</t>
  </si>
  <si>
    <t>d5b858a2-4e25-44fd-8206-96b948cb8423</t>
  </si>
  <si>
    <t>a246573d-215a-458b-ab58-e3d497e08145</t>
  </si>
  <si>
    <t>670edb5f-9e32-465d-b08d-ce580c1a401b</t>
  </si>
  <si>
    <t>ec2d727f-eb4a-4e28-9cb8-179b2faef002</t>
  </si>
  <si>
    <t>b06a85ff-77fa-492f-9cfa-a6bfa9153fd6</t>
  </si>
  <si>
    <t>81f8d367-4071-4e9a-95c9-7d6c074f4059</t>
  </si>
  <si>
    <t>b7e35b95-9241-461b-aa84-8ee5754ec166</t>
  </si>
  <si>
    <t>f9a7bd4f-d6eb-4677-af63-c731c1dfc170</t>
  </si>
  <si>
    <t>6e049bd1-1ce7-48d4-8f4a-a2e205010444</t>
  </si>
  <si>
    <t>9774d823-c49f-4019-b778-84c5dd951069</t>
  </si>
  <si>
    <t>f5903ef0-9221-499b-b00e-c724b86039bb</t>
  </si>
  <si>
    <t>84a46714-3730-4e32-a245-7eca4095a07c</t>
  </si>
  <si>
    <t>3245494f-5d8d-4239-8ba4-f466df214670</t>
  </si>
  <si>
    <t>db93a261-b65c-4822-a5b4-e005e77d9647</t>
  </si>
  <si>
    <t>b6078653-eced-4f33-9b00-bc1d42b6b1ff</t>
  </si>
  <si>
    <t>5aad7b88-c277-44c6-81b0-4d2ca03c51a9</t>
  </si>
  <si>
    <t>c9b2db39-cc72-40a7-b6f1-a5ba9119b9e6</t>
  </si>
  <si>
    <t>480d5d78-9e93-4c7b-abe7-e6efa253ccaa</t>
  </si>
  <si>
    <t>48482259-8721-4b09-9fe5-53ba84d2f923</t>
  </si>
  <si>
    <t>63172a0e-c034-4a67-8857-4a937d59e3e3</t>
  </si>
  <si>
    <t>47959e7a-69b5-47a7-88c2-c8a881fe49c0</t>
  </si>
  <si>
    <t>4ac05c0e-e3bd-41af-9755-2e98ef4a9687</t>
  </si>
  <si>
    <t>1cdd6b4b-349f-4f47-a2bb-796a4ab97314</t>
  </si>
  <si>
    <t>5ed54a0b-eb90-443e-8598-cf726c30bec5</t>
  </si>
  <si>
    <t>514d6420-f0b4-44fd-9902-8911df588863</t>
  </si>
  <si>
    <t>174ee022-afec-4778-8c88-c16b0eb25559</t>
  </si>
  <si>
    <t>a669f778-1a42-4871-a7b2-bda02329a290</t>
  </si>
  <si>
    <t>e52d2bcb-fb2a-4bce-9e84-e8b3c3ea846b</t>
  </si>
  <si>
    <t>97e47ab4-7a2f-44d6-b785-7ca8cf6404dc</t>
  </si>
  <si>
    <t>236ea9e5-3b47-4ef8-b8b6-9627f0971513</t>
  </si>
  <si>
    <t>52e7afa9-3174-4c39-acb1-103b37098d6f</t>
  </si>
  <si>
    <t>5ca779d0-178e-4ede-a0a4-31a5bc7b9fbc</t>
  </si>
  <si>
    <t>8c49d2c1-0322-4898-b93f-da904c49eeaf</t>
  </si>
  <si>
    <t>8b23f762-78f4-4ff8-aaf8-7e4101a6dca4</t>
  </si>
  <si>
    <t>80034432-6713-4b40-b13c-4e75350d5ed0</t>
  </si>
  <si>
    <t>9b8a2243-1ccc-46a1-9dd2-e38409f61d7f</t>
  </si>
  <si>
    <t>be10c382-ff03-4fee-874f-b88c423ea859</t>
  </si>
  <si>
    <t>d980decd-bda9-4155-9e2f-e9ef41d6f0da</t>
  </si>
  <si>
    <t>b5a5f0c7-48f7-474f-a095-8c26cd22b243</t>
  </si>
  <si>
    <t>855858fc-a94b-43ef-81e0-1a6d2365786e</t>
  </si>
  <si>
    <t>27ce924b-0f53-4967-b246-aa2378c9e7a7</t>
  </si>
  <si>
    <t>aa4114ce-e3ac-4e9e-8454-45ce31f1319d</t>
  </si>
  <si>
    <t>30157328-4517-4130-a07b-74038e8dcb51</t>
  </si>
  <si>
    <t>1982d182-a04e-49b7-9c9d-b7d4482297f2</t>
  </si>
  <si>
    <t>a18988fe-69fa-41ec-addf-1cfd991a19b4</t>
  </si>
  <si>
    <t>e652155e-2aa6-45d4-a686-449e308db80c</t>
  </si>
  <si>
    <t>6359bf2e-4207-49da-be60-c6ef4252c33d</t>
  </si>
  <si>
    <t>62c888b0-b53b-4acc-b444-9ad9170b6199</t>
  </si>
  <si>
    <t>945e8d72-935a-4605-b2e3-6d301ea5279c</t>
  </si>
  <si>
    <t>974d4d94-be30-4458-b01e-20c1682a4c40</t>
  </si>
  <si>
    <t>3aa896c2-8881-4303-916f-8b4de38bfcc1</t>
  </si>
  <si>
    <t>6d517d28-1db0-483a-ae12-b0e508e0300b</t>
  </si>
  <si>
    <t>f2bc8c30-575b-41c9-bf5e-89e90afe1d1c</t>
  </si>
  <si>
    <t>e2e00a5a-d34e-4023-855a-c68ffdc8ca8e</t>
  </si>
  <si>
    <t>e89a15f6-d74c-4c62-aa86-07f7cbc14f21</t>
  </si>
  <si>
    <t>9aaf0a6e-accb-4478-bc21-c85f3f4bbb0f</t>
  </si>
  <si>
    <t>1a64b477-a65e-42bf-8783-4930182e8a1f</t>
  </si>
  <si>
    <t>9b8f842e-a254-4b56-8bf5-595764dd1ab4</t>
  </si>
  <si>
    <t>9a78ed6a-9b5a-4483-836e-50f8c72d9a71</t>
  </si>
  <si>
    <t>4db550c4-497d-4a43-9d2f-a65b76f48302</t>
  </si>
  <si>
    <t>b3ff2331-d1b7-4ac1-9b41-f55413f9a975</t>
  </si>
  <si>
    <t>b700ab7f-e394-4daa-a3e3-8447d4d61a33</t>
  </si>
  <si>
    <t>a8d0b76c-6120-4110-b9f6-5704859db2d5</t>
  </si>
  <si>
    <t>12c307a2-e414-4539-b34c-39ff6fb40093</t>
  </si>
  <si>
    <t>560c8be7-56a2-456f-bf78-2b817392a460</t>
  </si>
  <si>
    <t>bd1a8046-52be-4a6b-bf0f-4da8fb9b2c74</t>
  </si>
  <si>
    <t>a408a76b-2431-412c-92c0-b267172411ce</t>
  </si>
  <si>
    <t>cdb7f9b2-c157-4931-b5da-6faa87347921</t>
  </si>
  <si>
    <t>f8aaccfb-c270-4236-bbc0-c4aa54a4b24f</t>
  </si>
  <si>
    <t>224812c2-9eda-4b9b-9347-587e239809cb</t>
  </si>
  <si>
    <t>595a2168-f46f-4b6b-91ad-4a39f3b2c896</t>
  </si>
  <si>
    <t>2752435b-0437-46c8-a8e2-36217a5fd016</t>
  </si>
  <si>
    <t>01901d4f-e0de-47b7-8855-e887cf1ea232</t>
  </si>
  <si>
    <t>4f7c4dbc-c047-4bd7-bae4-3fc55260a213</t>
  </si>
  <si>
    <t>86e22ce6-9b0e-4e9a-993d-4447299a3569</t>
  </si>
  <si>
    <t>ecf187cd-8e86-4882-9f99-54a26314c42e</t>
  </si>
  <si>
    <t>8c0e938b-d9cf-4305-b55d-cb91b75af02c</t>
  </si>
  <si>
    <t>2250b2c0-2965-445b-af5d-0ea6f7e2a316</t>
  </si>
  <si>
    <t>f04f8ccc-567f-4d20-b0cc-40b82860d954</t>
  </si>
  <si>
    <t>86231572-1088-46c1-b068-ee099b8e8676</t>
  </si>
  <si>
    <t>ff199be9-8edd-43a1-97af-1c06a3ebebe4</t>
  </si>
  <si>
    <t>82886c6d-43a2-4b13-a2c8-010ee79365de</t>
  </si>
  <si>
    <t>1179a05e-3de1-45d1-83fb-caddb734a58f</t>
  </si>
  <si>
    <t>3cf9dfe9-9dea-45e7-992e-b990593af552</t>
  </si>
  <si>
    <t>812ff1e9-6c72-490c-9ea0-54201154d85a</t>
  </si>
  <si>
    <t>7ad834ae-1697-4105-bf3c-84cca74013ac</t>
  </si>
  <si>
    <t>09dbdf8e-7964-4230-9675-ecc93e2e0dfd</t>
  </si>
  <si>
    <t>53dc646f-b277-4259-ab32-90cf9d1bdaf2</t>
  </si>
  <si>
    <t>06e43eca-b1d0-4a0b-ab5c-9598b29ec89b</t>
  </si>
  <si>
    <t>9ec6800f-d715-4058-a25b-8b9feb16c612</t>
  </si>
  <si>
    <t>2231b652-b5b5-46b2-8727-3a65d25661da</t>
  </si>
  <si>
    <t>8e932273-b203-4749-a02c-bf6d9e618e05</t>
  </si>
  <si>
    <t>48d75c00-1153-4475-ae69-9cfc7c63e025</t>
  </si>
  <si>
    <t>33ccbbfd-c0bc-44c6-8273-9c0f605c13ca</t>
  </si>
  <si>
    <t>14f1568f-05e5-4350-9210-73097f9acb48</t>
  </si>
  <si>
    <t>300173f5-fab2-498f-8b99-1aba32034185</t>
  </si>
  <si>
    <t>8347bf8b-1ec8-4df4-97aa-997f3ae6fb7e</t>
  </si>
  <si>
    <t>1bb8000c-73c2-4502-999f-18007b1e92b3</t>
  </si>
  <si>
    <t>97009a87-d4a5-4f9a-b87b-a90eab190179</t>
  </si>
  <si>
    <t>2937c98c-f55a-4518-828c-9bfb8b957dc1</t>
  </si>
  <si>
    <t>4e4991cf-0947-4e6c-897d-c5e12139d79b</t>
  </si>
  <si>
    <t>d2320a60-b718-4afc-9cbb-241c1b00d207</t>
  </si>
  <si>
    <t>6402f30c-78f6-4116-a621-728364e00328</t>
  </si>
  <si>
    <t>6138b00d-6c5f-4b16-9cbf-cf26242c3e52</t>
  </si>
  <si>
    <t>7a4f7739-a462-4949-a2c7-388e40436716</t>
  </si>
  <si>
    <t>ed19a8c1-6c55-40cd-9176-b801e4af49a2</t>
  </si>
  <si>
    <t>c3b8aed1-dbe1-4b4a-b85b-56cc179d6543</t>
  </si>
  <si>
    <t>aa7f1c99-1417-4107-b42e-40667373e603</t>
  </si>
  <si>
    <t>8f79c808-68af-4014-a13d-4786b125ecfb</t>
  </si>
  <si>
    <t>9e32526b-1e21-445d-8e98-23f72375e148</t>
  </si>
  <si>
    <t>4d5cc1aa-4b3f-4adc-8738-5a9b521e2eae</t>
  </si>
  <si>
    <t>b1837d83-76a2-463f-9b19-23361c8c0ca4</t>
  </si>
  <si>
    <t>5ade7f93-02c4-4194-8afc-263438fe6d2e</t>
  </si>
  <si>
    <t>5643eda7-973e-4444-88b9-e5513703bebf</t>
  </si>
  <si>
    <t>14f0e854-aef7-4c47-92b7-9e7511e010cd</t>
  </si>
  <si>
    <t>f608d6e5-28df-42a0-a03d-e26679cf020a</t>
  </si>
  <si>
    <t>149b20c6-4402-4513-ae88-5a8570fbdfb2</t>
  </si>
  <si>
    <t>96ebbe78-8b12-433f-85e5-b23e0853f65c</t>
  </si>
  <si>
    <t>13ebf326-a7f9-4b41-aadc-363bfe611733</t>
  </si>
  <si>
    <t>aee7dad0-6098-4b1e-9d7b-cbf5d5ad9293</t>
  </si>
  <si>
    <t>0c46027d-10a1-4980-ae2b-56a3b0f0770a</t>
  </si>
  <si>
    <t>0d4ccaed-9916-4042-a35f-f15b23b4fe8b</t>
  </si>
  <si>
    <t>20e2c536-a44f-47b0-a805-1f514346d2a9</t>
  </si>
  <si>
    <t>d343f107-85d4-437d-a080-b6a368a7d406</t>
  </si>
  <si>
    <t>4bfd9ff8-189b-4c5a-9cad-11b0adf82b62</t>
  </si>
  <si>
    <t>7da6e115-454a-4451-84d6-cb66c8564aef</t>
  </si>
  <si>
    <t>3e0f9c45-74b1-45df-ab9e-17f449bf12d5</t>
  </si>
  <si>
    <t>d7718482-77a1-463c-b5cd-f16f03fcc0c8</t>
  </si>
  <si>
    <t>a1dd1a4b-15b3-4411-ad7c-33261abc74f9</t>
  </si>
  <si>
    <t>4ac3ee43-a220-41fb-a084-0794527147b9</t>
  </si>
  <si>
    <t>e548faee-f23f-4d70-8d28-c1f0dddb1737</t>
  </si>
  <si>
    <t>0ed16ee4-4d12-49bd-843f-d790d1b5b0d4</t>
  </si>
  <si>
    <t>1de2cc12-a384-4526-bc5f-33092698cee5</t>
  </si>
  <si>
    <t>b228b4ea-e9f5-4411-a48b-cbc9d6a693be</t>
  </si>
  <si>
    <t>cbc984b8-f391-4f90-847a-58b8eb9319f9</t>
  </si>
  <si>
    <t>14adf7fe-565c-4599-a73d-b59f4ec5ac05</t>
  </si>
  <si>
    <t>49d8aec2-8b63-4fa2-843d-2913c5b1e4c2</t>
  </si>
  <si>
    <t>38e205ed-3c97-42fe-a079-6983f318a765</t>
  </si>
  <si>
    <t>7d613340-ce5b-404a-a175-e4cc5fd72144</t>
  </si>
  <si>
    <t>f4d956b7-bc10-4fd3-8435-a10ec6ec462b</t>
  </si>
  <si>
    <t>afd950c8-0116-4caa-9a5b-679854391f46</t>
  </si>
  <si>
    <t>720c32d8-c317-4d0d-a59f-86d7d6b4d119</t>
  </si>
  <si>
    <t>2e546934-c1f3-4404-92f0-0e62b56f19a7</t>
  </si>
  <si>
    <t>529ce5a8-911e-42eb-a277-297625bc2628</t>
  </si>
  <si>
    <t>3f5c6e55-d4bd-4313-b69d-76735fe8a746</t>
  </si>
  <si>
    <t>3331f60d-4117-4610-95a8-156184f63c7c</t>
  </si>
  <si>
    <t>08692332-ca6d-4e40-b4ff-6c0972374c65</t>
  </si>
  <si>
    <t>b360fce1-b3ac-4ad8-bce5-0083fa427d6d</t>
  </si>
  <si>
    <t>fd7f9a6b-9cff-4737-b6d0-8a22f3739bc1</t>
  </si>
  <si>
    <t>ef41aa08-60bf-4c34-b7b5-57f7a3ef2d40</t>
  </si>
  <si>
    <t>de13335b-5889-4b66-9c95-0fc11d26f744</t>
  </si>
  <si>
    <t>400cc81b-f3c9-4156-9c73-f64d10b841cb</t>
  </si>
  <si>
    <t>67f4d4ff-f244-48d1-8825-bee0b3c87f3d</t>
  </si>
  <si>
    <t>846c7ea4-0e7a-419a-8a40-3a0d1b4d6319</t>
  </si>
  <si>
    <t>33d616c9-2cc3-4d08-85de-dec39824d2ab</t>
  </si>
  <si>
    <t>7a1a751c-670a-4824-8767-6e9f72273ec1</t>
  </si>
  <si>
    <t>46e695d5-e7ac-4087-87fb-322747e183e4</t>
  </si>
  <si>
    <t>8f7a9500-669a-4d8c-bfa5-a5429d2e894d</t>
  </si>
  <si>
    <t>230a4c54-3a52-42dd-b18d-124b07b70cc8</t>
  </si>
  <si>
    <t>7cadcd7a-ab5c-49e9-b847-462ec6fc8afa</t>
  </si>
  <si>
    <t>6215d635-2b2a-40c0-b3f2-0700cfedacb6</t>
  </si>
  <si>
    <t>37f1b91e-0335-49fc-9ead-bef77a2bfb9e</t>
  </si>
  <si>
    <t>ffb41939-c952-46ac-859e-8949d8edad96</t>
  </si>
  <si>
    <t>054a2da7-1508-4649-ac4d-5881b71f811b</t>
  </si>
  <si>
    <t>2ceaa68c-bcb5-4457-ae8f-382b7e318351</t>
  </si>
  <si>
    <t>3511ec9a-3546-43de-aa48-cb7b88f76b9f</t>
  </si>
  <si>
    <t>09f58aef-96e5-4ed9-b54c-92d5b4224c0a</t>
  </si>
  <si>
    <t>aaad649d-aa06-404e-8e30-1e8d90327a21</t>
  </si>
  <si>
    <t>1b622671-f248-42aa-8346-5bae89f9a3ef</t>
  </si>
  <si>
    <t>a510f402-8e6e-46c1-9bc3-78a1579fbc10</t>
  </si>
  <si>
    <t>c9e38060-171a-4c7e-a93f-94ba008605c6</t>
  </si>
  <si>
    <t>1e140b56-37d6-4f64-b1ba-90c6a93bf332</t>
  </si>
  <si>
    <t>e72de001-0372-4a6d-a7f2-390fe8bf7783</t>
  </si>
  <si>
    <t>df55c082-c3f3-42f8-8f6d-a7db23c7389f</t>
  </si>
  <si>
    <t>dc1e48b8-df1f-4897-b99c-716369e35934</t>
  </si>
  <si>
    <t>ce7b5433-ff4a-420b-b444-5cae057ff7d4</t>
  </si>
  <si>
    <t>72e2e4d0-1098-44b8-9d02-bd7b4c907cf3</t>
  </si>
  <si>
    <t>748d75e5-d85e-4aa9-9561-beba9682807d</t>
  </si>
  <si>
    <t>39913ecf-2544-4258-a875-173b94ec3700</t>
  </si>
  <si>
    <t>b85779ce-6da9-4f16-8e8f-d16bb2bbf766</t>
  </si>
  <si>
    <t>37d5e4f7-5449-4ab7-bfe7-01d9265920ce</t>
  </si>
  <si>
    <t>d96de649-7d43-4744-8d4c-db6afdfe0a57</t>
  </si>
  <si>
    <t>450fdc64-4719-41a2-884d-deb1596b5475</t>
  </si>
  <si>
    <t>c2ffc2b1-b34c-4260-a9f5-ae34e7c9aee5</t>
  </si>
  <si>
    <t>180d01dc-21f1-43c1-a088-425afa7aa927</t>
  </si>
  <si>
    <t>dba0f21c-b72a-4328-87c5-dbf7b52b0cf3</t>
  </si>
  <si>
    <t>61f5a011-0a87-4c8a-b78b-686098b434e1</t>
  </si>
  <si>
    <t>3807805c-f2e9-4d92-9202-88455c05e967</t>
  </si>
  <si>
    <t>029b8488-ac3b-47ec-8efd-ab5c065be216</t>
  </si>
  <si>
    <t>6b477d7e-b592-4e5a-a660-ea32797c5256</t>
  </si>
  <si>
    <t>11e51905-8241-4f79-8d00-ea9cf363cce9</t>
  </si>
  <si>
    <t>ee93ce41-0703-498e-bdc5-b0b4c6287d61</t>
  </si>
  <si>
    <t>778d37cb-8bbe-4820-a7cd-427ce7abefd5</t>
  </si>
  <si>
    <t>476915d2-a2fe-41b1-a5bd-e0421227362c</t>
  </si>
  <si>
    <t>770fb181-7f13-463e-8b39-905c0a8b93cb</t>
  </si>
  <si>
    <t>3fafb66b-8027-4ee2-b15b-7ba374d2277f</t>
  </si>
  <si>
    <t>3724db2f-3cac-4389-ade9-e00b97d6d68f</t>
  </si>
  <si>
    <t>887ae9c9-42d0-4501-8068-d7d7b3fc35c4</t>
  </si>
  <si>
    <t>6967fc3e-2532-4bc8-9771-7545636e1c59</t>
  </si>
  <si>
    <t>18c66812-c630-45d5-be63-f3b572348862</t>
  </si>
  <si>
    <t>c54e3f4f-4326-4846-b338-b1ac3d92e6ed</t>
  </si>
  <si>
    <t>6b84980c-b21b-4d6c-b47e-a0f5d951e8f8</t>
  </si>
  <si>
    <t>5ea83e66-1c11-4b2f-bffb-9cf234021aa7</t>
  </si>
  <si>
    <t>0e4e3f0d-74b7-48a0-8095-0e79a2fa14e1</t>
  </si>
  <si>
    <t>9867a8ec-c869-4b62-b250-ab7026736c94</t>
  </si>
  <si>
    <t>304605f1-2e66-423e-9d0b-9c0415913a2f</t>
  </si>
  <si>
    <t>11978efa-26e2-44df-989a-b1faf939c5fa</t>
  </si>
  <si>
    <t>0313cd8b-b231-4cb4-af25-47f17c18ad74</t>
  </si>
  <si>
    <t>9b6d1fc8-e5fb-46de-859e-f566bc5ee209</t>
  </si>
  <si>
    <t>b9917285-f6e7-418d-b8ce-8a869b6ab288</t>
  </si>
  <si>
    <t>73e3dcaa-3eca-41f6-becb-586dbd885366</t>
  </si>
  <si>
    <t>90b6c4c4-266d-4e79-ab70-5602ff5dab3e</t>
  </si>
  <si>
    <t>1937d512-cfeb-4c12-ba20-8eb56a9bea77</t>
  </si>
  <si>
    <t>f8385132-e5c9-41bb-bdca-02191925efd3</t>
  </si>
  <si>
    <t>ee94d946-8e7b-456d-ac9f-b606a0428b87</t>
  </si>
  <si>
    <t>b63a3082-fe52-48de-9761-2ac7932e3628</t>
  </si>
  <si>
    <t>4a1d4d57-6062-4c6e-bf74-fdd7a188ea2f</t>
  </si>
  <si>
    <t>19cecbdb-d41b-4df3-96f9-92999a143eb9</t>
  </si>
  <si>
    <t>3b95d942-0480-413e-850c-003ff85a5fb3</t>
  </si>
  <si>
    <t>7563edb8-3171-47b3-b3b9-ea936ec61c96</t>
  </si>
  <si>
    <t>1c14ee21-582b-428c-b48c-30e7f56097fc</t>
  </si>
  <si>
    <t>e4a4b4d4-5a99-4dc4-a85c-12e09cfd6e28</t>
  </si>
  <si>
    <t>c4946c65-e005-460c-8da1-49a65dd85be9</t>
  </si>
  <si>
    <t>5506185a-1643-46b7-a9d3-d95eddfd47a1</t>
  </si>
  <si>
    <t>58d784a8-c30d-45a4-9f1f-41216cb6f257</t>
  </si>
  <si>
    <t>c7c2b309-dc8f-4de8-8ef2-b3ec3d50bba8</t>
  </si>
  <si>
    <t>be0c7182-902e-40f9-b9a5-3727cd3634da</t>
  </si>
  <si>
    <t>a55739ca-1a59-4c35-b556-3b448cd35a20</t>
  </si>
  <si>
    <t>0d22630a-78f5-46c6-bbe5-f30b2241dbc4</t>
  </si>
  <si>
    <t>4b56cf08-743a-47c5-9ce0-70e64d20c356</t>
  </si>
  <si>
    <t>e3f6721e-95df-437d-b929-53f2f54db18c</t>
  </si>
  <si>
    <t>84f8efbd-550e-43aa-b91a-6d1244d356a7</t>
  </si>
  <si>
    <t>cf868a02-5d54-4b6b-8e71-7843c6de06c9</t>
  </si>
  <si>
    <t>edf5ba6e-7091-4bfa-a960-456264e43297</t>
  </si>
  <si>
    <t>26cdce1f-948a-405b-bd11-149475c0e380</t>
  </si>
  <si>
    <t>5976c0c9-e7b0-4a98-89b4-b8a419e84cd1</t>
  </si>
  <si>
    <t>1a76ce7b-094a-49ed-a7fb-f9ed65cd795e</t>
  </si>
  <si>
    <t>59c2e304-81f6-4a20-b355-d74250801d39</t>
  </si>
  <si>
    <t>b3f4b52d-c0c8-4e1e-90e1-b9a92d79bbc0</t>
  </si>
  <si>
    <t>f60f2b5d-a60c-43d1-86ed-abc28fc132c8</t>
  </si>
  <si>
    <t>6cc6601f-66c7-4e5c-a833-26fe8dba0e45</t>
  </si>
  <si>
    <t>ba067dc4-f87a-4af0-b631-fff945e19875</t>
  </si>
  <si>
    <t>79bdcbc6-5401-4103-bce0-db50d95acf43</t>
  </si>
  <si>
    <t>f02742df-2b66-4a6f-965b-32e26787c6fb</t>
  </si>
  <si>
    <t>7d26a802-69fb-46e3-b55e-efd1db7fbad5</t>
  </si>
  <si>
    <t>6af3fff6-f88e-400d-b2f5-e04130df3e64</t>
  </si>
  <si>
    <t>0fbf43cd-3c77-4afe-a0bc-068a313faa4a</t>
  </si>
  <si>
    <t>816deeb4-1239-41da-b594-8eea04c6a7d9</t>
  </si>
  <si>
    <t>f116b4cd-3aba-431f-9ac6-9f439ab55b4c</t>
  </si>
  <si>
    <t>3fadec32-129b-47de-9a51-8e677bb2a4cf</t>
  </si>
  <si>
    <t>6559295d-f55f-4ac8-80b6-a03d8a7103e6</t>
  </si>
  <si>
    <t>90f63d3a-67f0-4a2d-8c33-6a74d531df1a</t>
  </si>
  <si>
    <t>647ea03b-d3b2-4b93-9a1c-4f8b14168f27</t>
  </si>
  <si>
    <t>7eb47e2b-92a2-4ac7-869e-173bd9ddd11a</t>
  </si>
  <si>
    <t>5b884c99-3015-4f0a-9ae9-bc2a4e64f519</t>
  </si>
  <si>
    <t>06ae5cbe-45c7-40a5-a130-039d68675f41</t>
  </si>
  <si>
    <t>4eb97307-3058-4d7b-b528-0c510feac0af</t>
  </si>
  <si>
    <t>e68e8922-7f70-475f-b972-9ede39999400</t>
  </si>
  <si>
    <t>7d0d6cf3-4824-48dd-b66f-09bc52e76407</t>
  </si>
  <si>
    <t>7743d169-613f-43a5-999d-1c52e03b6dba</t>
  </si>
  <si>
    <t>55e21da3-cfbc-4699-959e-37041176f0fc</t>
  </si>
  <si>
    <t>d0fa8cba-b511-42eb-8b42-59fcc86c3e5f</t>
  </si>
  <si>
    <t>606dc654-08f8-4c20-bbbe-8d752a014140</t>
  </si>
  <si>
    <t>981669fe-ef4a-461e-86de-3b67b1128e9e</t>
  </si>
  <si>
    <t>223b4d81-9b01-49f4-9a0b-862caa1a741c</t>
  </si>
  <si>
    <t>c192ffcb-2ac2-4f80-8184-2b5ade1179b8</t>
  </si>
  <si>
    <t>8a1430cd-ea26-4b5b-a32e-5fbb043b9a85</t>
  </si>
  <si>
    <t>82e3d3b2-bff8-4aa6-ac11-55e6ebe48044</t>
  </si>
  <si>
    <t>f2c74de6-5149-4f7a-81c9-5cecfa72a5bb</t>
  </si>
  <si>
    <t>03356e73-cb7e-434f-8aaa-ea3cc552e3de</t>
  </si>
  <si>
    <t>462e2a83-0bd2-4a51-8b1d-84f3d4180eb5</t>
  </si>
  <si>
    <t>20cd76ad-58fe-44e8-ae8c-bf391a62fa04</t>
  </si>
  <si>
    <t>ae84c867-4d8b-47dd-8fee-47b8195964fb</t>
  </si>
  <si>
    <t>f761e7c4-539a-46bf-9994-01efcb77fd20</t>
  </si>
  <si>
    <t>e5aebf50-d207-4461-8bab-33eb532a0f35</t>
  </si>
  <si>
    <t>14742e46-4e89-45c3-ae83-b887e27a3538</t>
  </si>
  <si>
    <t>f1f22072-5c7f-4d66-84de-bf4ddc14a471</t>
  </si>
  <si>
    <t>cd14454a-b9c4-45bc-b64c-1d517192e1d7</t>
  </si>
  <si>
    <t>f281de58-36d0-4bcb-87ad-423b74e861b9</t>
  </si>
  <si>
    <t>29026362-ebf5-4ccf-84ea-8f435c57b296</t>
  </si>
  <si>
    <t>946fdbbb-465c-4f56-b830-ac0ae62581a8</t>
  </si>
  <si>
    <t>e5442aee-7eb2-48f6-adcb-2af036d80b14</t>
  </si>
  <si>
    <t>61c0e27f-ee0a-451b-94ea-145b2e26b515</t>
  </si>
  <si>
    <t>aa197f41-7770-42ac-a05a-cb7839713fc8</t>
  </si>
  <si>
    <t>bdb4c2a5-b190-4d1d-944b-6d7b2aab2c26</t>
  </si>
  <si>
    <t>e540eeb3-645b-409d-bff6-bc8fc191d714</t>
  </si>
  <si>
    <t>67a1cf05-00ce-4fd9-a393-3d3297c30c6f</t>
  </si>
  <si>
    <t>204e6002-92d6-45d1-9883-02e538c5ac8d</t>
  </si>
  <si>
    <t>488f2820-2668-45ff-8f9d-b855a239883c</t>
  </si>
  <si>
    <t>13e76a85-1fd6-4c61-abaa-62f5d8f0359e</t>
  </si>
  <si>
    <t>231664f7-3bad-410c-97ec-a42d6dc1764e</t>
  </si>
  <si>
    <t>NAS1149F0332PALT:AN960-10L</t>
  </si>
  <si>
    <t>0bd788eb-bcd4-4eea-ac05-aef25ad71cfe</t>
  </si>
  <si>
    <t>ba58c74c-d0dc-433f-a53b-84dedc332982</t>
  </si>
  <si>
    <t>851e0d47-1de3-442e-8462-4e2bd9f4f0ea</t>
  </si>
  <si>
    <t>c3e0e8ce-4073-4842-99fb-cfe3f61b5992</t>
  </si>
  <si>
    <t>3d0343b3-d78d-4f59-bc94-ae03828e328d</t>
  </si>
  <si>
    <t>96be752f-6363-4f50-b000-d725957430c7</t>
  </si>
  <si>
    <t>86ba427d-7eed-41f1-b4fa-416cf7018b8a</t>
  </si>
  <si>
    <t>3397050f-c477-497a-9ccd-00deb864194b</t>
  </si>
  <si>
    <t>54f6f223-44e0-4b15-b2cb-2ac255cef26e</t>
  </si>
  <si>
    <t>2a4acc1c-a981-4af8-a7ab-39d101f9b0cf</t>
  </si>
  <si>
    <t>fe3ae767-0044-4790-aa6b-239496d4eed3</t>
  </si>
  <si>
    <t>d2b8b295-0c1d-46fd-85a2-620750d25990</t>
  </si>
  <si>
    <t>b6ff65ea-340f-4fcb-ad65-6693928de35e</t>
  </si>
  <si>
    <t>f33db426-5f67-4de0-99f0-742afadcd384</t>
  </si>
  <si>
    <t>ca7bbed5-829c-4922-b925-a3cc6b8dc9ce</t>
  </si>
  <si>
    <t>c0ed28fb-1675-404e-8429-10007cc40d04</t>
  </si>
  <si>
    <t>f752431d-f685-4043-9d43-75eaba41d3a2</t>
  </si>
  <si>
    <t>26833464-d528-4fe7-af3e-c2ee53cd6094</t>
  </si>
  <si>
    <t>5735488d-b1d9-4eb9-9c27-a68c62c57642</t>
  </si>
  <si>
    <t>1e74d23a-df01-4e4e-b47d-65c06a1a2205</t>
  </si>
  <si>
    <t>ff0d04e9-4773-4cc0-9aa4-7cb4868c03b3</t>
  </si>
  <si>
    <t>d4912971-085e-4c3f-9e90-8e09207e6a18</t>
  </si>
  <si>
    <t>fe051d3c-03ad-4e5e-aad9-136873c4bbff</t>
  </si>
  <si>
    <t>d33efb62-e541-4fec-85b6-e2bd1d979d58</t>
  </si>
  <si>
    <t>9640dc88-83f1-4a4e-96b7-17e1a5740d13</t>
  </si>
  <si>
    <t>6299527c-6fa5-4821-adbc-e23c9c9083ea</t>
  </si>
  <si>
    <t>cf781baa-533a-4601-95ac-3cf4df22fe14</t>
  </si>
  <si>
    <t>2025-11-14T15:04:50.297Z</t>
  </si>
  <si>
    <t>35d01f8f-875b-41b4-82ce-432f980bff09</t>
  </si>
  <si>
    <t>3a45c287-16af-4bce-9906-d8d6dc7cae48</t>
  </si>
  <si>
    <t>7a43f536-79db-4d49-b886-18bea94846b5</t>
  </si>
  <si>
    <t>f1ecce62-4954-4184-8a2e-7e982f6cd3df</t>
  </si>
  <si>
    <t>c29c3c22-0f58-48cb-891a-bf71ef372aa6</t>
  </si>
  <si>
    <t>ce364b45-751f-4970-85cc-29136ac31f4c</t>
  </si>
  <si>
    <t>5f0e1624-ea86-4167-a22d-3d4d9edc1205</t>
  </si>
  <si>
    <t>2d7e6ccd-5c6d-4b43-9171-ed34e281ac90</t>
  </si>
  <si>
    <t>5174bd7e-659f-4b24-8a62-9e1ef611287d</t>
  </si>
  <si>
    <t>41960334-05ea-4c78-8f7d-24efe42a5c31</t>
  </si>
  <si>
    <t>24110c4b-f4d0-4f11-bdd6-37ffd0c5b168</t>
  </si>
  <si>
    <t>78aa4780-cd98-48f1-9fb4-b210baca6901</t>
  </si>
  <si>
    <t>f9e4fead-768f-412a-a0ab-992014a018ee</t>
  </si>
  <si>
    <t>4ed5f230-3200-47b0-b3ce-6feecc10675d</t>
  </si>
  <si>
    <t>a398b456-2215-4bba-8fd8-c0d76feb6551</t>
  </si>
  <si>
    <t>41e9fa18-2695-45dd-8dc5-dce03320b693</t>
  </si>
  <si>
    <t>2265fca0-7597-4f6f-9c04-82320781e3af</t>
  </si>
  <si>
    <t>30f734ca-00f1-4e9f-96d3-3ef3c730f025</t>
  </si>
  <si>
    <t>01e1ef61-d59c-4925-895a-9244f48ae0ab</t>
  </si>
  <si>
    <t>fddbe20f-19fd-43d0-b563-71da2a42164f</t>
  </si>
  <si>
    <t>874f0b47-33fa-4354-a253-3fa4111ef332</t>
  </si>
  <si>
    <t>82bcc4cc-c75e-446d-bfb5-74c0b44781d1</t>
  </si>
  <si>
    <t>84744618-19b0-4588-a18f-50a74f4be129</t>
  </si>
  <si>
    <t>e05858b8-fa32-4cce-b6f2-cac87e615970</t>
  </si>
  <si>
    <t>992d4b12-3be5-4d86-b8ce-0a0dc57b885f</t>
  </si>
  <si>
    <t>884c75d9-710c-4668-8e89-3e10f96334da</t>
  </si>
  <si>
    <t>31eb30af-014c-4b4d-9fe5-2a99b5c25b5a</t>
  </si>
  <si>
    <t>5a32d364-ba2d-4c97-b4a9-c08e2d651625</t>
  </si>
  <si>
    <t>8733d2d1-70b3-47ed-a5a4-6ea626aaf064</t>
  </si>
  <si>
    <t>da73a9bd-64c2-4e7d-b316-890c60eb20e3</t>
  </si>
  <si>
    <t>7a9c9899-894d-4323-b49d-1b27b6f2faa7</t>
  </si>
  <si>
    <t>6a971dca-7c7b-4475-8fd7-66d3c0218131</t>
  </si>
  <si>
    <t>c2fa4c5b-c34c-4e8c-91bd-546ba7a56067</t>
  </si>
  <si>
    <t>0a0eb47d-bf66-4fb9-a0d8-00ef1f765830</t>
  </si>
  <si>
    <t>bbc5d881-abd5-4ee0-b4cc-78de106127fc</t>
  </si>
  <si>
    <t>292ec968-08d0-41f9-bef3-f6d13cdefbe6</t>
  </si>
  <si>
    <t>24199a2f-a25b-4b20-8ffd-40d2954bdd6e</t>
  </si>
  <si>
    <t>5e95e8e9-3ebc-4fb9-8bf8-9f564494e5ab</t>
  </si>
  <si>
    <t>1b811564-9422-4976-9c36-973ac913a1ae</t>
  </si>
  <si>
    <t>fd867405-f0e9-4ff5-a8c9-d441461dd5d8</t>
  </si>
  <si>
    <t>ae2518ef-6d3c-41a9-89b8-749568575b7f</t>
  </si>
  <si>
    <t>2bfbcf5c-193c-4cea-8ffa-dc7d1ce94bd4</t>
  </si>
  <si>
    <t>045b9db3-acab-4ee2-8cad-dc31c7d6af68</t>
  </si>
  <si>
    <t>6d207744-1983-42a0-b47f-4ab7a8487b40</t>
  </si>
  <si>
    <t>dacf1efb-a5eb-4d74-8c56-144f787d3950</t>
  </si>
  <si>
    <t>acb86ac8-d4a9-4d01-ab31-ed4b76fea821</t>
  </si>
  <si>
    <t>2d161914-eaa0-4f07-8ca2-ddcfa25e48ed</t>
  </si>
  <si>
    <t>44cfa069-e8a3-4963-a837-795dd3268a00</t>
  </si>
  <si>
    <t>3e65ea06-1c54-4e9b-9ee8-6fa0cf28a4d1</t>
  </si>
  <si>
    <t>93133529-8604-4dc5-b6b3-975ad24936c6</t>
  </si>
  <si>
    <t>8d27e1d7-c649-46d8-bb50-27a78a449475</t>
  </si>
  <si>
    <t>6de0935b-4598-439f-aa1a-e5a1339163c8</t>
  </si>
  <si>
    <t>efe88b4b-4a47-44e0-a8e6-87f5112d454c</t>
  </si>
  <si>
    <t>7608e9f7-f8bb-4ecf-ba0c-2471efa5e3cc</t>
  </si>
  <si>
    <t>cfa02f26-095b-4c75-b93c-3548627e6fd4</t>
  </si>
  <si>
    <t>ab062a17-5431-4865-912a-ca1d1d295ec5</t>
  </si>
  <si>
    <t>692a086a-2c1e-4be6-bf53-1eb3fb09470d</t>
  </si>
  <si>
    <t>b4a93f61-d625-4673-99b4-047637e89914</t>
  </si>
  <si>
    <t>673df61d-9e32-475f-83b0-7948802b5e98</t>
  </si>
  <si>
    <t>daf38990-970c-407c-861a-94577047f9d8</t>
  </si>
  <si>
    <t>37d4b84b-32cd-44be-ae96-6d95ba3067c8</t>
  </si>
  <si>
    <t>fcc7b66f-8b6d-47a4-b81f-64e0e9281277</t>
  </si>
  <si>
    <t>a20b5aff-67f8-4702-93db-aac1a6d70df4</t>
  </si>
  <si>
    <t>8598df03-fade-4667-af25-b8a5323d8597</t>
  </si>
  <si>
    <t>ec4992b7-f125-42d3-8496-0b5f76da5728</t>
  </si>
  <si>
    <t>9aef069c-1192-4397-b2e9-1459e3e1c2dc</t>
  </si>
  <si>
    <t>9f248b34-a1e5-4549-b03b-c78a91f581b2</t>
  </si>
  <si>
    <t>b8d9d66b-6223-4190-acae-84eb7022db24</t>
  </si>
  <si>
    <t>36766cc2-e160-42ef-a9e8-e1ff4f942373</t>
  </si>
  <si>
    <t>7b771d8c-7fb3-432c-969d-88fbd00fe97b</t>
  </si>
  <si>
    <t>036a29ca-f5fa-4cbb-831e-ddba930d2aa2</t>
  </si>
  <si>
    <t>NAS1352-06H4PORMS24677-6C</t>
  </si>
  <si>
    <t>ac6672f1-bbf7-4c6d-95cf-6b4ffcf922db</t>
  </si>
  <si>
    <t>6f184fff-bc6e-45b7-97cd-e6d5061ba0d3</t>
  </si>
  <si>
    <t>5007f919-ee81-4fb7-9754-c9a9cb9ea0c4</t>
  </si>
  <si>
    <t>00c031ff-d49d-45bd-8ce6-69d4fefe369b</t>
  </si>
  <si>
    <t>f2682e1d-1349-43a5-9a14-bc7031e3519e</t>
  </si>
  <si>
    <t>b8acca21-5fee-47db-b4db-cb2da03806b0</t>
  </si>
  <si>
    <t>8d169390-bef2-41a0-bb7d-04a76d032360</t>
  </si>
  <si>
    <t>c4e0be8e-0648-4be6-810b-4d30cdd45678</t>
  </si>
  <si>
    <t>d4c18746-2138-4b88-b264-6d57a6284ef3</t>
  </si>
  <si>
    <t>b55b8766-83c9-4f29-914f-a4f5f923e8bf</t>
  </si>
  <si>
    <t>d931572f-4d4f-4f8c-a476-80dfa7555e2e</t>
  </si>
  <si>
    <t>6f0d1586-3000-4dc0-96a8-a66f1ebdbf9b</t>
  </si>
  <si>
    <t>aa6d1dff-61ef-41aa-afd6-9e50a18dd04e</t>
  </si>
  <si>
    <t>10207a93-00d6-419b-b18f-4ddf2cf6864f</t>
  </si>
  <si>
    <t>e90dccef-3aec-47de-a6ac-792c008470fc</t>
  </si>
  <si>
    <t>a17db2bc-dee9-4a3c-aae6-3241e54f273f</t>
  </si>
  <si>
    <t>4d28ca50-8a8b-4255-b320-628bff167307</t>
  </si>
  <si>
    <t>12c3851a-d3df-4645-8aac-7660f19142c0</t>
  </si>
  <si>
    <t>331794d5-92b1-499b-982c-066ae8f89699</t>
  </si>
  <si>
    <t>116cdbcd-bf9c-425f-b416-35ee58d429db</t>
  </si>
  <si>
    <t>a0fd2d74-4e7f-4ce9-9f98-c887bd9e87e8</t>
  </si>
  <si>
    <t>7d841788-62ef-49d4-b53f-6bba127343e5</t>
  </si>
  <si>
    <t>6ac3e903-78c0-4caa-9b52-8c300cb35e77</t>
  </si>
  <si>
    <t>ff8d87c2-8385-42b3-9ec7-7210f89e028c</t>
  </si>
  <si>
    <t>41cb7e22-ed32-4799-840f-913bf1cdd03d</t>
  </si>
  <si>
    <t>43578000-eb60-4723-b054-64c93f0c0466</t>
  </si>
  <si>
    <t>2f2a78e3-7c54-4926-866c-59fca2bba068</t>
  </si>
  <si>
    <t>7fb12a54-3146-4f32-a158-b1a43f795683</t>
  </si>
  <si>
    <t>6b8ebf07-78b9-4ad4-a71c-534157b12dc1</t>
  </si>
  <si>
    <t>307627a5-ab78-4308-ab86-fdd592c816d2</t>
  </si>
  <si>
    <t>e51434bf-e4d5-45a3-9a52-639a8179df82</t>
  </si>
  <si>
    <t>2b6507b3-b849-475a-a0a9-b01fc38307d6</t>
  </si>
  <si>
    <t>209874e8-0cca-4b29-8e97-67bed53f3a59</t>
  </si>
  <si>
    <t>b71b7f53-9ceb-4b69-802c-ce063759c6a9</t>
  </si>
  <si>
    <t>9577f317-ac67-450b-b560-dc12630ecf70</t>
  </si>
  <si>
    <t>564c1689-23b6-49a6-bd37-363c08377178</t>
  </si>
  <si>
    <t>3c30245d-5b3e-49f0-91ee-43c621bc8c91</t>
  </si>
  <si>
    <t>e853b4fb-b635-4cc3-b583-33e25a7c3e5b</t>
  </si>
  <si>
    <t>357edd03-4661-4ce7-bc87-6cd58b545df9</t>
  </si>
  <si>
    <t>ce13cfac-befb-41d2-8693-ab6820636157</t>
  </si>
  <si>
    <t>5add0d5b-b1f9-4765-8464-94f4040856d2</t>
  </si>
  <si>
    <t>65ad7f29-f579-481d-a3f6-20e7d09f837d</t>
  </si>
  <si>
    <t>fadb11de-a999-4e30-9f48-cd5f31574b92</t>
  </si>
  <si>
    <t>faf5fa0a-19a7-4d52-981e-44c3a68d7b56</t>
  </si>
  <si>
    <t>04fc27b3-6796-4c2a-b857-8689fd062cbc</t>
  </si>
  <si>
    <t>457fe51e-8769-4e14-bf6d-ff3e8e2d3970</t>
  </si>
  <si>
    <t>cd063546-aa35-4f0d-b657-82994b11365d</t>
  </si>
  <si>
    <t>3b831442-9454-4bad-b5a6-0b9895b02929</t>
  </si>
  <si>
    <t>a059695b-c21c-4cf2-8f79-175b22a1fed4</t>
  </si>
  <si>
    <t>8bf68761-ded3-4e7a-b0e0-28571292ba0a</t>
  </si>
  <si>
    <t>d2aaab2b-4ff9-4241-a6d5-06911d8f3ca1</t>
  </si>
  <si>
    <t>43b81bed-6962-48ae-a2ad-193fc4e327a7</t>
  </si>
  <si>
    <t>76c2b7d9-873b-4d06-a0c3-0c69b56e0cde</t>
  </si>
  <si>
    <t>b962f91b-67e0-4330-803f-092fac3ce32f</t>
  </si>
  <si>
    <t>c137dea9-e705-4b0e-bf01-6714e8795961</t>
  </si>
  <si>
    <t>5f430642-9fd9-4e44-8ad5-69b8c25210de</t>
  </si>
  <si>
    <t>93486bd3-fd63-4912-84a9-86aa436d8e85</t>
  </si>
  <si>
    <t>dec30e7c-1eed-4dff-8404-e1d3f4590ccb</t>
  </si>
  <si>
    <t>acda8430-47e2-495c-8a26-bd17eba5d296</t>
  </si>
  <si>
    <t>450161ac-cd8b-4d64-983f-2e25df31ad8e</t>
  </si>
  <si>
    <t>28604f7a-bafd-43f7-838b-c78ea7daaa2d</t>
  </si>
  <si>
    <t>bf9b87c6-f781-402a-a77c-f11c0505c62e</t>
  </si>
  <si>
    <t>256dc054-4e56-4f32-ab41-29f87d75f324</t>
  </si>
  <si>
    <t>0fb5d51d-80f3-4955-a0c5-d756ce02fe84</t>
  </si>
  <si>
    <t>62ff67bd-a138-4864-aee7-b12d75e7f7fb</t>
  </si>
  <si>
    <t>4ef98330-027d-43ee-8b42-d2517753d6b6</t>
  </si>
  <si>
    <t>0ec35da1-3c60-477d-81ac-0487d37e8cb4</t>
  </si>
  <si>
    <t>ba1a602e-686a-4218-91af-3e8630a0070d</t>
  </si>
  <si>
    <t>159afe66-a6fc-4344-aca8-3c06112f33fb</t>
  </si>
  <si>
    <t>8a47306c-dc40-4ec0-8535-bcfaaee6ce42</t>
  </si>
  <si>
    <t>999d22c0-caf3-42e9-a9fe-2dfc2b9d0832</t>
  </si>
  <si>
    <t>f1939bce-9c67-4f52-8980-3ff9510284e3</t>
  </si>
  <si>
    <t>cc1b0fdb-4a63-469e-b923-0e3c21e7d03d</t>
  </si>
  <si>
    <t>fbd48581-38c1-40d5-adef-360cb763f74f</t>
  </si>
  <si>
    <t>98a1cc35-4b2a-4e96-801a-cbdf51cadb12</t>
  </si>
  <si>
    <t>c3fa7aaa-3d1a-4f82-9a85-1931bfe288b5</t>
  </si>
  <si>
    <t>fe9d98ca-b308-42dd-ae12-78f142de5af4</t>
  </si>
  <si>
    <t>625aa7c9-f245-4341-bdcd-022ef3687cbf</t>
  </si>
  <si>
    <t>46ca2bdc-02ce-4fb7-9e7e-8cf190c2371b</t>
  </si>
  <si>
    <t>84b094c1-8351-4fcf-8e9e-5762c2e667bb</t>
  </si>
  <si>
    <t>6e9d9029-42ac-4686-b6f6-6f81954ed392</t>
  </si>
  <si>
    <t>d198686c-fbdd-41c4-88b3-57728d412568</t>
  </si>
  <si>
    <t>31e661c0-3114-4b47-8eb1-046421234b70</t>
  </si>
  <si>
    <t>2a805a39-925e-4153-8bfe-ab33bd99a853</t>
  </si>
  <si>
    <t>ba468a20-1ee5-473a-9a4e-2e39d6a15058</t>
  </si>
  <si>
    <t>391a0d4a-7cd7-4c5c-a533-d3285bb25c55</t>
  </si>
  <si>
    <t>dc81ba3e-2a0a-4a89-8fc9-b5a83eb090ba</t>
  </si>
  <si>
    <t>ab0fd2ef-9960-400a-a2f4-dae18608d1c4</t>
  </si>
  <si>
    <t>a3b4c15f-fb8f-4a6a-b55b-aadb655b7896</t>
  </si>
  <si>
    <t>e2113fda-04ca-4849-b640-8dfc3e1e63ba</t>
  </si>
  <si>
    <t>f9abced0-a929-468f-8d45-aab46df1973d</t>
  </si>
  <si>
    <t>0c5da7f9-8c40-4152-a610-b6cbe96dc427</t>
  </si>
  <si>
    <t>0cfa6442-ca23-432c-a9db-5968f4900b55</t>
  </si>
  <si>
    <t>23110d07-688a-420f-a59a-035917845074</t>
  </si>
  <si>
    <t>e1367efb-157c-48ef-8dc6-87ba541073c5</t>
  </si>
  <si>
    <t>b00978a6-fe2b-48a6-80a3-9df2ae5fb925</t>
  </si>
  <si>
    <t>b1f36906-70d2-4a5b-a67a-f5821544d596</t>
  </si>
  <si>
    <t>db3c57d2-5c46-462f-8ea1-cc6da55ac59e</t>
  </si>
  <si>
    <t>30326746-55e7-4935-8eb2-4a703be27943</t>
  </si>
  <si>
    <t>ec35e701-6716-4a20-b4f4-b54a7b41d6cf</t>
  </si>
  <si>
    <t>f3c836c8-2e05-401c-8747-1c5bf47d8b66</t>
  </si>
  <si>
    <t>5ac1abad-f387-4347-8c59-3f0936eea3dd</t>
  </si>
  <si>
    <t>7353f9e9-c2d1-4637-8a62-9b29d99efd50</t>
  </si>
  <si>
    <t>d3866843-8f27-4d1b-88c6-5316b5a6bb49</t>
  </si>
  <si>
    <t>428c8a51-6795-44f8-b119-f64ccf66a247</t>
  </si>
  <si>
    <t>2c82cdad-2cbf-4880-89d8-7c2848974feb</t>
  </si>
  <si>
    <t>ac6eb527-2a0c-4b60-9032-721f4089cd9c</t>
  </si>
  <si>
    <t>517d2832-ccdb-4e98-83b3-ab893f959c7d</t>
  </si>
  <si>
    <t>cabc4f6f-8076-44bf-bf8c-8aa812c2f0a9</t>
  </si>
  <si>
    <t>451a513f-caa9-40c8-9be3-a40274297001</t>
  </si>
  <si>
    <t>7fc669e7-b77a-4e94-ba21-4243a6604351</t>
  </si>
  <si>
    <t>474116b5-a767-4f12-878e-5f1842a8c36c</t>
  </si>
  <si>
    <t>dcb134ed-28d4-4e88-94de-f10dce0ae268</t>
  </si>
  <si>
    <t>9382f2a8-ec8c-4ab2-8144-f3b206368a41</t>
  </si>
  <si>
    <t>db9133fe-9e87-48cd-b6d5-a4e975cd7bcf</t>
  </si>
  <si>
    <t>8bb22fc8-ed9f-4022-b9fb-23ade5e675ec</t>
  </si>
  <si>
    <t>60188832-d998-45bc-b2f1-e89d78863df4</t>
  </si>
  <si>
    <t>96bfb80a-0fba-4d4e-95d4-b80b24eae8d8</t>
  </si>
  <si>
    <t>6fa1b423-7ea1-48d1-81ad-135b28517ddc</t>
  </si>
  <si>
    <t>ee1a7641-7745-4a20-86ba-8e13cef793aa</t>
  </si>
  <si>
    <t>d321bfa4-d475-49a4-a7bd-5d238d75b8ee</t>
  </si>
  <si>
    <t>e7d4ef7c-f585-495c-b8ee-8c0367fe9da2</t>
  </si>
  <si>
    <t>89832df8-5228-4ce7-8ae4-e85febfd7c34</t>
  </si>
  <si>
    <t>c12621e7-aad3-4d7f-9f10-ed98e8f9ad30</t>
  </si>
  <si>
    <t>f5927bca-a308-4e1e-9b7f-00e6a5430ce4</t>
  </si>
  <si>
    <t>6be522ba-ea03-4a35-bfc2-c585dd7c1889</t>
  </si>
  <si>
    <t>7e345e3e-44a8-485e-8ea6-69ebfacfaba8</t>
  </si>
  <si>
    <t>0ed9d3d2-a985-4bdc-bcfd-16ec3a67f7bd</t>
  </si>
  <si>
    <t>4c2665f5-6270-4dcd-8eec-aaf7a09a4289</t>
  </si>
  <si>
    <t>dc8740c7-1269-4e7c-b0b8-2e8d922b113a</t>
  </si>
  <si>
    <t>672dbbeb-cfbc-4c73-a03d-f0d9affa7adc</t>
  </si>
  <si>
    <t>24ac5cfb-e570-4acf-867a-bb97a0e71de5</t>
  </si>
  <si>
    <t>02a5fbe5-d655-4250-848e-c8cccdbe7b66</t>
  </si>
  <si>
    <t>d12df794-53b3-4ad8-b3db-3434aa687597</t>
  </si>
  <si>
    <t>8a8b7b78-4a0e-4516-ac5c-aa2e7f404523</t>
  </si>
  <si>
    <t>d8276aa3-6df8-417c-9013-c20ddde4bee9</t>
  </si>
  <si>
    <t>f9939792-b6c2-4570-9071-28502f170ec2</t>
  </si>
  <si>
    <t>ecfe48c0-55fb-4714-a227-6b8ea40cf42e</t>
  </si>
  <si>
    <t>51589422-2a5d-4220-be33-99720888d3d7</t>
  </si>
  <si>
    <t>b19838bc-eb9f-41e7-9993-63c4c5e196b9</t>
  </si>
  <si>
    <t>ab63bb02-c6e8-4b31-a0ae-8fbc7e4288be</t>
  </si>
  <si>
    <t>ca74449c-0869-4e00-933d-0d9a544af8ef</t>
  </si>
  <si>
    <t>007cc108-6208-43e2-a1a4-8e308fe5046c</t>
  </si>
  <si>
    <t>a09b47f8-e4c1-4214-b80a-6312ba309d19</t>
  </si>
  <si>
    <t>61a0dc7e-7008-42f4-8d10-43d2fd5e0580</t>
  </si>
  <si>
    <t>b0d4e600-d21e-4946-b94e-88682ff86cd1</t>
  </si>
  <si>
    <t>34618123-185f-4047-bc89-e13a04633796</t>
  </si>
  <si>
    <t>1831d092-b228-42ad-871c-7c2c7b2b460d</t>
  </si>
  <si>
    <t>2c2bd018-ce9b-4b90-b89a-4e5616969d68</t>
  </si>
  <si>
    <t>23e76338-3ed7-434e-b75e-3b98a8aad13a</t>
  </si>
  <si>
    <t>480ce1fd-0777-4f01-aa56-f715b72c785a</t>
  </si>
  <si>
    <t>649934d1-9a48-485e-a682-70ca5c5888a4</t>
  </si>
  <si>
    <t>76c0b104-851d-4ed1-97ff-3045afa7cf7a</t>
  </si>
  <si>
    <t>6c64b14e-d0f2-4b4e-92ba-29df34e1fd7f</t>
  </si>
  <si>
    <t>2d59fa8b-7e55-4753-b67b-afcf068bdc62</t>
  </si>
  <si>
    <t>ab03fbe8-7312-4561-8f23-7968f128e11c</t>
  </si>
  <si>
    <t>c8ee24be-7adc-49ac-a95b-8a83be4620c5</t>
  </si>
  <si>
    <t>3b5f6934-ab52-495b-a07f-2d8544786855</t>
  </si>
  <si>
    <t>c484674e-d921-46c6-a3da-0b53503b0ee4</t>
  </si>
  <si>
    <t>78cc457f-02a1-463a-83c0-0588524778f2</t>
  </si>
  <si>
    <t>7e06e627-4951-481d-a6c9-98a0b14a24e5</t>
  </si>
  <si>
    <t>b24e229d-39a0-4d68-96c0-a08ef9a3ec15</t>
  </si>
  <si>
    <t>31b2dd4b-7f60-46ae-9cbe-4a9bfc926379</t>
  </si>
  <si>
    <t>3bc8c83d-5a67-4583-9710-15ff2fca09f8</t>
  </si>
  <si>
    <t>94ad38b3-d36e-4797-ba18-4597ee911283</t>
  </si>
  <si>
    <t>af677e07-92d2-4bc3-9fc0-147e594873e9</t>
  </si>
  <si>
    <t>e89c0be2-2b8c-47aa-9c37-bf0a63a6f569</t>
  </si>
  <si>
    <t>2d8fd765-7f5f-4d27-9904-dbdef8b0d07a</t>
  </si>
  <si>
    <t>75da8583-c187-435e-bd40-4f70a3fafe5d</t>
  </si>
  <si>
    <t>c0d3cc4f-5fea-4f5c-867f-34a71487a483</t>
  </si>
  <si>
    <t>6b668810-c096-4586-8162-ffcaec31701a</t>
  </si>
  <si>
    <t>da8cec95-adfb-4791-9fd4-e5f0f245003b</t>
  </si>
  <si>
    <t>030f23fe-cd37-4bee-b4e6-2f83278d65a4</t>
  </si>
  <si>
    <t>3ecff9e1-c143-4617-9e5a-54942de2742e</t>
  </si>
  <si>
    <t>53a56d7b-f67e-40f8-9d32-7af2707af2f0</t>
  </si>
  <si>
    <t>14f081fa-fb52-407f-9e52-cdf366029f72</t>
  </si>
  <si>
    <t>a0e5b03b-8df6-4291-9339-0219876a81cb</t>
  </si>
  <si>
    <t>323d8821-07fc-4377-9ab3-033ddad7cccc</t>
  </si>
  <si>
    <t>e3ec1689-1216-4099-baea-1a637c70f51a</t>
  </si>
  <si>
    <t>63d068a4-7165-4328-af9d-0b6fbeedc683</t>
  </si>
  <si>
    <t>d51513b0-6f4b-4295-aab9-83a615834d87</t>
  </si>
  <si>
    <t>c93f2733-37d3-4c9e-ac01-2abcbd82b964</t>
  </si>
  <si>
    <t>e5cc1fa2-e247-4745-868e-fe94e27366d7</t>
  </si>
  <si>
    <t>93abf180-cc6d-4c1f-9519-ae142478be36</t>
  </si>
  <si>
    <t>06955ce9-5c7d-46eb-9e16-72e17e50de59</t>
  </si>
  <si>
    <t>f0702513-f281-431d-a7a7-3f4522659b6e</t>
  </si>
  <si>
    <t>768aecee-d28d-4145-b661-fcbd978e89ce</t>
  </si>
  <si>
    <t>6bd90c4c-0d60-42a3-940d-8b65ade7c2ee</t>
  </si>
  <si>
    <t>7d823f8a-23c3-44ff-8700-5b0e5d82a078</t>
  </si>
  <si>
    <t>3c9a4352-358f-4ced-b658-2280633f0ac5</t>
  </si>
  <si>
    <t>90163121-4784-4bc5-ab94-f820d36352c1</t>
  </si>
  <si>
    <t>b41b5261-95dd-4599-aa07-84844c33a7a4</t>
  </si>
  <si>
    <t>2d2397be-1b24-4193-80cf-7681aad0a2cc</t>
  </si>
  <si>
    <t>3cacc361-51ca-4e73-ae1a-3294edfcdc58</t>
  </si>
  <si>
    <t>f4917e29-b473-4143-9ae7-72524e745f5f</t>
  </si>
  <si>
    <t>61110ec4-6f1b-44b1-b10c-7b46eb5b258f</t>
  </si>
  <si>
    <t>9b7e0047-c881-477e-8ada-bc344dae0fa5</t>
  </si>
  <si>
    <t>de34d8b8-dd1e-4972-914f-8d45d1b51c94</t>
  </si>
  <si>
    <t>36cd9a60-4d24-4213-9ca0-ca2660546acd</t>
  </si>
  <si>
    <t>c1d7d61f-5fef-4a68-a33d-ab1950eaf8b5</t>
  </si>
  <si>
    <t>4fa8c895-72a5-4b8d-a5d0-317ea1204a18</t>
  </si>
  <si>
    <t>b9475c43-6e6d-41db-aa99-d3f97f9c6506</t>
  </si>
  <si>
    <t>9f3b980b-21b1-412d-b6f1-0bb8b99cf985</t>
  </si>
  <si>
    <t>653449d8-d2af-4897-9869-db41e84bbd11</t>
  </si>
  <si>
    <t>134858b6-49e3-4cf8-9454-d02cc83d0024</t>
  </si>
  <si>
    <t>e3c8ead2-b22f-4ad8-bd88-1851ef731ccc</t>
  </si>
  <si>
    <t>bf9f457b-43d9-4530-bf93-f666554693b1</t>
  </si>
  <si>
    <t>0218b586-e5fb-4e31-8b27-9fb49961da78</t>
  </si>
  <si>
    <t>13c8f400-030d-4067-b5fb-d0c4327556b3</t>
  </si>
  <si>
    <t>fb777cdb-d65d-49fc-a6ed-d39e75479270</t>
  </si>
  <si>
    <t>b48e0bfc-9238-4544-b495-b83c75d7f2ae</t>
  </si>
  <si>
    <t>e0d8b619-ae8d-4296-84db-b15714f2fc86</t>
  </si>
  <si>
    <t>e8792906-465d-4c0b-a29c-9955c1a04528</t>
  </si>
  <si>
    <t>b601b247-8ecf-4f20-81c1-62b35f42d3c9</t>
  </si>
  <si>
    <t>b6a90a2f-cb2b-443f-a8d1-069a7309b441</t>
  </si>
  <si>
    <t>e64b2e7a-7cce-4ce6-9ed4-cb352af14dea</t>
  </si>
  <si>
    <t>b61fb882-5211-4f4c-8f0b-fa83d725ff72</t>
  </si>
  <si>
    <t>cf2e3740-a7e5-4472-8d2e-4cacc761a39d</t>
  </si>
  <si>
    <t>0f4d2184-4c28-4915-aff2-8d3e5251139d</t>
  </si>
  <si>
    <t>bd2db034-b715-4341-adef-f4ba128c9953</t>
  </si>
  <si>
    <t>e2b055ac-2254-408d-b63a-6cfac0db8105</t>
  </si>
  <si>
    <t>3d9bdfa4-6088-4eb6-a8a4-be60fb5fb28e</t>
  </si>
  <si>
    <t>6f7ae77f-3a1c-4b95-ad12-8967047fcf77</t>
  </si>
  <si>
    <t>12aea9b2-2235-491c-b308-aa961f2ec0eb</t>
  </si>
  <si>
    <t>83f0a125-e55f-40af-85b4-c93f8bed110a</t>
  </si>
  <si>
    <t>57ec0184-cf46-41f1-a84d-56d6436b5442</t>
  </si>
  <si>
    <t>bafa1bc7-719d-4b6e-9c07-fc13720a8f07</t>
  </si>
  <si>
    <t>c750d860-46ca-42b8-8229-c39b4c4734bc</t>
  </si>
  <si>
    <t>4c1f05e4-72b8-407b-a10a-4fc3a49311c2</t>
  </si>
  <si>
    <t>ec69e14b-c914-496f-ab91-e571f183d6e7</t>
  </si>
  <si>
    <t>448d5526-a8b0-4fdf-a934-a4c84b5148fc</t>
  </si>
  <si>
    <t>67fd306f-236d-44f1-ae89-b932db3a19dd</t>
  </si>
  <si>
    <t>da5714a3-4e39-408b-9775-f2fdc194f6af</t>
  </si>
  <si>
    <t>2ef64b19-fc59-41de-973f-7ba9191f4d7c</t>
  </si>
  <si>
    <t>22d24f87-8058-4211-b713-0b64b064ed86</t>
  </si>
  <si>
    <t>97b0054f-dc00-4d2e-b1b6-57ea6a540b91</t>
  </si>
  <si>
    <t>de5e3c58-2a87-4b4c-8255-afcc186a9dd8</t>
  </si>
  <si>
    <t>4661a73e-5eb1-4f87-b6b5-41fd89359096</t>
  </si>
  <si>
    <t>43f00692-1d5d-4b97-bcd8-000ce3b5ea77</t>
  </si>
  <si>
    <t>d1e55d3f-0eed-439c-88b8-2b44389f7239</t>
  </si>
  <si>
    <t>c4a4cfc4-34d6-4b0e-810b-6111290cedce</t>
  </si>
  <si>
    <t>af1db24e-d87e-46bc-b466-256826af4500</t>
  </si>
  <si>
    <t>7dbb9bee-fe89-4303-9c6a-d96e4bad356c</t>
  </si>
  <si>
    <t>f41930b9-3e28-49a0-bfc9-6a057be32b58</t>
  </si>
  <si>
    <t>be37d4b0-1974-45c6-accf-1ff4bb37ca18</t>
  </si>
  <si>
    <t>9ce7776f-a89d-4661-9736-0a4fb0223cb4</t>
  </si>
  <si>
    <t>b15ecf1b-dd0d-4ffe-841a-9bc69534c820</t>
  </si>
  <si>
    <t>864d5b44-7477-4298-a5e9-6a0450f93c7b</t>
  </si>
  <si>
    <t>0479e9ea-53f2-451c-95e4-10b13168bc15</t>
  </si>
  <si>
    <t>cbc9a190-cce1-47b0-89b2-92a687ad6b29</t>
  </si>
  <si>
    <t>301685f3-1426-43fc-84fe-89a26861fa13</t>
  </si>
  <si>
    <t>368f49ef-2bf7-4fc7-a5fa-1fe0877d3e14</t>
  </si>
  <si>
    <t>71be43ec-faa4-48cc-81cf-75f7c5adb88e</t>
  </si>
  <si>
    <t>5f4f35e8-eae3-4947-9c5a-449959a41860</t>
  </si>
  <si>
    <t>e9bd3022-2405-4b45-8ae1-bc780e15d880</t>
  </si>
  <si>
    <t>a19a86c5-a2a7-45fe-9499-d5cb9612fae2</t>
  </si>
  <si>
    <t>0c28b8f1-0664-4dc7-9c9f-1e21633948c9</t>
  </si>
  <si>
    <t>03c60671-b08a-41e6-8a05-b84e86f290b7</t>
  </si>
  <si>
    <t>aa6d9aaa-fc45-47d2-9979-83e77c419e3d</t>
  </si>
  <si>
    <t>3f47de09-bb92-4e22-b5d1-3f2126daffa6</t>
  </si>
  <si>
    <t>7e2b05d5-6484-4253-95cd-6899dcd11e81</t>
  </si>
  <si>
    <t>0d65366a-3070-4380-a5af-9f0dd728c41d</t>
  </si>
  <si>
    <t>0f02e54d-3dbe-4968-8791-4d220c989ae7</t>
  </si>
  <si>
    <t>f99c3573-a49f-4072-9f8c-ec10ba5ae907</t>
  </si>
  <si>
    <t>d095b5a0-b03e-4c6b-9e47-9d8cb0509c68</t>
  </si>
  <si>
    <t>576b3628-daa7-4bcb-8eeb-bc521af4a551</t>
  </si>
  <si>
    <t>d5187a18-f352-492b-8c6b-19b0667bfdae</t>
  </si>
  <si>
    <t>94911158-9754-4d9a-9a72-3abb5be55b61</t>
  </si>
  <si>
    <t>34ee7215-ae08-4d36-949d-67ad8d8fd9db</t>
  </si>
  <si>
    <t>f7912653-e1fd-466b-a772-f2e94124b9cb</t>
  </si>
  <si>
    <t>cabcd912-9f5b-4a51-b932-01b8549ea833</t>
  </si>
  <si>
    <t>a1cb147b-a503-4161-88a1-3055e2211722</t>
  </si>
  <si>
    <t>08fa2a5c-c9da-403f-a15f-d04738943c85</t>
  </si>
  <si>
    <t>738b7abf-b300-43fc-9ede-d82eb936b6b0</t>
  </si>
  <si>
    <t>2144daa3-7224-45ed-b1ee-41eb1a5fb401</t>
  </si>
  <si>
    <t>5492c022-0a99-4bf8-9f75-e895bd6c4b40</t>
  </si>
  <si>
    <t>82eec3ce-334e-433d-a9b8-eafd8effabe1</t>
  </si>
  <si>
    <t>d529604b-812d-42c0-899b-d1747993582d</t>
  </si>
  <si>
    <t>4737b68f-e030-4231-9874-aa7472ebe18a</t>
  </si>
  <si>
    <t>2c1b574f-a5ab-4ed5-b1af-5580f967dca2</t>
  </si>
  <si>
    <t>e723b8ef-8d85-4610-bce4-af99097d9a98</t>
  </si>
  <si>
    <t>8cfaf191-f936-43b3-8713-7a239adf31cf</t>
  </si>
  <si>
    <t>33e4212c-0ae7-4196-bfa8-8f266bcd73f8</t>
  </si>
  <si>
    <t>4a73cba1-14a2-4158-b591-a9e64bf28c32</t>
  </si>
  <si>
    <t>1d6fa3f9-e68f-44a8-aa3b-41207799c2bb</t>
  </si>
  <si>
    <t>cb54f526-159a-4afd-be0d-01d6d3bf8a62</t>
  </si>
  <si>
    <t>6e81ba86-3303-4848-9d9f-e66953a170b0</t>
  </si>
  <si>
    <t>ca8358e6-f5a5-4ae9-b95e-37d565c985c0</t>
  </si>
  <si>
    <t>642c4ed5-40f3-426c-bd8a-ee5187280f07</t>
  </si>
  <si>
    <t>fd2340c2-51c3-4168-9b9c-97e4b5c623da</t>
  </si>
  <si>
    <t>4f95c623-67b4-40f4-89f7-a8ffa5a4c025</t>
  </si>
  <si>
    <t>0bf981f5-93db-4743-bef8-899c7be22d4f</t>
  </si>
  <si>
    <t>1681c32b-9ef1-4921-9b23-a4b10bccb04b</t>
  </si>
  <si>
    <t>87fa2127-6a72-4121-b6ee-0ef341533422</t>
  </si>
  <si>
    <t>7a707dfe-d2b5-414a-ba10-223a9f02e10b</t>
  </si>
  <si>
    <t>c4c4b27a-695f-422d-a4ab-433b5adefcc0</t>
  </si>
  <si>
    <t>0440905e-020f-47d4-9d8d-e9a72d407dfd</t>
  </si>
  <si>
    <t>5fec2742-2ad5-4c65-a6c8-f87d7e450d61</t>
  </si>
  <si>
    <t>38d6785f-4fdc-41b4-b9d5-f070ff69e497</t>
  </si>
  <si>
    <t>09ae259a-53f1-4b88-a14c-ab652b67c49d</t>
  </si>
  <si>
    <t>a602a44f-4055-4271-afc3-c1937e342f6e</t>
  </si>
  <si>
    <t>63cf4c99-10d3-41c0-81e1-4e214166fed1</t>
  </si>
  <si>
    <t>bd40d8ab-f846-45a1-9091-5e679f99d8e1</t>
  </si>
  <si>
    <t>14d27dd9-281c-4846-bd28-286c212f9c0c</t>
  </si>
  <si>
    <t>3ab96129-cd79-4942-98b3-3c55d0e79736</t>
  </si>
  <si>
    <t>277d5c00-29ed-4686-8af6-2abde23a2659</t>
  </si>
  <si>
    <t>4be452fc-5a45-42eb-9388-d85fcc2ca072</t>
  </si>
  <si>
    <t>7efbe385-20f6-44a6-aa54-59bd5207f8b4</t>
  </si>
  <si>
    <t>03834484-e142-4520-b5fc-1b15cb38d957</t>
  </si>
  <si>
    <t>4e432fea-c718-44eb-8b19-d9b6bccf1bac</t>
  </si>
  <si>
    <t>e1ac3be5-5785-4093-bbbc-5c0f970970bd</t>
  </si>
  <si>
    <t>acf36d0c-3e2e-4924-af59-87876e8ebc81</t>
  </si>
  <si>
    <t>277d997a-e5a7-47ef-bc54-12dbafb501e1</t>
  </si>
  <si>
    <t>97539eec-f2d5-46ca-a68e-9b78c806f4b5</t>
  </si>
  <si>
    <t>c91cb7c6-cbea-44a5-b63d-cf88a44caf05</t>
  </si>
  <si>
    <t>2fd5498f-42d2-48f3-98cb-23c4b4d9d92a</t>
  </si>
  <si>
    <t>aa71dea8-3380-4722-a992-c15664c0a560</t>
  </si>
  <si>
    <t>54ca07dc-d900-450d-9af2-6c71ed404668</t>
  </si>
  <si>
    <t>fe4c97cb-b602-440b-a7b2-8680ca5f41c5</t>
  </si>
  <si>
    <t>da7d491d-2cd1-4590-88cd-449821a69772</t>
  </si>
  <si>
    <t>21a94e2c-d2af-4cb2-b751-8ca1790b6312</t>
  </si>
  <si>
    <t>3c0738f3-785d-4ec6-b851-f7912615b697</t>
  </si>
  <si>
    <t>9f45547e-0e4b-4017-9496-c454de1d02bc</t>
  </si>
  <si>
    <t>a3e021cc-93cb-4017-9f73-aa3131f56db6</t>
  </si>
  <si>
    <t>5dd31a1c-75d8-4d0f-938c-565050cd51f6</t>
  </si>
  <si>
    <t>615978fb-96a9-4a05-86f5-4c0253a1cef3</t>
  </si>
  <si>
    <t>8fc20f25-ccd9-459f-a3dc-35afbe887c68</t>
  </si>
  <si>
    <t>ccae6315-7901-44ed-92a5-005a603b48c7</t>
  </si>
  <si>
    <t>973044e3-6c4f-4cf8-be18-1df3063c65d4</t>
  </si>
  <si>
    <t>0e7a0084-7254-4971-9e03-bb00e283e7d2</t>
  </si>
  <si>
    <t>c8101d11-5ad9-4636-aa42-e4a89fb53c69</t>
  </si>
  <si>
    <t>2af9a0cf-8f64-44db-877f-54710b521464</t>
  </si>
  <si>
    <t>5a614f9f-fd6e-4474-88f0-163be8ad20d8</t>
  </si>
  <si>
    <t>fe64a197-6b53-4fe8-8c71-3d32a20213a0</t>
  </si>
  <si>
    <t>c87ae91c-d70c-439d-ae47-6f66412bca3b</t>
  </si>
  <si>
    <t>85f61cde-47ba-4bae-b1e1-186d6da00df7</t>
  </si>
  <si>
    <t>7cae1ef0-0547-43cc-bf3a-ec95b7a42297</t>
  </si>
  <si>
    <t>74d802a4-40f2-40e7-9de0-7af821eafa80</t>
  </si>
  <si>
    <t>87ace831-9b3b-4654-8e4f-8bf82cebe9ab</t>
  </si>
  <si>
    <t>55dce1ea-74c3-43e6-899c-c1d1b8ca39b2</t>
  </si>
  <si>
    <t>5ab41415-b321-4082-891c-e625787b2762</t>
  </si>
  <si>
    <t>fae4e420-04ba-4048-8ca2-bf2bf7f02bbc</t>
  </si>
  <si>
    <t>906d5390-cdef-4a86-87ce-a49e86e4cc5c</t>
  </si>
  <si>
    <t>d3842473-2f3b-4534-aedf-3af5e817e485</t>
  </si>
  <si>
    <t>181f0191-fab4-4d93-ba65-fd789cf446c1</t>
  </si>
  <si>
    <t>6c79f909-42d3-4ebf-b4d6-89b27322bf3d</t>
  </si>
  <si>
    <t>2a103150-32c4-4bb4-954f-a3818bac1dff</t>
  </si>
  <si>
    <t>5afc9b9a-9728-47b9-9330-5bcffc1c5155</t>
  </si>
  <si>
    <t>33eba132-cd78-439b-99d6-0cad1aef2611</t>
  </si>
  <si>
    <t>aa862a5c-3a39-413c-9759-0d1599f0d56b</t>
  </si>
  <si>
    <t>3e49d839-5228-44b3-a2ac-2df606e08e1b</t>
  </si>
  <si>
    <t>e5442cc6-509b-4bb2-955f-4bade1960481</t>
  </si>
  <si>
    <t>NAS679A3WALT:BACN10JC3CD</t>
  </si>
  <si>
    <t>56df5d0c-a04d-4fca-a563-814eb1e0f93c</t>
  </si>
  <si>
    <t>13a4fc84-51ec-4af4-97f9-616c7e577409</t>
  </si>
  <si>
    <t>80bf1e4f-44c7-413b-85f6-9da2e64cfb1d</t>
  </si>
  <si>
    <t>824dc528-5c5a-4ed7-9544-25ef412dce55</t>
  </si>
  <si>
    <t>015a0db7-009a-4181-abce-53c08a350600</t>
  </si>
  <si>
    <t>9898589d-bb48-4b06-95c1-6937da7ca370</t>
  </si>
  <si>
    <t>9a50f221-d318-4993-943d-3d968f087ef7</t>
  </si>
  <si>
    <t>0e2488b9-9886-4e09-ac78-96969d628eef</t>
  </si>
  <si>
    <t>92492b13-12b4-4da2-9b92-355f737fee69</t>
  </si>
  <si>
    <t>71ad0390-d46e-450a-9315-8d06be952255</t>
  </si>
  <si>
    <t>98cfcdf4-f4d8-446f-a863-a9165fb748c2</t>
  </si>
  <si>
    <t>23cb6c4d-3311-4590-861f-07d7fbf66e89</t>
  </si>
  <si>
    <t>c2132a70-f0d7-4a16-a226-ee9251d14968</t>
  </si>
  <si>
    <t>5c008e65-2004-475d-9078-47c05554d9b7</t>
  </si>
  <si>
    <t>ed7d88fa-3f5d-4618-afc8-5850f27023e8</t>
  </si>
  <si>
    <t>86634806-beaf-4840-a61b-5c7be6a0ffa9</t>
  </si>
  <si>
    <t>5717dcd1-f90f-4a5d-99dc-1fcac74c466f</t>
  </si>
  <si>
    <t>42ce1b63-2f87-48a9-8051-113d51b8545a</t>
  </si>
  <si>
    <t>fdcd284c-92e3-4840-a279-7c0dd76604be</t>
  </si>
  <si>
    <t>11cc6696-107e-4021-87f1-adb762674753</t>
  </si>
  <si>
    <t>47f2bd26-e6ef-4e1c-ac69-a5750e757de2</t>
  </si>
  <si>
    <t>ebfb15dc-348b-476f-b133-49200d105699</t>
  </si>
  <si>
    <t>8f34d9a9-7e80-42a2-b420-4798c417359e</t>
  </si>
  <si>
    <t>f549f5fe-f93b-4ae6-9c9e-27248535b1e5</t>
  </si>
  <si>
    <t>d1818cde-7157-464d-b390-39ae7e3fd844</t>
  </si>
  <si>
    <t>d26196fc-907b-4392-a573-201025a905c6</t>
  </si>
  <si>
    <t>5b2d692c-5d68-4f30-8a01-5bbc7526411c</t>
  </si>
  <si>
    <t>609df09b-71dc-4fe4-bc5d-cd51b56bf88f</t>
  </si>
  <si>
    <t>9f501884-b505-41cf-8e7b-105cf2a69b82</t>
  </si>
  <si>
    <t>b3cfef21-3e6a-446d-8cc4-2cd4cc5881e4</t>
  </si>
  <si>
    <t>38b8095d-c60a-4bc1-8705-798e123dc20d</t>
  </si>
  <si>
    <t>a5d89d1d-d6e2-41a6-ba23-add67b7076ec</t>
  </si>
  <si>
    <t>31704592-3bc9-4560-8dbb-d695cff98b1d</t>
  </si>
  <si>
    <t>99e2f485-3632-48b3-ba51-187409e388fe</t>
  </si>
  <si>
    <t>becb19a9-ad4c-4fe2-b92b-f31dc9e07c6d</t>
  </si>
  <si>
    <t>ba9f5b07-505f-47a9-ab4b-05c08693840b</t>
  </si>
  <si>
    <t>c8d24a6c-280f-4390-89e5-b1ec94fa4c1f</t>
  </si>
  <si>
    <t>b0414caa-a19d-4cd6-a113-a0bc25432c8a</t>
  </si>
  <si>
    <t>66d3b83f-ece7-43bf-a2c3-a2ad99354372</t>
  </si>
  <si>
    <t>dda656e9-a356-4597-a94f-f9361508721c</t>
  </si>
  <si>
    <t>6de8775c-6ffe-4776-bcce-9d5b4fe57eb0</t>
  </si>
  <si>
    <t>b4ea4963-203c-4f74-9804-bc8a3dcf4f19</t>
  </si>
  <si>
    <t>e05ca2d6-4756-4e64-8c2f-4852a246f17f</t>
  </si>
  <si>
    <t>1750e739-02b1-4ce9-8af7-7815d725006d</t>
  </si>
  <si>
    <t>7e5e1718-43e5-4248-aa9b-ad4758ad2a45</t>
  </si>
  <si>
    <t>8d95f6d0-d590-4304-8bfc-fa175deb2350</t>
  </si>
  <si>
    <t>259e2ffe-9881-4eb0-bdb0-613aa5851956</t>
  </si>
  <si>
    <t>a4423ef7-3690-4c68-a9af-0e11c5d1e2e9</t>
  </si>
  <si>
    <t>61269fc4-e0c1-4cd9-a6da-ddf6069e0a81</t>
  </si>
  <si>
    <t>581098b6-2929-47d2-9868-11b93db99ccc</t>
  </si>
  <si>
    <t>5e656d1f-3c78-4a44-9b71-9bf39146962a</t>
  </si>
  <si>
    <t>b1f80306-991f-4b91-bc3c-f8cb368cb8b8</t>
  </si>
  <si>
    <t>aad72e06-2e74-4fd2-93e9-e0a6a5f4c6ad</t>
  </si>
  <si>
    <t>9ddfc2e9-74ac-45d9-8269-12346497b353</t>
  </si>
  <si>
    <t>efc44fab-601c-442b-9870-2534f5a726b1</t>
  </si>
  <si>
    <t>09de8e97-9d7f-44b4-8b37-ade07d44a008</t>
  </si>
  <si>
    <t>6ca42932-aeb2-4663-942a-85a0ee5f7a49</t>
  </si>
  <si>
    <t>6d4ebc60-b2b2-4519-ae3c-2ec50e49b6b5</t>
  </si>
  <si>
    <t>716a55d7-220f-4641-99a6-8cba2d2dae50</t>
  </si>
  <si>
    <t>55acab56-18c5-43c9-b9af-647aa18db89d</t>
  </si>
  <si>
    <t>72555278-5938-4239-83c1-8298578c3b49</t>
  </si>
  <si>
    <t>465d19ad-be2c-48c1-9a0d-acbd77145fec</t>
  </si>
  <si>
    <t>8b4786b4-820a-473e-8a88-28ff6200458e</t>
  </si>
  <si>
    <t>0958b4a5-3fd0-4cac-8112-03befcd966df</t>
  </si>
  <si>
    <t>3fabfd36-35fe-4614-88f1-0b0ed42f21f1</t>
  </si>
  <si>
    <t>4b716bd1-e2c5-4a66-abd4-0dff46c20e5b</t>
  </si>
  <si>
    <t>53e4d293-716d-4f4f-bae3-6c871034bfe2</t>
  </si>
  <si>
    <t>d868e1a2-8ec8-4105-ac91-75dc8e5381e7</t>
  </si>
  <si>
    <t>913d3d74-fc52-4f93-9830-c2cc9ed40aa5</t>
  </si>
  <si>
    <t>0f69d9f1-26b6-43be-9e9d-f8ddb5c77a2c</t>
  </si>
  <si>
    <t>56ce38d0-2331-4725-826e-7338615293ac</t>
  </si>
  <si>
    <t>4e1566b9-34e6-4f1b-912c-b95da0585328</t>
  </si>
  <si>
    <t>00fd5ef0-a116-43ca-8c3e-1d751a795143</t>
  </si>
  <si>
    <t>ef59a01a-96ae-4db5-a2af-c05f37e3f4b7</t>
  </si>
  <si>
    <t>f44275cb-d1c6-4c1c-bca9-6868affbd574</t>
  </si>
  <si>
    <t>53911361-c3bb-4b09-afd0-cd6243b52304</t>
  </si>
  <si>
    <t>cdb9834b-482c-4bae-80d9-a3b67c794552</t>
  </si>
  <si>
    <t>ffd67b00-ea8c-4a49-a031-32ff9c90e6d6</t>
  </si>
  <si>
    <t>87b82fdc-5f8e-4101-8755-c66ef4f06921</t>
  </si>
  <si>
    <t>4ab3f227-8b13-4c8e-9f80-da0875799c2a</t>
  </si>
  <si>
    <t>d64b8ba7-b0f7-4dda-8aa7-80e966e14998</t>
  </si>
  <si>
    <t>209e69db-98a1-427a-837d-ed7ebac74f8f</t>
  </si>
  <si>
    <t>7941a932-9dc6-41d1-a6b5-c16615adddb6</t>
  </si>
  <si>
    <t>4673c645-35d6-4844-b51e-d013e9fd6c93</t>
  </si>
  <si>
    <t>4fe2dd8f-ae1c-46f1-8c31-0bde476ecc2a</t>
  </si>
  <si>
    <t>6bc90e9c-d189-4f9a-8e0b-70c4ba51d7aa</t>
  </si>
  <si>
    <t>165dbb30-3b28-4e51-97de-f27fababc25f</t>
  </si>
  <si>
    <t>38103418-518e-4da1-bf4b-5184c7438882</t>
  </si>
  <si>
    <t>56daceef-e0f6-4cae-94c1-5949c18bb228</t>
  </si>
  <si>
    <t>36e9f949-5bf8-4b4b-8df9-df619b9c29dc</t>
  </si>
  <si>
    <t>2135d944-7a5e-499a-a8e4-3ec05f5475a0</t>
  </si>
  <si>
    <t>248b4c2b-7c28-4663-beae-5c3e1ebf6efa</t>
  </si>
  <si>
    <t>55f0fbc0-56c9-4d8c-8457-a493e0de4b74</t>
  </si>
  <si>
    <t>6c035f41-4f77-4f6b-971a-9dca3a4d9e9f</t>
  </si>
  <si>
    <t>26e77000-56b0-4088-ad84-da1f978a7ff4</t>
  </si>
  <si>
    <t>4a6717df-4a92-4ad3-bdbf-e4f6da8b31b8</t>
  </si>
  <si>
    <t>1123bf1e-44f4-4acd-a4af-f5d9f829b803</t>
  </si>
  <si>
    <t>e8f8b792-aa9b-4ab8-bdc7-38a0f166c279</t>
  </si>
  <si>
    <t>897cd577-8a8e-4ff7-a9f8-b2cc294884b7</t>
  </si>
  <si>
    <t>5b793825-6f11-4941-813f-acb975006164</t>
  </si>
  <si>
    <t>106eb763-0731-4154-b166-adc27747a3eb</t>
  </si>
  <si>
    <t>b6b58242-7544-48f8-bcfa-537c24ca9462</t>
  </si>
  <si>
    <t>32710899-c628-4155-a793-f3dde40936ec</t>
  </si>
  <si>
    <t>8f88d2bc-bfaf-41e2-94d3-fa8f0e7f0aa9</t>
  </si>
  <si>
    <t>79bc807b-2ebc-46fa-96f6-af0ca1ae6064</t>
  </si>
  <si>
    <t>efece672-2303-49ad-9cfa-530b4dadbc90</t>
  </si>
  <si>
    <t>cbb09496-4216-4ca5-9519-04985f7fa94e</t>
  </si>
  <si>
    <t>5d41ab85-2714-4c16-91c2-81c263c6bd46</t>
  </si>
  <si>
    <t>dc288ed6-4e94-426e-b6df-259d6bc9d022</t>
  </si>
  <si>
    <t>87ce7c63-504b-447e-a747-a37310d54d8b</t>
  </si>
  <si>
    <t>61d3ac84-f8bf-41f8-8147-ea6224374c85</t>
  </si>
  <si>
    <t>0a885f91-457e-40f1-9d4b-1568d4015869</t>
  </si>
  <si>
    <t>97f582ba-6c55-4aba-8b5a-fd870fabd5a9</t>
  </si>
  <si>
    <t>635da4f0-cfa0-42ac-b023-f483d41662ed</t>
  </si>
  <si>
    <t>f1c9ee6d-ccd1-4120-821f-0da7084563ab</t>
  </si>
  <si>
    <t>a700a5ee-87c6-4a4b-83bf-c5fc8ee99b3f</t>
  </si>
  <si>
    <t>b6029875-9a39-41f4-a925-7b5fbae0b5a3</t>
  </si>
  <si>
    <t>aa08050c-d1d5-4b67-aea3-135333818fc6</t>
  </si>
  <si>
    <t>aebc2d79-dde9-4bf4-9bc3-badfeed999d8</t>
  </si>
  <si>
    <t>0da105fe-42db-4691-acd3-9223bb1300b1</t>
  </si>
  <si>
    <t>65452aae-290c-4b59-ad65-c54402c9869f</t>
  </si>
  <si>
    <t>04ca7ae7-d0d9-4566-8201-eed129937862</t>
  </si>
  <si>
    <t>de16b0be-44d4-4371-ae19-a0ffb4c32f6b</t>
  </si>
  <si>
    <t>2025-11-14T15:04:50.298Z</t>
  </si>
  <si>
    <t>1e07dd6a-e1eb-4a2f-887a-81fb9bc00b06</t>
  </si>
  <si>
    <t>87939305-6508-4310-b457-6b4f532502ce</t>
  </si>
  <si>
    <t>efababa2-004c-4a4c-9449-3e142a40af7d</t>
  </si>
  <si>
    <t>05c6f55d-3f04-4103-8ae4-986cb020522f</t>
  </si>
  <si>
    <t>2d6efebf-ca71-4774-9a7b-4f2367cc61f0</t>
  </si>
  <si>
    <t>d75fe091-492d-406f-84f7-2d54f86be480</t>
  </si>
  <si>
    <t>8ddd4e9f-ec03-45dc-a40f-b52d6f48cb92</t>
  </si>
  <si>
    <t>20ff2604-b4bf-4bb7-90b4-82528c2ada2c</t>
  </si>
  <si>
    <t>6bbcd21c-50d9-4381-a088-2b26f5108bf1</t>
  </si>
  <si>
    <t>b00ec801-cfe5-408b-b54a-7f4fd39a9a34</t>
  </si>
  <si>
    <t>3ce9e82d-afe9-47e0-b0ab-caa05a4ccd5d</t>
  </si>
  <si>
    <t>55801bb3-fadb-4c3a-9aa9-4351a722f820</t>
  </si>
  <si>
    <t>639e4b1e-07f8-4e87-8009-6ffd55546f0b</t>
  </si>
  <si>
    <t>b8247064-b915-4796-9f67-0c2fb111c71c</t>
  </si>
  <si>
    <t>92a6429a-ac2f-4a35-a86e-5b9f6aa78287</t>
  </si>
  <si>
    <t>71cc17ba-1437-435c-8422-52e9c86eec25</t>
  </si>
  <si>
    <t>cdb4eb0f-ce30-4384-a37c-c610f0bdcc99</t>
  </si>
  <si>
    <t>fbab311d-c589-400d-9f90-16ca326e1a5c</t>
  </si>
  <si>
    <t>20f086db-b560-4c8d-8766-32335f4aafa4</t>
  </si>
  <si>
    <t>542c1197-46a9-415b-b4c5-59c411d9b09f</t>
  </si>
  <si>
    <t>b270c62a-ef1b-47ad-9831-22002a3bf3e9</t>
  </si>
  <si>
    <t>6bf1a124-55a6-49ef-bcc2-3486ad3b289a</t>
  </si>
  <si>
    <t>211efd51-cce3-439d-875c-514157f7aff8</t>
  </si>
  <si>
    <t>44204acc-879a-41f7-9a52-1e9539097a27</t>
  </si>
  <si>
    <t>0a785485-916c-4f27-9715-6951a216abc3</t>
  </si>
  <si>
    <t>bc47165c-999d-4446-9d56-d679931155d8</t>
  </si>
  <si>
    <t>e2bcf8ad-b008-4f9b-bd87-41c4ac863a43</t>
  </si>
  <si>
    <t>b483e2e2-0172-4615-99ba-f8ea397e91c7</t>
  </si>
  <si>
    <t>ab9b56ec-bcb9-4ad3-9618-bad4585bd419</t>
  </si>
  <si>
    <t>0d68c415-1c29-4d84-a2e8-e35452171edd</t>
  </si>
  <si>
    <t>7c87744c-46d1-4fc5-8de9-c827db7a1866</t>
  </si>
  <si>
    <t>f4487284-fbab-45d0-9ebe-07144cb6b234</t>
  </si>
  <si>
    <t>2eb0162c-0b70-4a5e-94ac-e91294fac624</t>
  </si>
  <si>
    <t>37708e7d-8a3b-491f-af9b-d63d9d00c5a5</t>
  </si>
  <si>
    <t>b7816431-fdfa-4a79-89df-88020bfdf0ef</t>
  </si>
  <si>
    <t>017d1514-a7d8-4ac6-a0e2-312c1dc19fbc</t>
  </si>
  <si>
    <t>dce065b5-b4f6-4e7f-a957-bff2595c66fd</t>
  </si>
  <si>
    <t>1f4bee8c-fa42-4c72-b27f-c4a6a77708e9</t>
  </si>
  <si>
    <t>09bbe3cb-7721-415e-bab2-0805b7d66395</t>
  </si>
  <si>
    <t>77535c8e-0576-4bfe-9f3c-9949c31a31ba</t>
  </si>
  <si>
    <t>427cc59d-02be-4da6-abdb-c7c7d9c108e2</t>
  </si>
  <si>
    <t>ef2fd16e-372d-40f7-919e-c3e391a074c2</t>
  </si>
  <si>
    <t>62ad2a02-7466-4f45-ac8e-1c2a21facc9d</t>
  </si>
  <si>
    <t>20f69a6d-ca03-475d-aea0-0c5388ce2a73</t>
  </si>
  <si>
    <t>b91b686e-eaf8-4c9e-9d33-6c7e523f3be1</t>
  </si>
  <si>
    <t>b7b798ef-7d9c-4d1a-8bac-f9e29c75b8df</t>
  </si>
  <si>
    <t>06b38d07-84c8-428f-a08b-3d59436da438</t>
  </si>
  <si>
    <t>fe28fa9a-c144-4268-b6ae-03c46b740c62</t>
  </si>
  <si>
    <t>91ab9d28-828d-417d-91e9-a60b4127f259</t>
  </si>
  <si>
    <t>a24a3100-38a7-40a6-8c30-110b53c66987</t>
  </si>
  <si>
    <t>f1ae6303-cae7-419b-a9f7-b2c8295f7a19</t>
  </si>
  <si>
    <t>d5696d7d-cd27-44b2-97c9-e1ade69ce3f9</t>
  </si>
  <si>
    <t>642ee430-5cbb-4d63-9053-fd2236a1a09a</t>
  </si>
  <si>
    <t>5414ece9-ddc7-4fd5-af85-9844f2413541</t>
  </si>
  <si>
    <t>3c1f9ba1-edc4-4403-b667-a7b31442e698</t>
  </si>
  <si>
    <t>5a7aa767-5e4c-42db-b7aa-5ee5ad1c3ea4</t>
  </si>
  <si>
    <t>9096423f-8c3b-4162-8ba1-eaee6abe7e14</t>
  </si>
  <si>
    <t>44a81362-5328-4e24-a7f4-16690085b804</t>
  </si>
  <si>
    <t>c1ad8fec-72f9-42fc-8c13-541f1a785474</t>
  </si>
  <si>
    <t>61229e6f-0dd5-4c27-a264-cde2b876ee4a</t>
  </si>
  <si>
    <t>ec9f2b69-f1df-4700-b4c0-acb197182dae</t>
  </si>
  <si>
    <t>b88eb166-e631-4b04-8562-f36607e3daf4</t>
  </si>
  <si>
    <t>e9468796-aba0-4b1d-8e7b-a1de324416fc</t>
  </si>
  <si>
    <t>77272824-7991-4d6b-bb8b-011f5306d9c6</t>
  </si>
  <si>
    <t>636e0c5a-6ad7-41ee-a48a-3913be7ba37f</t>
  </si>
  <si>
    <t>1c13c9ba-5c38-4ce5-8037-b378117822bb</t>
  </si>
  <si>
    <t>559cb63b-4fd1-497c-b46c-0e5623ad4456</t>
  </si>
  <si>
    <t>bf336806-3664-448a-93eb-c593d0b38077</t>
  </si>
  <si>
    <t>7588cb2f-6957-495a-9d6f-13bbb34eef15</t>
  </si>
  <si>
    <t>0a063e9f-51e3-471a-88ad-5d357c9e7f71</t>
  </si>
  <si>
    <t>2c7c67df-4366-40ae-a435-3f2b808a2823</t>
  </si>
  <si>
    <t>dae32a6c-8c86-447e-8c30-aa8905c71ff7</t>
  </si>
  <si>
    <t>b4beed4a-05e7-4e69-b302-612c1a8add08</t>
  </si>
  <si>
    <t>79a776a8-8c3a-40cf-87cc-4c4b3d359bba</t>
  </si>
  <si>
    <t>60495f46-29c7-48a9-bcc4-e131cd6f28c4</t>
  </si>
  <si>
    <t>8f2f3406-8c53-4f32-9b4d-472465b8b1a8</t>
  </si>
  <si>
    <t>ca951ce5-3c07-4f72-bb32-60b0aed84a94</t>
  </si>
  <si>
    <t>3dad6bc9-46c7-4635-b445-5612987a2e27</t>
  </si>
  <si>
    <t>fb3ff571-70e7-4326-a68d-295f2de0e8dd</t>
  </si>
  <si>
    <t>08c6c498-f613-49ce-8f53-187be2a93af1</t>
  </si>
  <si>
    <t>f80cdad6-0751-486a-a968-c3d7b291d1bc</t>
  </si>
  <si>
    <t>2caab479-8597-413d-9a78-4802534d9ce1</t>
  </si>
  <si>
    <t>5658623e-3052-4feb-84c1-e78b4dbc90c1</t>
  </si>
  <si>
    <t>e1ffa685-6a56-44b3-a6af-8ccff63a87d5</t>
  </si>
  <si>
    <t>517ce6db-8565-4e70-83b7-8130028dcf97</t>
  </si>
  <si>
    <t>69b4f999-e02a-4a7a-928c-8e80ccc0c1db</t>
  </si>
  <si>
    <t>b6f50c11-3255-4762-acd9-2a4227780f43</t>
  </si>
  <si>
    <t>1835c47f-56f4-4d26-bb4c-5c51d4819d82</t>
  </si>
  <si>
    <t>cd238482-86c6-44eb-ac13-24ab6071967d</t>
  </si>
  <si>
    <t>0e31d623-86fe-4393-bc02-e7c96b51a0d5</t>
  </si>
  <si>
    <t>3e5160e7-d98a-4bb9-8e7d-47980b31b23e</t>
  </si>
  <si>
    <t>7bdb042e-1c82-4e6f-a472-98221ec4dd70</t>
  </si>
  <si>
    <t>e70aed25-e2a9-4da9-b35c-b50c60759e42</t>
  </si>
  <si>
    <t>bdf34fc8-301f-4562-b67d-c12df985f1e0</t>
  </si>
  <si>
    <t>545c0b86-0d14-428b-9f3f-f63a6174c2f6</t>
  </si>
  <si>
    <t>db49d907-87f8-4740-a410-bd4692393bd7</t>
  </si>
  <si>
    <t>cbe1eb5f-9898-494f-9a6c-19b41683c81f</t>
  </si>
  <si>
    <t>SL-4079ORS311N503-1</t>
  </si>
  <si>
    <t>50e170cc-7147-4bd1-8ff4-63322a410bf9</t>
  </si>
  <si>
    <t>e9e4a995-045b-40e6-bd29-8cb5acfe7f45</t>
  </si>
  <si>
    <t>03eec875-749c-4434-bb64-5be111cb7a8f</t>
  </si>
  <si>
    <t>5a542e6d-0eda-4a11-a366-7bc78fee7461</t>
  </si>
  <si>
    <t>86164625-82e8-4bc8-a6b5-224c261e604b</t>
  </si>
  <si>
    <t>db12231b-8a45-40ae-a2c3-a39bf2c8ecdc</t>
  </si>
  <si>
    <t>9acab94d-2e1c-41d1-9f2e-970ca10fd2ba</t>
  </si>
  <si>
    <t>eb5ab1f4-f124-4bed-91bb-005cd1857486</t>
  </si>
  <si>
    <t>802139a8-3567-4dcf-a9c4-f7e3cdd7a7f0</t>
  </si>
  <si>
    <t>67eac961-5119-4a1b-9610-2e0375ea199a</t>
  </si>
  <si>
    <t>c63c015c-6437-4d66-96d5-39e6f8b19173</t>
  </si>
  <si>
    <t>153877f6-5e0e-417a-bb3b-b2f3c82fbf5c</t>
  </si>
  <si>
    <t>029916ec-9f86-49a9-ae08-28d2659f769f</t>
  </si>
  <si>
    <t>95d2fc01-850a-45ea-88e9-93ce9bd88bab</t>
  </si>
  <si>
    <t>cd944a8a-c56f-4ca4-a250-6adee88929cc</t>
  </si>
  <si>
    <t>a5d9213a-5f39-4060-9237-a389a24a965a</t>
  </si>
  <si>
    <t>17f039f6-1834-40cf-ac96-f49ea7019457</t>
  </si>
  <si>
    <t>19f53222-cfdf-4ad2-8e57-2e4c9d592b72</t>
  </si>
  <si>
    <t>acb99a3b-f70e-4d38-9911-9c8d93a68597</t>
  </si>
  <si>
    <t>b33354e6-e294-4dbe-9ea5-93196fd7f52b</t>
  </si>
  <si>
    <t>e8e5ab51-9ead-4321-8696-3958d9f0a46d</t>
  </si>
  <si>
    <t>b7898cb6-1a92-4350-b2da-b67638dc9409</t>
  </si>
  <si>
    <t>16b2c77b-58e0-46ee-9505-10be1e53ee00</t>
  </si>
  <si>
    <t>d0b87d95-6375-4c1e-89fe-b43b1f3d2294</t>
  </si>
  <si>
    <t>ec5b9122-699f-4fee-ab11-b6ef165f4c10</t>
  </si>
  <si>
    <t>6a6daf1e-0517-4951-8842-d3d9235eb6aa</t>
  </si>
  <si>
    <t>74f8c14b-bbba-4804-94b2-39387cd554e0</t>
  </si>
  <si>
    <t>3453b01e-d16c-41ce-b5d4-7b6df5c1fa97</t>
  </si>
  <si>
    <t>457fc3b3-63c8-4a78-bf01-a8895cb73e40</t>
  </si>
  <si>
    <t>914a5e20-a082-4618-a675-414ca37a2c55</t>
  </si>
  <si>
    <t>STAINLESSSHEET15-5</t>
  </si>
  <si>
    <t>0ba0546b-bbbf-4617-b098-9011f9611dbb</t>
  </si>
  <si>
    <t>T-4619ALT:2013-1</t>
  </si>
  <si>
    <t>1e8a40fa-c9a7-4c43-9f7c-7d1ba558eef0</t>
  </si>
  <si>
    <t>32677ffa-7bc6-4176-9462-5d20542ade7c</t>
  </si>
  <si>
    <t>9f849eae-aa73-451f-8a15-a16839bb9616</t>
  </si>
  <si>
    <t>28df7fa5-4d8d-4393-a297-351b23646fab</t>
  </si>
  <si>
    <t>c0d326bd-4a47-4a30-883c-3f2de7cd422a</t>
  </si>
  <si>
    <t>bb05ce7c-54bc-4cbf-a17d-9cd41cf6aeb3</t>
  </si>
  <si>
    <t>9eb59d42-20d6-42ca-b0c0-b02cf659f390</t>
  </si>
  <si>
    <t>53555adf-64ea-440d-ba2b-7caf5a0f6a2d</t>
  </si>
  <si>
    <t>2049160f-cc8c-4331-816d-7ee427b569e6</t>
  </si>
  <si>
    <t>07c040a6-7c3b-47b1-b47c-6c6d9bed081a</t>
  </si>
  <si>
    <t>770360ca-7661-487a-8f46-721937f6eb0a</t>
  </si>
  <si>
    <t>48c8bc75-0dab-41cf-a00e-3d1d9646ebf7</t>
  </si>
  <si>
    <t>0c887dea-580d-4b9a-9603-7c37f4bbafa1</t>
  </si>
  <si>
    <t>9fc3b053-d54d-4ae0-881b-938cd936cefb</t>
  </si>
  <si>
    <t>c9fd4cfc-1340-4eed-862f-794f5ac72298</t>
  </si>
  <si>
    <t>88c09ed3-1286-4a7b-a66c-72ceea9e66cb</t>
  </si>
  <si>
    <t>31ed6abf-4260-48d5-b798-6d0a0036d282</t>
  </si>
  <si>
    <t>6c6feaf1-96e0-4957-b9a9-bb863e18c894</t>
  </si>
  <si>
    <t>d323dff6-d035-4555-8ff2-ddd5c99a35cd</t>
  </si>
  <si>
    <t>9a28dd76-a01a-4124-a53c-ca2caea07222</t>
  </si>
  <si>
    <t>VL1041HS2-14ALT:720752-14</t>
  </si>
  <si>
    <t>ec2790a5-d2a2-4751-96fb-be8340c4c066</t>
  </si>
  <si>
    <t>75a4e258-5f59-4521-999b-5737090ed6d0</t>
  </si>
  <si>
    <t>faa00e5f-5ae8-4006-9d12-018a150503a2</t>
  </si>
  <si>
    <t>340b1fdd-d2d7-4bac-b3ec-b3b16c75f042</t>
  </si>
  <si>
    <t>3f1381c1-4594-4606-a64a-e61af1ea13fd</t>
  </si>
  <si>
    <t>618137bc-c95a-4adf-b5b7-825b16ae1e32</t>
  </si>
  <si>
    <t>1c63b3e0-e7c6-4720-a702-ba8f9b19c12c</t>
  </si>
  <si>
    <t>8fcb5795-6d22-478c-8f08-75a6798a9522</t>
  </si>
  <si>
    <t>6d63e8f1-d918-4526-9dad-6d549f941d63</t>
  </si>
  <si>
    <t>9eec6c8c-3c9a-49c8-9158-038abb2ef812</t>
  </si>
  <si>
    <t>41b4cc27-159c-4749-ab38-584983923254</t>
  </si>
  <si>
    <t>cfdbbc36-07e7-4430-8feb-d25d6e5a0cfa</t>
  </si>
  <si>
    <t>b797bb2b-7f75-4140-8a8d-d0e53d28577d</t>
  </si>
  <si>
    <t>357eae83-2f19-4bf9-b862-c64272bb4c63</t>
  </si>
  <si>
    <t>a169beec-e54c-4e9a-bec5-c7cabaea75e8</t>
  </si>
  <si>
    <t>f40aaab8-8f6e-412e-9049-448484f85a4d</t>
  </si>
  <si>
    <t>155c05ea-460e-4b7c-b44a-0ea226c4871f</t>
  </si>
  <si>
    <t>e4c707c6-045e-461b-954f-d4cc40c7fa0b</t>
  </si>
  <si>
    <t>729198</t>
  </si>
  <si>
    <t>StockRoomInventoryTable</t>
  </si>
  <si>
    <t>2025-11-14T15:15:22.242Z</t>
  </si>
  <si>
    <t>566b8ff0-1a4b-4ec5-bfc1-01f52d4cb44e</t>
  </si>
  <si>
    <t>5903947</t>
  </si>
  <si>
    <t>0b9df4e5-f5cc-4036-aaa5-daffd3dbbc4d</t>
  </si>
  <si>
    <t>c896dee3-88db-49b7-894f-d068091fc63c</t>
  </si>
  <si>
    <t>26405</t>
  </si>
  <si>
    <t>4aceb922-4eb7-4e5d-9847-abf2f3d57560</t>
  </si>
  <si>
    <t>58ddb4f5-026c-4f28-a6a2-e7ff6e10c0f3</t>
  </si>
  <si>
    <t>5c24ce6f-520d-4557-92bd-076d84e9620c</t>
  </si>
  <si>
    <t>e9edf690-5e25-443a-ad5a-595849a19aa5</t>
  </si>
  <si>
    <t>134de1bb-b4f5-4ecc-b3e8-53d470a67e13</t>
  </si>
  <si>
    <t>32050</t>
  </si>
  <si>
    <t>3b1f3cbe-c3e2-4bb4-8259-75f075b30b2a</t>
  </si>
  <si>
    <t>95763929-e95f-40b6-8ed2-d50905378fbe</t>
  </si>
  <si>
    <t>40042f69-e361-402b-b873-3262e041a411</t>
  </si>
  <si>
    <t>3e4c31d7-c155-4e14-a32e-dffa2a788825</t>
  </si>
  <si>
    <t>c78eee60-f58d-4c5b-bd44-3dce054d944f</t>
  </si>
  <si>
    <t>71234</t>
  </si>
  <si>
    <t>89c1f273-6fcf-4532-b03f-f77cfbbbd2b0</t>
  </si>
  <si>
    <t>231a96da-0903-4258-b134-11e138fbf2d7</t>
  </si>
  <si>
    <t>320115</t>
  </si>
  <si>
    <t>8861ee4f-52c4-4d04-96b0-dbc4cf30e4d7</t>
  </si>
  <si>
    <t>8314cbc9-a10b-49f4-b913-e6b520b8cfd9</t>
  </si>
  <si>
    <t>c4505fd2-2837-4daf-ab03-198d134a345a</t>
  </si>
  <si>
    <t>340545</t>
  </si>
  <si>
    <t>cb8db999-1c8b-4c82-ad07-24dd32011f5d</t>
  </si>
  <si>
    <t>187d8a28-f5fe-4094-9e18-07df2f6d9766</t>
  </si>
  <si>
    <t>f84aea24-1c87-4612-9820-c074ea587473</t>
  </si>
  <si>
    <t>346937</t>
  </si>
  <si>
    <t>65fdf8e2-806e-4ee2-b839-09acbb8a0c94</t>
  </si>
  <si>
    <t>7f052bb2-0040-4a75-99a0-a09511038369</t>
  </si>
  <si>
    <t>371380</t>
  </si>
  <si>
    <t>658ba0b1-1ecd-463b-a4fc-7497bc34e5a9</t>
  </si>
  <si>
    <t>430988</t>
  </si>
  <si>
    <t>bb8dbbbe-6549-4d3a-b30c-6ae93af37d34</t>
  </si>
  <si>
    <t>68b6a6bd-acb3-4b98-b143-8d0190381eec</t>
  </si>
  <si>
    <t>289659c2-ccb5-4ad7-8a4c-15d06b0fd185</t>
  </si>
  <si>
    <t>15344</t>
  </si>
  <si>
    <t>a285df77-c294-4b5d-9fa4-2079ff48d1bd</t>
  </si>
  <si>
    <t>56969</t>
  </si>
  <si>
    <t>2e2603db-5972-42b0-9dd9-d5c429fc664a</t>
  </si>
  <si>
    <t>740007</t>
  </si>
  <si>
    <t>c696ed22-f0c4-4b3c-94c3-d026693e16ea</t>
  </si>
  <si>
    <t>731376</t>
  </si>
  <si>
    <t>a86f7fe5-907c-43fc-9d28-039323f977e4</t>
  </si>
  <si>
    <t>708c8dc8-21b2-4be8-9893-6c7e5a8afbbd</t>
  </si>
  <si>
    <t>946731ff-2a35-4d25-8e4a-ef0136cc4456</t>
  </si>
  <si>
    <t>a9e1beb2-2134-43cf-b7f7-e7a6c0096aad</t>
  </si>
  <si>
    <t>6573e3f7-70ca-49bc-ba9b-64a248b76683</t>
  </si>
  <si>
    <t>5c987e38-6de1-41b6-a71e-ab9bbbeb38bf</t>
  </si>
  <si>
    <t>be2219f4-617e-4571-b8bf-0e5c5bd44323</t>
  </si>
  <si>
    <t>887673</t>
  </si>
  <si>
    <t>af4c57bb-6e4f-473a-a7be-807a15978b6a</t>
  </si>
  <si>
    <t>5035d367-afed-48f1-8608-d90711402522</t>
  </si>
  <si>
    <t>bbf34084-a3ad-44b9-95d5-036047704768</t>
  </si>
  <si>
    <t>74e429d3-5b36-4436-b24a-2956142c93d2</t>
  </si>
  <si>
    <t>731753</t>
  </si>
  <si>
    <t>915aa513-7d7d-4489-8041-50ecb10822b3</t>
  </si>
  <si>
    <t>2730426</t>
  </si>
  <si>
    <t>58c3b037-9575-446b-89b9-af08f27df8ae</t>
  </si>
  <si>
    <t>4101054</t>
  </si>
  <si>
    <t>4cb10490-f84d-49b5-a7d3-3469355aa72e</t>
  </si>
  <si>
    <t>7752870e-e34f-4553-a496-abc8c101df6f</t>
  </si>
  <si>
    <t>16335</t>
  </si>
  <si>
    <t>14b1b16b-5a4b-4d32-84da-fc5883d08a62</t>
  </si>
  <si>
    <t>20020</t>
  </si>
  <si>
    <t>16c1bd24-7027-4754-a385-307bfd74ff86</t>
  </si>
  <si>
    <t>7821343</t>
  </si>
  <si>
    <t>88a986f7-eeaa-4ef1-8069-3a76d1564126</t>
  </si>
  <si>
    <t>7829998</t>
  </si>
  <si>
    <t>e5796e49-ec9e-4f84-ae13-4f3458d76424</t>
  </si>
  <si>
    <t>45939</t>
  </si>
  <si>
    <t>31c7e188-12a2-43ff-ba51-0e5918b56355</t>
  </si>
  <si>
    <t>2001405</t>
  </si>
  <si>
    <t>2aba877e-c69f-4345-8f1c-9bb2cb035ed8</t>
  </si>
  <si>
    <t>f83e0608-0e9d-44ea-ad72-6d5dcd91c41b</t>
  </si>
  <si>
    <t>69c57c90-f6e5-41d8-a4ba-70150e908f88</t>
  </si>
  <si>
    <t>6f48cbff-ed4f-45cb-b2d3-31680562eb74</t>
  </si>
  <si>
    <t>fec460ac-06d3-4063-b9ca-256867aa2386</t>
  </si>
  <si>
    <t>27f78558-bb41-4f1a-8fcb-db5c056bd965</t>
  </si>
  <si>
    <t>b41d033f-eb49-4bec-b5ba-fbc74f4e3389</t>
  </si>
  <si>
    <t>f4e558ce-d30c-4ecd-9174-6dd85f6dc724</t>
  </si>
  <si>
    <t>6eb9e0e7-afb8-4d0a-bb1d-338e8cf841d1</t>
  </si>
  <si>
    <t>d686f789-910b-4123-b2f4-f6086c699e1d</t>
  </si>
  <si>
    <t>29174136-657a-4d39-a22f-0281e858148e</t>
  </si>
  <si>
    <t>cd4243bf-a065-4c3e-bd66-b7345eb38972</t>
  </si>
  <si>
    <t>20e99e90-4895-4e2e-ad43-b4fb94bcbf61</t>
  </si>
  <si>
    <t>f248d9a4-b473-4bde-8779-52eb9c091275</t>
  </si>
  <si>
    <t>a8ee2bf2-d3f6-4f9e-b979-6323dc65f480</t>
  </si>
  <si>
    <t>4140329-2</t>
  </si>
  <si>
    <t>bc52344c-8b4c-47a1-890d-ef66c1e2457b</t>
  </si>
  <si>
    <t>33900004</t>
  </si>
  <si>
    <t>338d88cc-4555-4f8a-b638-37d687969238</t>
  </si>
  <si>
    <t>ab0adfcc-fb12-4ac3-aae4-fad63e088345</t>
  </si>
  <si>
    <t>14f02110-7c1b-448f-9438-07f710fd8e29</t>
  </si>
  <si>
    <t>8153de5d-038e-47e9-9451-b6f6932e6a44</t>
  </si>
  <si>
    <t>1cdfd0c2-1ae6-4f45-9822-d245fe7e4e88</t>
  </si>
  <si>
    <t>d596825f-7383-4559-a878-e3d029e54064</t>
  </si>
  <si>
    <t>769effcb-70e8-4d6a-9340-76226e236376</t>
  </si>
  <si>
    <t>fcbf54ee-d8e3-4de1-97bc-285221b65914</t>
  </si>
  <si>
    <t>25e4ee71-9198-4cc4-a728-92af1cb993ee</t>
  </si>
  <si>
    <t>a78cffe5-cee1-43f1-8473-745d9423191b</t>
  </si>
  <si>
    <t>d9cff89f-3f5e-4d5a-bf78-e5444a51e789</t>
  </si>
  <si>
    <t>a3bd73d8-0c2d-4692-b352-a3eb6a46a5b0</t>
  </si>
  <si>
    <t>6f8c593e-79c1-4853-a4da-b34d39eb474d</t>
  </si>
  <si>
    <t>79624b8f-42b4-4e21-b862-780a250f49ea</t>
  </si>
  <si>
    <t>3ed108e3-9b92-455c-b6bc-f0778b609392</t>
  </si>
  <si>
    <t>bfa2aaa9-fae9-4391-aee8-d9bbb1f0758f</t>
  </si>
  <si>
    <t>62af02a0-0f8f-4bdc-99d8-301215f848fe</t>
  </si>
  <si>
    <t>77d84aeb-33c2-41b6-9704-4b342b72273c</t>
  </si>
  <si>
    <t>0cd72995-8cf2-4770-8581-f450191391ee</t>
  </si>
  <si>
    <t>0b1c7b88-7d6e-4a7b-8f97-3b551221930f</t>
  </si>
  <si>
    <t>c674d7a3-0301-4207-b987-70b543d56917</t>
  </si>
  <si>
    <t>07b8e0d0-a9a0-4110-8c13-f94bf7674b7d</t>
  </si>
  <si>
    <t>0a867038-25e2-4a06-b315-1a4ca0eee810</t>
  </si>
  <si>
    <t>5e88236d-ef73-457f-8150-302765393d05</t>
  </si>
  <si>
    <t>6c577e57-204f-4525-a406-10a27554e1b9</t>
  </si>
  <si>
    <t>647fdda7-1638-45fc-91a1-bac32b91844d</t>
  </si>
  <si>
    <t>11be22e2-0321-4a1f-aaec-22a075cdcad0</t>
  </si>
  <si>
    <t>9c71020f-73ff-484c-9bd4-c72ae0221758</t>
  </si>
  <si>
    <t>e69f1a3c-2165-47b3-9af8-4c1c61710098</t>
  </si>
  <si>
    <t>00d79d67-5181-4b16-a940-9cbb82eb1f7f</t>
  </si>
  <si>
    <t>6428b43f-f8b8-4888-8745-a569d65dba8e</t>
  </si>
  <si>
    <t>d8e184fc-ed65-4fbc-93ee-7e141e0b75df</t>
  </si>
  <si>
    <t>12345517-8dbf-4e60-804a-21cb45b82341</t>
  </si>
  <si>
    <t>7c0c3673-fb8f-4b0b-ac10-82ea3ebac2b3</t>
  </si>
  <si>
    <t>7e00f080-0eaf-4347-a400-f497eb6eaccf</t>
  </si>
  <si>
    <t>28a8dee1-8355-47ae-aaa0-e212d1ff6653</t>
  </si>
  <si>
    <t>d25a54a1-5cfe-48c2-9774-5e62cebcc553</t>
  </si>
  <si>
    <t>5475c955-089b-432f-b10e-9bc3b49df39c</t>
  </si>
  <si>
    <t>5fd2a041-13af-423d-9b0c-e7ebd58072c4</t>
  </si>
  <si>
    <t>092e86a2-7b4c-4e8b-a466-3d52ea3ab8b3</t>
  </si>
  <si>
    <t>2b181c02-86ae-4c1d-a6f5-40cb9b79e20c</t>
  </si>
  <si>
    <t>006279fe-338c-4867-9fa0-4dca98db945e</t>
  </si>
  <si>
    <t>bc2b6d6e-6a69-4769-8da1-1d05d8e176de</t>
  </si>
  <si>
    <t>286e001f-a1e6-4362-9069-6450b909e524</t>
  </si>
  <si>
    <t>f47ee443-0c34-4ebf-bdf3-fb02f85eb833</t>
  </si>
  <si>
    <t>b2bcb1a1-6efa-4888-b94a-9384761c7e64</t>
  </si>
  <si>
    <t>4da437b9-8d81-4eeb-8415-7f953e7d2e64</t>
  </si>
  <si>
    <t>a990eead-c627-4a93-9298-813a3a81c18d</t>
  </si>
  <si>
    <t>d5b0cc20-3490-4ed6-9696-e10b5815e07d</t>
  </si>
  <si>
    <t>7b07250c-ea7c-4ea1-b60c-bad7d11f0fe1</t>
  </si>
  <si>
    <t>30220</t>
  </si>
  <si>
    <t>270ff41a-be41-4dae-a9ac-75ddfce8e114</t>
  </si>
  <si>
    <t>b08aedc9-2791-4006-a5e9-fbfb5973f9ee</t>
  </si>
  <si>
    <t>14cb3f5a-a6f7-44bb-806e-bdfb0920ce37</t>
  </si>
  <si>
    <t>42074</t>
  </si>
  <si>
    <t>b96c1ca3-ee60-4290-a081-f5c220f0d781</t>
  </si>
  <si>
    <t>88e821f2-7cd4-479e-a1d8-14a797f06d1f</t>
  </si>
  <si>
    <t>b3670119-b5c7-401c-93ba-c671646dcc9d</t>
  </si>
  <si>
    <t>49988</t>
  </si>
  <si>
    <t>5a0e74ee-ebf3-465c-bc70-d4afcd1ec2b3</t>
  </si>
  <si>
    <t>63169</t>
  </si>
  <si>
    <t>13221357-0b2c-4db7-b33a-547b0d57a351</t>
  </si>
  <si>
    <t>75130</t>
  </si>
  <si>
    <t>d4dce1b8-e2b9-41a5-9f6c-5e8b1ec7844c</t>
  </si>
  <si>
    <t>314195</t>
  </si>
  <si>
    <t>915bddb8-4889-4275-9166-9c4113c0f820</t>
  </si>
  <si>
    <t>4845766a-7223-4124-bbb1-8cedad6a1a22</t>
  </si>
  <si>
    <t>ad4acbbb-67cd-44aa-a3e7-96f86b80a94f</t>
  </si>
  <si>
    <t>f21f9fd0-d729-40fb-bdcb-433151da9bb1</t>
  </si>
  <si>
    <t>c75d2406-a33b-4c85-8808-e91830d9e897</t>
  </si>
  <si>
    <t>4ff97ddc-9727-41ee-870b-317f4d75e8e2</t>
  </si>
  <si>
    <t>4b76ceb7-e021-459b-ab73-3fae5c001382</t>
  </si>
  <si>
    <t>85d83010-8f8e-4ce3-9251-fe03ff6482d7</t>
  </si>
  <si>
    <t>4be09c9b-4dad-4041-8fdf-b64cd94ba4ee</t>
  </si>
  <si>
    <t>340565</t>
  </si>
  <si>
    <t>e3ff9004-6cfa-4585-abd4-4ce34a929a58</t>
  </si>
  <si>
    <t>814e2fec-7db9-4a48-aa91-417788c08575</t>
  </si>
  <si>
    <t>57f282ef-835e-4f64-85b9-99e207490974</t>
  </si>
  <si>
    <t>525374</t>
  </si>
  <si>
    <t>b2524643-1265-4434-bca6-c8b6991687f8</t>
  </si>
  <si>
    <t>569672</t>
  </si>
  <si>
    <t>b99d77b9-12c1-416a-bcaa-2680abd4c5b0</t>
  </si>
  <si>
    <t>243adb98-bf37-460f-bc01-1475c0f4bd51</t>
  </si>
  <si>
    <t>623303</t>
  </si>
  <si>
    <t>2ac6d4bd-bbbc-4c61-89d1-82a1a8ddbfcc</t>
  </si>
  <si>
    <t>701363</t>
  </si>
  <si>
    <t>208443b3-2116-4b3d-ab5e-a4f709c074cf</t>
  </si>
  <si>
    <t>82f92e49-f14e-4a8b-a7a4-c3aa68953da7</t>
  </si>
  <si>
    <t>3af261dd-f196-45db-8ae9-8c1a74cb5d00</t>
  </si>
  <si>
    <t>f778ea77-9364-45c9-8227-01164b9402af</t>
  </si>
  <si>
    <t>731378</t>
  </si>
  <si>
    <t>55d7a819-4936-4866-9e67-bf312cd47d51</t>
  </si>
  <si>
    <t>41f0ba1f-67ce-42a8-882b-68583c024e91</t>
  </si>
  <si>
    <t>8f2e2804-1bbd-492f-9f39-4efb29dd309b</t>
  </si>
  <si>
    <t>02802512-8119-4503-bfe4-0a4a60f0cfab</t>
  </si>
  <si>
    <t>98576598-892d-4066-a478-24fa1db047ff</t>
  </si>
  <si>
    <t>27d6713a-c1f0-4c51-a9b3-1ebe1bdf0df8</t>
  </si>
  <si>
    <t>74e4ca8a-5700-4b54-9df1-e888d9b8f030</t>
  </si>
  <si>
    <t>c60ec35c-3a6b-4625-936c-f03ec6a1ac10</t>
  </si>
  <si>
    <t>38d13c23-c5f2-43c5-848a-003f4941505f</t>
  </si>
  <si>
    <t>861555</t>
  </si>
  <si>
    <t>c289fdcf-8a09-4874-a442-85406cc3c782</t>
  </si>
  <si>
    <t>8f34007d-71c6-43d3-b7c5-bc35fdf3e097</t>
  </si>
  <si>
    <t>b95cb7c6-476c-497c-a490-31876e5f6279</t>
  </si>
  <si>
    <t>5b115395-e658-444c-9b06-d55010383367</t>
  </si>
  <si>
    <t>a62985be-1c44-4116-b499-441a2df62c4f</t>
  </si>
  <si>
    <t>5afe5f65-53d7-4dbf-9e02-9ee5e8f3f834</t>
  </si>
  <si>
    <t>898052</t>
  </si>
  <si>
    <t>00a770ec-f73a-4ba9-8d7c-57ef080a190e</t>
  </si>
  <si>
    <t>1122027</t>
  </si>
  <si>
    <t>feea56b5-c362-47d9-8369-9f07cf752d02</t>
  </si>
  <si>
    <t>16694019-a89d-415c-96fb-2cb3855b6405</t>
  </si>
  <si>
    <t>88a8c914-b7f8-4963-aac9-295668fff749</t>
  </si>
  <si>
    <t>ee2b902b-f18c-4859-9191-0f6c41419f6b</t>
  </si>
  <si>
    <t>468c36f0-05ec-4c49-a866-5db138192316</t>
  </si>
  <si>
    <t>4322268</t>
  </si>
  <si>
    <t>19a5eff0-612a-406e-9518-d105a62b0357</t>
  </si>
  <si>
    <t>7821342</t>
  </si>
  <si>
    <t>912f6532-1cac-4b69-baa0-d0310f8b1ee7</t>
  </si>
  <si>
    <t>30903896</t>
  </si>
  <si>
    <t>2146a7ed-b8ce-41c2-9202-4c678cebfaee</t>
  </si>
  <si>
    <t>9b699cde-b92b-4572-8849-daf0cb2e0670</t>
  </si>
  <si>
    <t>d5565099-3e64-441d-8268-a9c3ca840549</t>
  </si>
  <si>
    <t>99b6f5ce-d1dd-49ab-95a2-47f1dc355f7f</t>
  </si>
  <si>
    <t>a1825111-e532-4196-a18c-ad9191092bd5</t>
  </si>
  <si>
    <t>e510e467-5581-4003-9886-e7d9d0c438a8</t>
  </si>
  <si>
    <t>a5d06fcc-20cf-45dd-b4ec-3eae0d806501</t>
  </si>
  <si>
    <t>3ccb39fd-7069-4887-8aff-73cfe4fdaa23</t>
  </si>
  <si>
    <t>8a615416-b7b3-4765-af08-64cc23fb6f91</t>
  </si>
  <si>
    <t>74049142-a98a-437b-9de4-c7a4e18ff1a2</t>
  </si>
  <si>
    <t>0fd904f5-c003-4fe9-b742-2bce92bc58d0</t>
  </si>
  <si>
    <t>5c151ed3-0530-4e08-83ec-377c180a5a1e</t>
  </si>
  <si>
    <t>a98584ec-9553-4a44-9196-7f86653d69e4</t>
  </si>
  <si>
    <t>807f38fa-76b4-4b99-9ba9-b382104abd76</t>
  </si>
  <si>
    <t>4649c72d-ba27-4d71-b173-3a123b83e5e7</t>
  </si>
  <si>
    <t>87f15637-0840-4af8-a76e-7b4ab5348111</t>
  </si>
  <si>
    <t>9fb88cc9-1574-4d9d-a643-4614c52c073d</t>
  </si>
  <si>
    <t>fb0e3598-4b04-43f0-a1f1-592619c48947</t>
  </si>
  <si>
    <t>58cee6c9-5008-4c88-81e1-76c8125d0143</t>
  </si>
  <si>
    <t>4b5d2cb4-fe8d-4741-8f47-29111a5e9b42</t>
  </si>
  <si>
    <t>e1bd8137-e6bf-4d27-b49e-16c4e4a6ff31</t>
  </si>
  <si>
    <t>19ff6da8-6a3d-4a5a-abbd-ac288a1f5265</t>
  </si>
  <si>
    <t>4ad796e6-2527-48d6-92a8-925b35967225</t>
  </si>
  <si>
    <t>cf117e61-b306-4151-acbe-7d72399ec0fd</t>
  </si>
  <si>
    <t>274c1fe9-7a75-4a05-9192-bc9db8db36e4</t>
  </si>
  <si>
    <t>a03eaae0-befc-4cc9-8cae-70cd6f36c542</t>
  </si>
  <si>
    <t>e6529851-70ed-4523-8c76-b27459d81c59</t>
  </si>
  <si>
    <t>162c6890-457d-4d3c-abe5-5673637ca6ee</t>
  </si>
  <si>
    <t>895bdf01-aa3a-40e7-a8a8-895851a423be</t>
  </si>
  <si>
    <t>5bc5508e-65bb-41cf-9120-49b6db588cbc</t>
  </si>
  <si>
    <t>44d47ff8-5d38-4ae8-aa53-70fae03de6d3</t>
  </si>
  <si>
    <t>5af81915-4fcd-4416-901f-494f46c1d55b</t>
  </si>
  <si>
    <t>6649d381-e8d5-4a8a-8afe-e1b32cb55f79</t>
  </si>
  <si>
    <t>400b5212-016f-4875-b861-c385045982fd</t>
  </si>
  <si>
    <t>007ea221-63c0-48fd-84f2-cbe3ac17196c</t>
  </si>
  <si>
    <t>f1f49c25-56dc-46ff-9129-e21971956dd1</t>
  </si>
  <si>
    <t>d4b2be19-8ee2-4105-9d76-c561440d907d</t>
  </si>
  <si>
    <t>9cdfa4ff-0c4e-4fe2-983b-2c4a64eda256</t>
  </si>
  <si>
    <t>28d3adb4-e56a-49ed-acb0-c0dd98027540</t>
  </si>
  <si>
    <t>a0e6e62c-c144-4b0d-a4b4-2d6e565eabfa</t>
  </si>
  <si>
    <t>0a86ca59-74c8-4688-8652-edad34e429d3</t>
  </si>
  <si>
    <t>d8e3885d-a110-48e6-bbe5-4185b190699f</t>
  </si>
  <si>
    <t>78ba7102-c540-443e-9d57-61a066b9a395</t>
  </si>
  <si>
    <t>c4aab157-f81b-4286-aef1-d0272f76c7a4</t>
  </si>
  <si>
    <t>38f16054-d7c6-40a3-9b24-c4c754d1826a</t>
  </si>
  <si>
    <t>0e97ce52-3adc-40b6-b9d7-383bb52d9ff6</t>
  </si>
  <si>
    <t>ed0503b5-1c98-4477-a43c-2ae566734a86</t>
  </si>
  <si>
    <t>9048c846-2fdb-45f8-893f-e8810b26dca3</t>
  </si>
  <si>
    <t>3c50b70b-fd98-4125-b46a-49df1e284ea8</t>
  </si>
  <si>
    <t>fca42d47-d437-4346-9e10-55c401714d1b</t>
  </si>
  <si>
    <t>b932c91e-55a6-463d-ac0b-046f73a09a93</t>
  </si>
  <si>
    <t>6cfda688-478a-41c2-a6ce-bb19dd34a4c3</t>
  </si>
  <si>
    <t>35784081-4926-456c-8bd6-d7759c3fc8a7</t>
  </si>
  <si>
    <t>2b5c6b7f-b227-4fac-bb76-9e334906cfad</t>
  </si>
  <si>
    <t>d4a3e5c1-46bb-4015-8431-631b7670da31</t>
  </si>
  <si>
    <t>a934eadf-55e3-48c6-89a2-1d45c70e3b70</t>
  </si>
  <si>
    <t>9aff759a-42d5-4903-ac51-9e1dc8f090c7</t>
  </si>
  <si>
    <t>beca4ac4-4d41-4cb8-817a-438db416ea47</t>
  </si>
  <si>
    <t>b48a0587-7f32-454b-af9e-536404a30ea9</t>
  </si>
  <si>
    <t>9b92a2bc-e23c-4311-9870-06d90785a815</t>
  </si>
  <si>
    <t>5e507c91-80ca-4c25-a220-d7c25469e287</t>
  </si>
  <si>
    <t>5ecbf2b2-20d0-40fc-8ce3-c9b121e0a9f8</t>
  </si>
  <si>
    <t>9a303010-cac6-4e1c-b0ee-35fedbaa349d</t>
  </si>
  <si>
    <t>9e50b5d5-b1e4-4850-898a-4b36da2901a3</t>
  </si>
  <si>
    <t>51734c69-61bf-49d7-b97b-8fd09e18b678</t>
  </si>
  <si>
    <t>e5f4ab9f-7440-4fec-bc16-048b3cdd5206</t>
  </si>
  <si>
    <t>7571b7ed-b924-4cdb-bfc9-1cef6f6878e0</t>
  </si>
  <si>
    <t>dfef9844-b24e-4b64-a03a-a436e7789d7b</t>
  </si>
  <si>
    <t>fc9a41e9-31cf-4f5e-95a8-ff291d5d5a93</t>
  </si>
  <si>
    <t>172c5f97-503b-4f82-b735-69c49248893a</t>
  </si>
  <si>
    <t>bfe1561e-d681-4980-a10c-f03dec70a6c9</t>
  </si>
  <si>
    <t>70e2839c-9c10-40d3-9a40-b95de9fabd88</t>
  </si>
  <si>
    <t>ae4a8164-9c1f-4579-aa6d-a24a4c557eee</t>
  </si>
  <si>
    <t>7bfe0a4b-aa22-4db0-8939-b82f59e48b88</t>
  </si>
  <si>
    <t>6cc100fe-ae0d-4726-8fd5-722634d6c2d9</t>
  </si>
  <si>
    <t>12a9b70d-38ff-49ef-ae6c-234f07c5cfe3</t>
  </si>
  <si>
    <t>34c1db71-bf3c-436a-b066-7e0d11c42ff1</t>
  </si>
  <si>
    <t>c8ab000d-0c67-4b77-9c08-b6d86ec2b392</t>
  </si>
  <si>
    <t>63f83b73-cada-44db-bf14-0bd595f7c189</t>
  </si>
  <si>
    <t>1b0214f7-e1da-422c-8533-3e765391ecea</t>
  </si>
  <si>
    <t>0cbb1981-31aa-4758-bf75-6a80729a4ff7</t>
  </si>
  <si>
    <t>379cba80-1a85-4476-8a9c-293dffede975</t>
  </si>
  <si>
    <t>caa720ba-7806-4a6a-8055-b511a0945f42</t>
  </si>
  <si>
    <t>020c5ec8-8dcf-4e8a-a319-f7355a93a18b</t>
  </si>
  <si>
    <t>04f5c22b-f06e-4aa1-a0b7-2bc3355a1d16</t>
  </si>
  <si>
    <t>ed5e73be-0f58-43ad-845e-2ef7ea03f613</t>
  </si>
  <si>
    <t>9465e98d-0303-4ad1-b21c-1c6482bd3800</t>
  </si>
  <si>
    <t>01215146-04c4-4c56-a4e1-741a6409dc4d</t>
  </si>
  <si>
    <t>389c8e1b-5e23-4179-baeb-ccdc93a9d4ea</t>
  </si>
  <si>
    <t>ecbffa1a-f3ae-4f9e-b00b-12da632b5bd4</t>
  </si>
  <si>
    <t>3fdce63f-c462-4086-836c-c92e066b8613</t>
  </si>
  <si>
    <t>3fed0938-8916-4db8-b06c-fe4b51a94807</t>
  </si>
  <si>
    <t>a09533f4-51f2-46f0-87f6-c4feb6e86aa3</t>
  </si>
  <si>
    <t>533e5a58-d172-4cf0-8e6b-e3c978705fcf</t>
  </si>
  <si>
    <t>c5e7ae36-bd8b-496c-b705-b8e96e800409</t>
  </si>
  <si>
    <t>02408944-8f11-4755-926c-6f5e4cd5d186</t>
  </si>
  <si>
    <t>7ec16583-5897-4afa-b094-0800617a347b</t>
  </si>
  <si>
    <t>afed02a4-82f0-49ea-89a7-f99af4e1b2a7</t>
  </si>
  <si>
    <t>2a731fbe-23f1-42bf-97da-b8c157efaba0</t>
  </si>
  <si>
    <t>bcda5719-e69d-414b-9026-944786c748c6</t>
  </si>
  <si>
    <t>9dead3c0-93f5-465c-a75a-b145f77537ab</t>
  </si>
  <si>
    <t>e6a7bd75-75d0-405d-8929-dddd88ae63e7</t>
  </si>
  <si>
    <t>940481fb-08ae-46ca-a740-d04ed39394e4</t>
  </si>
  <si>
    <t>f4f1d681-17cb-4970-afae-5eb92b1c0583</t>
  </si>
  <si>
    <t>54a3e26a-53ba-4d23-a516-43f7b039d69f</t>
  </si>
  <si>
    <t>29b30b28-a831-418d-b4f5-093f27ce10a8</t>
  </si>
  <si>
    <t>dd07489e-925d-40b3-9c23-dad33a91213a</t>
  </si>
  <si>
    <t>0aeac374-950c-4a2f-9df7-dbc5297c524c</t>
  </si>
  <si>
    <t>5134d64d-e246-412c-afa4-3c01f65820b1</t>
  </si>
  <si>
    <t>83eef3a1-d59c-4bbe-8b87-ba9d4a713e3d</t>
  </si>
  <si>
    <t>a3409a79-662e-4d6a-80b8-5351fa497d88</t>
  </si>
  <si>
    <t>a4c3d181-65b5-498b-82cf-09d76d4452a6</t>
  </si>
  <si>
    <t>c606bfd4-0622-45e0-bdbf-8a19f95fcd49</t>
  </si>
  <si>
    <t>83cf2320-569b-499d-88a1-3da4fa2238d1</t>
  </si>
  <si>
    <t>d6ecefed-3878-46d8-8c4a-2cabc63ee1a2</t>
  </si>
  <si>
    <t>44a19963-e33c-4567-9e8d-3dd75776eed9</t>
  </si>
  <si>
    <t>23bde83e-13f2-43d3-aea6-8be360893a55</t>
  </si>
  <si>
    <t>9dbb301d-c58a-448a-9fdd-2edb5d95dbc7</t>
  </si>
  <si>
    <t>2685fdd9-3ab2-4fa9-9d1e-219829fa96eb</t>
  </si>
  <si>
    <t>711c6013-a58a-432e-805c-9c73498ca777</t>
  </si>
  <si>
    <t>91fe8f47-d919-4739-8322-7c64ea8f83ae</t>
  </si>
  <si>
    <t>234f9160-9f82-4b3e-b744-4d094ca84d89</t>
  </si>
  <si>
    <t>45715fe4-51f8-4049-b50a-75869979a21f</t>
  </si>
  <si>
    <t>1a930427-2e7c-4268-ad99-1a8b0ac75894</t>
  </si>
  <si>
    <t>6856138c-8e10-485c-9710-7607c9a6c738</t>
  </si>
  <si>
    <t>455dce9b-b6a9-4464-a11b-5e09acc91020</t>
  </si>
  <si>
    <t>8fc37d34-daca-4056-99d3-f8e952e7cb95</t>
  </si>
  <si>
    <t>1465dba8-aaa8-4d27-996b-4b3bf983af04</t>
  </si>
  <si>
    <t>43bf78cc-57f8-43f6-a4e4-815bfaeac641</t>
  </si>
  <si>
    <t>0f14f88f-5eb7-41f4-8a77-c5a0b1bf90f3</t>
  </si>
  <si>
    <t>97f815a5-6f05-4034-a4cd-2fca27389717</t>
  </si>
  <si>
    <t>a52e80c5-6a7b-4698-bda3-c45c749a517d</t>
  </si>
  <si>
    <t>eb79d200-d721-4aa6-b824-dfc948175cf2</t>
  </si>
  <si>
    <t>ef8644d6-37ca-417c-9a21-3f6bcb4daf47</t>
  </si>
  <si>
    <t>602e2176-d38a-4762-b219-b512a569b4a1</t>
  </si>
  <si>
    <t>882c0aac-8773-4a0f-9fb8-f5e5ca891c70</t>
  </si>
  <si>
    <t>6b38b31c-dd43-407c-8e9b-22fd867d4916</t>
  </si>
  <si>
    <t>503370a8-2067-479f-a704-15bd360bc608</t>
  </si>
  <si>
    <t>6d45de06-d2ad-4ab8-8e90-e248cf647e56</t>
  </si>
  <si>
    <t>fa4f43b2-54e0-443c-bfba-7f98434f46ca</t>
  </si>
  <si>
    <t>1d16e6f7-e031-4d0e-83b4-4989bc29f2c6</t>
  </si>
  <si>
    <t>6885a2ec-f1f5-4eb9-9817-fb2f67beaa02</t>
  </si>
  <si>
    <t>5124c3fa-2038-46cd-ab81-9add92432e52</t>
  </si>
  <si>
    <t>15a27ac8-0e44-4042-bc2e-e9d5cfc7c7bf</t>
  </si>
  <si>
    <t>a968671c-70b7-4f90-9d52-404108ed3a84</t>
  </si>
  <si>
    <t>0e22b641-a973-4570-be01-847dd23a993d</t>
  </si>
  <si>
    <t>17cc5fa0-7dd8-4530-b862-9908e3bd7ad4</t>
  </si>
  <si>
    <t>790a494e-efd7-4d07-910c-32d76435fd3f</t>
  </si>
  <si>
    <t>27503f33-46d2-4e33-a9a6-4cf2c1923ff6</t>
  </si>
  <si>
    <t>c4023609-fa0f-4d1a-9389-679264b5c410</t>
  </si>
  <si>
    <t>30ad90e2-d785-4d1a-85d2-2434b6557191</t>
  </si>
  <si>
    <t>7c940e5a-5f75-4da6-9a4c-093fd471858e</t>
  </si>
  <si>
    <t>01d73555-a134-46cc-bc72-06f18ebd1467</t>
  </si>
  <si>
    <t>faf3ae7c-7490-48ef-912a-6294d6b213ee</t>
  </si>
  <si>
    <t>888b1004-1a28-4a41-a545-9fa9d9eda3fc</t>
  </si>
  <si>
    <t>a5f777b3-b562-4cb7-a39a-083dc23f15c1</t>
  </si>
  <si>
    <t>b997680e-76bf-4fe2-b459-6dbe4d7165a7</t>
  </si>
  <si>
    <t>3476ac36-edf6-4b70-bd21-a313bb6ffdc8</t>
  </si>
  <si>
    <t>33571efc-2db6-4b30-9cb2-934dcd61802e</t>
  </si>
  <si>
    <t>eb1669bb-1ad2-472f-9464-d2e5074582cf</t>
  </si>
  <si>
    <t>924f4cb4-296d-45f2-be45-3f9805d516a0</t>
  </si>
  <si>
    <t>9c7a34f1-790b-4f4c-a348-e4959ed19e25</t>
  </si>
  <si>
    <t>7b81a8d4-1b81-4b34-a2d0-f3d13d02e7ee</t>
  </si>
  <si>
    <t>142f769e-6f46-476a-8f4e-8f6793c211ee</t>
  </si>
  <si>
    <t>3deeda09-2453-41ed-8fd6-9817dda3c18f</t>
  </si>
  <si>
    <t>dd5c8de0-0310-4da5-ae3e-27d4da3ad925</t>
  </si>
  <si>
    <t>00adebb8-de74-41c0-b3bd-ad02ddf56f79</t>
  </si>
  <si>
    <t>5f82112b-0eb8-4299-995c-bcdccb7261db</t>
  </si>
  <si>
    <t>145699b5-b62d-4765-a61a-c9f96b8f3474</t>
  </si>
  <si>
    <t>66a79f68-ff53-4c45-ab6d-a00f6a33ec00</t>
  </si>
  <si>
    <t>6b2fd3c2-50e8-4fe7-a35e-df427fa0bdfd</t>
  </si>
  <si>
    <t>79c08a5c-1505-4ce4-9c07-06fc40a533b5</t>
  </si>
  <si>
    <t>e17fc9a5-7c06-4e4a-9ccb-bd96133276fd</t>
  </si>
  <si>
    <t>c743383f-d89f-4cbb-b40f-07daa759c6c0</t>
  </si>
  <si>
    <t>31c4ee4d-2532-4660-90e2-ab19e6a77b16</t>
  </si>
  <si>
    <t>595cc415-6b4e-4c99-96e0-57f825aa62f6</t>
  </si>
  <si>
    <t>8223979f-e2f1-4821-9164-597ffe38ee13</t>
  </si>
  <si>
    <t>5161769b-308f-4036-8fab-956756f6f8f8</t>
  </si>
  <si>
    <t>e72fb1e9-7645-4077-85aa-0e60a7d0bbf7</t>
  </si>
  <si>
    <t>16166f03-89da-49bc-b052-1eeb6e79a0fb</t>
  </si>
  <si>
    <t>e90cca16-ccb5-49ac-9444-117103614c8a</t>
  </si>
  <si>
    <t>d0172f1a-c38f-4fe9-b0ee-0ad954c0d35c</t>
  </si>
  <si>
    <t>6e9cd7a9-4a8c-4982-a194-84815ece1164</t>
  </si>
  <si>
    <t>457171a3-cf2a-4892-a318-62861d706d8b</t>
  </si>
  <si>
    <t>84ff45c9-ae2f-4484-ab1f-2e80f5df4ac8</t>
  </si>
  <si>
    <t>dc77c027-1c07-488c-9bab-27b4a4c68ec2</t>
  </si>
  <si>
    <t>511acead-206d-4e8c-877b-ce0aa9e149c8</t>
  </si>
  <si>
    <t>57d5671f-2b3d-4320-bdd7-27b61c9a1c54</t>
  </si>
  <si>
    <t>0cf271c0-b450-49dd-95e8-7e28a42d2d70</t>
  </si>
  <si>
    <t>c4c63906-8b70-408a-8f6f-0cb7dcd822f8</t>
  </si>
  <si>
    <t>dbbc9fdb-bd83-47cb-b84a-5da73a46cb62</t>
  </si>
  <si>
    <t>8bcb1d14-80aa-4ca9-b1c8-82980afc526d</t>
  </si>
  <si>
    <t>25c8eec4-b543-40b3-bd97-3db8fa2f9c39</t>
  </si>
  <si>
    <t>53f33718-f847-410a-8d2d-0e9fa7b71d0a</t>
  </si>
  <si>
    <t>8530b7cd-2aea-4eca-9635-1a0eaadbac09</t>
  </si>
  <si>
    <t>8f1004c0-bf98-410e-a34d-ca927f3c22de</t>
  </si>
  <si>
    <t>e5240aea-98af-4547-b3a7-310f18e89ec5</t>
  </si>
  <si>
    <t>afbbabd2-6ae2-4bc0-97f4-f6b4ea98e451</t>
  </si>
  <si>
    <t>9279fe2b-15aa-4a81-b29c-cd850e7538ba</t>
  </si>
  <si>
    <t>73ea8841-ff3d-46f3-b36f-8519ad6ee58e</t>
  </si>
  <si>
    <t>9c19d500-b07e-4968-8051-0a0beef0d3fa</t>
  </si>
  <si>
    <t>a38e02a3-9480-46cf-b34b-cb6f71a593ab</t>
  </si>
  <si>
    <t>a764b9d3-c9f2-4e36-a588-5fedf9fe01c1</t>
  </si>
  <si>
    <t>28a1c96b-ffd2-4460-8bd2-b7cada4bc865</t>
  </si>
  <si>
    <t>be10cdeb-5d12-4a05-81ad-bd7579ab379e</t>
  </si>
  <si>
    <t>dddb3aa6-5402-4f94-98c6-6e36f641068b</t>
  </si>
  <si>
    <t>ce9f44b7-a330-4580-9d93-773dcd3a38ab</t>
  </si>
  <si>
    <t>7d1bd5c0-1b18-43c8-836c-3fd4bcede5ae</t>
  </si>
  <si>
    <t>cc68b523-de92-4440-97da-1adbbb5110cd</t>
  </si>
  <si>
    <t>3aee46a8-2c45-43c3-a828-e1e9472625e1</t>
  </si>
  <si>
    <t>06298519-d31f-40e1-965c-2c26a17c0804</t>
  </si>
  <si>
    <t>b4fa30b9-399c-4d41-9a25-0e768a4fe4d2</t>
  </si>
  <si>
    <t>adf900df-2c74-4191-8405-aced5217e614</t>
  </si>
  <si>
    <t>b787ca19-d368-49f1-a6dc-e97798895e06</t>
  </si>
  <si>
    <t>eb703def-ce34-4704-b7d6-b0fd0cef793c</t>
  </si>
  <si>
    <t>050c5500-e882-4234-beab-1de714396b09</t>
  </si>
  <si>
    <t>85411ece-88e3-4bec-9035-bc042dea40b6</t>
  </si>
  <si>
    <t>37f68f4d-7d35-4896-84eb-6f00190a5116</t>
  </si>
  <si>
    <t>ce340aa2-5e8a-48a9-9b48-8f32024771e7</t>
  </si>
  <si>
    <t>0f747459-88c9-4bbd-842f-cc1bafb57e57</t>
  </si>
  <si>
    <t>9b43a4e0-780d-4105-837a-dd5407951094</t>
  </si>
  <si>
    <t>1f8f9cc4-5215-4c79-8299-3357bd0ce3c0</t>
  </si>
  <si>
    <t>56eb24b3-fb57-49be-a041-975117ace2a6</t>
  </si>
  <si>
    <t>1b245a14-117d-4a41-be8e-8c3d80f622e7</t>
  </si>
  <si>
    <t>0a17b45d-efe4-4fc6-9749-6e70b0c7e984</t>
  </si>
  <si>
    <t>faa667a6-1b8b-4253-9f79-6c639292d6bc</t>
  </si>
  <si>
    <t>2a19a749-ec94-4968-ac72-c559642a12ee</t>
  </si>
  <si>
    <t>85739cec-468b-40b3-83f0-0529e21efd09</t>
  </si>
  <si>
    <t>b9c0abf1-9885-4023-895d-0e3c1d17b229</t>
  </si>
  <si>
    <t>3bae989f-c740-4ca2-af42-f4580ddccdf1</t>
  </si>
  <si>
    <t>ed7fbe59-52d8-4624-b3a5-0617c0f722a8</t>
  </si>
  <si>
    <t>47d6c04d-f43c-4bc9-a3dc-91c8789d6823</t>
  </si>
  <si>
    <t>4c0b4ef1-70e0-483d-abdf-7d12dcb58909</t>
  </si>
  <si>
    <t>73b71292-9a86-4e8b-9bed-3d801a33ff59</t>
  </si>
  <si>
    <t>cbf0a3d0-bc5a-4945-9d2b-9718020edd59</t>
  </si>
  <si>
    <t>ea1dbf5a-1d83-4da0-bc76-9ab9067b9851</t>
  </si>
  <si>
    <t>9e96e284-f347-4f5d-b28b-8bc9cb876cdb</t>
  </si>
  <si>
    <t>d443797b-a292-4187-b372-a891b93c9e0b</t>
  </si>
  <si>
    <t>2b5eb9fa-fd9a-4e6b-aa81-1e3795bdb289</t>
  </si>
  <si>
    <t>dad1888c-ec63-42be-b823-66ea8ff0dff0</t>
  </si>
  <si>
    <t>777e8c62-17f8-445f-a3a8-bdd72917f889</t>
  </si>
  <si>
    <t>522a7bfe-7beb-4bce-9cac-2b6006aeaee7</t>
  </si>
  <si>
    <t>ab90689d-2068-4b94-ab7e-0821a72ee265</t>
  </si>
  <si>
    <t>74816d62-58ca-40b0-b90a-ec3678ffb342</t>
  </si>
  <si>
    <t>768265ac-57a6-43b8-8099-a8d66ed056a2</t>
  </si>
  <si>
    <t>ac16da7a-3c2f-4ca8-856d-dccbb3ad33bb</t>
  </si>
  <si>
    <t>b1ba76b8-b718-4ece-bc6b-06bfdfdbd1ab</t>
  </si>
  <si>
    <t>9355e5d4-61d0-4660-83cf-d20e2bfb9716</t>
  </si>
  <si>
    <t>61f3d37a-8f90-456c-8e67-a1faf80d5692</t>
  </si>
  <si>
    <t>9550cca0-83d5-4a00-b968-143d45cc93c2</t>
  </si>
  <si>
    <t>bfb987f7-4450-4626-9d83-9fc90fe2bf07</t>
  </si>
  <si>
    <t>de7624cc-550c-4ab5-a2ce-ef6552b021bb</t>
  </si>
  <si>
    <t>97f036be-f073-481c-baf4-8a246e00519d</t>
  </si>
  <si>
    <t>ea136665-87ec-4c79-b7a1-d43e11625d66</t>
  </si>
  <si>
    <t>ee15de82-204b-4d6d-85b4-5de92af62a36</t>
  </si>
  <si>
    <t>126b0aab-c1fb-4349-9312-45a0c810a8e1</t>
  </si>
  <si>
    <t>c7892e02-78cd-4188-b7bf-1e9959c60abd</t>
  </si>
  <si>
    <t>89d10bcf-260a-44c4-81c4-469a5d38882e</t>
  </si>
  <si>
    <t>6c23938b-8d27-4f18-b073-8214dc0b534c</t>
  </si>
  <si>
    <t>e8739c48-8e41-4be8-9190-e69423bf3406</t>
  </si>
  <si>
    <t>ea6efce4-158d-4140-af7b-6e21ed36a351</t>
  </si>
  <si>
    <t>1685489e-ca92-4d88-abf1-18cbb15aade9</t>
  </si>
  <si>
    <t>d4bccabf-ca9f-4f80-b86d-dfa438a6e4d8</t>
  </si>
  <si>
    <t>cfeed03e-3edf-49b0-85ce-c0bce8432500</t>
  </si>
  <si>
    <t>78982a29-54ba-4db3-8f24-b6781b155bad</t>
  </si>
  <si>
    <t>6e9764a4-6eb9-46fd-b707-d3895dffc1e4</t>
  </si>
  <si>
    <t>b5b9b24b-8896-4b37-8a43-e5595a118fbb</t>
  </si>
  <si>
    <t>10f6135c-9ab7-45de-bf8e-48ed9ada2457</t>
  </si>
  <si>
    <t>2b78d5dc-fcc8-4f81-b716-54294bc93aab</t>
  </si>
  <si>
    <t>13a70fb9-ca63-434a-a233-3831794f06de</t>
  </si>
  <si>
    <t>718c3abe-ce25-4596-adf9-9fe8888a1448</t>
  </si>
  <si>
    <t>42db7f3e-1da3-4314-8ae5-568ae2f56222</t>
  </si>
  <si>
    <t>f6edc60d-4930-4ba8-b987-1700d089e17f</t>
  </si>
  <si>
    <t>c2c575c4-cfc2-4b0d-bc7a-26986897576f</t>
  </si>
  <si>
    <t>77dc4920-5549-4423-9e32-c004aae5f5d2</t>
  </si>
  <si>
    <t>b5563f05-e380-4239-86c3-318e8138343d</t>
  </si>
  <si>
    <t>d823b451-5b96-4e34-975e-68e74a34f466</t>
  </si>
  <si>
    <t>864b347f-b815-4b4b-8313-255ccc433569</t>
  </si>
  <si>
    <t>29358a18-4838-4e24-808e-221366b55e5c</t>
  </si>
  <si>
    <t>2912b928-34f9-4886-a9dd-226e5df78500</t>
  </si>
  <si>
    <t>6acd9bc7-702c-491d-9be7-9c0d722e9a5b</t>
  </si>
  <si>
    <t>cfca501a-41d7-4e8f-b60d-24612aa652f6</t>
  </si>
  <si>
    <t>e312cc43-990a-47bd-a4ef-63ecc96251d2</t>
  </si>
  <si>
    <t>cf7e8a16-be9d-4b30-9ac1-c73f2bde5f20</t>
  </si>
  <si>
    <t>40579170-0792-4111-b683-3f2bdadbf611</t>
  </si>
  <si>
    <t>ebac7301-4332-49b0-9638-cfff95d67142</t>
  </si>
  <si>
    <t>a28ca2f4-3e8d-479c-9b7c-bb5d0c7e1c8b</t>
  </si>
  <si>
    <t>e22eabbc-faae-4961-bf4f-c2c8e17747d3</t>
  </si>
  <si>
    <t>616613c4-3083-48b9-8820-8b1b07ae123d</t>
  </si>
  <si>
    <t>f9923490-000d-43ed-b1db-18f180463f6d</t>
  </si>
  <si>
    <t>aee0ba1d-9866-4276-9ce3-f785ea037323</t>
  </si>
  <si>
    <t>4726a494-b14b-4c79-80df-bf28b684ab10</t>
  </si>
  <si>
    <t>dea4eb73-f161-4227-87ad-aa0e6c159460</t>
  </si>
  <si>
    <t>63cf151a-2804-495c-8697-b5b19e046043</t>
  </si>
  <si>
    <t>f8c531d0-f652-47ab-b8d8-f836e05141c0</t>
  </si>
  <si>
    <t>eed47793-5523-4aa2-89a5-cb708a71a761</t>
  </si>
  <si>
    <t>10380b8c-107e-4290-add4-2e90b1a52b99</t>
  </si>
  <si>
    <t>b98860f7-b9c8-4960-8be0-930fff075fca</t>
  </si>
  <si>
    <t>454dcc99-71d4-44ba-9701-2640f8d1c403</t>
  </si>
  <si>
    <t>8a2caa51-4132-49f1-a745-b031b26a0a95</t>
  </si>
  <si>
    <t>d05af439-9548-42fe-867b-677a26c60549</t>
  </si>
  <si>
    <t>413e19cd-eb81-4c0b-8d7b-bb5c8fc714b9</t>
  </si>
  <si>
    <t>632d4c73-eed0-42c3-8a2e-cf119a0d7cdf</t>
  </si>
  <si>
    <t>cfdf558a-1ad4-4da3-981a-f5499a550c57</t>
  </si>
  <si>
    <t>c5eeefd5-1630-4358-bd26-2ee90a54f5ec</t>
  </si>
  <si>
    <t>7f0480fc-2afe-4265-b83a-9e47152c6cc5</t>
  </si>
  <si>
    <t>c9978723-27e3-40c1-82b6-0f1175731bf0</t>
  </si>
  <si>
    <t>a00ea55b-db0e-457d-bf06-03e3619c07d7</t>
  </si>
  <si>
    <t>1192dcf2-62b8-4ad2-94c1-e0f855cb57ae</t>
  </si>
  <si>
    <t>8a0ab5ef-da69-413e-bc79-337a8f024e9d</t>
  </si>
  <si>
    <t>89db8bb4-1fd3-4a15-ba04-a4761fe09d08</t>
  </si>
  <si>
    <t>7f87a69f-4fee-4ec8-98b2-2a2d96406a1b</t>
  </si>
  <si>
    <t>5c3391ec-5c5f-48f6-bc13-a0865f351de3</t>
  </si>
  <si>
    <t>013fb520-1af4-4338-8e9c-d5ad88b60a15</t>
  </si>
  <si>
    <t>6d0dba72-d49b-4d58-ba3d-a5660e43f893</t>
  </si>
  <si>
    <t>23318a66-90e0-46fc-88f1-285f78ffdb56</t>
  </si>
  <si>
    <t>b3c633d6-cc92-4eca-becf-46e67c6cae39</t>
  </si>
  <si>
    <t>91d15cb9-4176-46bc-ac60-12d1d4717a54</t>
  </si>
  <si>
    <t>60610f27-4641-44e8-9fad-0951a305baeb</t>
  </si>
  <si>
    <t>ee24d70b-8c57-45d6-a4a3-6e7397ffcda4</t>
  </si>
  <si>
    <t>247cb0e9-3dfd-452b-ac32-ca83a1c2fbd2</t>
  </si>
  <si>
    <t>8be0ca9a-2a74-4f77-9210-ef8f607b2312</t>
  </si>
  <si>
    <t>db72f358-e897-44fd-b964-18c836b4a34b</t>
  </si>
  <si>
    <t>1ec067cb-b840-4b2d-8974-c07dd48fee1c</t>
  </si>
  <si>
    <t>5fc12f57-1772-4851-a348-dfb6a55469af</t>
  </si>
  <si>
    <t>0b62005c-e501-4ccf-a5f2-30eb01f442d7</t>
  </si>
  <si>
    <t>c24a3987-c8d2-4af3-a658-b165a49d4544</t>
  </si>
  <si>
    <t>6c1241ef-9afe-4fb0-b2a1-19a21d1cd042</t>
  </si>
  <si>
    <t>285T0022-43OR285T0022-37</t>
  </si>
  <si>
    <t>4a18b277-6eec-4799-bfee-6d493f96a240</t>
  </si>
  <si>
    <t>38a2bf42-a8e6-45a6-8320-01ab4bdc892a</t>
  </si>
  <si>
    <t>39e434bb-0161-4a41-a840-964cc6afd38e</t>
  </si>
  <si>
    <t>21e00416-cc21-4ef8-a8c7-7ac7159aa86f</t>
  </si>
  <si>
    <t>3042a74a-2893-49a4-bd08-ac7923294210</t>
  </si>
  <si>
    <t>965347e3-f1c3-47bc-b4db-2a0da342ba59</t>
  </si>
  <si>
    <t>98d7eef9-422b-469c-afaf-dd927c63e569</t>
  </si>
  <si>
    <t>d0bb6906-80d8-4e5a-99a0-51ac183a2110</t>
  </si>
  <si>
    <t>aba226dd-631f-4668-a98f-18f37ee0fc63</t>
  </si>
  <si>
    <t>f7883b3d-b7f6-4038-b236-5aa71ecfe5e2</t>
  </si>
  <si>
    <t>a02976e5-1eb6-4609-9d7a-cee163eb773c</t>
  </si>
  <si>
    <t>a767b3c3-ba81-43ad-850b-00293391c4b2</t>
  </si>
  <si>
    <t>019024ec-c4d6-4b29-b967-7138b2708f6a</t>
  </si>
  <si>
    <t>a9a1d551-9ceb-47a7-9562-b9a362f7b607</t>
  </si>
  <si>
    <t>f02f67a0-5f80-428f-83a2-0aa4d39cef5b</t>
  </si>
  <si>
    <t>91757e52-937b-4a80-a605-beed49e22e5f</t>
  </si>
  <si>
    <t>3fc1948f-2747-4f38-b0fa-595c14bbd21a</t>
  </si>
  <si>
    <t>573dbf4b-d7d1-4908-976b-858b485859b1</t>
  </si>
  <si>
    <t>9f125e33-126f-49c4-87e5-235383be1502</t>
  </si>
  <si>
    <t>3d0ad960-2c27-4112-8ec1-bd3908e36dc1</t>
  </si>
  <si>
    <t>2c83d278-b11b-4a7d-82e3-bfc483bba8f6</t>
  </si>
  <si>
    <t>88532195-b5b4-4740-8b26-5353b839ebc1</t>
  </si>
  <si>
    <t>7737f5fb-0619-4f95-a76d-b21a8edecf73</t>
  </si>
  <si>
    <t>1b712c55-b331-499f-868c-03f685a10278</t>
  </si>
  <si>
    <t>c06490e1-6799-4b68-a3c7-ea5ac97a9c61</t>
  </si>
  <si>
    <t>01705f49-169b-4012-8ed1-63f2c67b477f</t>
  </si>
  <si>
    <t>bb0c0f00-adaa-465f-92a6-ccb41105569b</t>
  </si>
  <si>
    <t>281f558d-f3ae-4d7c-9e04-a87df6685dd4</t>
  </si>
  <si>
    <t>d43d0dd4-ba3b-4aee-8620-dd347a77a4d0</t>
  </si>
  <si>
    <t>afedbffb-db14-496f-ad90-e4f7094822db</t>
  </si>
  <si>
    <t>fc1c6e67-32cf-452e-a56b-7504ce133e39</t>
  </si>
  <si>
    <t>f195bc77-26f0-4915-b774-b4f79450bf3f</t>
  </si>
  <si>
    <t>da52d934-c809-4216-8ef4-48545b44da1d</t>
  </si>
  <si>
    <t>f599fe50-4f7f-4fba-9af3-7f3bcba64e41</t>
  </si>
  <si>
    <t>a2978b3f-da1f-43db-b0be-a0ef37969337</t>
  </si>
  <si>
    <t>8a7c6770-53f6-4a55-b3ca-0893a7cc2d0c</t>
  </si>
  <si>
    <t>1181390c-083b-4192-9e13-978c2dbb8bbb</t>
  </si>
  <si>
    <t>3e81cf3c-24a5-4a33-b029-a281942bb934</t>
  </si>
  <si>
    <t>f13fcf28-da7b-423c-a59f-23df6cb49dda</t>
  </si>
  <si>
    <t>c69e2c9e-1823-4a28-9621-be7dec242d41</t>
  </si>
  <si>
    <t>b8324924-0842-47dd-981b-1a32421f4eba</t>
  </si>
  <si>
    <t>57771dff-e7ce-472a-b11f-c3a92cc63a36</t>
  </si>
  <si>
    <t>fb7a2ab1-39c6-4a00-b450-e6af9c64200b</t>
  </si>
  <si>
    <t>15ded107-84b3-4d32-b80e-7694b05775db</t>
  </si>
  <si>
    <t>3f6bc4ad-aad5-4612-a699-7658409e8d5b</t>
  </si>
  <si>
    <t>2af59e39-eb24-4ef7-a89a-ae53fae94c89</t>
  </si>
  <si>
    <t>1ef06e70-cbb8-482f-936e-7f026cdffd73</t>
  </si>
  <si>
    <t>c1718ce4-abdc-4f52-b897-e0e1cf75c0b0</t>
  </si>
  <si>
    <t>2f4ffd22-6cfe-46cc-a2b3-44ad28b67844</t>
  </si>
  <si>
    <t>5145e606-e945-42cd-906b-fc5868959d11</t>
  </si>
  <si>
    <t>aae5ea05-bb29-4fe6-b376-97c0f702ad68</t>
  </si>
  <si>
    <t>9a346086-b7b7-4d98-b22d-061d45bcbc51</t>
  </si>
  <si>
    <t>9822239d-30f5-410a-b241-90fbacb8c2e2</t>
  </si>
  <si>
    <t>db7f8d43-f7e9-475e-a90f-549173fb6b2e</t>
  </si>
  <si>
    <t>de237e1c-3cbe-4c8d-9b77-ec40b4b2cdb4</t>
  </si>
  <si>
    <t>9cb678fb-f283-4a6c-93b6-350fa591bda4</t>
  </si>
  <si>
    <t>426e87df-3490-46e0-b441-49305d995cd4</t>
  </si>
  <si>
    <t>6b0b4664-3e16-444c-8763-fdd0efe6f02e</t>
  </si>
  <si>
    <t>ec211cb8-4dc1-4428-938f-06c902352f11</t>
  </si>
  <si>
    <t>9aa6db11-6fdb-4c63-9e6c-db7091769e8a</t>
  </si>
  <si>
    <t>cd227f8e-45a9-41e4-ab33-d78800904d53</t>
  </si>
  <si>
    <t>f2eaa606-b182-4b3a-a5a7-70d8b5e4f4bf</t>
  </si>
  <si>
    <t>927b9349-ac67-46bf-b38d-a258b265c2ea</t>
  </si>
  <si>
    <t>893c00ca-2340-4bb7-bb93-b5b6a7fd2c16</t>
  </si>
  <si>
    <t>8e88ea88-9d89-43df-9d95-47eee70e14c3</t>
  </si>
  <si>
    <t>2f5c1af8-b54c-47ef-a38b-2037642c33fe</t>
  </si>
  <si>
    <t>21bcc717-318f-4929-abff-65d12976fed7</t>
  </si>
  <si>
    <t>b86cb267-26a0-4d21-9522-36389a0758ac</t>
  </si>
  <si>
    <t>ed7ed509-a1f2-4af6-88d4-23429a7bc2e6</t>
  </si>
  <si>
    <t>56f78446-8205-4511-ba3d-1176507e16a9</t>
  </si>
  <si>
    <t>229506f2-68d6-4456-ace3-e3ca3615cbe2</t>
  </si>
  <si>
    <t>27178864-f303-4143-8b5d-6d3537284127</t>
  </si>
  <si>
    <t>b047f9c1-964d-4860-beea-6520c46e7cbf</t>
  </si>
  <si>
    <t>c761ff8e-a9d2-4a8e-8032-b8a725deb664</t>
  </si>
  <si>
    <t>5cdf8efe-c085-4e9e-a1d2-a0e623d4b64e</t>
  </si>
  <si>
    <t>8db702fa-2161-4225-927a-0893c438fa06</t>
  </si>
  <si>
    <t>8d019e5c-13a6-4fbd-8c56-c29738fa7658</t>
  </si>
  <si>
    <t>d9a3cc30-0d2e-47ca-855d-14f2fa59c711</t>
  </si>
  <si>
    <t>59c34772-a425-42e0-86a5-9534f5f58ac7</t>
  </si>
  <si>
    <t>92249c07-9667-44d0-ac2e-7a61eb674a0c</t>
  </si>
  <si>
    <t>35b7da56-6861-413f-a645-44ca49014154</t>
  </si>
  <si>
    <t>b922fb60-16ad-4fbd-a507-4c5ff2855e11</t>
  </si>
  <si>
    <t>75f0986d-0030-4299-9a53-616c9e81e879</t>
  </si>
  <si>
    <t>bd79e156-5502-4dc4-8401-dd284e0f7f0c</t>
  </si>
  <si>
    <t>6d1ce16d-39cf-4dca-8870-d549aa73c51f</t>
  </si>
  <si>
    <t>290e508e-5cc4-4793-9262-9095e370ef70</t>
  </si>
  <si>
    <t>f96c7fc1-7fc6-4bb1-9309-dc4044a18ff4</t>
  </si>
  <si>
    <t>326c7b51-8638-4926-9684-2d82e9db8940</t>
  </si>
  <si>
    <t>b9d22b94-a175-4936-b840-7fa1d9ec8e9f</t>
  </si>
  <si>
    <t>692245ca-fe9a-411e-ac32-c1830d62c973</t>
  </si>
  <si>
    <t>964f59ee-71f0-4f84-8930-754396dd9edb</t>
  </si>
  <si>
    <t>5ae6eec6-6795-4deb-a8c0-7bec8f0ca457</t>
  </si>
  <si>
    <t>5bae0356-334a-44d2-8ece-5dea47800dee</t>
  </si>
  <si>
    <t>2f1bfa40-8343-40c9-b4a9-38d74794fe68</t>
  </si>
  <si>
    <t>b57429ef-67d9-4cdb-8b11-062ba7873886</t>
  </si>
  <si>
    <t>64747ebf-d4dc-42cf-bddc-f101a8154017</t>
  </si>
  <si>
    <t>eaa91824-d207-4199-b88b-5d20fcd68fde</t>
  </si>
  <si>
    <t>fb7860db-1473-49a3-816e-3961d95e5887</t>
  </si>
  <si>
    <t>ab6dddd1-94f1-4b60-86a6-2dfe1953ec52</t>
  </si>
  <si>
    <t>6d1c64c5-54f2-44e7-b487-7f40a608d04e</t>
  </si>
  <si>
    <t>1c8f927d-017f-4132-b33e-603ed7d7676e</t>
  </si>
  <si>
    <t>06b956b5-ca01-4a66-ac7b-07fdc2153f5e</t>
  </si>
  <si>
    <t>4bbfe272-bd88-4b78-9b64-b952b8dd547e</t>
  </si>
  <si>
    <t>5bd01b1d-4ce3-4f6d-ac63-878490f4d36b</t>
  </si>
  <si>
    <t>7210704d-5e6a-44e6-9efb-d0632a205cf7</t>
  </si>
  <si>
    <t>0c31e184-039c-4660-ab30-b66f77cf5159</t>
  </si>
  <si>
    <t>e713d60b-0355-4b16-b9f9-37913bd4c7cb</t>
  </si>
  <si>
    <t>f8644cc2-6516-47d4-908c-f48ddcf72898</t>
  </si>
  <si>
    <t>f3194a77-3c88-4ca9-8a89-851aa08302b7</t>
  </si>
  <si>
    <t>2a682c24-d6c9-45f2-80d3-82cec866b366</t>
  </si>
  <si>
    <t>f89f203d-7b6b-4fcb-a609-69415e3d3df2</t>
  </si>
  <si>
    <t>397ca96e-2f72-48d9-88f4-1959ae9dbf22</t>
  </si>
  <si>
    <t>4d63e035-3da7-47da-a816-b835460e7bfa</t>
  </si>
  <si>
    <t>15405ac0-84d6-40ff-ba04-ea6df701f2aa</t>
  </si>
  <si>
    <t>3aca3a90-3366-4c1f-9356-c6988980b01d</t>
  </si>
  <si>
    <t>91dc089b-dd86-4203-b128-4b60bac7a899</t>
  </si>
  <si>
    <t>3763112c-a495-43a8-ba83-a79aa0011505</t>
  </si>
  <si>
    <t>fb8c22e6-07c6-4fff-b0db-7ff0b2820827</t>
  </si>
  <si>
    <t>28e0cd48-0081-4cdf-bf1b-0fb6fda29432</t>
  </si>
  <si>
    <t>7d45b034-a0a6-441c-be40-af7f0eaedc44</t>
  </si>
  <si>
    <t>974b32a9-3971-401b-9551-1bd3a6e74df4</t>
  </si>
  <si>
    <t>35233b76-5c07-40fa-982b-0673459999ac</t>
  </si>
  <si>
    <t>5b84ce9e-f8e3-4acf-8528-6e48352fb0af</t>
  </si>
  <si>
    <t>85a2d97c-4a4d-4825-ab6f-7a1cde4d08b9</t>
  </si>
  <si>
    <t>ec7128cd-61d8-4b57-b85c-a1024a3076f9</t>
  </si>
  <si>
    <t>f50320f6-ce75-423a-a4eb-5f886beff956</t>
  </si>
  <si>
    <t>8f99b221-2aee-434b-a9f3-ea4a436c8aea</t>
  </si>
  <si>
    <t>f23f4f13-5844-4762-a4b7-a687dee5962c</t>
  </si>
  <si>
    <t>08907f88-b35c-4e7f-93cd-2ff92fc888f2</t>
  </si>
  <si>
    <t>5699864d-e1e2-428d-be1d-ab7c7c50fe4d</t>
  </si>
  <si>
    <t>b9f1faed-8112-47c0-859a-b2c44b5e3c50</t>
  </si>
  <si>
    <t>dc2b61ce-bf5d-4c60-a454-f30f0f49ace1</t>
  </si>
  <si>
    <t>c4a9ec36-8f53-4a24-8dbb-d5577613832d</t>
  </si>
  <si>
    <t>aed07107-1263-4355-93a8-db81295f31d3</t>
  </si>
  <si>
    <t>f2319aa5-809f-4b64-a799-edd4812fd1b9</t>
  </si>
  <si>
    <t>767536b9-c898-4b84-85ca-95873977ab81</t>
  </si>
  <si>
    <t>c6b77af1-c471-4b77-8669-9000bfea06ab</t>
  </si>
  <si>
    <t>17c9d010-136c-425a-ae25-6773544a6da5</t>
  </si>
  <si>
    <t>18246f86-3e9e-45e1-86ec-831c4d0cc387</t>
  </si>
  <si>
    <t>b474b5ca-33cd-422f-a536-37d4371649d5</t>
  </si>
  <si>
    <t>0aad6ce0-9054-48f4-b63b-a48e64636be3</t>
  </si>
  <si>
    <t>6770c5f1-53df-46eb-b600-38226efbd4e3</t>
  </si>
  <si>
    <t>42e9c722-7286-4144-9a0b-f0442119b383</t>
  </si>
  <si>
    <t>e2797258-4326-4352-9447-c7723643d8ee</t>
  </si>
  <si>
    <t>16199f66-d5fb-463f-a497-b58445d6868e</t>
  </si>
  <si>
    <t>17630195-cb07-4e69-ad0c-53f5b7bdfd2e</t>
  </si>
  <si>
    <t>0242d108-51d4-4d59-b310-c8d2212f82cf</t>
  </si>
  <si>
    <t>fa8798c0-f33a-4ed6-a743-5b4fb256fdbe</t>
  </si>
  <si>
    <t>0d99a53b-eb90-4b27-8316-a2b90d535f56</t>
  </si>
  <si>
    <t>8cd83df4-66db-4102-a21b-e92d67dd0e26</t>
  </si>
  <si>
    <t>a56d01a1-730f-4115-a379-ca9d20b7a5f2</t>
  </si>
  <si>
    <t>836a8377-da1d-4f77-bfd0-974137c868b9</t>
  </si>
  <si>
    <t>42aefb8c-1eed-4c9f-855b-03959245ef7a</t>
  </si>
  <si>
    <t>644a2660-ffb9-4a9d-9381-962218b3d701</t>
  </si>
  <si>
    <t>d44c5aa8-4dcb-4b9e-a655-d50494274061</t>
  </si>
  <si>
    <t>932e3ea3-4353-4d0b-9b3a-d6737df47fee</t>
  </si>
  <si>
    <t>625d3fd0-c819-47f8-89a8-1c51f09e3626</t>
  </si>
  <si>
    <t>f3edd446-7f3f-494a-aff4-57c138aba330</t>
  </si>
  <si>
    <t>2030f664-162a-4cc1-a46c-612bc4727146</t>
  </si>
  <si>
    <t>ffea4f95-b744-4ceb-b440-9fc1cf5b0a65</t>
  </si>
  <si>
    <t>6f68b206-d579-49a4-8514-d53fe6d7474e</t>
  </si>
  <si>
    <t>ab7dfdf8-ab24-46a4-aa3b-d4a2fa5bf336</t>
  </si>
  <si>
    <t>29134f64-03ec-4b47-8547-543c9f3afde5</t>
  </si>
  <si>
    <t>870b883e-595d-4245-8c5e-a75012c6b4bf</t>
  </si>
  <si>
    <t>3cd53ff0-24a4-4e83-b971-303cb7e2c4e5</t>
  </si>
  <si>
    <t>53424ac2-6c71-45d1-8c73-be61f11403bb</t>
  </si>
  <si>
    <t>486d671c-2c71-4d99-84b6-1308092b4c62</t>
  </si>
  <si>
    <t>01b989e6-43cc-4be7-8746-306b257a9197</t>
  </si>
  <si>
    <t>22d7109c-9a32-46fa-9949-117dcdc7e617</t>
  </si>
  <si>
    <t>ecde7923-0df5-4aaf-be92-aa2d273a7c95</t>
  </si>
  <si>
    <t>ca3bda4f-5f73-4b64-8eb6-47cbb5c668f6</t>
  </si>
  <si>
    <t>8e2f2cb9-b98d-4bd8-aef7-35dd4c9b0dc0</t>
  </si>
  <si>
    <t>12a18227-4114-4cf9-8946-69e9ec5b295d</t>
  </si>
  <si>
    <t>bb6e7f5b-073c-481c-9a78-20d8985d620e</t>
  </si>
  <si>
    <t>648db973-56ec-408b-b02c-5ea671603ff4</t>
  </si>
  <si>
    <t>8-930-03ORS282T003-3</t>
  </si>
  <si>
    <t>285596a9-953c-46a3-b4d2-168f07eb981b</t>
  </si>
  <si>
    <t>369fdabf-41d3-44b5-8efe-c2971d832a57</t>
  </si>
  <si>
    <t>c0047d0c-8f65-4962-9e7f-b11bb5408412</t>
  </si>
  <si>
    <t>929900d1-44f9-45e4-81e3-3a8f85a3cb4a</t>
  </si>
  <si>
    <t>7afe3255-6f20-4441-9e07-5191c65fa6fa</t>
  </si>
  <si>
    <t>22ecc021-d8d1-4baa-ab49-7b29b4be6ae5</t>
  </si>
  <si>
    <t>34dc2a00-58b0-4859-88d3-504ecfe6b56a</t>
  </si>
  <si>
    <t>00f2e3f8-689c-403f-8637-1f10af60db0c</t>
  </si>
  <si>
    <t>dd8f75c4-4478-41ab-be8c-fe4f55b23b0a</t>
  </si>
  <si>
    <t>16aa71bb-f57f-43ba-a57b-6083a6f37393</t>
  </si>
  <si>
    <t>395ed903-cf35-4cce-90c5-b872657cf00d</t>
  </si>
  <si>
    <t>9683df4d-d89a-4d13-b772-413f50833788</t>
  </si>
  <si>
    <t>ec34c031-a9ab-40c5-9c6a-34d505627d65</t>
  </si>
  <si>
    <t>8fc4d341-e441-42c9-a11c-8f81fcfbba67</t>
  </si>
  <si>
    <t>d70448b0-6664-4e5d-8656-752256b2d2f6</t>
  </si>
  <si>
    <t>921d17f0-798e-466f-ba12-af2bb2570baa</t>
  </si>
  <si>
    <t>9ac25fb0-dbe7-42e6-996f-fb0bfdcbf626</t>
  </si>
  <si>
    <t>01b56ebc-eaeb-4246-a92e-0c5f973c2e4f</t>
  </si>
  <si>
    <t>31959e7d-ee9d-4cad-9cee-71a621ba35bd</t>
  </si>
  <si>
    <t>3786bef3-bf52-49bb-89fd-91cf04402d62</t>
  </si>
  <si>
    <t>9b694c3a-518a-47d6-8b64-d862f644ceb2</t>
  </si>
  <si>
    <t>ab054b44-b982-419a-8e13-710691b4a4ae</t>
  </si>
  <si>
    <t>2025-11-14T15:15:22.243Z</t>
  </si>
  <si>
    <t>6dead4a7-7087-44ce-9ab5-e4c3d2abae6b</t>
  </si>
  <si>
    <t>0c6fdd28-677c-473e-9e72-089d38638b47</t>
  </si>
  <si>
    <t>50628787-bf5d-461c-8fa9-0b1ec0dfc772</t>
  </si>
  <si>
    <t>86e217db-6901-4663-8c82-223774157be4</t>
  </si>
  <si>
    <t>bfd6ea40-e912-4613-8c04-913726847b1c</t>
  </si>
  <si>
    <t>74f75863-f89f-472b-956b-06e2bc446286</t>
  </si>
  <si>
    <t>0c20061c-6f92-4bba-8231-b2d26eae3d6b</t>
  </si>
  <si>
    <t>4bf7ef3a-fb3c-4a3f-a9d2-7506a93da73b</t>
  </si>
  <si>
    <t>f9379dbf-e489-4117-9ee3-9bdeb364f666</t>
  </si>
  <si>
    <t>aa767fbb-4686-42b3-8c3e-2445f79fcf0c</t>
  </si>
  <si>
    <t>5f90b308-61ba-47e2-9e1a-131246e9c327</t>
  </si>
  <si>
    <t>bec1faac-c594-4b30-8484-96ba74fab4dc</t>
  </si>
  <si>
    <t>c9b5a993-c366-4427-adca-9a7282fc985a</t>
  </si>
  <si>
    <t>9f05bd1f-67b3-40e6-8e60-b6a6a7ce1826</t>
  </si>
  <si>
    <t>0b12e573-f67c-411a-bc15-f7be8efd6409</t>
  </si>
  <si>
    <t>ef7e680c-60dd-4329-9e29-aaf3153ded00</t>
  </si>
  <si>
    <t>803e3f53-f516-49ac-8d72-83ad4a066736</t>
  </si>
  <si>
    <t>7bfb7f80-091e-47c6-ba60-f5f4cf4010e2</t>
  </si>
  <si>
    <t>cc672230-d34a-4a52-9f89-107b862e9417</t>
  </si>
  <si>
    <t>9cae78c1-74f7-44a4-92c5-109867cad201</t>
  </si>
  <si>
    <t>5f40802d-95e7-4341-8e9a-d6fff7301d2e</t>
  </si>
  <si>
    <t>4ed28b4d-835c-4d7b-99ed-15287d4405ef</t>
  </si>
  <si>
    <t>c1c2601a-7822-4ceb-b59d-8043426f77f0</t>
  </si>
  <si>
    <t>ba1fc8b6-62f5-40ca-b5b8-43fd30850bde</t>
  </si>
  <si>
    <t>8f396fc9-8002-42f2-bb6f-e7c8db6c59ba</t>
  </si>
  <si>
    <t>4d876485-fc93-4e60-a4e2-efe7ec894d4a</t>
  </si>
  <si>
    <t>6ab53bde-2432-4d14-82b5-836837d1638e</t>
  </si>
  <si>
    <t>40616-1ORA7714-1</t>
  </si>
  <si>
    <t>c2261fee-9c77-47a9-84aa-d02844a6f270</t>
  </si>
  <si>
    <t>40616-2ORA7713</t>
  </si>
  <si>
    <t>65a59911-d7dc-4047-9d59-8428ad1eace2</t>
  </si>
  <si>
    <t>321cd575-3345-407a-8541-4deadec21f98</t>
  </si>
  <si>
    <t>360a7739-c6de-4626-a1a5-900be88f9dc6</t>
  </si>
  <si>
    <t>b92b22cb-abee-44de-a1a8-c4e229fd8b4f</t>
  </si>
  <si>
    <t>84333992-6913-4bb0-ace7-81fdda306452</t>
  </si>
  <si>
    <t>10193379-2499-4043-bd19-aade61473ec1</t>
  </si>
  <si>
    <t>f3891fd5-aa42-452e-acd8-8de05e452cf7</t>
  </si>
  <si>
    <t>ef43cae1-0f93-4a24-87fc-6ca4275757c9</t>
  </si>
  <si>
    <t>0fa77c32-9e3f-4b24-b7fa-b46e4ee8ee00</t>
  </si>
  <si>
    <t>f6b1770b-21d9-466e-810a-d8f6bfe80add</t>
  </si>
  <si>
    <t>2df233e0-fd27-409d-94ec-7fd73f83969f</t>
  </si>
  <si>
    <t>98d11f45-8e71-472c-a890-5fd1fe3ffd5e</t>
  </si>
  <si>
    <t>ee447462-e448-4a0f-92f8-182b435729e8</t>
  </si>
  <si>
    <t>0713d7cd-bc55-41ed-917f-b6f0d248a2a5</t>
  </si>
  <si>
    <t>7c6d21dc-4c7d-4fc9-9ab4-9aa4f857e8f3</t>
  </si>
  <si>
    <t>e7382ca9-4b9b-4f98-b853-44a8fb2d943f</t>
  </si>
  <si>
    <t>baf36366-2815-490c-9e09-238579d344cd</t>
  </si>
  <si>
    <t>0793f233-ea3d-4264-92b5-fb642364d235</t>
  </si>
  <si>
    <t>6c336f92-2f2b-4b60-b1f8-89a664f164f5</t>
  </si>
  <si>
    <t>76cdf66b-d119-4e58-8a19-0e596b8c30ee</t>
  </si>
  <si>
    <t>1c949fcd-dbdd-4673-a2ed-591714196956</t>
  </si>
  <si>
    <t>5718076f-f3d4-41d6-b67f-361af762aeba</t>
  </si>
  <si>
    <t>d3e0f92a-336e-4c3d-b7d6-c1d8015956d4</t>
  </si>
  <si>
    <t>111d608f-6ab6-402e-a3dd-e2c63ed2e039</t>
  </si>
  <si>
    <t>a4db6f33-1756-4f10-b15b-198e329f358a</t>
  </si>
  <si>
    <t>b66b0128-7759-4859-a0ca-ddf6cbac35a2</t>
  </si>
  <si>
    <t>505658ef-2e62-4acb-95dc-81239427ca26</t>
  </si>
  <si>
    <t>7e7a564b-8367-4e84-8493-fbd11fb5e267</t>
  </si>
  <si>
    <t>4a24ff74-5ecc-4c90-825f-f644f1bcbe14</t>
  </si>
  <si>
    <t>5b9a0e77-0ad6-4deb-a55c-7db9d4135128</t>
  </si>
  <si>
    <t>b8ef82c1-1821-4f94-86b1-bfa3ca780dad</t>
  </si>
  <si>
    <t>f1c1b641-a79f-43a8-99a0-2a9747c33b4a</t>
  </si>
  <si>
    <t>a655185c-4fd2-4835-b03a-d07bc6bee550</t>
  </si>
  <si>
    <t>4dc10f97-504b-4851-9398-667e619189ba</t>
  </si>
  <si>
    <t>f2bcfccc-82bc-410d-bd42-729455a49c09</t>
  </si>
  <si>
    <t>8df8835c-0bda-4177-9ebe-62306d2acbfc</t>
  </si>
  <si>
    <t>eadc6af9-1d98-4dd3-95eb-4b91306e87e0</t>
  </si>
  <si>
    <t>691daab9-dabc-4dbb-8176-f08f1673d185</t>
  </si>
  <si>
    <t>b42051e8-960a-4073-8409-e1b5d0b6a27b</t>
  </si>
  <si>
    <t>f7e7d26d-3c0e-42c8-988e-ec7d4812160d</t>
  </si>
  <si>
    <t>4ac18ef1-3ad5-4dba-bec5-0ed696786e75</t>
  </si>
  <si>
    <t>9940f3e5-52d1-4b4e-b7a3-6ca282319cee</t>
  </si>
  <si>
    <t>13c88ae7-f8ac-4037-809c-dd87ebf66c6d</t>
  </si>
  <si>
    <t>b79e87f5-0522-455f-8d3a-7e1bdae216f0</t>
  </si>
  <si>
    <t>c32d6b57-9be4-471c-942c-f0d8cb633a32</t>
  </si>
  <si>
    <t>ff42705e-8109-437b-a1b2-04ad4c71e1ab</t>
  </si>
  <si>
    <t>a46ca8f9-e3cd-45a6-81f7-62d6614ce802</t>
  </si>
  <si>
    <t>a5f424ce-04f1-427e-87f9-40ac181ba8ad</t>
  </si>
  <si>
    <t>c40c4829-7adc-4373-9fb5-6612be9b9e21</t>
  </si>
  <si>
    <t>536b1947-fcf9-4dbb-ac15-32ad8473c368</t>
  </si>
  <si>
    <t>b288e678-1e2a-4e51-92c6-289793a5d6eb</t>
  </si>
  <si>
    <t>a7b75685-b756-446f-beff-a21717462f0b</t>
  </si>
  <si>
    <t>60d51aab-1142-426e-87e2-206fbb50ada2</t>
  </si>
  <si>
    <t>c1a7a4e7-c30f-44e0-9612-85d8939fb08c</t>
  </si>
  <si>
    <t>45b2b324-1557-437c-9df9-637f73cdac54</t>
  </si>
  <si>
    <t>855ecb82-f525-4a4f-991e-b98f6808b710</t>
  </si>
  <si>
    <t>9efeda9f-3690-4879-a46d-7980ee8db9af</t>
  </si>
  <si>
    <t>89cc4389-3a19-4cf8-8498-409ab2938baa</t>
  </si>
  <si>
    <t>36806437-62ee-4f21-a7aa-5529c1d767e0</t>
  </si>
  <si>
    <t>e5ee6d53-a5a8-46d6-8acf-7c8c0aafa545</t>
  </si>
  <si>
    <t>8b6ea497-a704-4b21-97eb-e14d8ef0310b</t>
  </si>
  <si>
    <t>0e265a11-ccb1-4614-9713-5ed895a1354c</t>
  </si>
  <si>
    <t>6b4103d1-9981-44f6-80dd-e97a80793dd8</t>
  </si>
  <si>
    <t>f4167354-6928-4969-9f19-244f6e81f2e8</t>
  </si>
  <si>
    <t>83277e7e-1669-42f8-9d46-ebca301776e6</t>
  </si>
  <si>
    <t>73b8c17d-49c6-4a19-8553-fb617b402ef4</t>
  </si>
  <si>
    <t>d6067b71-1a61-40f3-9146-19450d34f1e9</t>
  </si>
  <si>
    <t>63c6b8d1-5935-425c-a841-149b4f146982</t>
  </si>
  <si>
    <t>2778254f-37ce-47a5-bdb5-b20cc4e14808</t>
  </si>
  <si>
    <t>c5b8df1a-e79b-4990-a8df-9a47b20c5b18</t>
  </si>
  <si>
    <t>dcb01edf-ed22-4e57-a264-344adb496b29</t>
  </si>
  <si>
    <t>f7b878d3-1480-40e8-ad11-1b19c5eb6b36</t>
  </si>
  <si>
    <t>39c15002-174f-4fa8-82a1-8eaaf487751a</t>
  </si>
  <si>
    <t>a9675904-9c90-48f3-b95d-af2d6e885f38</t>
  </si>
  <si>
    <t>S282T003-3/8-930-03</t>
  </si>
  <si>
    <t>9edfbb22-a1a4-4bda-8d44-3c67a58f0516</t>
  </si>
  <si>
    <t>6497642b-db6d-402f-92cc-6240b40cd142</t>
  </si>
  <si>
    <t>1351877d-cb46-4b06-a6ba-a10f37b1100c</t>
  </si>
  <si>
    <t>256d8c2b-64ba-4255-971e-c03d4c6fed20</t>
  </si>
  <si>
    <t>3f4c6487-c98c-4a24-a02e-7a4ccbf2cce8</t>
  </si>
  <si>
    <t>5661dc16-1cdd-4993-9331-457b08c8295f</t>
  </si>
  <si>
    <t>6386e923-82ce-43cb-8496-18cb3f181006</t>
  </si>
  <si>
    <t>9618d5aa-6e6e-4cb4-aac6-dc9647a9df9a</t>
  </si>
  <si>
    <t>564a1b0f-145c-4f3b-ac3a-8ebcd7d1bcff</t>
  </si>
  <si>
    <t>52d4b979-b158-4c6b-b357-43b9f822130c</t>
  </si>
  <si>
    <t>d68a642b-f463-4892-a046-059d860abcbd</t>
  </si>
  <si>
    <t>38f98af1-7d8a-4b24-8b9f-43689ababd82</t>
  </si>
  <si>
    <t>74b09d97-e363-488f-ac24-49becdbc4a31</t>
  </si>
  <si>
    <t>093f0b87-e96a-4bec-b890-11c209d90f5e</t>
  </si>
  <si>
    <t>ef0ff068-6e4c-45c6-ab6c-a63fb2fae945</t>
  </si>
  <si>
    <t>f72147b7-b10a-4e0c-9ff2-9f470d9306b2</t>
  </si>
  <si>
    <t>2f70faae-6946-4a3b-af9d-01833761912d</t>
  </si>
  <si>
    <t>5831b49b-9ded-4503-9972-cac9c71642fe</t>
  </si>
  <si>
    <t>43459d78-c2b3-46fc-885f-b17dff1c6070</t>
  </si>
  <si>
    <t>53442b66-1a38-4151-97ef-3ac76efa0c54</t>
  </si>
  <si>
    <t>606b83e6-b68f-45a2-bdc1-72a9ab7dab30</t>
  </si>
  <si>
    <t>272065c2-acad-489f-a6a2-dd705e1df8a1</t>
  </si>
  <si>
    <t>591c531d-ca30-46b0-9ffd-0ea2e03f62c2</t>
  </si>
  <si>
    <t>4bf114f1-d6e1-4766-941c-18c964dbc1b4</t>
  </si>
  <si>
    <t>39e1bec0-ba9a-4856-bab2-8cb5f34e8ca0</t>
  </si>
  <si>
    <t>f7da37ad-cd51-4433-8215-b0aac29d5b13</t>
  </si>
  <si>
    <t>9ff8545d-d95c-45c8-84c2-0db7ca2541f4</t>
  </si>
  <si>
    <t>237c9dfb-7dd7-4a7d-84ff-b34fffdb9eb3</t>
  </si>
  <si>
    <t>3d14485f-7fd9-4ad0-9757-e4025de1eecd</t>
  </si>
  <si>
    <t>78014f5e-f510-4d74-b43a-6cb94582a7a1</t>
  </si>
  <si>
    <t>7b0b8adf-779f-4a1a-b2ac-a3a34895b964</t>
  </si>
  <si>
    <t>2ca78441-a7ab-4100-993b-f5745c14708a</t>
  </si>
  <si>
    <t>8c7cec28-bd66-4546-9158-26f9e81b9b80</t>
  </si>
  <si>
    <t>3d48761d-cb9a-410f-8e2b-38d5c5b1d78f</t>
  </si>
  <si>
    <t>2510cb92-fa8a-48d7-95e2-a5cb397205ee</t>
  </si>
  <si>
    <t>c0534cce-2b9b-43c0-b005-6aedd5e68511</t>
  </si>
  <si>
    <t>94bacfcd-4cc8-49d3-8cad-59224bb01bce</t>
  </si>
  <si>
    <t>c1298128-ba8e-4e3c-bc38-986074deaa35</t>
  </si>
  <si>
    <t>111599</t>
  </si>
  <si>
    <t>1b53c55a-247b-48f2-802e-ed191b622759</t>
  </si>
  <si>
    <t>fd570bc3-2956-4cc7-9e93-b7acbf51759b</t>
  </si>
  <si>
    <t>92fb585e-80fd-4317-94a4-27d06fde407e</t>
  </si>
  <si>
    <t>03d65524-8ea5-411c-a273-15fb7fa76457</t>
  </si>
  <si>
    <t>e42069cb-e7e1-4f17-a8a0-bf28ed1e69d6</t>
  </si>
  <si>
    <t>1214d332-d7d5-4af3-8bb3-94afec6ab20a</t>
  </si>
  <si>
    <t>ba0cc456-77a6-42a9-b9db-cabe8c20a09e</t>
  </si>
  <si>
    <t>afdae528-e00e-450a-af13-d595317c201f</t>
  </si>
  <si>
    <t>23b7cf6e-fd9e-4a09-9270-70ff97fe8675</t>
  </si>
  <si>
    <t>c11b52ea-eae0-4759-b549-ef7533e092a4</t>
  </si>
  <si>
    <t>5b1a58da-c802-4bb8-b66e-d3cc5afe210d</t>
  </si>
  <si>
    <t>404fa11f-7816-41b2-b001-c053e4747bb7</t>
  </si>
  <si>
    <t>d1e6dc1d-0f48-4942-a310-00cfff5163d6</t>
  </si>
  <si>
    <t>c8398e0a-321e-4519-a62b-67bba7d855a2</t>
  </si>
  <si>
    <t>4fe52894-8c9c-466e-930c-b40808ee4130</t>
  </si>
  <si>
    <t>8fdea8f3-26e7-4952-b73c-52f396762e64</t>
  </si>
  <si>
    <t>2177cdce-8d93-48e1-89d4-fe526957867c</t>
  </si>
  <si>
    <t>a3f55ea6-a400-430d-8d58-63f0d3cef4cd</t>
  </si>
  <si>
    <t>ae5c7864-4de6-4816-8ba2-857e434d336d</t>
  </si>
  <si>
    <t>0896fc45-f494-466a-9ab2-fcdd35c7133a</t>
  </si>
  <si>
    <t>4ea6768a-4c0c-4ddb-8e58-10de2f8773e1</t>
  </si>
  <si>
    <t>fd9c8608-3abc-490e-9cb3-61632e0e1c35</t>
  </si>
  <si>
    <t>7ce49d36-c658-4e2e-9fb4-24ce7c47a267</t>
  </si>
  <si>
    <t>fc923e7d-187d-48d5-b850-8fb466ef14ad</t>
  </si>
  <si>
    <t>8bf8481e-691c-4a85-9e41-563d4c657bfd</t>
  </si>
  <si>
    <t>0e860fbf-dc8d-440e-8b7a-40f5dd352cce</t>
  </si>
  <si>
    <t>2e6062a0-4122-45d4-a2a3-52494a4db6d4</t>
  </si>
  <si>
    <t>c4bef2a5-2436-4f6e-aa7a-d5eed89b1c24</t>
  </si>
  <si>
    <t>2d3f2f23-cc52-4ca3-bd7b-98eba0710a1c</t>
  </si>
  <si>
    <t>2ef0362a-8367-44f7-832e-e18c0be42f04</t>
  </si>
  <si>
    <t>294b36f8-74fb-4e63-8d83-eabbfab4f693</t>
  </si>
  <si>
    <t>76fb5b3a-bc1d-445e-9020-89d3ef7a803d</t>
  </si>
  <si>
    <t>S282T002-6OR4-254-04</t>
  </si>
  <si>
    <t>d7ade0c9-e844-407a-84b4-a34e91adefac</t>
  </si>
  <si>
    <t>148666b7-55ca-4bc1-838b-822e89580a7d</t>
  </si>
  <si>
    <t>a4cc366d-504c-4fa1-a50e-d2c1f7ed9469</t>
  </si>
  <si>
    <t>d69e4f67-e225-45d4-84ec-f9b1c701d2e2</t>
  </si>
  <si>
    <t>6a6fa964-f268-4927-8cd6-68ee3e8c4b66</t>
  </si>
  <si>
    <t>8c5203dd-3fc3-4630-a8f3-107753b5b31b</t>
  </si>
  <si>
    <t>1ceb6a14-283b-473a-84aa-282c0f6f6aeb</t>
  </si>
  <si>
    <t>d0ab622b-5aa0-4fc1-85d4-5e40215b05c7</t>
  </si>
  <si>
    <t>2bc369c5-317b-4ba5-bf76-db79ef95c0d7</t>
  </si>
  <si>
    <t>fc4e44b5-ed6a-4f10-9ebf-7f939b4f3bd8</t>
  </si>
  <si>
    <t>6e7d0b7a-8d52-4216-84ef-43b395bc623c</t>
  </si>
  <si>
    <t>02d32266-6573-41ae-a353-eebc793f9db4</t>
  </si>
  <si>
    <t>f38aa6c1-f268-4368-b595-0642d380a6bf</t>
  </si>
  <si>
    <t>cb4fd28e-5a19-479c-93fe-735caba6d44e</t>
  </si>
  <si>
    <t>cc9e9b39-185a-4919-b960-d777177edee9</t>
  </si>
  <si>
    <t>7bb8cd7d-ca5e-406a-a3d7-aa401d209c64</t>
  </si>
  <si>
    <t>67e7d1a5-cec4-4c11-aa1a-88e61ab42996</t>
  </si>
  <si>
    <t>ccc0f405-b2ae-4058-a97a-4eac0669d7f2</t>
  </si>
  <si>
    <t>263ea369-855b-4158-86b4-622ac5ece1e6</t>
  </si>
  <si>
    <t>ad3ea5f7-9c95-4c60-b4be-f3f869d2be70</t>
  </si>
  <si>
    <t>e7f754bc-54c8-44be-96a3-27049c4b6a38</t>
  </si>
  <si>
    <t>b82b43a6-ed47-4e35-9002-9cc6a00b8163</t>
  </si>
  <si>
    <t>c45ce27a-0aaf-4d1c-b395-6b1de0e381b4</t>
  </si>
  <si>
    <t>30cf00f2-67ae-4051-ac57-17955bfc5792</t>
  </si>
  <si>
    <t>eb8cad13-fcfe-4152-a9cb-6fcc465ca02b</t>
  </si>
  <si>
    <t>19b94331-95a0-4282-86a0-78b5b528a154</t>
  </si>
  <si>
    <t>e4c73e22-8ccb-44b6-b751-5ac3d182a605</t>
  </si>
  <si>
    <t>f6c47e81-5371-43a4-b543-8a1873bcd646</t>
  </si>
  <si>
    <t>ac9b3819-b2b2-4c96-9c4a-88613bcbe59c</t>
  </si>
  <si>
    <t>03b6edc6-63e4-41ca-89c7-9fb58d53fde7</t>
  </si>
  <si>
    <t>e7aa0614-650c-471c-921b-818a95e901b7</t>
  </si>
  <si>
    <t>1e0860e8-9f4d-481f-baba-90d8c950ab02</t>
  </si>
  <si>
    <t>f342835e-0cc5-4d44-b81d-4503226c0ab4</t>
  </si>
  <si>
    <t>3eb06831-75b0-452a-b118-cf4271342ed5</t>
  </si>
  <si>
    <t>a02068d4-79f0-49bb-be6d-ea8b81340a0c</t>
  </si>
  <si>
    <t>f9b44282-e3a8-4ba7-9364-ad77b8ed8803</t>
  </si>
  <si>
    <t>dfcbcc32-5a94-4438-9287-d8eb39d2203d</t>
  </si>
  <si>
    <t>8374ba33-dcb8-49f4-9b2d-c0244118badc</t>
  </si>
  <si>
    <t>0941380b-9982-4b4a-bbd0-fbbf00a9c029</t>
  </si>
  <si>
    <t>6b2a3e7f-8caa-4cd8-80c9-c1b82f4f21d5</t>
  </si>
  <si>
    <t>800-000914-1ORS233T100-526</t>
  </si>
  <si>
    <t>bcb7d5cf-8e6f-44c8-a411-b1c4514d157f</t>
  </si>
  <si>
    <t>a74f64ba-d6b8-4203-8c1e-e0914d02d56a</t>
  </si>
  <si>
    <t>3885081-1OR3614400-8</t>
  </si>
  <si>
    <t>a0412a23-a46d-4600-be1d-ef2062b13e54</t>
  </si>
  <si>
    <t>7fec3b96-9b1a-4bc3-aac9-55d733bc741f</t>
  </si>
  <si>
    <t>9d7eaca5-fe3c-4bb7-a1b1-2ebc96635a7e</t>
  </si>
  <si>
    <t>97e09623-4b94-4131-8a42-6e100df7c959</t>
  </si>
  <si>
    <t>6f8915bc-cd33-4664-9c4c-2d09c3602e7b</t>
  </si>
  <si>
    <t>b2b64221-c0c2-4a8b-bc41-09e91228832e</t>
  </si>
  <si>
    <t>637b05ff-042d-4b6d-b270-dddfb24d6fd9</t>
  </si>
  <si>
    <t>aea93e40-c30d-4313-8a78-cd2062ed6436</t>
  </si>
  <si>
    <t>367f98d6-6d84-4ba8-8f12-29b4639050eb</t>
  </si>
  <si>
    <t>f554a526-9a49-40a0-8fd4-0252483be4cb</t>
  </si>
  <si>
    <t>6652602f-eea8-4422-a728-9ed705862a2c</t>
  </si>
  <si>
    <t>8ffdbe43-a554-4b7b-9521-c56217676cbf</t>
  </si>
  <si>
    <t>S233T100-6016OR800-000922-1</t>
  </si>
  <si>
    <t>360be3e8-0455-477c-8642-6d2f78a3aa79</t>
  </si>
  <si>
    <t>11ec9e94-7fc7-476f-9ea2-ab9c6fd5de96</t>
  </si>
  <si>
    <t>e4bcbbe1-0760-4ff0-bd9f-1d6020f3aa9d</t>
  </si>
  <si>
    <t>c9af9a87-83cf-419b-961f-34a98a0b0423</t>
  </si>
  <si>
    <t>2f5e4e7a-15c8-4c95-87f2-71bb289eb4ed</t>
  </si>
  <si>
    <t>881600-1001OR1060811-13</t>
  </si>
  <si>
    <t>b359f91c-de8b-4252-867e-abb68a802900</t>
  </si>
  <si>
    <t>ca9521ea-b06f-4cbe-a399-c6e41864ae4a</t>
  </si>
  <si>
    <t>45dfe8f3-5509-457f-9aef-f1faf7ab335b</t>
  </si>
  <si>
    <t>b427957b-6e93-4cef-b05b-d9094883ff8f</t>
  </si>
  <si>
    <t>37c60d27-4092-4fbf-88e0-596222014c23</t>
  </si>
  <si>
    <t>1b4912ae-eb9a-490f-8af1-99135495255f</t>
  </si>
  <si>
    <t>7fff74e5-270c-42f0-83ca-276c795397fc</t>
  </si>
  <si>
    <t>63425b67-4d8e-42b7-9d0f-24047e556d47</t>
  </si>
  <si>
    <t>4d2eb20f-5c1a-489d-98ec-4c44f5a52d30</t>
  </si>
  <si>
    <t>84655085-690d-45e4-9a9b-93f7ab50ed1e</t>
  </si>
  <si>
    <t>a5ac35bb-a385-40fa-9ebc-7e8a715441a4</t>
  </si>
  <si>
    <t>212878c4-f018-4365-ac67-84461e7dc8a0</t>
  </si>
  <si>
    <t>55a83c4f-d6ce-4e06-b110-38d4fc57bad3</t>
  </si>
  <si>
    <t>b6df4fca-13dd-4bfd-b956-f86d046f31cd</t>
  </si>
  <si>
    <t>e07066ce-d4e3-4baf-bd6b-7f6484775aa1</t>
  </si>
  <si>
    <t>e13107d0-6bf3-4e0e-8aab-92486de36bb6</t>
  </si>
  <si>
    <t>eabb4b3a-6162-4d23-ae67-3b38fdefff3b</t>
  </si>
  <si>
    <t>c71e0635-cd93-4b97-ae4f-ea46b9b32484</t>
  </si>
  <si>
    <t>f51c7331-ce33-4f0b-8c17-9b18da0f13c9</t>
  </si>
  <si>
    <t>eb717b5c-21c0-4f8c-9255-de9e2572b722</t>
  </si>
  <si>
    <t>0ac30d58-cea6-4f73-be64-c37bf6564354</t>
  </si>
  <si>
    <t>908D049-1ALT:83843</t>
  </si>
  <si>
    <t>9468adbb-b1e5-43d5-a205-4a0afd82c8b6</t>
  </si>
  <si>
    <t>862f2896-5639-4b78-b767-4333ae681a5e</t>
  </si>
  <si>
    <t>349f7eb5-3d81-432a-a896-393e8f384185</t>
  </si>
  <si>
    <t>0606a914-a1c2-4f03-8465-b9316b37f9da</t>
  </si>
  <si>
    <t>f0272bd7-9538-4139-94be-35f003a50b4f</t>
  </si>
  <si>
    <t>353f1ac4-91ef-4069-9ddd-fe234b480e9d</t>
  </si>
  <si>
    <t>169b965a-35ed-4d51-9a2f-eddcd15fd9f6</t>
  </si>
  <si>
    <t>c92c9e99-f3d0-4a83-bfff-5b1ba9fc1dbb</t>
  </si>
  <si>
    <t>d9dbba71-0c59-4c50-a484-1d5918575a16</t>
  </si>
  <si>
    <t>06cb966a-9482-42de-a962-283a1fb97282</t>
  </si>
  <si>
    <t>621d44cf-2220-4929-b4d4-77c32243606c</t>
  </si>
  <si>
    <t>7f202352-8a7b-4b00-b57a-cb13c733c2a2</t>
  </si>
  <si>
    <t>d47794aa-d439-4434-8cf6-946dc43c121d</t>
  </si>
  <si>
    <t>69b56b37-685a-434f-bbec-8d96a365f5ce</t>
  </si>
  <si>
    <t>668ac873-9903-4a37-a009-27c78a2eae69</t>
  </si>
  <si>
    <t>970c58fe-349f-4c66-af23-5650521a0b8e</t>
  </si>
  <si>
    <t>57b0ac01-a99b-4881-8283-19cf5ecb4812</t>
  </si>
  <si>
    <t>e08cbf3c-f038-4ef7-ae35-b05ebe2cfc89</t>
  </si>
  <si>
    <t>1f7c37a9-138a-4b0f-a48e-f46dd4cf8cae</t>
  </si>
  <si>
    <t>41da4512-125c-4f90-84f0-74f4029d9ad8</t>
  </si>
  <si>
    <t>50ca653c-6c72-460e-9c8d-6330c136889c</t>
  </si>
  <si>
    <t>96018b72-018b-47e2-a14d-5b19eb28f348</t>
  </si>
  <si>
    <t>34a11162-469e-4331-b6ff-9a5bcb4adc63</t>
  </si>
  <si>
    <t>ba9e1fce-ce53-4c2f-bd48-ca6162161132</t>
  </si>
  <si>
    <t>1117efbd-eb4c-49c3-8872-d3069f53638c</t>
  </si>
  <si>
    <t>8bf2aee5-71fc-4741-b37c-605c2be47122</t>
  </si>
  <si>
    <t>a7535a92-20cc-4824-b0a6-14d24db97f3f</t>
  </si>
  <si>
    <t>b05a033e-b522-4451-b70d-c7cbaaedb046</t>
  </si>
  <si>
    <t>8a80b7c4-2272-4ee8-800d-3d189de41f61</t>
  </si>
  <si>
    <t>b73aa44d-4be2-4c23-8225-e7fc6060cd45</t>
  </si>
  <si>
    <t>cc14d1c0-b6df-4685-bad9-5b5b5af485c1</t>
  </si>
  <si>
    <t>a04a2895-395e-449d-980e-c8de89c13874</t>
  </si>
  <si>
    <t>978663ed-71a4-4726-9c9b-23e289942a10</t>
  </si>
  <si>
    <t>047a6b34-c7ea-4b6a-bf0b-7b05d1277e24</t>
  </si>
  <si>
    <t>3b383f1c-745d-4bb6-9ecf-3fa5ce53ffbc</t>
  </si>
  <si>
    <t>87a94d50-0131-469a-b5ab-c6267ab30aeb</t>
  </si>
  <si>
    <t>b9834f6c-a7b7-43ad-a59e-0d2ac9707c16</t>
  </si>
  <si>
    <t>5ba101eb-415d-4210-bc60-8e6d12282bd9</t>
  </si>
  <si>
    <t>d2790faf-01a4-4bdf-a139-249ccaebba77</t>
  </si>
  <si>
    <t>d4eb8c62-bf09-4ab8-ac06-35f2a94b574b</t>
  </si>
  <si>
    <t>9be8c956-5f68-4405-b6f5-9b5ef1f38847</t>
  </si>
  <si>
    <t>8e56acde-e5df-4abf-8fe8-d5d3e9973675</t>
  </si>
  <si>
    <t>6fe7b65a-1377-454c-b19e-6bee4382376f</t>
  </si>
  <si>
    <t>4c21a876-8cd7-47f3-8c1b-053e934eb7de</t>
  </si>
  <si>
    <t>479afc8e-1ae3-4158-85e2-350603c8c8e7</t>
  </si>
  <si>
    <t>b5455996-aa36-44cc-8ca4-6d89e783adb3</t>
  </si>
  <si>
    <t>fa19cb93-56d7-41a5-86be-33f9f06223ea</t>
  </si>
  <si>
    <t>9d94d46e-1d85-45fc-9e6e-0bc6a30f3daa</t>
  </si>
  <si>
    <t>9be6c682-9bcd-4d7b-9936-0ac580231d41</t>
  </si>
  <si>
    <t>4aa53613-ef0a-48ee-88f1-281edbcc4c15</t>
  </si>
  <si>
    <t>3ad5967b-b4f8-42c3-afa1-ac38c12dd7da</t>
  </si>
  <si>
    <t>15636b6b-312f-4822-b4e8-95c2d4b79870</t>
  </si>
  <si>
    <t>584c35c9-0504-4c2b-8682-b91dfbdbae42</t>
  </si>
  <si>
    <t>8cbbf912-f535-4465-878d-bf1b67e329a5</t>
  </si>
  <si>
    <t>3f5ce976-7df7-4877-9db3-abdc5cf7860a</t>
  </si>
  <si>
    <t>7d30c421-3580-4e15-aa57-2424ab726185</t>
  </si>
  <si>
    <t>58fbdc9f-a140-47d7-a418-717f82069f5b</t>
  </si>
  <si>
    <t>a971881a-5919-477c-92f0-5003e89e86bf</t>
  </si>
  <si>
    <t>d2ca1090-2e0b-4e01-8ca4-198e8bf183ea</t>
  </si>
  <si>
    <t>ccb6a7ba-8da3-4ae8-b1f7-415379d37436</t>
  </si>
  <si>
    <t>09399d58-9b37-44fc-a358-28c80c3aca16</t>
  </si>
  <si>
    <t>6cea9a54-5e9e-4b59-82c7-ddf3cd32f493</t>
  </si>
  <si>
    <t>5b4519b4-00ad-4084-8e54-3becb47f9e65</t>
  </si>
  <si>
    <t>84c2f71d-e8ab-4b73-b06d-1f126a03e12c</t>
  </si>
  <si>
    <t>f68b1961-9c69-4d69-97d8-81f5dbc8796c</t>
  </si>
  <si>
    <t>76152879-e437-4c27-927c-c43508ae090f</t>
  </si>
  <si>
    <t>e94907dc-5d10-4744-8cca-fb6061549173</t>
  </si>
  <si>
    <t>a6793f2c-9d91-419d-a69c-73fbc148907d</t>
  </si>
  <si>
    <t>f5fa1e5a-7681-40e4-86a3-ab7d05a7c3e8</t>
  </si>
  <si>
    <t>c2370d9e-457c-4c90-9cd8-dc4475021229</t>
  </si>
  <si>
    <t>7b0bb116-309d-43a6-adf4-2a8f2686a4cd</t>
  </si>
  <si>
    <t>de78e239-8995-4f7b-b984-9987603432d4</t>
  </si>
  <si>
    <t>ddc7d185-c303-410f-a229-5c6bfd06d561</t>
  </si>
  <si>
    <t>94bf858a-f626-41f3-b63d-5932b410529d</t>
  </si>
  <si>
    <t>db3005ef-4b0f-49ca-ae1f-872f71b8ff81</t>
  </si>
  <si>
    <t>f0a2ae14-3e52-4e3c-bebf-2947709f4f5e</t>
  </si>
  <si>
    <t>35dace76-704c-404f-9171-0b546ea09bde</t>
  </si>
  <si>
    <t>412d598d-ef04-4a33-8301-f823139fc609</t>
  </si>
  <si>
    <t>S231T245-3ORSEDL-0C9B</t>
  </si>
  <si>
    <t>2cdba474-06ae-4fae-8494-99c472302292</t>
  </si>
  <si>
    <t>S332T004-37OR8D1496</t>
  </si>
  <si>
    <t>1b2af86f-3bac-4712-a7c0-56dfd82a8e1e</t>
  </si>
  <si>
    <t>560837e3-b5b7-49c2-b7c3-d0ed468ea659</t>
  </si>
  <si>
    <t>c2cc54e4-be0e-4976-a6fa-f7c87c0647e5</t>
  </si>
  <si>
    <t>99d76c67-abc0-488a-a6ad-e3503cbe2e8c</t>
  </si>
  <si>
    <t>5732e927-9830-4042-aa37-093c615b034c</t>
  </si>
  <si>
    <t>f98dc7f2-9b0c-4bbb-8a57-7f8153d0f9a0</t>
  </si>
  <si>
    <t>352b4b3b-08a3-42b0-9a4f-044e7c0c6390</t>
  </si>
  <si>
    <t>6d06816b-85a7-4804-beee-8fead7c87bd7</t>
  </si>
  <si>
    <t>d5a04634-e767-4a45-9a36-09786554958d</t>
  </si>
  <si>
    <t>68ea50d6-b006-4fe6-8f99-c286344b0f34</t>
  </si>
  <si>
    <t>6dfdd82d-16da-4269-a2e1-67be9d9b3778</t>
  </si>
  <si>
    <t>b534f59e-2929-4898-a044-1d0e6a6d353d</t>
  </si>
  <si>
    <t>92411de8-732c-46fe-b7cf-3b115786e2f1</t>
  </si>
  <si>
    <t>fe805eb6-8671-46ae-a632-c91b9ea303db</t>
  </si>
  <si>
    <t>ad97fc27-7e38-4a8d-8511-838d99c74c03</t>
  </si>
  <si>
    <t>16000dcd-78b8-44dd-90d5-a3656307051c</t>
  </si>
  <si>
    <t>fb241a80-5f7b-429b-ab0e-26c18f493601</t>
  </si>
  <si>
    <t>66522bb5-b852-41b8-824f-e789dda175d6</t>
  </si>
  <si>
    <t>15488e44-3f2f-4fff-bc1a-4f54da5ff0d2</t>
  </si>
  <si>
    <t>b41cd5fb-29c1-4fa0-9f83-9f2d0f28f24f</t>
  </si>
  <si>
    <t>8c1f16ff-801e-4e88-950b-35708a264fc7</t>
  </si>
  <si>
    <t>68282</t>
  </si>
  <si>
    <t>4011102c-0f61-4e84-9b19-8a61e7e1a16b</t>
  </si>
  <si>
    <t>3ba1a6ea-2536-46f1-86e7-8624c30faea4</t>
  </si>
  <si>
    <t>c1d340e7-125a-455a-a91c-97ddfdcaa64e</t>
  </si>
  <si>
    <t>3f85c523-b771-45b9-9851-a3b8efc0d3a7</t>
  </si>
  <si>
    <t>8beb3b8b-1b0d-4b99-aca4-36097823ddf7</t>
  </si>
  <si>
    <t>50fdfcec-29a2-473e-a774-2c74cdedf745</t>
  </si>
  <si>
    <t>9d9a438f-95d3-4e0d-b6db-6294eb335179</t>
  </si>
  <si>
    <t>ee134825-0222-4608-b089-be8395da694d</t>
  </si>
  <si>
    <t>0fba1c74-f74d-476f-87b0-8413da832bd5</t>
  </si>
  <si>
    <t>cdcd69da-7acf-4af7-b2ba-58cdba2d1b69</t>
  </si>
  <si>
    <t>07eafdb9-0016-4aae-a13b-bffeebd3260d</t>
  </si>
  <si>
    <t>91b781d7-dbbd-4942-b6af-6c80842f739b</t>
  </si>
  <si>
    <t>6b94cbf8-e5c1-47fc-8da6-2839223f9c2f</t>
  </si>
  <si>
    <t>b9a1c1cf-311a-4c52-a962-9ff924a382bc</t>
  </si>
  <si>
    <t>47649</t>
  </si>
  <si>
    <t>3b752bf0-8ea0-4aab-806d-55ba003b91d3</t>
  </si>
  <si>
    <t>S233T100-526OR800-000914-1</t>
  </si>
  <si>
    <t>c3c8b934-b7a2-451e-8701-6f4c5b63b4f4</t>
  </si>
  <si>
    <t>1499ae80-b23d-4146-a55c-39249ecf292b</t>
  </si>
  <si>
    <t>c27e9c5f-d2f9-4579-b7d5-09b3c0bddc7f</t>
  </si>
  <si>
    <t>a1a63eee-0587-415f-b3e5-b706c3c651ae</t>
  </si>
  <si>
    <t>2a313c65-8845-4611-a099-532b04e0854b</t>
  </si>
  <si>
    <t>bf9c0361-9efe-452a-b156-67a79136deb2</t>
  </si>
  <si>
    <t>430988ORCH53556</t>
  </si>
  <si>
    <t>4dcc1199-ad8d-49fe-b77b-9cf33822e89f</t>
  </si>
  <si>
    <t>5d2a272c-8609-4f49-98fd-a6eaaabeb22f</t>
  </si>
  <si>
    <t>c948432d-044c-4c29-8fab-c67a5b729c7c</t>
  </si>
  <si>
    <t>0409f902-fe9f-4d25-a410-77fcf99ba2b9</t>
  </si>
  <si>
    <t>8274d01a-5d97-4214-b1eb-89f8d4fe5f99</t>
  </si>
  <si>
    <t>MD82PartsTable</t>
  </si>
  <si>
    <t>2025-11-14T15:18:06.073Z</t>
  </si>
  <si>
    <t>386b2e91-53a4-4de1-9268-5f05725afd7e</t>
  </si>
  <si>
    <t>6a396edb-ffb3-4fd8-a1e4-633ef1f1136d</t>
  </si>
  <si>
    <t>b4a14efa-06da-42a4-9166-cb9be0d4bd55</t>
  </si>
  <si>
    <t>738f2337-4fa5-4418-b781-48fa54bced43</t>
  </si>
  <si>
    <t>f9a1e285-a750-481d-a815-b1a948816bf3</t>
  </si>
  <si>
    <t>c9bf0333-bf16-4db1-8dbf-4464577a3a8f</t>
  </si>
  <si>
    <t>c8a65163-085a-4e61-9988-2c839c94a9ca</t>
  </si>
  <si>
    <t>6b451e6b-93c4-4f9b-a345-0403a14644ac</t>
  </si>
  <si>
    <t>6c6c957f-f1e0-41e5-8673-8b5d1d099a0a</t>
  </si>
  <si>
    <t>34996750-0cdf-4635-8ebd-010568e78571</t>
  </si>
  <si>
    <t>50c74a34-9ca0-44c3-a4b2-d06012c906e0</t>
  </si>
  <si>
    <t>b6eb5f0f-f468-4df6-8947-13bf1625303e</t>
  </si>
  <si>
    <t>cdc371d0-9cf2-4e7d-acec-07694805a92e</t>
  </si>
  <si>
    <t>1ae73a5c-9974-4c4b-86ce-b1420e2aaeca</t>
  </si>
  <si>
    <t>af514e5d-ca66-4a52-ae73-d1707d6f2018</t>
  </si>
  <si>
    <t>5e996a4d-6050-461c-9d07-25e74c5b1d1d</t>
  </si>
  <si>
    <t>8362d579-e0c1-491a-8cba-ee055a1300da</t>
  </si>
  <si>
    <t>b841df15-0130-4bac-9b44-550d95809de6</t>
  </si>
  <si>
    <t>4af063da-d561-4755-ac59-ca0be61270b6</t>
  </si>
  <si>
    <t>098a716b-0a0d-442a-b644-c24746b78dac</t>
  </si>
  <si>
    <t>bf3a2d25-2f95-4223-a12d-1a7cec3dd90a</t>
  </si>
  <si>
    <t>343ae9ff-b843-4d96-92f4-86513cfbfc54</t>
  </si>
  <si>
    <t>170e361e-e79e-4208-85e1-302e8aedcfb5</t>
  </si>
  <si>
    <t>510d7f8b-f38d-44f0-888c-6e80e860e267</t>
  </si>
  <si>
    <t>2025-11-14T15:18:06.074Z</t>
  </si>
  <si>
    <t>a1e3b69a-e389-4baa-852a-bdaf008d2705</t>
  </si>
  <si>
    <t>f1b31eda-1776-4427-9aaf-6af0d8ca6145</t>
  </si>
  <si>
    <t>6408ab26-6b63-4394-8394-e7bad768eafe</t>
  </si>
  <si>
    <t>6392b54d-8718-491b-9082-12076efc73cb</t>
  </si>
  <si>
    <t>6d37a745-00d8-4de9-8011-57cad891fd41</t>
  </si>
  <si>
    <t>a7f9771b-6365-4fe7-8ac6-4c52736e0909</t>
  </si>
  <si>
    <t>3cfe97fd-23fe-425c-ac85-ad28ec98c70b</t>
  </si>
  <si>
    <t>7ab8526a-7419-44bc-b908-2a9658831ca5</t>
  </si>
  <si>
    <t>edbf7011-fc05-443b-b56e-72a17c671784</t>
  </si>
  <si>
    <t>e1b34b3e-6f69-4b8a-bf4a-290cfd134fdd</t>
  </si>
  <si>
    <t>b1b9e0bd-eb37-4d80-a0c1-399684bf2e29</t>
  </si>
  <si>
    <t>aa73b4a8-415a-4488-9372-8ac3aab46c64</t>
  </si>
  <si>
    <t>5ef9a30b-3c6a-4fc9-9a54-e84dceb201be</t>
  </si>
  <si>
    <t>3887f937-6503-47b9-ac3d-d26b9c37d7cd</t>
  </si>
  <si>
    <t>651c236e-7008-46e4-b3e8-63068c447648</t>
  </si>
  <si>
    <t>6440f3a3-7b7e-4a29-b6fb-064fff133c32</t>
  </si>
  <si>
    <t>ed1821c0-f216-4fee-b085-1e3203c053fc</t>
  </si>
  <si>
    <t>e8fa0c33-474b-45ba-aff7-c1b4f13f3c2c</t>
  </si>
  <si>
    <t>684d8cc1-55f7-4a0c-8824-9789b6dd6190</t>
  </si>
  <si>
    <t>0845c1c5-8d15-4c0b-ad81-f2abceca4981</t>
  </si>
  <si>
    <t>06a4df39-e69d-40b5-b410-0a32e4531c99</t>
  </si>
  <si>
    <t>0f3a36d4-5092-46b8-9e8f-444b9664c41b</t>
  </si>
  <si>
    <t>3c8747ab-2693-48c8-b4b2-249c66df54ee</t>
  </si>
  <si>
    <t>f5cd3b41-e548-4e76-a292-a1ab84940498</t>
  </si>
  <si>
    <t>4739e563-216e-4bc6-a8dd-c83cf9944ff2</t>
  </si>
  <si>
    <t>77ce954e-5805-4ab6-a8f2-85bde363391f</t>
  </si>
  <si>
    <t>c3dbb160-097c-46a5-86e8-dfb8e87a5bd6</t>
  </si>
  <si>
    <t>142c7ca6-4ed8-4d93-bb9e-e1d9e05f3459</t>
  </si>
  <si>
    <t>57e082f4-55a4-482c-b0d2-0b84362f1e83</t>
  </si>
  <si>
    <t>73fd7c0c-e5b6-4487-9813-ba210cf0e2fe</t>
  </si>
  <si>
    <t>60afdf06-f248-4285-9586-8ed38015c864</t>
  </si>
  <si>
    <t>7657a7ba-3bb8-4188-974e-e238375ee5ba</t>
  </si>
  <si>
    <t>6a3c0e67-af5d-43b4-9609-30008dcf704f</t>
  </si>
  <si>
    <t>d84d23a8-d978-4e5b-9cd7-8ef4301e10a5</t>
  </si>
  <si>
    <t>25240f74-9fc5-4d8c-b686-95197f2c6938</t>
  </si>
  <si>
    <t>5704c484-7e1b-49b1-8bc4-67682448166f</t>
  </si>
  <si>
    <t>9efd0b61-bf4c-46a4-9f0b-237aa0bed702</t>
  </si>
  <si>
    <t>c0bebbee-b9fb-44dc-a09f-b49a6f7528ca</t>
  </si>
  <si>
    <t>8d471b33-63fa-4a55-b974-0d0d83ca7ae7</t>
  </si>
  <si>
    <t>c048c485-fd8b-41fe-b80a-b4ada28bba85</t>
  </si>
  <si>
    <t>315d96b6-7877-41dc-92d4-c7d9d6838820</t>
  </si>
  <si>
    <t>151d219e-7c94-418a-b7a5-da5683e57984</t>
  </si>
  <si>
    <t>ca95bddd-ba27-457e-a25c-b9124db0972c</t>
  </si>
  <si>
    <t>585c2c4e-aafa-4dbd-a5f0-6255fa9e011b</t>
  </si>
  <si>
    <t>0be4c383-04a7-4a33-8c25-1b97ee4da2c1</t>
  </si>
  <si>
    <t>92f410f7-d8f0-48d3-8735-480331a25b7f</t>
  </si>
  <si>
    <t>18a48344-2638-404f-8162-0fa7e1d4c17f</t>
  </si>
  <si>
    <t>06be5d2d-2a7d-4bb3-8f63-aa767a6e482c</t>
  </si>
  <si>
    <t>5043b0d6-c7de-4f92-9891-57dfafb7912b</t>
  </si>
  <si>
    <t>638c8bd5-c4c3-4292-b18b-b920fa36e6d3</t>
  </si>
  <si>
    <t>5357a445-efaf-4d4b-ba17-d7879911dfaf</t>
  </si>
  <si>
    <t>4a301504-6cc0-4ffd-859f-56a4586b5fe0</t>
  </si>
  <si>
    <t>396f0aba-ed9f-44b1-a774-e48afe1ed596</t>
  </si>
  <si>
    <t>623337</t>
  </si>
  <si>
    <t>50e11aa2-0052-4bfc-b23b-72ce7d9a053f</t>
  </si>
  <si>
    <t>6153c750-f444-498a-916a-473041aa6cef</t>
  </si>
  <si>
    <t>27274e11-4669-497d-877a-3830d095fe41</t>
  </si>
  <si>
    <t>ec4d54ca-364b-48d6-a4e4-5b8985656267</t>
  </si>
  <si>
    <t>450f6b46-9b3f-455a-9b02-ae4fd46d6304</t>
  </si>
  <si>
    <t>5f2dc212-9b88-4e5a-a9c9-405ec8c805ec</t>
  </si>
  <si>
    <t>df9c8aed-a299-4360-b384-209af682f245</t>
  </si>
  <si>
    <t>f29836e4-43eb-4fe4-a8d1-5a69c2570d42</t>
  </si>
  <si>
    <t>89004651-2e49-41d2-9a46-ad3a4e132787</t>
  </si>
  <si>
    <t>433b5d54-bfa6-4e56-9b6f-64ba381df3dd</t>
  </si>
  <si>
    <t>5d677144-20b4-4d27-8463-817c3b5877ed</t>
  </si>
  <si>
    <t>5a5b89b9-6fb4-4c8c-9301-360ada7c75da</t>
  </si>
  <si>
    <t>e8eae68e-1b75-46ae-98ac-811874ab17a7</t>
  </si>
  <si>
    <t>5956c0fc-2cc8-4aeb-b270-191c0cf9073d</t>
  </si>
  <si>
    <t>2c6947c9-bafe-4ce5-b5dc-de8730a86d1d</t>
  </si>
  <si>
    <t>326da623-ede0-4932-a980-f1d236917849</t>
  </si>
  <si>
    <t>d761dcea-6b7f-4ad8-9bc5-b6cfd0db686d</t>
  </si>
  <si>
    <t>4115bf91-80d6-4bce-9e1d-d8e4f910d9d1</t>
  </si>
  <si>
    <t>2f87abae-5709-41eb-bd95-6885255d9423</t>
  </si>
  <si>
    <t>ece77ca7-3895-4362-b4d1-c3d8fc8b158a</t>
  </si>
  <si>
    <t>65339719-343e-440a-8758-e78db4fcba74</t>
  </si>
  <si>
    <t>f1d877f9-569b-4024-b1a6-bed4b9b108e3</t>
  </si>
  <si>
    <t>d88e8837-8a28-45fa-8ad9-afd5723c3700</t>
  </si>
  <si>
    <t>56f5dfe3-7263-4333-94b8-648b55bbafb8</t>
  </si>
  <si>
    <t>f15b4fba-7380-4025-8b8b-b0057df49b53</t>
  </si>
  <si>
    <t>4230b9d8-9844-4808-9f4a-7370b1da2419</t>
  </si>
  <si>
    <t>32627822-5566-43c8-ac2d-cecfcc1c44f4</t>
  </si>
  <si>
    <t>ef5de133-37ec-4e46-a1a4-4a9bbd14cd87</t>
  </si>
  <si>
    <t>bc5aa6e6-b16d-47fb-8f18-990a17d0ad9e</t>
  </si>
  <si>
    <t>7c27479c-5f5a-4120-860c-f5ea1e222eda</t>
  </si>
  <si>
    <t>4c49439c-2366-463f-bffc-8715b0e96912</t>
  </si>
  <si>
    <t>4babfcce-562a-4d1e-8b22-a72d6785097f</t>
  </si>
  <si>
    <t>b8d47250-226c-40f1-a53f-f8276f8acada</t>
  </si>
  <si>
    <t>ca44c9e9-14d9-4c01-91e5-86876757ddf9</t>
  </si>
  <si>
    <t>24cfb81d-4d31-420c-be74-92c84897ae93</t>
  </si>
  <si>
    <t>c8a042aa-b09a-4dd4-8970-45cf1992c61c</t>
  </si>
  <si>
    <t>3e60573e-b6d5-49be-9db1-7b098b9badf3</t>
  </si>
  <si>
    <t>88511305-11b0-4e52-ba55-5acc5cee12bc</t>
  </si>
  <si>
    <t>216278ad-f90d-4dd3-aea4-05fb929dbecd</t>
  </si>
  <si>
    <t>9e86b78a-8864-45ac-ae7a-aa35d92540b9</t>
  </si>
  <si>
    <t>813201</t>
  </si>
  <si>
    <t>79fd17b4-6f84-4af0-a801-5d2856ef773c</t>
  </si>
  <si>
    <t>687c930f-e4b7-4394-a61d-3a731aa0a3cf</t>
  </si>
  <si>
    <t>93be1a79-cc53-4bda-a1d2-98561d44fe0c</t>
  </si>
  <si>
    <t>765508ba-151a-4110-8ad7-13c1ace93fc6</t>
  </si>
  <si>
    <t>39752/35871/53624/NSN//8323/52787/NSN</t>
  </si>
  <si>
    <t>ab6f30bf-02d8-45b4-b5e1-94fb97274d02</t>
  </si>
  <si>
    <t>a08deebf-9e81-4838-80ff-8d2d315aa8a2</t>
  </si>
  <si>
    <t>025a6ce5-343a-4647-a571-ff7ac2c974d1</t>
  </si>
  <si>
    <t>97d609a6-9c86-4991-a484-23070985b1e0</t>
  </si>
  <si>
    <t>19b20862-b6e5-4713-aa25-2dcc165d2595</t>
  </si>
  <si>
    <t>a8cae9ca-c30d-4033-8bf2-76837abd43fe</t>
  </si>
  <si>
    <t>cd0a316d-5b4c-4c04-aa76-c699e1ec690e</t>
  </si>
  <si>
    <t>31c3bbb9-4680-4848-bbbf-0ce3353df037</t>
  </si>
  <si>
    <t>571219</t>
  </si>
  <si>
    <t>6ae2d43b-ae43-4708-9a7c-36c5306d21b1</t>
  </si>
  <si>
    <t>3554bdfc-1e4a-446f-8699-d959ae1b4a86</t>
  </si>
  <si>
    <t>b75bde6b-8c1a-4120-a26b-2a940ba030d2</t>
  </si>
  <si>
    <t>5b499812-8f57-4177-bce1-b6078b2e19a8</t>
  </si>
  <si>
    <t>01740/01336/01739</t>
  </si>
  <si>
    <t>ea784a7e-5340-41fd-a3ac-268bac4f336e</t>
  </si>
  <si>
    <t>a995b328-35b2-4198-abe8-4932b209ee40</t>
  </si>
  <si>
    <t>92a13307-f398-4332-ae0f-bcfe0fe39fec</t>
  </si>
  <si>
    <t>db67f641-79ed-4359-a658-6af1ce84466e</t>
  </si>
  <si>
    <t>5365/3182/3535/4188/</t>
  </si>
  <si>
    <t>b9c180dc-a2cb-4fc3-940d-2f93f185d4a1</t>
  </si>
  <si>
    <t>ec9fdf2a-84bc-48f7-9609-f7bd956d72c2</t>
  </si>
  <si>
    <t>3744b8dc-5e64-4af9-b1b0-45c6fd4435c6</t>
  </si>
  <si>
    <t>5006397</t>
  </si>
  <si>
    <t>20562c65-da08-4093-88b1-a0374ca1dfbb</t>
  </si>
  <si>
    <t>a31ee502-f0c8-4ca7-8371-55e9a3da90de</t>
  </si>
  <si>
    <t>3321500-16</t>
  </si>
  <si>
    <t>bad1e7a0-4f53-4ca6-bab5-79e20d6f8825</t>
  </si>
  <si>
    <t>S251N312-2O163200-101</t>
  </si>
  <si>
    <t>d4024667-0684-4091-b1e2-f88722583b68</t>
  </si>
  <si>
    <t>P-2398/P-1089/P-3235</t>
  </si>
  <si>
    <t>26c27dd5-e944-4d60-b75d-db5817e10976</t>
  </si>
  <si>
    <t>35ff4ac4-6c16-4c04-b6dc-02e0d9c19f3a</t>
  </si>
  <si>
    <t>d2f5e25f-7074-4a27-b914-56101c889c2a</t>
  </si>
  <si>
    <t>7d89f0f4-6102-405b-aa1d-1524aa02b7b4</t>
  </si>
  <si>
    <t>4545ca66-407c-4744-936c-69f0ed9cc9a4</t>
  </si>
  <si>
    <t>b8f4f4ff-393e-421f-83de-e0d4c09de3cf</t>
  </si>
  <si>
    <t>04c788cb-f5d2-4213-81f3-dbd385acf0d5</t>
  </si>
  <si>
    <t>dde8cc03-0ae3-45b5-9053-c2ada89e5329</t>
  </si>
  <si>
    <t>cc24738f-2aed-47d1-a54d-49d4c4f4afd6</t>
  </si>
  <si>
    <t>0a9954c1-b363-4143-aadc-35e8afd7be06</t>
  </si>
  <si>
    <t>14392a1a-8420-47dc-beed-cb740a875e1e</t>
  </si>
  <si>
    <t>IA5249OMS9210-08</t>
  </si>
  <si>
    <t>5889eac7-3d65-4abe-947d-c90d9b80b2fc</t>
  </si>
  <si>
    <t>53bc40ce-6cfd-4a05-9271-b86eca3399a0</t>
  </si>
  <si>
    <t>bb57955f-b051-4f8e-bc76-cd060b203a2b</t>
  </si>
  <si>
    <t>376ee7a3-afc9-4197-b0d6-57b2742f7253</t>
  </si>
  <si>
    <t>8033</t>
  </si>
  <si>
    <t>ecf1d820-22c3-4725-b30b-761a7f4fd12f</t>
  </si>
  <si>
    <t>72181</t>
  </si>
  <si>
    <t>7e7f6554-8aa4-417a-94e5-89b694b24dce</t>
  </si>
  <si>
    <t>21SN04OR1B7361-001</t>
  </si>
  <si>
    <t>6c3f56cd-2720-44db-8dce-b99358d4c33d</t>
  </si>
  <si>
    <t>fd30f375-df94-4494-8dd9-5cc0bdc0feee</t>
  </si>
  <si>
    <t>7883dd88-7ab0-4df3-ae47-cc28d542156e</t>
  </si>
  <si>
    <t>S332T304-14O144-155-000</t>
  </si>
  <si>
    <t>5fdb63f8-fe0e-4a74-98f5-29735fee37af</t>
  </si>
  <si>
    <t>6ee35b81-ca6a-44b5-af04-36f998b454c7</t>
  </si>
  <si>
    <t>4fcac992-e1a7-4661-8d69-0090c7ee8fa7</t>
  </si>
  <si>
    <t>aa2e584e-92cd-496d-ae9b-8925d9240973</t>
  </si>
  <si>
    <t>cba4d345-8102-4bec-9513-9a18e5a1a5d5</t>
  </si>
  <si>
    <t>5d2822cc-a2b9-4011-9763-e4b3a291223d</t>
  </si>
  <si>
    <t>3321517-4JPN:S/P</t>
  </si>
  <si>
    <t>bc461efa-79ac-4ef8-9405-6858fc13d4cc</t>
  </si>
  <si>
    <t>58717ac0-ac5a-42e1-bad9-5bb5fe89df68</t>
  </si>
  <si>
    <t>230227e0-20cc-402f-82c9-0892496e4900</t>
  </si>
  <si>
    <t>8bd0af6b-5cbd-4ca9-b8ee-a261b5d981df</t>
  </si>
  <si>
    <t>63e21eda-c89a-4136-aa64-0dab9eec5f94</t>
  </si>
  <si>
    <t>0919c5f4-c0c5-40ca-bd12-c2cd115262db</t>
  </si>
  <si>
    <t>cdf56697-d191-45a8-a2e2-9afefee0977e</t>
  </si>
  <si>
    <t>20159537-4648-4186-b4a9-e98070b2e722</t>
  </si>
  <si>
    <t>7f65e47b-025d-4e2e-a99a-1efe56c8a00f</t>
  </si>
  <si>
    <t>6371/P-1691/P-4103</t>
  </si>
  <si>
    <t>e1fb62b0-771f-43c9-aaa7-78da65d65b99</t>
  </si>
  <si>
    <t>4ca4cfc6-b0a2-4f99-ae1d-1d22f43d8a5e</t>
  </si>
  <si>
    <t>5a9daae0-2314-4c65-9db9-90a0cdd66f96</t>
  </si>
  <si>
    <t>6a22cd05-d2b9-406c-bb29-4b2a103bf098</t>
  </si>
  <si>
    <t>b53bf0be-db55-48f2-998e-4ef461b0b97b</t>
  </si>
  <si>
    <t>8A2-D/NSN</t>
  </si>
  <si>
    <t>9179a7fb-9184-4e4b-b157-90d826d6bf58</t>
  </si>
  <si>
    <t>3b628881-6214-44e1-ada3-8db7d26e7f01</t>
  </si>
  <si>
    <t>bafd8ffc-4bb4-4d87-9689-4b8f08a7b910</t>
  </si>
  <si>
    <t>NSN/NSN/ I049</t>
  </si>
  <si>
    <t>d724b098-7394-4af8-9d84-46890fcf601c</t>
  </si>
  <si>
    <t>974b058e-bb89-4a7d-ac51-675288d6a70a</t>
  </si>
  <si>
    <t>afcd6490-ed60-4fdb-a461-61ebae4d7acf</t>
  </si>
  <si>
    <t>29e36d1f-f9cc-4294-8aef-f214bbf7c80d</t>
  </si>
  <si>
    <t>63ce6b3e-0a68-4d08-8596-086dc6b1ec1a</t>
  </si>
  <si>
    <t>8beb9c35-7890-49e1-ac76-05d4b3bf2b0c</t>
  </si>
  <si>
    <t>1fdfd44e-f2ad-40db-b335-b3d83c14a74a</t>
  </si>
  <si>
    <t>8f08653f-bbeb-48f8-b844-9bc7fc87f1fe</t>
  </si>
  <si>
    <t>04a7346b-5a82-40a7-8289-386e5fb2f693</t>
  </si>
  <si>
    <t>6facd868-4d81-4d29-ae44-5b03d38ed9cb</t>
  </si>
  <si>
    <t>04c091c6-c056-4bb3-bebc-6c96b893e102</t>
  </si>
  <si>
    <t>388ca858-db99-4672-8b9a-45dde83e0006</t>
  </si>
  <si>
    <t>61207550-ecb0-4bac-be14-944db0761c75</t>
  </si>
  <si>
    <t>978147e6-258b-4170-bfbb-42a132dfe323</t>
  </si>
  <si>
    <t>69edb08c-7ad0-4356-bc83-d36f48685509</t>
  </si>
  <si>
    <t>7bf0ec50-385b-4619-b583-2273566c6a6e</t>
  </si>
  <si>
    <t>da8d6192-1f14-465e-b5ef-a07b0d2f2742</t>
  </si>
  <si>
    <t>a6fec8ca-f482-4ee4-b041-c4828b6d0575</t>
  </si>
  <si>
    <t>31d7ca7a-32ba-43c3-9655-70fb6a4ed189</t>
  </si>
  <si>
    <t>ea03583e-a65b-4079-8cb5-b2b2727bc9f7</t>
  </si>
  <si>
    <t>c0894ccf-31d7-4364-b635-8b73620446ec</t>
  </si>
  <si>
    <t>3b6f8495-4a77-4578-b335-015843bf3bbd</t>
  </si>
  <si>
    <t>6f3c509f-7275-4380-baa0-262493562b18</t>
  </si>
  <si>
    <t>421495</t>
  </si>
  <si>
    <t>2a4ada2e-b312-44af-a397-66fbfd1eebc8</t>
  </si>
  <si>
    <t>dd096a26-a060-465e-a54a-8bfd000e0b26</t>
  </si>
  <si>
    <t>ff2aa915-404d-42df-842a-c4ce1b6be5dc</t>
  </si>
  <si>
    <t>fada2395-5e4f-4b02-a143-8e8ffdefda8d</t>
  </si>
  <si>
    <t>e6956cf3-79f4-4d5a-a240-7dcfc0ecf18b</t>
  </si>
  <si>
    <t>8dd0ca42-f6f2-43e0-ba9a-bfa6b6d93c29</t>
  </si>
  <si>
    <t>4b7abd2f-fe31-4ed9-a447-d935adbf0f1e</t>
  </si>
  <si>
    <t>620359</t>
  </si>
  <si>
    <t>7504ce68-c847-4d97-a884-c304e80f987b</t>
  </si>
  <si>
    <t>NOTLEGIBLE</t>
  </si>
  <si>
    <t>de8a489d-4eb6-41a4-82f4-56a09a159577</t>
  </si>
  <si>
    <t>624a0810-23eb-4365-bd98-99b63d53ac10</t>
  </si>
  <si>
    <t>1099</t>
  </si>
  <si>
    <t>541c4a38-aef7-4e9e-bd0f-324066354213</t>
  </si>
  <si>
    <t>TORNILLOSVARIOS</t>
  </si>
  <si>
    <t>98ffc8c1-6dcf-4220-845e-7b43df9ad62a</t>
  </si>
  <si>
    <t>c66119dd-a59d-40d9-b527-610607713cf4</t>
  </si>
  <si>
    <t>b5e8afcf-5af2-41af-afa3-e41f19cd569e</t>
  </si>
  <si>
    <t>714810</t>
  </si>
  <si>
    <t>d7058ed5-9b90-4811-bc82-e3a8a2d44f8e</t>
  </si>
  <si>
    <t>bcfcaad9-bff0-4264-a42b-2de2e9083b24</t>
  </si>
  <si>
    <t>658385</t>
  </si>
  <si>
    <t>c45273ce-5e86-4fad-bf9c-daf140966c34</t>
  </si>
  <si>
    <t>e2d33778-14d2-438c-8b9d-b81fb89350b8</t>
  </si>
  <si>
    <t>8a70ed69-0905-4136-a9ba-0e393d5afa22</t>
  </si>
  <si>
    <t>5d01c326-fb2f-4850-99d5-7a29da4015ec</t>
  </si>
  <si>
    <t>8102b9a4-99f5-4a91-a11b-cbed93ee7008</t>
  </si>
  <si>
    <t>d00c6fc0-9e24-410f-b3e7-5976663e227d</t>
  </si>
  <si>
    <t>b4dd79e1-a12c-4076-9880-3d17fc6ba030</t>
  </si>
  <si>
    <t>b87106af-e880-4101-922c-484ac1efdf23</t>
  </si>
  <si>
    <t>2dd140a6-92fd-456a-9691-99e8e8a25bd3</t>
  </si>
  <si>
    <t>3d74168a-bedc-4294-99e9-36b66d5c3645</t>
  </si>
  <si>
    <t>6b2868a1-b876-4ff5-916d-49c563f3997f</t>
  </si>
  <si>
    <t>0b4c9c74-3e41-4b2c-85fc-bfd50693c138</t>
  </si>
  <si>
    <t>9561dbb4-8d0b-47c6-ab14-0521a15ac9a8</t>
  </si>
  <si>
    <t>f5c686eb-4688-4edc-b8f8-ecf6507c3383</t>
  </si>
  <si>
    <t>510e0c96-3fb2-47c5-83d6-af2b802c2680</t>
  </si>
  <si>
    <t>c400dcab-8a07-4e94-9051-e8310198e52b</t>
  </si>
  <si>
    <t>44e7705c-36de-4c8c-a249-caf9e40809d6</t>
  </si>
  <si>
    <t>3100ec30-a32f-453a-885d-41e253ed2c40</t>
  </si>
  <si>
    <t>14d2514e-051a-428a-87de-e81a92cc9fd8</t>
  </si>
  <si>
    <t>1f91e771-d5c4-4eae-82ea-694fbd81c0fe</t>
  </si>
  <si>
    <t>10583/10678</t>
  </si>
  <si>
    <t>dea2618a-8585-4dd2-a673-2f18c4fbd3d2</t>
  </si>
  <si>
    <t>bc8a7194-7e2b-4be6-9d54-6c5aabe48133</t>
  </si>
  <si>
    <t>31d83709-0c0d-4750-a650-8439e9c731f8</t>
  </si>
  <si>
    <t>56b475c3-ca6a-477f-b5f1-44fd88e5ea0c</t>
  </si>
  <si>
    <t>4fa6ffce-53dd-4c76-8455-92c1c3a23c5a</t>
  </si>
  <si>
    <t>AC69024ORED101208</t>
  </si>
  <si>
    <t>985ead83-9514-4889-bb76-d7ab4c13feb7</t>
  </si>
  <si>
    <t>10aff2b5-c726-425f-bfe9-84d77a2413a1</t>
  </si>
  <si>
    <t>424244</t>
  </si>
  <si>
    <t>b22e0d8d-e275-4493-b512-247d598691bc</t>
  </si>
  <si>
    <t>20d2826a-9fad-42e1-ba35-1edc7893c075</t>
  </si>
  <si>
    <t>d648b99f-aeba-4130-ba13-479e4c3d839d</t>
  </si>
  <si>
    <t>48b151d1-9280-40ab-a748-c96ac6a52cd5</t>
  </si>
  <si>
    <t>9ca705e3-b8d6-4c35-856e-860320c4193f</t>
  </si>
  <si>
    <t>3fe8e03a-afab-4904-8c26-3240e2868672</t>
  </si>
  <si>
    <t>d55b1c41-c063-4f68-b33e-3a122b4ce86f</t>
  </si>
  <si>
    <t>2a08b553-6a52-47dc-a105-7c686501cc5b</t>
  </si>
  <si>
    <t>e30d628e-1207-4ac5-aec1-38240177f8aa</t>
  </si>
  <si>
    <t>d954a3d4-d87b-4164-9878-2f6d05bb7c6b</t>
  </si>
  <si>
    <t>888ea52c-03b0-4c64-a638-ff2fa3be7c09</t>
  </si>
  <si>
    <t>511d9572-65dc-477b-be3f-0f8f44e3f30f</t>
  </si>
  <si>
    <t>e48781ef-01d7-461d-8dd0-725f7afaa757</t>
  </si>
  <si>
    <t>386952c6-d47b-45d6-baac-74af20dd7a15</t>
  </si>
  <si>
    <t>da3018f3-ffea-46a7-8817-b2169da4c468</t>
  </si>
  <si>
    <t>669e8f28-31cb-4d71-aca3-50f8bc18c3f7</t>
  </si>
  <si>
    <t>799331</t>
  </si>
  <si>
    <t>ae2d74ef-991c-4f50-b7db-f62ac85c8582</t>
  </si>
  <si>
    <t>3325b4d4-f49c-4948-b4d4-5eb5b6f441fe</t>
  </si>
  <si>
    <t>0d0fa171-a0cb-4a3f-a159-9295af9c3a45</t>
  </si>
  <si>
    <t>37b04c69-b54d-4e5d-be5a-e176ffaf38cc</t>
  </si>
  <si>
    <t>ef3c0e1f-78ca-411f-80f9-a6471695db9e</t>
  </si>
  <si>
    <t>19b423d8-9db7-4220-8be1-492bf728bbea</t>
  </si>
  <si>
    <t>bc3bdef2-f55e-4cac-bfa6-f76e07cfe2c6</t>
  </si>
  <si>
    <t>6329115b-4104-4d44-bf38-700f96d0e029</t>
  </si>
  <si>
    <t>625878-1/S210T130-27</t>
  </si>
  <si>
    <t>9df463d0-28a4-4710-afaf-af1d502c6b2e</t>
  </si>
  <si>
    <t>NSN/6648/10481</t>
  </si>
  <si>
    <t>64af1a8a-247a-41b6-b658-45eecf5b7d18</t>
  </si>
  <si>
    <t>7a187590-9bb4-48cf-a05d-26ee57b5940e</t>
  </si>
  <si>
    <t>2cfa5bec-b2ce-4df3-8524-1fbd7a3a56d8</t>
  </si>
  <si>
    <t>e93ad3e5-ca8c-4f40-b492-0f5fc0835509</t>
  </si>
  <si>
    <t>c1f9aa5c-52f2-42d0-9bcf-b08d3e1ba956</t>
  </si>
  <si>
    <t>70285fa5-0c9a-43bc-8ca8-c5d1fbef2c89</t>
  </si>
  <si>
    <t>15c81fd2-cdb3-4274-8816-cf260dc15284</t>
  </si>
  <si>
    <t>03bb81a8-efb2-4055-807f-c8edaa6d68e2</t>
  </si>
  <si>
    <t>deebdeb6-e805-405f-b35f-3b659811fc8c</t>
  </si>
  <si>
    <t>aad908ec-f577-4539-a2d0-6652e843485d</t>
  </si>
  <si>
    <t>482abb7f-4f37-4cc7-99a1-20f3daf4f1a5</t>
  </si>
  <si>
    <t>2cf36924-8f62-4593-9be4-1106edefb27a</t>
  </si>
  <si>
    <t>2012-1ORS83T014-3</t>
  </si>
  <si>
    <t>1022c4b2-523f-462a-8b4d-c83e412365a7</t>
  </si>
  <si>
    <t>e45a4935-1b05-4157-9880-226cb90b3115</t>
  </si>
  <si>
    <t>9d917f42-5797-4c74-9bf2-c4c466a22a27</t>
  </si>
  <si>
    <t>P-1894/2652</t>
  </si>
  <si>
    <t>ba51d4c8-be39-4aca-8590-bd6a6922e3cf</t>
  </si>
  <si>
    <t>d5bfa23a-4f61-4ef3-9855-d35e14360dc5</t>
  </si>
  <si>
    <t>33700002</t>
  </si>
  <si>
    <t>21bbfb79-145d-4eb6-bca7-811ef04e3bb9</t>
  </si>
  <si>
    <t>0721bd65-3a59-4e2c-bacd-53b519f5f4e1</t>
  </si>
  <si>
    <t>04ab8fbf-1017-4be8-a1c0-15afd82df008</t>
  </si>
  <si>
    <t>4520e7d1-487e-4ede-9a45-cda2258b7102</t>
  </si>
  <si>
    <t>5910525126</t>
  </si>
  <si>
    <t>7a65715a-fbb0-4f76-bb87-100abdbb072b</t>
  </si>
  <si>
    <t>f2b8b02f-9c05-41f4-b53b-9a06d5fc0b44</t>
  </si>
  <si>
    <t>5a8b80a0-eedd-44cd-9701-b02bdf998601</t>
  </si>
  <si>
    <t>2c18e1a3-3720-4ea1-9b25-b93adab17353</t>
  </si>
  <si>
    <t>0e3edee5-a4cd-4c27-83c3-6d68dcf17e17</t>
  </si>
  <si>
    <t>19c2f412-c28a-4042-bd0f-fe342cb6e24b</t>
  </si>
  <si>
    <t>aa99050d-336c-4ba8-9c98-bd3a23a189c7</t>
  </si>
  <si>
    <t>8fac972c-aa02-49d7-8ad5-4ba95aa1bef9</t>
  </si>
  <si>
    <t>bc022fbc-2750-48ca-b887-cdd22c9107c0</t>
  </si>
  <si>
    <t>c09fc833-54be-464c-8871-60a56ce84ec0</t>
  </si>
  <si>
    <t>e410e35b-ef0b-4b43-8a72-b72e4d7fa92d</t>
  </si>
  <si>
    <t>892480</t>
  </si>
  <si>
    <t>8776e393-efdf-4951-b98d-a9e2a6f7fbf7</t>
  </si>
  <si>
    <t>4aeb0d04-1c44-426e-bd6d-d29c5fdf8c7d</t>
  </si>
  <si>
    <t>a9657d41-9256-40c0-8e43-a98852f6b218</t>
  </si>
  <si>
    <t>39b7e881-a3cd-4054-83c0-0d3a640beef3</t>
  </si>
  <si>
    <t>412efc72-c78d-4b7c-84e9-841d7ce28fd8</t>
  </si>
  <si>
    <t>0a358849-030a-4cf4-8df8-6ffa9300de11</t>
  </si>
  <si>
    <t>ae188a25-0721-4fa3-8495-acf5ef73c38b</t>
  </si>
  <si>
    <t>bec44a61-3ca1-41e8-a88f-4b8e73910bef</t>
  </si>
  <si>
    <t>d8a08166-96b8-444f-b99b-70a4d4e049c8</t>
  </si>
  <si>
    <t>36e96f08-c951-43c3-bd71-135edc69d299</t>
  </si>
  <si>
    <t>ab367107-84e6-47b4-8628-de3178c112b4</t>
  </si>
  <si>
    <t>07a4ee72-a7ef-4dfc-b226-937acdb516fb</t>
  </si>
  <si>
    <t>4c72e94e-9a60-4430-91e2-f278e3b28255</t>
  </si>
  <si>
    <t>cfa9d5d5-bf9b-4c9c-be5c-30c179dc3630</t>
  </si>
  <si>
    <t>569670</t>
  </si>
  <si>
    <t>55a39fe2-5374-4e2c-8afa-9b64be0999ad</t>
  </si>
  <si>
    <t>d5be9308-1681-4cff-9ca4-ddfb2a13119e</t>
  </si>
  <si>
    <t>4996aff1-388a-4828-8a8a-38bd3a1d003f</t>
  </si>
  <si>
    <t>8b32bf02-a67d-41b4-ba9b-6606589f0c87</t>
  </si>
  <si>
    <t>e3dec6a8-b23f-4d68-b55c-1a99f718fd5e</t>
  </si>
  <si>
    <t>2547a87d-303e-415b-ab81-ff9d2fed9ef7</t>
  </si>
  <si>
    <t>c1fc2b57-e239-4ebc-a7ef-d6479a1d0b8b</t>
  </si>
  <si>
    <t>b79cd4e2-a5ae-4ea9-908e-571eafd6e98c</t>
  </si>
  <si>
    <t>9bf4a4b3-869f-43fe-b581-e5f06e26f660</t>
  </si>
  <si>
    <t>72de65c9-078f-4549-bcab-1dbbb6317ab2</t>
  </si>
  <si>
    <t>c060e62c-e637-4f70-9bb6-ebc8d5e6bbd4</t>
  </si>
  <si>
    <t>f8c56fe3-1277-4f81-979e-dc8a6ea17a90</t>
  </si>
  <si>
    <t>8904bd15-8969-42f8-9910-f68163b58b1b</t>
  </si>
  <si>
    <t>9b7a78bd-2def-48e2-b168-b4ec9e9e2f1a</t>
  </si>
  <si>
    <t>c6a8ecb8-fa12-4943-8626-e43d8d545ff1</t>
  </si>
  <si>
    <t>6da826b1-5698-404b-9472-5d057264d49d</t>
  </si>
  <si>
    <t>210bac80-020b-4abf-85a5-2d37759ef45f</t>
  </si>
  <si>
    <t>3f527cb4-764f-4950-96d7-496aeaf574c5</t>
  </si>
  <si>
    <t>a35f8069-bf32-47d7-b33a-760a666550e6</t>
  </si>
  <si>
    <t>1a3e5039-43f2-4b54-968e-685af1f2d5db</t>
  </si>
  <si>
    <t>01fae3f1-7de0-4a54-8587-14a7649c3493</t>
  </si>
  <si>
    <t>68833e2a-4e69-48a3-a382-28807f3040f6</t>
  </si>
  <si>
    <t>25282e99-545f-4612-a5f3-8bc34b5d4ca7</t>
  </si>
  <si>
    <t>60591</t>
  </si>
  <si>
    <t>a4391e2b-95e1-478c-9a5d-b9a1681fbfb9</t>
  </si>
  <si>
    <t>9e83613e-a3a5-4dec-a55f-7813e1f24149</t>
  </si>
  <si>
    <t>64da5f8c-ae89-4b2a-87a4-92109701c9dc</t>
  </si>
  <si>
    <t>781bafbf-0eb9-4dd3-9a23-a7fe0938dc50</t>
  </si>
  <si>
    <t>950d99aa-b727-4a8c-b75c-e39a7d559610</t>
  </si>
  <si>
    <t>6ffc6a9c-57ad-4089-8bfa-da1eeb94904a</t>
  </si>
  <si>
    <t>df6face2-e3d4-4722-99f9-ca12f4dd2834</t>
  </si>
  <si>
    <t>d7e8663a-9835-450f-9adf-be8e55bb8ced</t>
  </si>
  <si>
    <t>9f3f891b-90b1-414a-a443-ecaac1269435</t>
  </si>
  <si>
    <t>f3a5d920-30f3-4260-84ec-3c7939c26e5a</t>
  </si>
  <si>
    <t>91e41a54-7896-46cb-ae96-d21ffbd22fca</t>
  </si>
  <si>
    <t>163000</t>
  </si>
  <si>
    <t>adb27d33-4afa-43b8-bbe3-f25cdb7a7d3c</t>
  </si>
  <si>
    <t>b7b08a7c-172e-4405-83a3-9bdff9752b77</t>
  </si>
  <si>
    <t>026ceaa3-d66e-49e2-b68f-153cb4636672</t>
  </si>
  <si>
    <t>2b2ef818-e5ba-4c16-badb-d1cb8cbb3338</t>
  </si>
  <si>
    <t>201EN5-RB</t>
  </si>
  <si>
    <t>2000/NSN</t>
  </si>
  <si>
    <t>0aac0e66-cd8b-4f1b-bdf0-8b68b3ffb3c0</t>
  </si>
  <si>
    <t>be3b456b-597a-4eb0-89b6-d5b9d8b5e11b</t>
  </si>
  <si>
    <t>49ed2315-b08f-44fa-b241-0be694425637</t>
  </si>
  <si>
    <t>f7fd9431-4023-4fac-a6d3-ce5b720d21ab</t>
  </si>
  <si>
    <t>1667</t>
  </si>
  <si>
    <t>1307/1504</t>
  </si>
  <si>
    <t>2035fade-0cf8-40d8-a6b2-76ca18dae24c</t>
  </si>
  <si>
    <t>df1e3cfe-058c-4897-b325-c80038e3ee45</t>
  </si>
  <si>
    <t>4adda192-99d8-42b7-a97e-dfac38f8fa4d</t>
  </si>
  <si>
    <t>c829bcda-2c2b-4f86-a294-5d74f37de80a</t>
  </si>
  <si>
    <t>66438378-034f-4552-ba65-b44fffacd524</t>
  </si>
  <si>
    <t>96c0ce28-2871-4c23-9f4d-33bbafaf809a</t>
  </si>
  <si>
    <t>8c2b1f78-379f-467d-a8fa-827a8d7d1e85</t>
  </si>
  <si>
    <t>d95b4d48-364e-4209-b0ff-da0da4b4f473</t>
  </si>
  <si>
    <t>a9bb1641-2a87-48a4-b14c-83758565109a</t>
  </si>
  <si>
    <t>07e15249-47de-4df0-a1ff-819d349c2df2</t>
  </si>
  <si>
    <t>1e5c9931-e577-490e-b25c-a5436c3e5f81</t>
  </si>
  <si>
    <t>ae08a9e5-5fa1-4c79-b145-94cd7bcea611</t>
  </si>
  <si>
    <t>5e8d83d5-5cb0-4d43-982c-0aed64eeadab</t>
  </si>
  <si>
    <t>74a2f90c-d01c-43e7-90ae-196f5a9772ae</t>
  </si>
  <si>
    <t>16426</t>
  </si>
  <si>
    <t>9e307300-a2ec-4d80-a323-95f4e61a1d55</t>
  </si>
  <si>
    <t>d1275bef-7888-4646-a135-545a374900e7</t>
  </si>
  <si>
    <t>8c94731a-bc14-4072-949e-2fa56f6fd9e9</t>
  </si>
  <si>
    <t>01efa74a-1a65-4042-b3eb-7609cb60672d</t>
  </si>
  <si>
    <t>652/A5396/5060/26989</t>
  </si>
  <si>
    <t>2d893f41-fd7a-4e1e-be8e-ecabefc74430</t>
  </si>
  <si>
    <t>33ff2c4e-43cf-4e1c-ae22-88db24b370d4</t>
  </si>
  <si>
    <t>0efca755-0fbe-4962-bf3c-caf796e86fe6</t>
  </si>
  <si>
    <t>8f894615-3b42-4bc8-9399-24ed3724089e</t>
  </si>
  <si>
    <t>9e17176c-611d-409a-a5fb-976ea851ae04</t>
  </si>
  <si>
    <t>559110b5-3969-46c5-a5f9-d4419bf52a9f</t>
  </si>
  <si>
    <t>7da15117-6dee-4aa9-a332-2603a5df9349</t>
  </si>
  <si>
    <t>ffce36f1-e29f-48fc-bf3c-81ccec343a16</t>
  </si>
  <si>
    <t>5ff62f4d-aece-4f43-9ff3-ad50375121de</t>
  </si>
  <si>
    <t>7bafbd27-54b0-4b6f-952c-097ae0421873</t>
  </si>
  <si>
    <t>3aa421f4-5e5f-4ef1-95d1-2b3daa1f3d58</t>
  </si>
  <si>
    <t>80e10aea-ab94-4f5e-a5f0-aa8581e1f75d</t>
  </si>
  <si>
    <t>06d5c1b7-abcb-4406-a6b5-a79326c273f7</t>
  </si>
  <si>
    <t>6f776ad7-3ad2-4401-86a7-d8337b83ffdd</t>
  </si>
  <si>
    <t>b3045ffb-2f49-45b0-aa0e-ad1e7cff77b8</t>
  </si>
  <si>
    <t>361eb0ed-389e-4afe-88d4-09ff1aaeffe5</t>
  </si>
  <si>
    <t>857345e2-e3d2-4981-8153-29750480ca81</t>
  </si>
  <si>
    <t>f649ae0c-3d0c-404b-a325-99d8b1c8e1de</t>
  </si>
  <si>
    <t>9e863135-fe48-4e87-81fe-ab47600c2a7f</t>
  </si>
  <si>
    <t>62de7940-64a7-4770-95ab-4d17c7d7456c</t>
  </si>
  <si>
    <t>4ac64c86-a74f-415d-93b8-7d249a05b5f5</t>
  </si>
  <si>
    <t>0369*/0435</t>
  </si>
  <si>
    <t>36f3d096-540a-4d9d-9469-db04f91c9143</t>
  </si>
  <si>
    <t>4d80000d-2a24-4f5c-843d-df66303e14c0</t>
  </si>
  <si>
    <t>b3763a0a-1bce-4460-84e8-8fe9cd2cece5</t>
  </si>
  <si>
    <t>fbf7d094-a3e6-452d-9ab3-3e8368ced1fa</t>
  </si>
  <si>
    <t>543d7aea-ee93-408a-9022-e17c982bb656</t>
  </si>
  <si>
    <t>2588838</t>
  </si>
  <si>
    <t>39bc4885-dc7c-455e-b212-d69aaa8b6844</t>
  </si>
  <si>
    <t>963af803-9b18-40c9-9c3a-4c8e83281c1c</t>
  </si>
  <si>
    <t>e01791ac-d6e4-42e6-aaa1-713e084fb4dd</t>
  </si>
  <si>
    <t>f1051808-9238-4173-8dbc-4724614b9991</t>
  </si>
  <si>
    <t>efdf15b6-59b3-448e-b31a-c2f6dfc0ef7c</t>
  </si>
  <si>
    <t>9a4ec17c-b8e7-4fc0-af8a-f6ac77ed4d1b</t>
  </si>
  <si>
    <t>7689d223-6616-4b76-ad99-141b62e31aac</t>
  </si>
  <si>
    <t>f952a02a-8da0-45fe-bae6-b24372458819</t>
  </si>
  <si>
    <t>ceaac826-e7cb-4c59-90c5-bdf0fff9d72f</t>
  </si>
  <si>
    <t>48a1d817-9b98-4414-893c-9b5688337e4b</t>
  </si>
  <si>
    <t>5fc29e4c-7d90-4445-a5bd-a9455925ec81</t>
  </si>
  <si>
    <t>f0fa0a76-01c3-4a48-bde8-48cf8990a4d7</t>
  </si>
  <si>
    <t>00062fd0-1129-4606-822a-1bfe0adfa4c0</t>
  </si>
  <si>
    <t>a3c7f14e-8fa5-4cfc-85e4-8f449208f4f2</t>
  </si>
  <si>
    <t>37b7c228-1130-4612-95ff-02701e0da9e0</t>
  </si>
  <si>
    <t>34f020a4-7ace-4af3-a6c6-371e1091d6fc</t>
  </si>
  <si>
    <t>d5f5ab89-619e-4b8b-8edb-30a37abb345d</t>
  </si>
  <si>
    <t>337eed80-a9a6-46d9-be63-1209a9b1a6f9</t>
  </si>
  <si>
    <t>fecb7d4b-d08a-4044-8711-760a6531028f</t>
  </si>
  <si>
    <t>0b78d030-e235-4d1d-8af9-89ed4f72f54a</t>
  </si>
  <si>
    <t>153784/223783/207875/NSN/NSN/131070/128982/157002/NSN</t>
  </si>
  <si>
    <t>34e2c0e8-5609-418a-bda5-45012e48b32f</t>
  </si>
  <si>
    <t>d035d0a7-48f7-4470-80e6-be7cc28aa1ef</t>
  </si>
  <si>
    <t>90ed2fe5-add4-4793-b4e4-5be344d84761</t>
  </si>
  <si>
    <t>8b88dc9a-46f4-4bb4-88c4-d7d58a674f76</t>
  </si>
  <si>
    <t>579553b6-e47c-42fa-8e57-648cf1fadc05</t>
  </si>
  <si>
    <t>129475</t>
  </si>
  <si>
    <t>0ae0b5bf-da7e-4329-b588-f6e4187300f7</t>
  </si>
  <si>
    <t>632907b4-f3a6-4013-a29f-e8d8b4a87396</t>
  </si>
  <si>
    <t>74f5d64a-0bf8-41c3-b58d-e10e6d9d0423</t>
  </si>
  <si>
    <t>69f2dce3-cf68-42cd-9ab2-2e2818bdbb02</t>
  </si>
  <si>
    <t>de8b841c-b6b2-4c0c-a800-7e4fe16bc105</t>
  </si>
  <si>
    <t>6291c9b8-8fac-47ac-beb3-3ff9178f6580</t>
  </si>
  <si>
    <t>73ee79d1-69d3-496e-8b4c-7abf69ac5de4</t>
  </si>
  <si>
    <t>1c184614-e874-404d-ae33-a1a499d6c4f7</t>
  </si>
  <si>
    <t>d98c3b3e-39a2-4745-ac70-ec82f26c9516</t>
  </si>
  <si>
    <t>9966493f-c2d7-436c-a141-8a4f6add9377</t>
  </si>
  <si>
    <t>af9af752-2d34-4a8d-b5a6-bc9c25c998a3</t>
  </si>
  <si>
    <t>673bb6e8-7a8a-4e31-aa91-ce9d6e5e6b51</t>
  </si>
  <si>
    <t>84e2d8e0-4173-4e6b-8bb7-4a2b188f0412</t>
  </si>
  <si>
    <t>d3ea2c7e-61c7-4a53-a42e-1046f5c8cba0</t>
  </si>
  <si>
    <t>3ef5fe6a-d9e7-4f45-be14-58905b8211b1</t>
  </si>
  <si>
    <t>1108bfcc-059f-4248-b54a-8f42533e41f0</t>
  </si>
  <si>
    <t>422b1a45-1a83-40a7-90ea-1f42a2d228d4</t>
  </si>
  <si>
    <t>91c90bb9-ea48-4cd7-bc5b-d002d8235b36</t>
  </si>
  <si>
    <t>e5e90a15-fe4e-47a7-a9c4-3891292b6654</t>
  </si>
  <si>
    <t>2ba1d276-c1bd-48c7-93e9-2a6516f1e463</t>
  </si>
  <si>
    <t>080062ce-2a12-404e-805b-b3a5d92ed026</t>
  </si>
  <si>
    <t>4af41c5a-bbfd-426d-9619-d5eea6a9074a</t>
  </si>
  <si>
    <t>216a560b-eb92-4f81-af0f-c431fc3cbcbd</t>
  </si>
  <si>
    <t>17145e15-9e95-4a5f-80ca-30ec1dee3f01</t>
  </si>
  <si>
    <t>78bf300c-5512-4b84-a9a0-c2fa760918c2</t>
  </si>
  <si>
    <t>615d8f9c-3786-47ee-b4ca-f69208c092ce</t>
  </si>
  <si>
    <t>efdbca23-cdb2-4899-992a-d3f48938b980</t>
  </si>
  <si>
    <t>d5a9aa9b-af34-4300-b163-b6de40457a43</t>
  </si>
  <si>
    <t>3876023-2OR1173T0337-01</t>
  </si>
  <si>
    <t>2bc17d74-293e-441b-afc1-2766ceb25358</t>
  </si>
  <si>
    <t>1254c469-6e83-4f14-a2ee-f2ab55f69362</t>
  </si>
  <si>
    <t>8e71e8e0-6041-44c2-a34e-8f801884ccf6</t>
  </si>
  <si>
    <t>54a9158e-0fb6-4d57-9f07-4f9c050f4a98</t>
  </si>
  <si>
    <t>e3ec4be9-0ce0-49c4-97d9-7b22b4c24e81</t>
  </si>
  <si>
    <t>0ee6f466-061d-40e0-9b32-692c87df1fa5</t>
  </si>
  <si>
    <t>5918b9f8-0f2e-44ea-b7de-fd9f3dc9c2fa</t>
  </si>
  <si>
    <t>5a799935-7ace-405a-9313-fe33b41c7838</t>
  </si>
  <si>
    <t>2ddbbd15-a1d0-43bf-b1f1-5131073cfcbe</t>
  </si>
  <si>
    <t>ed586032-4b58-4e79-a8df-415722af2e85</t>
  </si>
  <si>
    <t>0e03b887-972b-4ceb-be83-c4eb8ea8eb00</t>
  </si>
  <si>
    <t>0f7186ad-b516-4429-918c-a4b8ff8d1fcc</t>
  </si>
  <si>
    <t>20db882d-5df0-41da-8780-8cbc51323a4a</t>
  </si>
  <si>
    <t>b5d34e26-0f47-49bb-8751-03d3fef664ca</t>
  </si>
  <si>
    <t>c1968cda-746a-49d6-a5fc-47f700939596</t>
  </si>
  <si>
    <t>94300065-1b8c-4c2c-9cf9-79438548e177</t>
  </si>
  <si>
    <t>8be4dcfc-412e-418a-8a81-c7b3147a759f</t>
  </si>
  <si>
    <t>5993df5f-face-460e-a9cb-d4fc565c7f20</t>
  </si>
  <si>
    <t>b597788a-731e-4561-a8b0-f5794373a884</t>
  </si>
  <si>
    <t>4cc9b679-b4ae-4fc7-b3f0-616b278ee918</t>
  </si>
  <si>
    <t>e4417d06-14cd-41a5-8a1b-efae96d063de</t>
  </si>
  <si>
    <t>4752a2aa-84b0-4ba7-9af1-78d8e031b414</t>
  </si>
  <si>
    <t>988cdcfb-9ee8-4c9d-a900-40686661d750</t>
  </si>
  <si>
    <t>191280c5-4bf5-4385-9c42-c041bd8bfd5e</t>
  </si>
  <si>
    <t>13f815eb-165f-4a60-b9b3-4770751ac21e</t>
  </si>
  <si>
    <t>65416247-a415-4efa-9332-6af2f36f2d38</t>
  </si>
  <si>
    <t>9597a89e-64fd-431c-99e3-f2f96b24a885</t>
  </si>
  <si>
    <t>2b3a0870-ac86-4c6d-bf67-329c975dd9db</t>
  </si>
  <si>
    <t>5f40530a-04b7-4a56-b27e-50b9c9e75d84</t>
  </si>
  <si>
    <t>4b89b944-2b00-4591-ae91-7186f18f987a</t>
  </si>
  <si>
    <t>ccef1982-4ff1-4e3d-882a-0101c167ea2b</t>
  </si>
  <si>
    <t>28778d19-e471-4395-812c-ddaa0e5c078e</t>
  </si>
  <si>
    <t>73b79e84-2937-4029-b02d-53f01e1a6c25</t>
  </si>
  <si>
    <t>ec57cd4d-382c-429d-9ff0-c25be3a249a7</t>
  </si>
  <si>
    <t>8f9dc63e-2f02-4a78-9c1d-beb8a8f840a9</t>
  </si>
  <si>
    <t>42a26590-f518-485e-9772-3bcfbf54feb6</t>
  </si>
  <si>
    <t>d1535540-4ef9-450d-8b9b-541c2b00d833</t>
  </si>
  <si>
    <t>4df4e513-efa4-48c2-bc65-d4fb44178bea</t>
  </si>
  <si>
    <t>4175458d-a285-43e2-91c2-5c6da8239830</t>
  </si>
  <si>
    <t>3321520</t>
  </si>
  <si>
    <t>53ceac62-a81d-46fa-b6d8-6dd4e4940741</t>
  </si>
  <si>
    <t>Inventory_727PartsTable</t>
  </si>
  <si>
    <t>2025-11-14T15:19:26.588Z</t>
  </si>
  <si>
    <t>85304060-aba0-49b6-b2fc-ebc0309bac23</t>
  </si>
  <si>
    <t>d19e8afb-19f9-4405-89f0-b51fc524cee8</t>
  </si>
  <si>
    <t>4a33cc3d-bd35-4408-b819-e4a76ca0b333</t>
  </si>
  <si>
    <t>562A-5F(522-3121-195)</t>
  </si>
  <si>
    <t>8c31a9c9-c672-4987-986b-2232238ddc2f</t>
  </si>
  <si>
    <t>3199680ORS283T002-1</t>
  </si>
  <si>
    <t>c865ce21-c918-4116-8221-a41f6c2c6382</t>
  </si>
  <si>
    <t>S283T006-24-8-416-02</t>
  </si>
  <si>
    <t>2dede890-fd8c-40b9-83bf-aa1a7ec2477b</t>
  </si>
  <si>
    <t>bec8874b-dc95-4663-a363-f93329480e3a</t>
  </si>
  <si>
    <t>01e79f80-6d73-485d-9b2b-7a17ace4557d</t>
  </si>
  <si>
    <t>e3980139-7a65-4d80-9455-b2e6b9f015f8</t>
  </si>
  <si>
    <t>2181/3016/3801/2761/3033</t>
  </si>
  <si>
    <t>a75449a9-69de-485e-8825-b472ead19f61</t>
  </si>
  <si>
    <t>5ffde0ef-0d93-439d-928b-cbbf2606ac73</t>
  </si>
  <si>
    <t>01375/01366</t>
  </si>
  <si>
    <t>9ab3a678-890d-4f7a-b9eb-5eb00a0a283f</t>
  </si>
  <si>
    <t>f56aa06c-64a5-41ee-b2ff-da31b677f455</t>
  </si>
  <si>
    <t>315a4771-8717-4e72-b55a-446ced1fbd6b</t>
  </si>
  <si>
    <t>eb503232-8e47-46ce-ac3e-7cb31c0ff894</t>
  </si>
  <si>
    <t>7cb2ae9c-ada0-45f6-96c6-bbe995bd43eb</t>
  </si>
  <si>
    <t>407a20ba-113a-47af-ae25-e025332004b6</t>
  </si>
  <si>
    <t>7bf11b24-7ce2-43cc-a8ad-45b38f3c3c0d</t>
  </si>
  <si>
    <t>a686db6d-7f70-4934-9ea9-ede6e5d8dbeb</t>
  </si>
  <si>
    <t>7c2e2004-2d90-4c6f-a3b5-cad5a6ffb6dc</t>
  </si>
  <si>
    <t>359106ca-d6be-40a7-9c7a-3bea74a3c776</t>
  </si>
  <si>
    <t>404d6929-6b5f-4ae5-a69c-32e9f3edbcc8</t>
  </si>
  <si>
    <t>a93cd8a5-0915-4358-b336-e2061a0af1fb</t>
  </si>
  <si>
    <t>e842389d-88fe-4110-8c53-3c89dd1451e5</t>
  </si>
  <si>
    <t>509f999c-6b62-4d66-845c-0e4d63b4fdbb</t>
  </si>
  <si>
    <t>08ed3ce5-1966-4a43-9e7e-1fbc10d4e23e</t>
  </si>
  <si>
    <t>babafde1-2e98-42f5-8839-b189d9a604ea</t>
  </si>
  <si>
    <t>c52f6fe4-aca1-42b4-a6ec-73a7f5c5f6ee</t>
  </si>
  <si>
    <t>097ad2d2-fcc8-4b16-93fa-b633739919e0</t>
  </si>
  <si>
    <t>285T0022-37OR285T0022-43</t>
  </si>
  <si>
    <t>be42a9b5-7323-4f3d-abfd-88cc87fe33c2</t>
  </si>
  <si>
    <t>7a626504-3d0d-4373-baa5-928ed2985b89</t>
  </si>
  <si>
    <t>6c3c357c-0380-4ef4-a691-845220508c44</t>
  </si>
  <si>
    <t>7d5e74f9-dd7f-4e91-893a-2d42f7cf8b4b</t>
  </si>
  <si>
    <t>7347a9dc-f70f-45ce-9008-51a495f0ed45</t>
  </si>
  <si>
    <t>cba7d122-9ab3-41aa-b2e3-80909756380b</t>
  </si>
  <si>
    <t>2944088c-a0df-479d-b121-2d8b3a1e3c3f</t>
  </si>
  <si>
    <t>32223642-aede-4996-904a-e07f3022b2a8</t>
  </si>
  <si>
    <t>599/820/137</t>
  </si>
  <si>
    <t>cb658d8c-165d-4c5e-bf87-b674a36fe0bf</t>
  </si>
  <si>
    <t>8614dc99-70be-4329-80de-91b596b9887f</t>
  </si>
  <si>
    <t>96098e43-bf33-43f7-b340-17abf89822a0</t>
  </si>
  <si>
    <t>1587/2341</t>
  </si>
  <si>
    <t>bcbdbaea-4264-4477-bfb9-66fa8f2edd90</t>
  </si>
  <si>
    <t>6aa4ad9e-ebbe-49c2-bb28-71d9891c44ca</t>
  </si>
  <si>
    <t>7a8ec7b0-bf26-41b3-82d4-6ef8ee2d4eac</t>
  </si>
  <si>
    <t>d18f3ffa-f655-4f82-8583-c434950b2770</t>
  </si>
  <si>
    <t>1ed8dc96-4b0d-44e9-a96c-8ea04d049fe7</t>
  </si>
  <si>
    <t>e4262da2-0914-46b3-8732-2e1461e459cc</t>
  </si>
  <si>
    <t>cc4e3c61-10ec-436a-9a04-f3a8415e438c</t>
  </si>
  <si>
    <t>a38dd124-0418-4b0f-a5aa-e12faf969ca7</t>
  </si>
  <si>
    <t>299fd3c6-d2f7-4315-8cc1-6b57f1b37114</t>
  </si>
  <si>
    <t>1d088cb9-7396-4a2e-9163-0f85a7d3030d</t>
  </si>
  <si>
    <t>01c4701b-4c04-4743-981c-454ce0b51174</t>
  </si>
  <si>
    <t>b3695add-2b0e-4df8-8798-2b1a172ff062</t>
  </si>
  <si>
    <t>f1b8f7ac-f19b-43d8-8b2c-70107894da55</t>
  </si>
  <si>
    <t>f253de41-3a0f-4304-954e-9e0fb0b3d8d0</t>
  </si>
  <si>
    <t>2137c142-e77b-4315-8f6d-1365c21bc162</t>
  </si>
  <si>
    <t>9f37e77d-d4a4-4073-af44-37bfc5c8c989</t>
  </si>
  <si>
    <t>50d1f077-4b0d-47fc-a602-3d5b05618039</t>
  </si>
  <si>
    <t>aece8508-f807-4453-a4a9-7f366dd759f3</t>
  </si>
  <si>
    <t>fa0e2278-00b3-4aa0-b826-df4289e3b842</t>
  </si>
  <si>
    <t>d0d00c57-f310-4400-be5d-e8f69b21eb2e</t>
  </si>
  <si>
    <t>ca2d4f88-35db-4464-9239-601ca8ddd241</t>
  </si>
  <si>
    <t>D06442/D05634/D05865</t>
  </si>
  <si>
    <t>a9a966a0-4203-4af5-907d-e9f09842bad4</t>
  </si>
  <si>
    <t>D02256/D00044</t>
  </si>
  <si>
    <t>36b0233a-212c-40b0-82cf-f5d692c45721</t>
  </si>
  <si>
    <t>D01740/D02032</t>
  </si>
  <si>
    <t>d7184525-151b-4709-9600-e1446274c6c2</t>
  </si>
  <si>
    <t>8289a1a8-edeb-4550-b9f9-384f6e13ca59</t>
  </si>
  <si>
    <t>0e86f96d-429b-4b00-afc9-f05e8dc0be57</t>
  </si>
  <si>
    <t>51cfe1f5-0bf4-466d-b2e6-c998de8fa49c</t>
  </si>
  <si>
    <t>1980/2711/2068/2839/3813</t>
  </si>
  <si>
    <t>381ec444-b26c-4bcf-9bd0-1af05622dd36</t>
  </si>
  <si>
    <t>EG101/EG129</t>
  </si>
  <si>
    <t>4353f57a-0996-4533-a21a-0dabdfaa43d2</t>
  </si>
  <si>
    <t>da9df3ec-965b-4f53-952f-5167657d097c</t>
  </si>
  <si>
    <t>b2883afe-7ccb-473e-ad1c-b689afa27036</t>
  </si>
  <si>
    <t>40-2049/59-1733/43-449/10-1884/               10-1957/108-1619</t>
  </si>
  <si>
    <t>2923af4f-5976-483d-9720-82288c8d99b8</t>
  </si>
  <si>
    <t>3199949</t>
  </si>
  <si>
    <t>18b986ad-f48b-47fe-982c-8c15eea4900c</t>
  </si>
  <si>
    <t>31c64b28-25f6-48bd-bceb-8803acb6bdcf</t>
  </si>
  <si>
    <t>c3043062-de06-4b27-af73-cd3b48e0ca69</t>
  </si>
  <si>
    <t>52520f1d-16e4-4a82-b413-444caf76da8e</t>
  </si>
  <si>
    <t>99f8fcc9-7d64-48be-90ec-f029ed934f4b</t>
  </si>
  <si>
    <t>18be5e7b-aff9-4a8c-8102-e4f005a53376</t>
  </si>
  <si>
    <t>2600/2827</t>
  </si>
  <si>
    <t>f43f2bb1-b35f-4605-91a2-ba8111b2e27a</t>
  </si>
  <si>
    <t>97060722/01041408/00031346</t>
  </si>
  <si>
    <t>11a0f70a-1dda-4134-94c0-d59dfce11759</t>
  </si>
  <si>
    <t>c35a817d-4c4d-4d51-8f10-d2bbec68fc22</t>
  </si>
  <si>
    <t>536d4743-d233-43e8-af5c-bee7e329d975</t>
  </si>
  <si>
    <t>23b08243-1b98-4bcf-acf0-3c483d3982ce</t>
  </si>
  <si>
    <t>3b7fa7ff-9609-4fb0-bec3-45544a7793f5</t>
  </si>
  <si>
    <t>a8562314-fb68-479d-8d57-588bfc6fbd24</t>
  </si>
  <si>
    <t>62cdf622-3baa-4c87-8ce4-01c91eaac269</t>
  </si>
  <si>
    <t>4e87e55c-2691-4a13-ac14-05596b78f6ed</t>
  </si>
  <si>
    <t>3cafbcea-b11e-4a6e-834a-8151cc7e597b</t>
  </si>
  <si>
    <t>d6ba2fa0-187e-4136-bb39-827022947338</t>
  </si>
  <si>
    <t>bd9c51ed-ab57-4ced-a1a1-193f455a3045</t>
  </si>
  <si>
    <t>237524e7-f327-48f2-8eea-1f0f1b3673eb</t>
  </si>
  <si>
    <t>282f6797-ef5a-459b-aac3-c79faf945dfe</t>
  </si>
  <si>
    <t>035C-1098/119C-694</t>
  </si>
  <si>
    <t>75b0e9b3-e709-45d5-a3f9-4439e66c2868</t>
  </si>
  <si>
    <t>07bcc59e-487d-4425-a5e9-cb96b6a12d40</t>
  </si>
  <si>
    <t xml:space="preserve">030C-1648                         </t>
  </si>
  <si>
    <t>5a2c2503-3ed6-4578-8b27-5239ee80c5be</t>
  </si>
  <si>
    <t>fbf34dd7-7da1-488a-9e57-b2efd21952ed</t>
  </si>
  <si>
    <t>8585889c-5091-4cf4-817f-fcf3fd705f8f</t>
  </si>
  <si>
    <t>fa1d7683-a0ca-449f-aee2-f76ecf8b654c</t>
  </si>
  <si>
    <t>1677f7cd-69cb-4d92-84d9-55bbfc40f3a6</t>
  </si>
  <si>
    <t>e22fe80c-3972-4257-b905-c44c1eb5e7fe</t>
  </si>
  <si>
    <t>4398a2aa-682a-46a5-8a44-4e2828019115</t>
  </si>
  <si>
    <t>4a2d19f5-94e1-463f-95dd-154638a3eb4c</t>
  </si>
  <si>
    <t>1fc689dc-a03b-4ef0-8764-584c7b635c13</t>
  </si>
  <si>
    <t>6a28ca94-ff2b-4c66-aa7a-3088c59a4834</t>
  </si>
  <si>
    <t>6e19f95b-3bb9-4bdd-b553-4eb558951fab</t>
  </si>
  <si>
    <t>77bcee1f-6999-49e7-af80-7577edf7cd81</t>
  </si>
  <si>
    <t>d1cd8945-f6ea-41a5-8f09-30d303a72dca</t>
  </si>
  <si>
    <t>02781c1e-6c05-4a6f-bbf5-15db57fc618b</t>
  </si>
  <si>
    <t>e5275b50-457c-472f-8b6b-49c377b22343</t>
  </si>
  <si>
    <t>291ec775-ce4f-49e7-8990-a1572eaf582f</t>
  </si>
  <si>
    <t>57541a01-59b8-4af0-83b6-b3e00348c9ff</t>
  </si>
  <si>
    <t>a3b157b9-f1e2-46d4-9fb4-5bd2fbc88490</t>
  </si>
  <si>
    <t>9af711a6-ac85-46c9-9503-8ac727c9f454</t>
  </si>
  <si>
    <t>dc2c29bb-9dff-4803-a6dc-8899e140a923</t>
  </si>
  <si>
    <t>faafe5d1-cec3-49bc-9080-f5bb2a1d5876</t>
  </si>
  <si>
    <t>4b9e18e1-2419-4b8e-b3ab-a8f281d4c187</t>
  </si>
  <si>
    <t>0343d928-16de-4ba8-8df1-010ffa257d1f</t>
  </si>
  <si>
    <t>ef219abe-e65a-401c-9a8b-aa11946d85b9</t>
  </si>
  <si>
    <t>2587567</t>
  </si>
  <si>
    <t>9218cfbe-2b33-4e20-adc3-2ac0e4bf218e</t>
  </si>
  <si>
    <t>ae1adc6e-949d-4c1c-bca1-e5acf2763dc2</t>
  </si>
  <si>
    <t>83fd4fc9-4268-4469-885d-f59039a4af77</t>
  </si>
  <si>
    <t>d37b3986-fcf0-4420-a609-0cff5c38d653</t>
  </si>
  <si>
    <t>052af6fe-4563-4726-83ca-5091c1ef6266</t>
  </si>
  <si>
    <t>0f6793e4-5440-402c-aef6-d68cb93929ae</t>
  </si>
  <si>
    <t>c0c9285a-0b16-44e7-9826-89db9565c5ed</t>
  </si>
  <si>
    <t>adf44e61-a81d-48c3-b4a4-94df3f716636</t>
  </si>
  <si>
    <t>17b7aafe-07ce-4e93-b689-877feb1d1a75</t>
  </si>
  <si>
    <t>9cf92074-ba0b-46c8-8da5-07959d93713e</t>
  </si>
  <si>
    <t>77f741fc-4c38-4b88-9eaf-c00cbe6ff212</t>
  </si>
  <si>
    <t>aa083b3b-b8f7-430b-ae8c-7bb0561e07c7</t>
  </si>
  <si>
    <t>ed0ae441-2111-4b1a-9648-a899d2128368</t>
  </si>
  <si>
    <t>4b15fd6d-6edf-4139-b935-c8b11c91cc2a</t>
  </si>
  <si>
    <t>2fc1999f-b145-4601-9974-4f831106704d</t>
  </si>
  <si>
    <t>b0d1a2aa-460e-4837-bf67-0ffb5c013a35</t>
  </si>
  <si>
    <t>ed32d13c-35ab-4f9f-8975-73844d954f33</t>
  </si>
  <si>
    <t>9e8bc0c7-fe9c-42c6-9b64-e86fe0e7fdbd</t>
  </si>
  <si>
    <t>4e2b6863-33ee-4076-820f-8bded92e1c46</t>
  </si>
  <si>
    <t>7cc9593c-bea3-4fed-b089-d162005e7625</t>
  </si>
  <si>
    <t>18271e78-03c9-4758-aa58-178965837826</t>
  </si>
  <si>
    <t>1f02d633-64f1-4fe2-a97a-e4cb04b28575</t>
  </si>
  <si>
    <t>afd08ad7-bc2d-43d7-872c-f7566389e980</t>
  </si>
  <si>
    <t>8015ca28-9686-4b37-94b0-54dc9ce10405</t>
  </si>
  <si>
    <t>c601434d-3cb9-4094-8c3e-c14ae8dd10c3</t>
  </si>
  <si>
    <t>ea34a134-e511-4a12-ac0c-0b5135f18583</t>
  </si>
  <si>
    <t>21455046-d62d-474c-aab1-dcab370e1e21</t>
  </si>
  <si>
    <t>6b2fd2e4-f8ad-4d20-931f-0cdbd202ee4b</t>
  </si>
  <si>
    <t>feecf7da-d488-4849-885b-3c9b41b062aa</t>
  </si>
  <si>
    <t>a6012133-a530-4e6f-8ac9-c1de61e118a7</t>
  </si>
  <si>
    <t>822080d6-1d70-49c6-9fe6-0b5dafeebaea</t>
  </si>
  <si>
    <t>088ed22f-9577-468f-b700-161518d18937</t>
  </si>
  <si>
    <t>47b330cb-5754-4230-ae39-84f1cb96e606</t>
  </si>
  <si>
    <t>db759d53-b673-4ff0-b341-fb5b91467664</t>
  </si>
  <si>
    <t>bcbb6ff4-a51d-4159-a51d-ccd899518d91</t>
  </si>
  <si>
    <t>240e739e-604f-480e-bac0-62a4b158abcd</t>
  </si>
  <si>
    <t>02c54f06-5bed-40b7-bb6c-fb9eaedd7877</t>
  </si>
  <si>
    <t>c35bed36-7a9c-40fd-8f91-e2ee370ae9c8</t>
  </si>
  <si>
    <t>358fb4a5-1744-409a-9f4f-3c1d415ad96f</t>
  </si>
  <si>
    <t>1a1fd312-8832-4687-8bb8-e50ee39a1205</t>
  </si>
  <si>
    <t>6b4ab8ac-8e0e-4ba1-9da9-72bc8f00f791</t>
  </si>
  <si>
    <t>707839/812979</t>
  </si>
  <si>
    <t>05257bb0-c7e7-403d-ac0d-80f7ee32c6a4</t>
  </si>
  <si>
    <t>dd50f2fc-4757-48e0-9e7b-4ce2e5561667</t>
  </si>
  <si>
    <t>6b95b5ce-cd4b-435f-af45-b7aca3b891b1</t>
  </si>
  <si>
    <t>31237986-84ba-41fc-afe9-d75e45547cd2</t>
  </si>
  <si>
    <t>4a8e9ace-9cd3-43dc-8721-6ce18ed6d888</t>
  </si>
  <si>
    <t>91e2a5ff-b431-4022-837f-d610ed11938e</t>
  </si>
  <si>
    <t>9d099499-178a-4817-aea5-591398c50e4b</t>
  </si>
  <si>
    <t>da4fafc5-2915-4199-81cf-df8ec4641dda</t>
  </si>
  <si>
    <t>0e36f395-2707-472a-b271-773dab825409</t>
  </si>
  <si>
    <t>63c091c8-9770-4e41-a90d-0d2f87c1b549</t>
  </si>
  <si>
    <t>629c3760-a80b-47f2-b84b-47a289d87833</t>
  </si>
  <si>
    <t>0adb51a3-c7d6-4a61-9cc6-cc2c8e41f1ca</t>
  </si>
  <si>
    <t>e4233516-c7ea-4850-a942-9e8c71c99ce1</t>
  </si>
  <si>
    <t>0bdf9b6c-3aac-4568-964a-7cdea50ea4cc</t>
  </si>
  <si>
    <t>2773/3070</t>
  </si>
  <si>
    <t>4f5a6617-2829-4d17-abf6-e331a8ec1c71</t>
  </si>
  <si>
    <t>1b653a56-6ff7-4bc6-85e4-ecfab9eb9675</t>
  </si>
  <si>
    <t>05a51c5d-7aef-491e-981f-b6887146e202</t>
  </si>
  <si>
    <t>3aac3281-c524-4549-bd09-a269070d223f</t>
  </si>
  <si>
    <t>862032f9-bc6d-4981-b114-13413792fb00</t>
  </si>
  <si>
    <t>8837007b-e8b4-4e9c-8fdb-520d4a535698</t>
  </si>
  <si>
    <t>N-553/P-284-30</t>
  </si>
  <si>
    <t>e5a205ec-14dc-4d5b-b10e-b15748af699b</t>
  </si>
  <si>
    <t>298/9269/2801</t>
  </si>
  <si>
    <t>de0a2f88-e970-4e62-8cc2-fe91ca662147</t>
  </si>
  <si>
    <t>905cadf5-f731-45fc-a25f-0cc1e820bde5</t>
  </si>
  <si>
    <t>5693eea5-c8a9-4c64-ae45-c1471559cc77</t>
  </si>
  <si>
    <t>f063e6c4-97b1-4b8e-ad00-009d142b7b5c</t>
  </si>
  <si>
    <t>e283bbbd-ce44-4ffb-aa0e-b8f4d14d27ef</t>
  </si>
  <si>
    <t>5002fbba-19a1-47fe-af67-41352d4db7b1</t>
  </si>
  <si>
    <t>94a01edf-2719-41cf-a2a9-ec0e7ef2f785</t>
  </si>
  <si>
    <t>42a9ba8e-6ab5-4a08-bb86-aa3594a53660</t>
  </si>
  <si>
    <t>22fe97d2-fd59-47a0-baad-079113b78d56</t>
  </si>
  <si>
    <t>9300323a-2c47-4118-8bf8-1322bf03ebd6</t>
  </si>
  <si>
    <t>4769e77e-e4dc-419f-87d7-abedfb263a56</t>
  </si>
  <si>
    <t>d4cefdb7-0675-47a6-8389-0e108b1311bc</t>
  </si>
  <si>
    <t>236b03e0-b218-4154-9ee2-4e0d006ccd6d</t>
  </si>
  <si>
    <t>e348e897-a141-41f1-9b7f-9b210735614b</t>
  </si>
  <si>
    <t>6b9ab593-d12d-42cd-8f7d-70ee1fd47dbb</t>
  </si>
  <si>
    <t>8a422e13-9b97-4216-aa1c-73a8706d2586</t>
  </si>
  <si>
    <t>ba64eda6-3607-47b2-9aa4-9ebb6e8f8527</t>
  </si>
  <si>
    <t>500b676d-337f-43bb-97ba-523d798830e8</t>
  </si>
  <si>
    <t>66dadb43-4125-4313-83c3-42f94258f16e</t>
  </si>
  <si>
    <t>52bc464f-b94e-4325-ad88-591da4c3ee9a</t>
  </si>
  <si>
    <t>a8aee896-4845-47de-aea2-7fb7bda64a82</t>
  </si>
  <si>
    <t>790aabb6-eef7-453f-9884-86667054017f</t>
  </si>
  <si>
    <t>c16abbe0-f35d-4229-a312-b858102b39eb</t>
  </si>
  <si>
    <t>59aaeaf2-4c99-4c35-b093-0e20ec2c3f52</t>
  </si>
  <si>
    <t>c5aa85f4-3762-4d5d-819b-b3531572e037</t>
  </si>
  <si>
    <t>6e47b1ec-6242-4d6e-ad49-aba80f3168be</t>
  </si>
  <si>
    <t>3e0a0db8-83e6-4d78-9178-0b706f0474f7</t>
  </si>
  <si>
    <t>a109ebf5-893e-47bc-8ad6-37790d828e64</t>
  </si>
  <si>
    <t>4718d680-1840-47c4-84c7-00c6ca978b21</t>
  </si>
  <si>
    <t>fac9a807-fe9e-47e2-8142-e074f01e43ed</t>
  </si>
  <si>
    <t>1615f81c-1704-4018-ba47-960413971715</t>
  </si>
  <si>
    <t>MM2284/3359</t>
  </si>
  <si>
    <t>5c079cdf-8ac0-46f6-8d25-461012d491ef</t>
  </si>
  <si>
    <t>d8835488-157d-4cba-abfb-1eeb7688a25e</t>
  </si>
  <si>
    <t>6cf55fde-2b1d-4e2a-b992-7455e1af20d1</t>
  </si>
  <si>
    <t>a973ce39-df44-49d5-91ed-9b6916c983e0</t>
  </si>
  <si>
    <t>094ada4a-1e89-4838-bb2f-abf717f0c8c4</t>
  </si>
  <si>
    <t>728d96e7-680f-4956-88e4-cfc95c595730</t>
  </si>
  <si>
    <t>02220320-d811-4b27-8d38-ed97f9df7497</t>
  </si>
  <si>
    <t>e69502e0-bc76-49dc-928f-bba1948c8959</t>
  </si>
  <si>
    <t>4162/130088/6769/2938</t>
  </si>
  <si>
    <t>4eb205d1-76d9-4b91-bd17-99a13ab9e346</t>
  </si>
  <si>
    <t>e96d5679-a057-4816-8bb5-acc5349adfb2</t>
  </si>
  <si>
    <t>61cfa834-dcf3-489b-8ffc-2cb437e70b36</t>
  </si>
  <si>
    <t>48a75420-080e-40a1-8a50-cba0a7f2ba9a</t>
  </si>
  <si>
    <t>a5f0de2d-a8ea-42d8-94e4-2ed0771b92de</t>
  </si>
  <si>
    <t>0a7260db-9f4e-4c5a-aa7f-3ba910b35527</t>
  </si>
  <si>
    <t>a7a38ec7-8630-4905-8e51-11c69f092e60</t>
  </si>
  <si>
    <t>a54a5093-2f84-4d8f-87ac-f73954029c57</t>
  </si>
  <si>
    <t>b141d982-87f7-4513-92f5-c69e4391006d</t>
  </si>
  <si>
    <t>330c1043-47f8-4fca-a7ae-1f71c6092e37</t>
  </si>
  <si>
    <t>S231T110-6-H150AKMI</t>
  </si>
  <si>
    <t>616e2a27-d67b-4f52-be2e-75003f7ce24a</t>
  </si>
  <si>
    <t>4039892-904-BA-800</t>
  </si>
  <si>
    <t>99124835/97114233/92012637/87051202/                          00044905</t>
  </si>
  <si>
    <t>1fe7e59a-e8ba-4012-809c-2e513176eb44</t>
  </si>
  <si>
    <t>0df4faaa-8845-4cbf-bd2a-c234bc5d35ee</t>
  </si>
  <si>
    <t>71cb46b0-261f-479e-973a-b66751db7b8b</t>
  </si>
  <si>
    <t>ac7b4697-d4f8-44b2-8d98-2dad983642b4</t>
  </si>
  <si>
    <t>cf76d6d8-6069-449e-ae01-abe3cc3a56ca</t>
  </si>
  <si>
    <t>520854</t>
  </si>
  <si>
    <t>533a207b-5b9f-4cff-a3fe-5623cfd79a27</t>
  </si>
  <si>
    <t>73675ec9-75d0-4e30-8f28-b17e82f38101</t>
  </si>
  <si>
    <t>8025dce3-41e8-4882-8dab-0cecd91d5cc2</t>
  </si>
  <si>
    <t>8fb69178-d5bd-472a-ba84-08fa01cd7f09</t>
  </si>
  <si>
    <t>fd4d8039-faac-4102-9822-73ba0ed52959</t>
  </si>
  <si>
    <t>d72cbb30-e48b-4f47-8a15-ad2bfe81eed4</t>
  </si>
  <si>
    <t>e8fe7c23-ec47-475e-b129-2e60413243d2</t>
  </si>
  <si>
    <t>ae239280-b36e-48b6-a2ba-4f9325d93fcc</t>
  </si>
  <si>
    <t>932ed3fe-18bf-476c-89b7-126a6d786848</t>
  </si>
  <si>
    <t>46f5144a-6156-45ce-b908-0c8e63726438</t>
  </si>
  <si>
    <t>555b7210-7d36-4d1c-a676-4cc2caf1177a</t>
  </si>
  <si>
    <t>f489ab0d-bfa7-4b44-957d-6fa0e70912df</t>
  </si>
  <si>
    <t>f6c3f9cc-9728-486e-8f26-0f11d8182477</t>
  </si>
  <si>
    <t>0d6d5e0e-b13b-48de-b114-ed2f989cda5b</t>
  </si>
  <si>
    <t>65-53875-9</t>
  </si>
  <si>
    <t>TERRAInventoryTable</t>
  </si>
  <si>
    <t>R39976A</t>
  </si>
  <si>
    <t>2025-11-14T15:20:03.960Z</t>
  </si>
  <si>
    <t>ddcdd153-7244-4e7d-a65e-db58a37e7088</t>
  </si>
  <si>
    <t>071-01503-2601</t>
  </si>
  <si>
    <t>f379f760-6804-4c7f-8e18-87e794ad8817</t>
  </si>
  <si>
    <t>10-1073-1</t>
  </si>
  <si>
    <t>BPE/GPL</t>
  </si>
  <si>
    <t>ce796c8b-2d35-4478-ace3-46ab3682c83a</t>
  </si>
  <si>
    <t>10-3223-44</t>
  </si>
  <si>
    <t>B2160</t>
  </si>
  <si>
    <t>HYD BRAKE PRESS</t>
  </si>
  <si>
    <t>f0bf9e5a-348b-47ef-b346-1b26c4303d03</t>
  </si>
  <si>
    <t>10-61926-4</t>
  </si>
  <si>
    <t>FLAP IND</t>
  </si>
  <si>
    <t>d7f9b7a8-324b-4b14-b69a-00f4a5f763f0</t>
  </si>
  <si>
    <t>2301-04-3*</t>
  </si>
  <si>
    <t>303/301/319</t>
  </si>
  <si>
    <t>FUEL TANK</t>
  </si>
  <si>
    <t>db96627e-f052-4e4e-b0b4-790ade2823a0</t>
  </si>
  <si>
    <t>253884</t>
  </si>
  <si>
    <t>B1095A</t>
  </si>
  <si>
    <t>IND SURSAFE</t>
  </si>
  <si>
    <t>f7b6f65d-ead0-40ef-8da6-1d3de322b21c</t>
  </si>
  <si>
    <t>65-53875-8</t>
  </si>
  <si>
    <t>WING CANDING</t>
  </si>
  <si>
    <t>ec85a50e-1fde-4d1a-824f-7fe9f91ad8ee</t>
  </si>
  <si>
    <t>65-64960-3</t>
  </si>
  <si>
    <t>D02147</t>
  </si>
  <si>
    <t>IND LIGHTS</t>
  </si>
  <si>
    <t>d2b25a7f-7c31-43d9-bff8-cc031b490c73</t>
  </si>
  <si>
    <t>69-37322-15</t>
  </si>
  <si>
    <t>D02146</t>
  </si>
  <si>
    <t>CREW OXYGEN</t>
  </si>
  <si>
    <t>cdf77976-5c74-4377-a1f0-78558b6418de</t>
  </si>
  <si>
    <t>69-37327-307</t>
  </si>
  <si>
    <t>MASTER CAUTION ASSY</t>
  </si>
  <si>
    <t>1ce7bb2a-8f28-4a28-876f-0208ed092264</t>
  </si>
  <si>
    <t>69-37327-308</t>
  </si>
  <si>
    <t>4879feb8-0fb2-42b3-91dc-e45c54fcd1e6</t>
  </si>
  <si>
    <t>69-37328-16</t>
  </si>
  <si>
    <t>D02751</t>
  </si>
  <si>
    <t>MAP BRIGHTNESS</t>
  </si>
  <si>
    <t>bdbc5af0-7de5-4c59-b825-5e72ad4926e0</t>
  </si>
  <si>
    <t>69-37331-63</t>
  </si>
  <si>
    <t>D02316</t>
  </si>
  <si>
    <t>PANEL LIGHT CONTROL</t>
  </si>
  <si>
    <t>058ef8ab-b238-42ce-961a-f9014a4db196</t>
  </si>
  <si>
    <t>69-37332-7</t>
  </si>
  <si>
    <t>D02170</t>
  </si>
  <si>
    <t xml:space="preserve">LIGHTING CONTROL </t>
  </si>
  <si>
    <t>35e4e236-b964-48ba-8a72-d839aff35177</t>
  </si>
  <si>
    <t>69-37344-33</t>
  </si>
  <si>
    <t>D01937</t>
  </si>
  <si>
    <t>VHF</t>
  </si>
  <si>
    <t>2ef28d14-f2df-48a1-a776-e2366dab7e55</t>
  </si>
  <si>
    <t>69-37352-40</t>
  </si>
  <si>
    <t>D02375</t>
  </si>
  <si>
    <t>DOOR WARNING</t>
  </si>
  <si>
    <t>0477c987-201c-40fe-8451-19e13496a24f</t>
  </si>
  <si>
    <t>69-37369-24</t>
  </si>
  <si>
    <t>D02646</t>
  </si>
  <si>
    <t>GROUND PROXIMITY</t>
  </si>
  <si>
    <t>3289ed34-6817-40ac-94c4-a17bbbdb1957</t>
  </si>
  <si>
    <t>69-62791-1</t>
  </si>
  <si>
    <t>A3490</t>
  </si>
  <si>
    <t xml:space="preserve">	MUFFLER ASSEMBLY</t>
  </si>
  <si>
    <t>e42f0835-e812-4175-9a12-05ea99510935</t>
  </si>
  <si>
    <t>69-62791-2</t>
  </si>
  <si>
    <t xml:space="preserve">	OUTLET ASSEMBLY</t>
  </si>
  <si>
    <t>26278c90-45e0-4ee3-8798-5fbef0ced05e</t>
  </si>
  <si>
    <t>69-72067-1</t>
  </si>
  <si>
    <t>D02072</t>
  </si>
  <si>
    <t>dec5a113-12a8-4076-986b-33a089112e62</t>
  </si>
  <si>
    <t>69-737-13-17</t>
  </si>
  <si>
    <t>D01985</t>
  </si>
  <si>
    <t>PANEL IRS</t>
  </si>
  <si>
    <t>937432b2-2ab3-4d90-a266-97b1a4713bef</t>
  </si>
  <si>
    <t>69-75978-1</t>
  </si>
  <si>
    <t>D01818</t>
  </si>
  <si>
    <t>STALL WARNING PANEL</t>
  </si>
  <si>
    <t>719e7be0-4ac1-4aee-96ba-354592262b1f</t>
  </si>
  <si>
    <t>69-76435-5</t>
  </si>
  <si>
    <t>D01298</t>
  </si>
  <si>
    <t>CONTOL LIGHT</t>
  </si>
  <si>
    <t>cb41600b-9431-482c-b2e2-10f91a2039dd</t>
  </si>
  <si>
    <t>69-76436-2</t>
  </si>
  <si>
    <t>D00404</t>
  </si>
  <si>
    <t>STABLIZER TRIM PANEL</t>
  </si>
  <si>
    <t>1c695724-1b73-49b9-ad3f-c91584378cbd</t>
  </si>
  <si>
    <t>69-77446-1</t>
  </si>
  <si>
    <t>A7362</t>
  </si>
  <si>
    <t>APU HOUR METER</t>
  </si>
  <si>
    <t>5b5e0070-eecf-49db-a9d3-d4d15b875868</t>
  </si>
  <si>
    <t>81000-17501</t>
  </si>
  <si>
    <t>MAP LIGHT</t>
  </si>
  <si>
    <t>2ca98602-15c5-4a21-b735-47d05e785c12</t>
  </si>
  <si>
    <t>93-A152-20</t>
  </si>
  <si>
    <t>VOICE RECORDER</t>
  </si>
  <si>
    <t>1d4125ba-9469-4e16-87b4-21f3b6baa890</t>
  </si>
  <si>
    <t>D434-56-001</t>
  </si>
  <si>
    <t>2812/03-96</t>
  </si>
  <si>
    <t>STATUS AUTO</t>
  </si>
  <si>
    <t>966105ac-4ada-435d-b4aa-e5bfc2cdefb5</t>
  </si>
  <si>
    <t>522/08-88</t>
  </si>
  <si>
    <t xml:space="preserve">STATUS AUTO </t>
  </si>
  <si>
    <t>1320901e-1515-4ce5-85ff-e2dda3de1c56</t>
  </si>
  <si>
    <t>S65-5366-7L</t>
  </si>
  <si>
    <t>BAND ANTENNA</t>
  </si>
  <si>
    <t>ce8ecc01-c70b-4ebe-ba16-680d0d66c3f8</t>
  </si>
  <si>
    <t>DMN150-21</t>
  </si>
  <si>
    <t>60998/60969</t>
  </si>
  <si>
    <t xml:space="preserve">ANTENNA </t>
  </si>
  <si>
    <t>1c4f7859-b4aa-4fb0-9a54-b57d6f27881c</t>
  </si>
  <si>
    <t>BAC27DCT0461</t>
  </si>
  <si>
    <t>15fe7249-a0c8-4825-bd37-f07a46e0de84</t>
  </si>
  <si>
    <t>10-62090-12</t>
  </si>
  <si>
    <t>REMOTE ELETRONICS</t>
  </si>
  <si>
    <t>d88a1430-579b-4120-89eb-f83605f7bfac</t>
  </si>
  <si>
    <t>42-71902</t>
  </si>
  <si>
    <t>ANTI SKYD CONTROL</t>
  </si>
  <si>
    <t>7b2b35c7-7295-46d9-aa9b-3767a7d72baa</t>
  </si>
  <si>
    <t>622-2921-006</t>
  </si>
  <si>
    <t>c5e1bf4c-56d8-41d5-a47d-e3bb67461974</t>
  </si>
  <si>
    <t>622-4096-001</t>
  </si>
  <si>
    <t>PASSENGER ADDRESS</t>
  </si>
  <si>
    <t>f8006075-11ef-450a-8f34-b4d1e65c2534</t>
  </si>
  <si>
    <t>65-52806-365</t>
  </si>
  <si>
    <t>D02613</t>
  </si>
  <si>
    <t>MISC SOLD STATE</t>
  </si>
  <si>
    <t>dbd4a956-446f-4533-805b-f83abff1938b</t>
  </si>
  <si>
    <t>65-52808-6</t>
  </si>
  <si>
    <t>M00190</t>
  </si>
  <si>
    <t>OVERHEAT DETECTOR</t>
  </si>
  <si>
    <t>424ceb76-014f-43e5-a76c-3befbc16ce1a</t>
  </si>
  <si>
    <t>65-84209-21</t>
  </si>
  <si>
    <t>D00682</t>
  </si>
  <si>
    <t>AUTO SPEED BRAKE</t>
  </si>
  <si>
    <t>297c65dd-9a00-41e6-b8cd-fdb6a0a63016</t>
  </si>
  <si>
    <t>6594-01</t>
  </si>
  <si>
    <t>bc0056c7-5689-4def-ba3e-e07e32d7e5a4</t>
  </si>
  <si>
    <t>RECIEVER ADF</t>
  </si>
  <si>
    <t>c31408e3-eb3e-4ad9-b5a1-0443386952a9</t>
  </si>
  <si>
    <t>777-1492-005</t>
  </si>
  <si>
    <t>af30555e-0b91-41e7-a081-4ea4ae32fe67</t>
  </si>
  <si>
    <t>965-0648-009</t>
  </si>
  <si>
    <t xml:space="preserve">GROUND PROXIMITY </t>
  </si>
  <si>
    <t>bf506ceb-2a59-4883-9da2-792ea454ca04</t>
  </si>
  <si>
    <t>DG1035AB03</t>
  </si>
  <si>
    <t>96103711/210</t>
  </si>
  <si>
    <t>DIGITAL ANALOUGE</t>
  </si>
  <si>
    <t>9b654551-9935-478f-92e5-ccaf6704457c</t>
  </si>
  <si>
    <t>S360N021-202</t>
  </si>
  <si>
    <t>CG84</t>
  </si>
  <si>
    <t xml:space="preserve">DIGITAL TRACKING </t>
  </si>
  <si>
    <t>c6ab9113-3c9e-4635-8cb3-17f42e2a11c8</t>
  </si>
  <si>
    <t>69-37310-393</t>
  </si>
  <si>
    <t>21212ee7-2a75-421a-a8af-82774834d9d4</t>
  </si>
  <si>
    <t>548376-6</t>
  </si>
  <si>
    <t>080C-3482</t>
  </si>
  <si>
    <t>CONTROLER CABIM TEMP</t>
  </si>
  <si>
    <t>1fcd0502-62c5-4495-a164-a90551aab2f6</t>
  </si>
  <si>
    <t>A12SA</t>
  </si>
  <si>
    <t>RAD1346</t>
  </si>
  <si>
    <t>824f8f95-312f-4f4e-803c-7231e400247b</t>
  </si>
  <si>
    <t>066-01127-1301</t>
  </si>
  <si>
    <t>ATC TPR</t>
  </si>
  <si>
    <t>ca4cc063-ce8a-411c-8b22-77412923bc60</t>
  </si>
  <si>
    <t>4d9930b5-a3bb-4505-ae82-a2626fdd643f</t>
  </si>
  <si>
    <t>080-20325-01</t>
  </si>
  <si>
    <t>POWER SUPPLY TRANSMITTER</t>
  </si>
  <si>
    <t>123e8eeb-410f-48e5-9937-10469d599609</t>
  </si>
  <si>
    <t>6120696f-7f6d-4cd3-a3eb-060055b8c012</t>
  </si>
  <si>
    <t>10-61826-8</t>
  </si>
  <si>
    <t>ALTIMETER</t>
  </si>
  <si>
    <t>32f39c69-666e-4b12-9298-b85a64af8f59</t>
  </si>
  <si>
    <t>8445d6ac-f772-49e6-b466-3d552f25c0ca</t>
  </si>
  <si>
    <t>10-61833-4</t>
  </si>
  <si>
    <t>WINDOW HEAT CONROL</t>
  </si>
  <si>
    <t>4f78ebcb-6cfe-4768-9588-ef570c510e61</t>
  </si>
  <si>
    <t>WINDOW HEAT CONTROL</t>
  </si>
  <si>
    <t>97c73fc8-c179-4883-8d10-1a2f066dd9c5</t>
  </si>
  <si>
    <t>10-62090-66</t>
  </si>
  <si>
    <t>VHF COM</t>
  </si>
  <si>
    <t>2818d04a-7d9f-4c52-86ec-c45174a53bca</t>
  </si>
  <si>
    <t>46af10ec-00af-4ad4-aa8e-1a65208216da</t>
  </si>
  <si>
    <t>9bd726e9-3b6c-4e4c-a496-106d826d6cf2</t>
  </si>
  <si>
    <t>10-62231-11</t>
  </si>
  <si>
    <t>C96080220</t>
  </si>
  <si>
    <t>PANEL PRESSURE</t>
  </si>
  <si>
    <t>b895dec5-6a52-47ab-901d-2518e0c7d600</t>
  </si>
  <si>
    <t>172-938-001</t>
  </si>
  <si>
    <t>IRS XFR RELAY</t>
  </si>
  <si>
    <t>8432f4a1-23bf-4825-8dd6-915fa809541a</t>
  </si>
  <si>
    <t>2083-11-1*</t>
  </si>
  <si>
    <t>MACH AIRSPEED</t>
  </si>
  <si>
    <t>956ece7b-f723-4b6d-90ad-8c87ec5c2d3e</t>
  </si>
  <si>
    <t>4034559-901</t>
  </si>
  <si>
    <t>DISTANCE BEARING</t>
  </si>
  <si>
    <t>4591a80a-ed54-430f-8659-40346c451156</t>
  </si>
  <si>
    <t>90e2263d-c7f5-4635-9ac6-b9d184cc7ec6</t>
  </si>
  <si>
    <t>4039893-903</t>
  </si>
  <si>
    <t>VERTICAL SPEED</t>
  </si>
  <si>
    <t>db6b7fa7-67c8-442d-a741-0591b6326e2a</t>
  </si>
  <si>
    <t>VERTIVAL SPEED</t>
  </si>
  <si>
    <t>71a64242-5e29-434e-a992-8843153f71f0</t>
  </si>
  <si>
    <t>60B00303-105</t>
  </si>
  <si>
    <t xml:space="preserve">CLOCK ELECTRICAL </t>
  </si>
  <si>
    <t>b29cf64e-0487-4362-9ec5-dfcd58120ae6</t>
  </si>
  <si>
    <t>65-52822-7</t>
  </si>
  <si>
    <t>D02105</t>
  </si>
  <si>
    <t>STALL WARNING</t>
  </si>
  <si>
    <t>e8475375-d943-428f-8d02-4ce4afe6ae81</t>
  </si>
  <si>
    <t>D00693</t>
  </si>
  <si>
    <t>988f8777-808c-4dcc-aeb8-386b644b207c</t>
  </si>
  <si>
    <t>69-37314-81</t>
  </si>
  <si>
    <t>D02468</t>
  </si>
  <si>
    <t>SLTERNATIVE GEN</t>
  </si>
  <si>
    <t>0c2d6e1c-73d9-4fd4-9da5-7193bb1f96f6</t>
  </si>
  <si>
    <t>69-37315-86</t>
  </si>
  <si>
    <t>D02545</t>
  </si>
  <si>
    <t>GEN DRIVE STANDBY</t>
  </si>
  <si>
    <t>797fa68b-61df-44d1-bc26-c9e475c8fbd9</t>
  </si>
  <si>
    <t>69-37317-89</t>
  </si>
  <si>
    <t>D02479</t>
  </si>
  <si>
    <t>HYDRAULIC PUMPS</t>
  </si>
  <si>
    <t>9021e7df-5472-44f2-8c48-bdb12e529bca</t>
  </si>
  <si>
    <t>69-37319-185</t>
  </si>
  <si>
    <t>D02620</t>
  </si>
  <si>
    <t>AIR CONDITION PANEL</t>
  </si>
  <si>
    <t>2eab7ff2-6736-4847-b314-ef51ffc2da3a</t>
  </si>
  <si>
    <t>69-37320-104</t>
  </si>
  <si>
    <t>D01781</t>
  </si>
  <si>
    <t>ANTI ICE WING</t>
  </si>
  <si>
    <t>fa47907c-e3be-4fe5-b433-7b13fd4ba067</t>
  </si>
  <si>
    <t>69-37321-71</t>
  </si>
  <si>
    <t>D02335</t>
  </si>
  <si>
    <t>ELETRIC METER BATTE</t>
  </si>
  <si>
    <t>cfabd678-3095-49fc-a6e9-b6aec5f44d0d</t>
  </si>
  <si>
    <t>69-37335-129</t>
  </si>
  <si>
    <t>D02616</t>
  </si>
  <si>
    <t>FUEL SYSTEM</t>
  </si>
  <si>
    <t>e8480351-6805-48c1-b39c-563c616da51a</t>
  </si>
  <si>
    <t>69-78214-1</t>
  </si>
  <si>
    <t>D00479</t>
  </si>
  <si>
    <t>AURAL WARNING MODULE</t>
  </si>
  <si>
    <t>5a0e1461-c7c6-42c3-8b57-329a7392bf76</t>
  </si>
  <si>
    <t>D00144</t>
  </si>
  <si>
    <t>818a019d-9d15-46c1-8919-c9914a8da8c1</t>
  </si>
  <si>
    <t>E3-3 WINDOW HEAT</t>
  </si>
  <si>
    <t>53e9a7d8-c097-4b77-b107-2fa5e15bf955</t>
  </si>
  <si>
    <t>122c4e73-acec-4119-bde3-d46949988682</t>
  </si>
  <si>
    <t>NA138-714B</t>
  </si>
  <si>
    <t>706CWL0030</t>
  </si>
  <si>
    <t>41fbfa51-2125-496e-85c5-7a6ff32dceae</t>
  </si>
  <si>
    <t>WL102AMS3</t>
  </si>
  <si>
    <t>AK112</t>
  </si>
  <si>
    <t>95dac304-4c67-4ac9-8ec9-459d3bbd7430</t>
  </si>
  <si>
    <t>69-37313-405</t>
  </si>
  <si>
    <t>D02462</t>
  </si>
  <si>
    <t>FLIGHT CONTROL MODULE</t>
  </si>
  <si>
    <t>5a36304d-d7d3-4a8e-9775-6793a472a494</t>
  </si>
  <si>
    <t>2233000-85</t>
  </si>
  <si>
    <t>DIGITAL FLIGHT DATA</t>
  </si>
  <si>
    <t>d24697b7-6b00-445b-85af-7c531516a42e</t>
  </si>
  <si>
    <t>622-5377-001</t>
  </si>
  <si>
    <t>RECIEVER TRANSMITTER</t>
  </si>
  <si>
    <t>f93e9487-e39b-4b02-ad19-72b1e8ba2e1c</t>
  </si>
  <si>
    <t>2-299</t>
  </si>
  <si>
    <t>POWER SUPPLY AIRSPEED</t>
  </si>
  <si>
    <t>519b1a14-2ed8-4056-aeb1-03165e267b47</t>
  </si>
  <si>
    <t>522-2213-038</t>
  </si>
  <si>
    <t>RADIO FREQUENCY</t>
  </si>
  <si>
    <t>ec9b0f30-3f6e-4920-9cea-504f8694f959</t>
  </si>
  <si>
    <t>622-3890-021</t>
  </si>
  <si>
    <t>06a975ab-79fd-49dd-a663-82382e009b34</t>
  </si>
  <si>
    <t>388fac27-51e7-4541-bf8d-39be326313f8</t>
  </si>
  <si>
    <t>622-5129-105</t>
  </si>
  <si>
    <t xml:space="preserve">CONTROL PANEL </t>
  </si>
  <si>
    <t>5f294094-a043-44e7-9ffa-fa6df5354326</t>
  </si>
  <si>
    <t>622-5132-106</t>
  </si>
  <si>
    <t xml:space="preserve">TRANSMITTER REGUALTOR </t>
  </si>
  <si>
    <t>8c09b4dc-80c7-4bce-a8f4-3cbe9389a7d0</t>
  </si>
  <si>
    <t>65-52807-39</t>
  </si>
  <si>
    <t>D01220</t>
  </si>
  <si>
    <t>E3-2 FLAP SLAT</t>
  </si>
  <si>
    <t>e9bdea0d-350b-4135-af1a-afbcf9c031cf</t>
  </si>
  <si>
    <t>65-52820-2</t>
  </si>
  <si>
    <t>D00490</t>
  </si>
  <si>
    <t>FLIGHT INSTRUMENTAL</t>
  </si>
  <si>
    <t>cb198140-5d32-48dd-afdf-68e0e3a396f7</t>
  </si>
  <si>
    <t>65-73606-149</t>
  </si>
  <si>
    <t>D01397</t>
  </si>
  <si>
    <t>ENGINE ACCESSORY</t>
  </si>
  <si>
    <t>855f3618-e2da-47d0-9ddd-e88e84ba083c</t>
  </si>
  <si>
    <t>69-37324-18</t>
  </si>
  <si>
    <t>D02319</t>
  </si>
  <si>
    <t>CABIN TEMOP</t>
  </si>
  <si>
    <t>c9256693-dcb4-47bb-bab4-ee42b0a32160</t>
  </si>
  <si>
    <t>69-37325-135</t>
  </si>
  <si>
    <t>D02465</t>
  </si>
  <si>
    <t>FLIGHT RECORDER</t>
  </si>
  <si>
    <t>f43b1e2c-4939-47bd-8b89-bf57d8bc4708</t>
  </si>
  <si>
    <t>69-73614-57</t>
  </si>
  <si>
    <t>D01952</t>
  </si>
  <si>
    <t>PMC ENGINE</t>
  </si>
  <si>
    <t>6be23a07-36a6-433c-9d6f-33771aa465f2</t>
  </si>
  <si>
    <t>787-6366-005</t>
  </si>
  <si>
    <t>ADF</t>
  </si>
  <si>
    <t>9e9fba8c-8c93-4544-bbf6-b3aa481502ec</t>
  </si>
  <si>
    <t>b99ab396-08e9-431d-ac3a-16151cd29712</t>
  </si>
  <si>
    <t>DWG60B40023-2</t>
  </si>
  <si>
    <t xml:space="preserve">E3-1 STATIC </t>
  </si>
  <si>
    <t>fdb9a54e-cf3b-46fa-adef-c02265bb1b95</t>
  </si>
  <si>
    <t>MXP147-5</t>
  </si>
  <si>
    <t>3e54afdc-ca60-42c4-9240-ec4bf9ef0f91</t>
  </si>
  <si>
    <t>RD-AX7010</t>
  </si>
  <si>
    <t>d91760e5-1250-43df-8e71-f649f05633f6</t>
  </si>
  <si>
    <t>10-62035-2</t>
  </si>
  <si>
    <t>B2304BA</t>
  </si>
  <si>
    <t>4162657a-1320-4682-869b-9fcce10369e4</t>
  </si>
  <si>
    <t>622-7998-013</t>
  </si>
  <si>
    <t xml:space="preserve">MULTICOLOR EDU </t>
  </si>
  <si>
    <t>5f9801b8-6770-492e-95e9-016430dec934</t>
  </si>
  <si>
    <t>d30694a4-c6c1-48c1-8963-fff4215a8a2d</t>
  </si>
  <si>
    <t>5c44bfee-a6f9-4f44-b1e8-9007b6bfc398</t>
  </si>
  <si>
    <t>324ad896-e3ad-4b9e-b57b-68f581d7603c</t>
  </si>
  <si>
    <t>34749276-d074-4e0a-a01e-3e70f7fd1f98</t>
  </si>
  <si>
    <t>19ed0752-bfb2-48dd-8c76-67ce10ec0baf</t>
  </si>
  <si>
    <t>679901ef-cd7a-42a0-8404-2dc071ec9a01</t>
  </si>
  <si>
    <t>63cb8975-1ecd-4fdf-9896-4407d2bfc5d4</t>
  </si>
  <si>
    <t>54d7c594-0154-4bd7-bd21-bc2f71f80128</t>
  </si>
  <si>
    <t>706aa8fc-6f9d-4b7c-9439-37ba28e55b86</t>
  </si>
  <si>
    <t>1b3d82b8-f067-4655-8503-2f3d9b9b7b28</t>
  </si>
  <si>
    <t>39bbbc02-22e1-4f43-939d-1e548e00ee28</t>
  </si>
  <si>
    <t>c5d14c30-5a4d-4c4f-a5e1-523d371b19e6</t>
  </si>
  <si>
    <t>88f030ec-d6ea-4ab8-b15d-7b76034f37b4</t>
  </si>
  <si>
    <t>cd0593f3-e5f3-4256-a97d-72ded3ff6811</t>
  </si>
  <si>
    <t>f7cba7d4-8dad-4194-87f6-3df4de8ecfa4</t>
  </si>
  <si>
    <t>94d79b60-4d64-40d1-979d-973192a7e0a7</t>
  </si>
  <si>
    <t>f571075a-7f46-4629-874d-622a4922ced9</t>
  </si>
  <si>
    <t>3300e429-40ac-4bd7-a703-6e658a28fd28</t>
  </si>
  <si>
    <t>9ed6e445-4a25-4214-bbbf-1467b0fa9511</t>
  </si>
  <si>
    <t>37b1bb53-02f5-4744-b3c2-ba9db1c916b1</t>
  </si>
  <si>
    <t>3ddb5b8d-8e4e-4462-9ba5-a4c7d6f88e3a</t>
  </si>
  <si>
    <t>1b5944c0-35a9-4f7a-9338-d4061c2c859b</t>
  </si>
  <si>
    <t>efe34215-25f1-4d88-a93f-6bb71dbd5f27</t>
  </si>
  <si>
    <t>843f12c3-65ec-403f-add0-7930b7481f0d</t>
  </si>
  <si>
    <t>9785609b-b36c-4f9d-a6a5-46a998092aa8</t>
  </si>
  <si>
    <t>3214488-X6OR-7</t>
  </si>
  <si>
    <t>BER_RAI_Table</t>
  </si>
  <si>
    <t>2025-11-14T15:20:23.198Z</t>
  </si>
  <si>
    <t>23aa7573-3998-4279-a1f4-428705c6ada2</t>
  </si>
  <si>
    <t>5010224A</t>
  </si>
  <si>
    <t>0873*</t>
  </si>
  <si>
    <t>71f45092-080e-40e0-9937-15c7e963b5b5</t>
  </si>
  <si>
    <t>62bbc077-f517-498a-9d9c-20abfdd0a17d</t>
  </si>
  <si>
    <t>VALVE PRECOOLER</t>
  </si>
  <si>
    <t>316fbf3c-f2ce-4dba-9d09-460f49f03197</t>
  </si>
  <si>
    <t>bee1c4f2-e314-4cef-8824-787f671c5716</t>
  </si>
  <si>
    <t>112-2802/109-1669</t>
  </si>
  <si>
    <t>b730526d-22a0-4e27-a3f8-633a6639b384</t>
  </si>
  <si>
    <t>211C223-516</t>
  </si>
  <si>
    <t>L010014C</t>
  </si>
  <si>
    <t>73b2389a-70d7-449b-84b8-200b33963850</t>
  </si>
  <si>
    <t>L01818C O 16C/P01380C</t>
  </si>
  <si>
    <t>17486b2f-0e38-4e2d-a922-5b5c08ffa695</t>
  </si>
  <si>
    <t>7514081-901</t>
  </si>
  <si>
    <t>0110G059</t>
  </si>
  <si>
    <t>TCAS ANTENA</t>
  </si>
  <si>
    <t>86b1e916-3f3e-4017-8e28-e8188bcecfc1</t>
  </si>
  <si>
    <t>TY1878-21C</t>
  </si>
  <si>
    <t>N06151 O N06121</t>
  </si>
  <si>
    <t>SHAFT LOCK</t>
  </si>
  <si>
    <t>dcdd4bfa-facb-4657-b1f1-c44111fd8f76</t>
  </si>
  <si>
    <t>079011427A</t>
  </si>
  <si>
    <t>855b9b3c-9e5b-4011-8355-72fe707a1a51</t>
  </si>
  <si>
    <t>322895-18</t>
  </si>
  <si>
    <t>BLEENDING VALVE</t>
  </si>
  <si>
    <t>372146f1-088e-4f6e-adab-029cfd38856a</t>
  </si>
  <si>
    <t>3830041-105OR1B3123</t>
  </si>
  <si>
    <t>0455*</t>
  </si>
  <si>
    <t>LINER ASSY</t>
  </si>
  <si>
    <t>9e974bf9-5fbd-4971-939a-211ff423f056</t>
  </si>
  <si>
    <t>1FA130175</t>
  </si>
  <si>
    <t>50f981ae-dac2-4f88-b098-9218638a8a1f</t>
  </si>
  <si>
    <t>1827T100-7</t>
  </si>
  <si>
    <t>LINEAR ACT</t>
  </si>
  <si>
    <t>2e5b6dc6-689b-4ef5-b99e-ae312ee2c4d7</t>
  </si>
  <si>
    <t>9fafd153-458c-4504-a3f7-f2e5a48f755c</t>
  </si>
  <si>
    <t>A710</t>
  </si>
  <si>
    <t>04e3a7c1-bdc5-4586-a521-15731ab21bc7</t>
  </si>
  <si>
    <t>VALVE HIGTH PRESS</t>
  </si>
  <si>
    <t>61a53256-c6e1-4b37-a2da-76c8e04d33a1</t>
  </si>
  <si>
    <t>3199680</t>
  </si>
  <si>
    <t>03594*</t>
  </si>
  <si>
    <t>THERMO COUPLE</t>
  </si>
  <si>
    <t>a22e9af0-9e5f-4c09-b1cb-64fb3f93ea86</t>
  </si>
  <si>
    <t>1 DUAL</t>
  </si>
  <si>
    <t>7e08248a-f634-4a93-962f-a87fa2b4ab83</t>
  </si>
  <si>
    <t>P01714C</t>
  </si>
  <si>
    <t>877a50dc-6f88-4804-9598-25b113357c9a</t>
  </si>
  <si>
    <t>82e4fbef-47c0-40d3-a926-51dd8071711f</t>
  </si>
  <si>
    <t>8TJ146AAP1OR91</t>
  </si>
  <si>
    <t>E1042T</t>
  </si>
  <si>
    <t>2b0d0fa3-2182-430c-906d-c89271970836</t>
  </si>
  <si>
    <t>2841</t>
  </si>
  <si>
    <t>CARGO BAY</t>
  </si>
  <si>
    <t>14a1d4cf-d00e-476a-abd9-9a129b971698</t>
  </si>
  <si>
    <t>4c34ad48-ecf4-4d33-91c6-ed2687a9a187</t>
  </si>
  <si>
    <t>SLAT CONTROL VALVE</t>
  </si>
  <si>
    <t>48de6c98-0163-4a4a-92f3-4b7f9c112421</t>
  </si>
  <si>
    <t>b36dea5a-c8a5-4efe-9d66-3422fa75acb5</t>
  </si>
  <si>
    <t>S06142C</t>
  </si>
  <si>
    <t>c869658c-afae-48d0-9308-8e6f39b6c6fe</t>
  </si>
  <si>
    <t>M01317C/M01054C</t>
  </si>
  <si>
    <t>dccb9411-9eeb-40c0-a720-b1657a4d865c</t>
  </si>
  <si>
    <t>GM7184-5</t>
  </si>
  <si>
    <t>DUAL LINEAR TRANSDUCER</t>
  </si>
  <si>
    <t>66732409-2ab4-4019-93c7-bdd2c24e0422</t>
  </si>
  <si>
    <t>163000-105</t>
  </si>
  <si>
    <t>HYDRAULIC</t>
  </si>
  <si>
    <t>292c599d-82cd-42bb-8a09-41c3d0637ae7</t>
  </si>
  <si>
    <t>4205401</t>
  </si>
  <si>
    <t>K1204</t>
  </si>
  <si>
    <t>d47fdcbe-6a5c-48b4-b5e6-cab4eb7ab8e8</t>
  </si>
  <si>
    <t>4806e94e-d708-4ce0-a653-0991ad08ebb1</t>
  </si>
  <si>
    <t>4058650-931OR431</t>
  </si>
  <si>
    <t>36315ff3-2c13-40f5-9a71-2d3074eadb18</t>
  </si>
  <si>
    <t>FLY CONTROL COMP</t>
  </si>
  <si>
    <t>0f2b5dab-df58-4e70-a0a3-ef8d15f4c7d1</t>
  </si>
  <si>
    <t>23032DA</t>
  </si>
  <si>
    <t>0fb5d5eb-a606-4adb-a858-4431d53e07c6</t>
  </si>
  <si>
    <t>B254SDM1</t>
  </si>
  <si>
    <t>7be89e57-77f5-49b9-92de-9e6cb316a800</t>
  </si>
  <si>
    <t>824998-4-003</t>
  </si>
  <si>
    <t>2031-2341</t>
  </si>
  <si>
    <t>ENGINE ELECTROCIN</t>
  </si>
  <si>
    <t>151dfb62-5ffe-44ca-8685-ad8f3b9b600f</t>
  </si>
  <si>
    <t>1FA14013-9O-6</t>
  </si>
  <si>
    <t>a272b5ab-33dc-4f1f-bc9a-bd46c0cbbb8d</t>
  </si>
  <si>
    <t>d2b35a8e-5551-4f52-b96d-fd42427485bc</t>
  </si>
  <si>
    <t>0C949</t>
  </si>
  <si>
    <t>944b2da1-e2d6-46d8-8fb1-b74abf129e6d</t>
  </si>
  <si>
    <t>47649-3</t>
  </si>
  <si>
    <t>NSN O 1026</t>
  </si>
  <si>
    <t>64609fbb-0956-441b-8f07-17628328503d</t>
  </si>
  <si>
    <t>42D395</t>
  </si>
  <si>
    <t>NSN O CSGCBS5249</t>
  </si>
  <si>
    <t>FUEL SWITCH</t>
  </si>
  <si>
    <t>d9791752-29b5-4064-b6c3-e41d4ebe06f6</t>
  </si>
  <si>
    <t>65-60906-1</t>
  </si>
  <si>
    <t>FLAP POCITION</t>
  </si>
  <si>
    <t>e6f19b8c-c9ee-4a26-90ca-87fcb3cd8d18</t>
  </si>
  <si>
    <t>DMC50-17</t>
  </si>
  <si>
    <t>ANTENA</t>
  </si>
  <si>
    <t>86a8098a-3e85-4ec6-9b4b-5f80118b8f8c</t>
  </si>
  <si>
    <t>788ba198-33a9-4cee-9eae-7b49195366f2</t>
  </si>
  <si>
    <t>3160785-29</t>
  </si>
  <si>
    <t>ELECTROMAGNETIC CONTROL VALVE</t>
  </si>
  <si>
    <t>5cff14fb-a66e-4448-8148-48fbe35bb9b4</t>
  </si>
  <si>
    <t>3289514-1</t>
  </si>
  <si>
    <t>ET1812</t>
  </si>
  <si>
    <t>fc0262fd-eef8-45ba-b897-caa48bfb59b7</t>
  </si>
  <si>
    <t>30-2849-1</t>
  </si>
  <si>
    <t>0350*</t>
  </si>
  <si>
    <t>8b115a0c-ccc7-45b9-b02d-b0df0033f799</t>
  </si>
  <si>
    <t>3601-56-1150/800-8</t>
  </si>
  <si>
    <t>FIRE LOOP</t>
  </si>
  <si>
    <t>5eac82ba-a8dd-426b-a710-bbeab502d69f</t>
  </si>
  <si>
    <t>M5171433</t>
  </si>
  <si>
    <t>2f5f9827-3196-4c96-a3b9-cdc4704f5547</t>
  </si>
  <si>
    <t>SENSOR TEMP</t>
  </si>
  <si>
    <t>19bb5e48-9052-45d5-8f3e-bacb99077a31</t>
  </si>
  <si>
    <t>287476c7-602f-4d3d-a4f2-3e84f6612767</t>
  </si>
  <si>
    <t>7821344</t>
  </si>
  <si>
    <t>BALLSCREW ASSY</t>
  </si>
  <si>
    <t>ba0cb494-d046-4330-8ce2-5cf3fc60bfb2</t>
  </si>
  <si>
    <t>889XX</t>
  </si>
  <si>
    <t>7fb2f12a-99a8-4796-875a-5abc118471ae</t>
  </si>
  <si>
    <t>10716XX</t>
  </si>
  <si>
    <t>5811b577-1747-4d8c-935d-ef0359a364b0</t>
  </si>
  <si>
    <t>F21429</t>
  </si>
  <si>
    <t>ENGINE CONTROL</t>
  </si>
  <si>
    <t>1bd56d14-e769-4a66-9ab6-a57986b50323</t>
  </si>
  <si>
    <t>162005-102</t>
  </si>
  <si>
    <t>ELEVATOR</t>
  </si>
  <si>
    <t>eb8ea41c-048b-4ba5-9beb-b7bede5778bd</t>
  </si>
  <si>
    <t>3321530-8</t>
  </si>
  <si>
    <t>NSN OR 2667???</t>
  </si>
  <si>
    <t>3ac242a7-18e4-4d12-9376-5a614d6278a2</t>
  </si>
  <si>
    <t>OH0873</t>
  </si>
  <si>
    <t>08f46b16-d973-427f-9358-dbea5c18b843</t>
  </si>
  <si>
    <t>122-A1118</t>
  </si>
  <si>
    <t>PANEL DE CONTROL</t>
  </si>
  <si>
    <t>37f35892-c795-4058-98cd-c521e6ad5635</t>
  </si>
  <si>
    <t>1254DAEF</t>
  </si>
  <si>
    <t>CABIN PRESS</t>
  </si>
  <si>
    <t>0786a2fa-236d-44f8-8b95-c1c1e89a0627</t>
  </si>
  <si>
    <t>233N3217-15</t>
  </si>
  <si>
    <t>D00474</t>
  </si>
  <si>
    <t>f85c2f38-122f-4222-84c9-7fd68eceb477</t>
  </si>
  <si>
    <t>0260*</t>
  </si>
  <si>
    <t>RUDDER</t>
  </si>
  <si>
    <t>bda4d6dd-26c5-4973-9a0b-a3622279956d</t>
  </si>
  <si>
    <t>JG1208CA01</t>
  </si>
  <si>
    <t>F0452</t>
  </si>
  <si>
    <t>96c3ecea-0053-4460-b317-2a35ed8b5798</t>
  </si>
  <si>
    <t>L0794</t>
  </si>
  <si>
    <t>8ddb1749-6b54-4994-a0be-8a157ed0bc08</t>
  </si>
  <si>
    <t>810555d1-d912-4d9f-8770-3d29ab9517bf</t>
  </si>
  <si>
    <t>97424-20338U</t>
  </si>
  <si>
    <t>45fff3f5-b223-4689-b3ad-01642adf33c1</t>
  </si>
  <si>
    <t>081C-4352</t>
  </si>
  <si>
    <t>eed1821c-f816-4925-878e-2fcdfc702f25</t>
  </si>
  <si>
    <t>2202322-4</t>
  </si>
  <si>
    <t>feae7dec-3986-4186-b214-d4868507bdca</t>
  </si>
  <si>
    <t>1211260-002</t>
  </si>
  <si>
    <t>T/R ACTUATOR</t>
  </si>
  <si>
    <t>1fd41b26-5fc3-45d3-b2f1-064eba57893b</t>
  </si>
  <si>
    <t>N01163C</t>
  </si>
  <si>
    <t>PRESSURE SWITVH</t>
  </si>
  <si>
    <t>1b00ec38-7299-432c-b37a-03f428d608f6</t>
  </si>
  <si>
    <t>SA01344</t>
  </si>
  <si>
    <t>16b4c6ab-a653-4bb2-a613-251c02985ab4</t>
  </si>
  <si>
    <t>8aae6161-03e0-4e8f-99e6-a0cd0b5b005a</t>
  </si>
  <si>
    <t>8-930-03</t>
  </si>
  <si>
    <t>C6583</t>
  </si>
  <si>
    <t>e884da6b-20d7-4865-a016-6a39f56c4eb4</t>
  </si>
  <si>
    <t>1-002-0102-2090</t>
  </si>
  <si>
    <t>CJ007697</t>
  </si>
  <si>
    <t>STATIC IVERTER</t>
  </si>
  <si>
    <t>499bc0c7-7d2a-400f-9087-49ffd10524a8</t>
  </si>
  <si>
    <t>8acf188d-6180-4d7d-8e0c-2cd15ddf9702</t>
  </si>
  <si>
    <t>c7992402-ef33-4c7d-aa9b-6a2216633fe8</t>
  </si>
  <si>
    <t>91L1309</t>
  </si>
  <si>
    <t>bb2acfc7-56a4-4fd9-9d98-725982953caf</t>
  </si>
  <si>
    <t>2790475-102</t>
  </si>
  <si>
    <t>0828*</t>
  </si>
  <si>
    <t>SURGE TANK PRESS VALVE</t>
  </si>
  <si>
    <t>ac3d06e0-31e9-4f6f-a769-f6896d926039</t>
  </si>
  <si>
    <t>e5de9bc8-819d-4e36-8e94-85878796c840</t>
  </si>
  <si>
    <t>933d556d-b8b4-4044-b962-87b4f7fb1094</t>
  </si>
  <si>
    <t>265e8f49-fd2c-4655-b329-f50b4102e4d8</t>
  </si>
  <si>
    <t>021C-6272</t>
  </si>
  <si>
    <t>7140c9b7-bb5e-4e47-a0a0-7b3d91e6b158</t>
  </si>
  <si>
    <t>EDU</t>
  </si>
  <si>
    <t>ef455f01-493b-4fa7-a652-6f3e0ebf88fb</t>
  </si>
  <si>
    <t>8930-223B90H14</t>
  </si>
  <si>
    <t>SMOKE DETEDTOR</t>
  </si>
  <si>
    <t>0bca9016-f0c1-4d8d-89d3-df40c8c66e83</t>
  </si>
  <si>
    <t>979806-11</t>
  </si>
  <si>
    <t>4992e2aa-cf4d-4692-8eec-890a34cce3e0</t>
  </si>
  <si>
    <t>3601-58-1050/650</t>
  </si>
  <si>
    <t>FIRE OVERHEAT DETECTOT</t>
  </si>
  <si>
    <t>582cdf72-da31-4fab-9e8a-1a516331d347</t>
  </si>
  <si>
    <t>8e69045a-68dc-4620-b7db-2eced1010343</t>
  </si>
  <si>
    <t>0205KOS-600</t>
  </si>
  <si>
    <t>074fd12b-b9a3-4e7c-9390-0d8a1c08d736</t>
  </si>
  <si>
    <t>a688e5fc-4099-4e44-927f-d6f2be2e88ef</t>
  </si>
  <si>
    <t>SA00364</t>
  </si>
  <si>
    <t>5541c383-fb38-41c6-9f1d-cdc0cc21a19b</t>
  </si>
  <si>
    <t>295f238e-fdb8-44da-b9e3-9e76afadcc4b</t>
  </si>
  <si>
    <t>53-1620</t>
  </si>
  <si>
    <t>MODULAR ASSY</t>
  </si>
  <si>
    <t>6e4a1bfa-315a-470a-8a8d-9b4fa1265c44</t>
  </si>
  <si>
    <t>8650501</t>
  </si>
  <si>
    <t>SEAT ACTUATOR</t>
  </si>
  <si>
    <t>a0fe015c-507c-4269-8d7c-1a9f982b3325</t>
  </si>
  <si>
    <t>10-617075-6OR3888058-5</t>
  </si>
  <si>
    <t>990218000912*</t>
  </si>
  <si>
    <t>EXCITER IGNITION</t>
  </si>
  <si>
    <t>8b957821-81bd-4d47-91d6-267795d06b92</t>
  </si>
  <si>
    <t>3e97dc9b-d3d1-4bdf-8b4d-3be5b8c4e731</t>
  </si>
  <si>
    <t>4baf89f8-068a-440c-9d08-b4534becc90e</t>
  </si>
  <si>
    <t>822-0987-004</t>
  </si>
  <si>
    <t>770eb361-e163-4322-826d-06b2a87c36e8</t>
  </si>
  <si>
    <t>430107</t>
  </si>
  <si>
    <t>0735962*</t>
  </si>
  <si>
    <t>5c39909f-148f-4279-a0e4-5c83c1955fb4</t>
  </si>
  <si>
    <t>34ceafce-73c1-438e-8ace-a843bd5e86b7</t>
  </si>
  <si>
    <t>7101-28-676</t>
  </si>
  <si>
    <t>db297d82-a06b-4427-8551-52fedfa50773</t>
  </si>
  <si>
    <t>AA427548D</t>
  </si>
  <si>
    <t>APU SOV ACTUATOR</t>
  </si>
  <si>
    <t>143a8eb8-542f-4e01-84ca-b56b4ac22057</t>
  </si>
  <si>
    <t>275N2059-3</t>
  </si>
  <si>
    <t>SAA25103</t>
  </si>
  <si>
    <t xml:space="preserve">POSITION SPRING CARTRIDGE ASSY </t>
  </si>
  <si>
    <t>cb5af6a7-2b1a-47bc-bdd4-16a0b6fb00a7</t>
  </si>
  <si>
    <t>346N2021-10</t>
  </si>
  <si>
    <t>ASIS_AR_PARTS_Table</t>
  </si>
  <si>
    <t>MAST ASSY</t>
  </si>
  <si>
    <t>2025-11-14T15:20:40.786Z</t>
  </si>
  <si>
    <t>ef098189-3cda-47ef-9824-275caeec0920</t>
  </si>
  <si>
    <t>078C-3748</t>
  </si>
  <si>
    <t>5411f6b8-3cc5-41a0-acd5-171925468d2c</t>
  </si>
  <si>
    <t>319292-1JA</t>
  </si>
  <si>
    <t>64d3770f-bc1e-4305-a955-ea6dbf371cc6</t>
  </si>
  <si>
    <t>PORTABLE EXTINGUISHER</t>
  </si>
  <si>
    <t>43e3f2ce-e826-41c7-b13a-d6eb94555a40</t>
  </si>
  <si>
    <t>2202623-2</t>
  </si>
  <si>
    <t>PLENUM ASSY</t>
  </si>
  <si>
    <t>1ec1f299-54b8-4d13-9f14-851815c297e2</t>
  </si>
  <si>
    <t>45100</t>
  </si>
  <si>
    <t>65e5bad4-938d-4197-a0d6-67c5306882a7</t>
  </si>
  <si>
    <t>ce6b91c3-7577-4554-a908-78d70a3e2911</t>
  </si>
  <si>
    <t>727792G</t>
  </si>
  <si>
    <t>A0724</t>
  </si>
  <si>
    <t>INTEGRATED DRIVE GENERATOR</t>
  </si>
  <si>
    <t>06b5c322-6a67-4dae-be4a-a3363edf202f</t>
  </si>
  <si>
    <t>113N1210-1</t>
  </si>
  <si>
    <t>TRACK ASSY</t>
  </si>
  <si>
    <t>c501150f-2700-4fc1-9fab-abcc33860b3f</t>
  </si>
  <si>
    <t>2189000-15</t>
  </si>
  <si>
    <t>48ae98f0-9889-4364-90c2-3df82bed7d11</t>
  </si>
  <si>
    <t>1616000-1</t>
  </si>
  <si>
    <t>2d65f057-20b3-4fb4-b514-7949fcff3b0c</t>
  </si>
  <si>
    <t>D00801</t>
  </si>
  <si>
    <t>P/C ASSY</t>
  </si>
  <si>
    <t>2eb50f37-e4a0-4d6b-a15e-1e20ba02e692</t>
  </si>
  <si>
    <t>163100-107</t>
  </si>
  <si>
    <t>86cfda4b-4b65-4dc7-b534-7750e45edea4</t>
  </si>
  <si>
    <t>141N481013</t>
  </si>
  <si>
    <t>SLIDER ASSY</t>
  </si>
  <si>
    <t>7f49b5eb-cf43-4f96-b030-bcca5148db4e</t>
  </si>
  <si>
    <t>251N2418-4</t>
  </si>
  <si>
    <t>779b8efd-f1f6-4995-b802-254f0e827139</t>
  </si>
  <si>
    <t>5554/4668/4585C/6969</t>
  </si>
  <si>
    <t>f50d7823-3a86-443e-9cfc-2adfc3d5028f</t>
  </si>
  <si>
    <t>A8214</t>
  </si>
  <si>
    <t>a6d9bee0-90a8-4660-a258-96b8901ca294</t>
  </si>
  <si>
    <t>273N1004-3</t>
  </si>
  <si>
    <t>00370*</t>
  </si>
  <si>
    <t>f8189346-47ed-4c33-94e1-8ab54ea2f41c</t>
  </si>
  <si>
    <t>2030174-101</t>
  </si>
  <si>
    <t>AAL1304</t>
  </si>
  <si>
    <t>NGS SHUTOFF VALVE</t>
  </si>
  <si>
    <t>f5afd294-ee86-43b3-9c74-b7f72970f46b</t>
  </si>
  <si>
    <t>77-3714</t>
  </si>
  <si>
    <t>32caa2dc-8c80-404d-a7d1-a1753f5e3ac6</t>
  </si>
  <si>
    <t>DISPLAY CONTROL PANL</t>
  </si>
  <si>
    <t>f7ba4f80-c494-458b-89ef-524b33e84687</t>
  </si>
  <si>
    <t>160N0001-31</t>
  </si>
  <si>
    <t>HUBCAP ASSY</t>
  </si>
  <si>
    <t>dba96475-db0f-43c9-96a7-9891642f5320</t>
  </si>
  <si>
    <t>SENSOR PRESSURE</t>
  </si>
  <si>
    <t>5679734a-ae4f-4059-aca9-9dd3a692524a</t>
  </si>
  <si>
    <t>EMERGENGY DECENT</t>
  </si>
  <si>
    <t>a3b81e24-0522-4984-ba5d-a92ac73d74eb</t>
  </si>
  <si>
    <t>38042f3f-fe00-4f2e-846b-96279442741f</t>
  </si>
  <si>
    <t>be056fc4-2f1a-4654-ade5-9b9c7ece1d14</t>
  </si>
  <si>
    <t>74c84be6-5f85-4ef1-bf6f-b5d048a23c13</t>
  </si>
  <si>
    <t>595c4d16-9089-4c58-8d16-9c7d42549467</t>
  </si>
  <si>
    <t>S10160102</t>
  </si>
  <si>
    <t>024ab2c2-0feb-49fe-8c26-6bee2b4759d3</t>
  </si>
  <si>
    <t>3885081-1</t>
  </si>
  <si>
    <t>APU FLOW SENDING MO</t>
  </si>
  <si>
    <t>db00f7e1-1d59-443d-b6a2-d8a08e209e22</t>
  </si>
  <si>
    <t>5840207-104</t>
  </si>
  <si>
    <t>0339*</t>
  </si>
  <si>
    <t xml:space="preserve">VALVE </t>
  </si>
  <si>
    <t>7df8f918-5962-4fdb-bfbb-9ee5654cfa48</t>
  </si>
  <si>
    <t>0391*</t>
  </si>
  <si>
    <t>BLEED CONVERTER</t>
  </si>
  <si>
    <t>d29f6723-aac3-4a15-a81b-7db3ba571fe6</t>
  </si>
  <si>
    <t>17-3475</t>
  </si>
  <si>
    <t>db161f83-5d7d-4b31-b76b-7450e8144e99</t>
  </si>
  <si>
    <t>f967b92a-39fd-463f-8fbb-d2ef22bce899</t>
  </si>
  <si>
    <t>1168C</t>
  </si>
  <si>
    <t>PRSOV</t>
  </si>
  <si>
    <t>9d3df76f-b531-4599-9fbb-4335cd5389a1</t>
  </si>
  <si>
    <t>d9c86598-b149-4a77-90c6-633ee6b6d077</t>
  </si>
  <si>
    <t>cde7a422-822c-4644-9ddf-66adace30eeb</t>
  </si>
  <si>
    <t>7c682bb9-f28b-42ff-8786-8001b7b75aa4</t>
  </si>
  <si>
    <t>P-499</t>
  </si>
  <si>
    <t>7143366f-2a6d-4134-8481-45b3f425824b</t>
  </si>
  <si>
    <t>R0425A303</t>
  </si>
  <si>
    <t>TAD6A004C</t>
  </si>
  <si>
    <t>T6A RAFT</t>
  </si>
  <si>
    <t>80a336cf-d044-4e3e-9223-1b4caa928357</t>
  </si>
  <si>
    <t>PO723E105P</t>
  </si>
  <si>
    <t>LIVE VEST</t>
  </si>
  <si>
    <t>6d6e73c9-a1df-49e0-b4b6-f5a87cd13683</t>
  </si>
  <si>
    <t>f6fb6d9d-4278-403e-b4fa-035101ba64f9</t>
  </si>
  <si>
    <t>7b410f76-f506-4c50-b0c1-ad02c63c0e1e</t>
  </si>
  <si>
    <t>13e06160-d3c6-447e-b442-192b4b899de8</t>
  </si>
  <si>
    <t>86a1544a-9e19-4888-affd-d3c0e1df0ddf</t>
  </si>
  <si>
    <t>0ce411e9-d45f-4357-ae40-481e98d5ae4a</t>
  </si>
  <si>
    <t>d50f90ee-4163-4f11-90de-eaefc4836cc7</t>
  </si>
  <si>
    <t>R0070-105</t>
  </si>
  <si>
    <t>S1988177</t>
  </si>
  <si>
    <t>MAN LIFT RAFT</t>
  </si>
  <si>
    <t>26a53e7e-dc16-408f-9e51-a36926d23ae2</t>
  </si>
  <si>
    <t>E47</t>
  </si>
  <si>
    <t>f48e9ae5-316e-4ce9-9c76-95d7184b5b70</t>
  </si>
  <si>
    <t>N895</t>
  </si>
  <si>
    <t>361faff6-77fa-4d75-a4b0-8a9e476601cd</t>
  </si>
  <si>
    <t>PO201-105</t>
  </si>
  <si>
    <t>J66898</t>
  </si>
  <si>
    <t>0dc5d905-26bf-47dd-8e40-ea98653a4275</t>
  </si>
  <si>
    <t>J84260</t>
  </si>
  <si>
    <t>d56f608f-d0c0-44a7-ba5c-26bed308ef7d</t>
  </si>
  <si>
    <t>S-10000-1300</t>
  </si>
  <si>
    <t>8-99-8689</t>
  </si>
  <si>
    <t>INFANT VEST</t>
  </si>
  <si>
    <t>84c75a7f-bc92-4217-bcd9-63ec387c6d73</t>
  </si>
  <si>
    <t>O723-111P</t>
  </si>
  <si>
    <t>d6a5f3c5-3150-4e51-a8e1-7a1084c2e04e</t>
  </si>
  <si>
    <t>MC-3A</t>
  </si>
  <si>
    <t>CONNECTOR OXYGEN</t>
  </si>
  <si>
    <t>4974cd28-3639-402e-becd-c25d50e52717</t>
  </si>
  <si>
    <t>dd377c29-737a-4eb7-8400-5e8bd68f9fc8</t>
  </si>
  <si>
    <t>194270-3</t>
  </si>
  <si>
    <t>109-1570</t>
  </si>
  <si>
    <t>3798c313-0281-4aa0-807f-55fe2a62fd34</t>
  </si>
  <si>
    <t>40-1719</t>
  </si>
  <si>
    <t>a4edfeb8-eac3-4bf0-ba1a-09c2a36778a5</t>
  </si>
  <si>
    <t>194272-3</t>
  </si>
  <si>
    <t>19-3798</t>
  </si>
  <si>
    <t>01ca5308-0dbc-4d93-b46b-c619206408b1</t>
  </si>
  <si>
    <t>101-2186</t>
  </si>
  <si>
    <t>c95cbb27-c837-460b-8e53-74428043852d</t>
  </si>
  <si>
    <t>2202623-3</t>
  </si>
  <si>
    <t>PLENUM</t>
  </si>
  <si>
    <t>9e7452ed-1d54-471c-8bf6-63207e5f199d</t>
  </si>
  <si>
    <t>TAD6A012C</t>
  </si>
  <si>
    <t>395304b6-c797-48f7-9599-f8d71bdce0e1</t>
  </si>
  <si>
    <t>1423-2</t>
  </si>
  <si>
    <t>WHEEL ASSY</t>
  </si>
  <si>
    <t>eeb48480-c9cd-42af-a13c-d39ea8e76800</t>
  </si>
  <si>
    <t>810970-4</t>
  </si>
  <si>
    <t>5670W</t>
  </si>
  <si>
    <t>16618f01-b60b-4521-b849-365b25de34f0</t>
  </si>
  <si>
    <t>WEARPLATE</t>
  </si>
  <si>
    <t>7350a6c6-8854-4d27-85f0-6fca5faba8bc</t>
  </si>
  <si>
    <t>IGNITION CABLE</t>
  </si>
  <si>
    <t>8ad4853b-ec86-4441-8dbd-8504156ea91a</t>
  </si>
  <si>
    <t>81ea6e34-651e-4682-9be4-c9056b0fa9cc</t>
  </si>
  <si>
    <t>30b85a2e-0e33-4de9-b751-a39feba2d7f6</t>
  </si>
  <si>
    <t>AA134S1</t>
  </si>
  <si>
    <t>2J19</t>
  </si>
  <si>
    <t>IGNITIER</t>
  </si>
  <si>
    <t>d120f545-c470-4fc8-8b47-ec1a4ca94d43</t>
  </si>
  <si>
    <t>1107641-03</t>
  </si>
  <si>
    <t>DUAL REEL</t>
  </si>
  <si>
    <t>9adba91f-775a-4b1d-8b9c-f9c6fe02e66c</t>
  </si>
  <si>
    <t>016*</t>
  </si>
  <si>
    <t>135c002b-433c-43c8-b12b-a5212fa598a4</t>
  </si>
  <si>
    <t>1527700-5</t>
  </si>
  <si>
    <t xml:space="preserve">POWER CONTROL UNIT </t>
  </si>
  <si>
    <t>80546c55-3277-4e54-a1eb-f80246baeb12</t>
  </si>
  <si>
    <t>03810aa4-eb64-48d9-bc09-b046b6c187c6</t>
  </si>
  <si>
    <t>47c10d1a-967d-489d-984e-e19b19676a65</t>
  </si>
  <si>
    <t>7367A</t>
  </si>
  <si>
    <t>8c7dbd9d-9a4d-4e32-89ec-8163f6a58018</t>
  </si>
  <si>
    <t>251N092-11</t>
  </si>
  <si>
    <t>ELEVATOR ACTUATOR</t>
  </si>
  <si>
    <t>a13ccdd5-bb81-4a6b-962b-cf662ed428f3</t>
  </si>
  <si>
    <t>5d1c2756-4ed3-42e1-9133-f1ccfc59e503</t>
  </si>
  <si>
    <t>315N3436-1</t>
  </si>
  <si>
    <t>ACCESS DOOR</t>
  </si>
  <si>
    <t>f86474a1-d0f2-4a8b-822b-9036ed0141da</t>
  </si>
  <si>
    <t>65-3326/31-2294</t>
  </si>
  <si>
    <t>POSITIVE PRESSURE</t>
  </si>
  <si>
    <t>6f72ce03-b8ab-4ce8-a975-499f91e0b758</t>
  </si>
  <si>
    <t>56ed01c2-38c1-4fca-ad93-087ad8c0c810</t>
  </si>
  <si>
    <t>91905fd6-b838-447c-b7f7-965030dc0b19</t>
  </si>
  <si>
    <t>274N1006-3</t>
  </si>
  <si>
    <t>c457361d-917c-43cb-a19b-f0e780323210</t>
  </si>
  <si>
    <t>251N4098-6</t>
  </si>
  <si>
    <t>00839*/0840*</t>
  </si>
  <si>
    <t>DRIVE ASSY</t>
  </si>
  <si>
    <t>772a8f73-0c0d-44c7-ad08-bbf57bb560f7</t>
  </si>
  <si>
    <t>NPN</t>
  </si>
  <si>
    <t>NLG CONNECTING ROD</t>
  </si>
  <si>
    <t>344adbf1-ede0-4c40-8447-a7d6fe63b35e</t>
  </si>
  <si>
    <t>EMERGENCY LOCATOR TRANSMITTER</t>
  </si>
  <si>
    <t>cdf4fbf7-c7f8-465e-8045-a4e01ba30c67</t>
  </si>
  <si>
    <t>CI110-60-30</t>
  </si>
  <si>
    <t>b5762d38-cd2e-4359-ab6c-a55d3636e4fd</t>
  </si>
  <si>
    <t>DK120/90</t>
  </si>
  <si>
    <t>AT123391</t>
  </si>
  <si>
    <t>ACUSTIC BEACON</t>
  </si>
  <si>
    <t>114d4368-81bb-48a5-9785-5bf39b5c0dcf</t>
  </si>
  <si>
    <t>1314C</t>
  </si>
  <si>
    <t>9126201f-4fde-4c0b-8547-72e6e1200e39</t>
  </si>
  <si>
    <t>ELEVATOR APU</t>
  </si>
  <si>
    <t>de576cb1-7cba-4e59-b266-edbdf361514c</t>
  </si>
  <si>
    <t>66068-08</t>
  </si>
  <si>
    <t>K0539</t>
  </si>
  <si>
    <t>HYDRL PUMP</t>
  </si>
  <si>
    <t>0218c1fb-a995-4f7b-84d7-b119581c75f4</t>
  </si>
  <si>
    <t>18163F1/08304F1*/16770F1</t>
  </si>
  <si>
    <t>02e707d1-30ec-4c0c-91b6-74bb22bd9c34</t>
  </si>
  <si>
    <t>09764F1</t>
  </si>
  <si>
    <t>eee80af5-e7cb-4388-a1d5-c8eab9a11e21</t>
  </si>
  <si>
    <t>27858D1</t>
  </si>
  <si>
    <t>d3ee95c0-e537-415e-9ab2-15d7e0e168ae</t>
  </si>
  <si>
    <t>2203085-1</t>
  </si>
  <si>
    <t>10-1887</t>
  </si>
  <si>
    <t>NOZZLE</t>
  </si>
  <si>
    <t>80492927-edd6-441d-82e8-8509b6083d90</t>
  </si>
  <si>
    <t>980-6032-001</t>
  </si>
  <si>
    <t>CVR-02042</t>
  </si>
  <si>
    <t xml:space="preserve">	CVR-COCKPIT VOICE RE</t>
  </si>
  <si>
    <t>95b3c9ba-050d-451e-bde3-50d58136edcc</t>
  </si>
  <si>
    <t>4579</t>
  </si>
  <si>
    <t>09052001CBADF/0905200012A1B</t>
  </si>
  <si>
    <t>45d9aa63-d848-4ea9-9fb0-b32a23d09983</t>
  </si>
  <si>
    <t>AD4579</t>
  </si>
  <si>
    <t>MAIN BATTERY</t>
  </si>
  <si>
    <t>ddd11162-480d-4424-aa9c-0be4ec27a59b</t>
  </si>
  <si>
    <t>2-1457-2</t>
  </si>
  <si>
    <t>BRAKE</t>
  </si>
  <si>
    <t>beaaba96-85d7-4462-8377-13cb8c1d3f6c</t>
  </si>
  <si>
    <t>AHA1884</t>
  </si>
  <si>
    <t>999TK/040AW</t>
  </si>
  <si>
    <t>a9503bdc-29f3-45bb-8216-3f1bfab1c300</t>
  </si>
  <si>
    <t>007F3145-1</t>
  </si>
  <si>
    <t>MAIN CARGO</t>
  </si>
  <si>
    <t>2e97dac7-f028-4fc5-83b2-529f69516b1f</t>
  </si>
  <si>
    <t>251N5099-9</t>
  </si>
  <si>
    <t>TORQUE TUBE</t>
  </si>
  <si>
    <t>cad69ca6-c2e9-47c4-9cf9-3474d527fac2</t>
  </si>
  <si>
    <t>251N5144-3</t>
  </si>
  <si>
    <t>82e0dd48-c3da-4e96-aaa8-273c36439be1</t>
  </si>
  <si>
    <t>250N2004-1119</t>
  </si>
  <si>
    <t>64761c5f-a2b2-44fb-bd8b-ef1708dec0c1</t>
  </si>
  <si>
    <t>A2956-5A</t>
  </si>
  <si>
    <t>HOLD OPEN ROD</t>
  </si>
  <si>
    <t>848387a4-0082-495e-851f-8231586d4a82</t>
  </si>
  <si>
    <t>315N3507-31</t>
  </si>
  <si>
    <t>BLOKER DOOR ASSY</t>
  </si>
  <si>
    <t>85df8b71-f5b1-4838-a1ce-d258ca9ab031</t>
  </si>
  <si>
    <t>D01554/D00972</t>
  </si>
  <si>
    <t>5dd03a89-175c-4275-bb49-e3a983017021</t>
  </si>
  <si>
    <t>D02803</t>
  </si>
  <si>
    <t>30b60fd0-a836-48e9-a052-edc9e15c40ed</t>
  </si>
  <si>
    <t>74429/27974/38042</t>
  </si>
  <si>
    <t>OXYGEN MASK</t>
  </si>
  <si>
    <t>5f85e13a-6fe7-4cb7-9308-24b9f07c9586</t>
  </si>
  <si>
    <t>37851/22883/88690</t>
  </si>
  <si>
    <t>e740de4f-e3b8-4923-bbb4-b79e4a8afac0</t>
  </si>
  <si>
    <t>1793C</t>
  </si>
  <si>
    <t>57341148-6e34-4556-ab27-54a0b31a5206</t>
  </si>
  <si>
    <t>3888058-7</t>
  </si>
  <si>
    <t>IGNITION: EXCITER,</t>
  </si>
  <si>
    <t>ce7f9d9c-efcd-430e-ab73-3410bdac4be9</t>
  </si>
  <si>
    <t>FUEL CONTROL VALVE</t>
  </si>
  <si>
    <t>b2befc4b-de47-42c6-a688-f05381037e2f</t>
  </si>
  <si>
    <t>2041446-0401</t>
  </si>
  <si>
    <t>PLANAR ARRAY</t>
  </si>
  <si>
    <t>1557d6c5-c260-4395-8a5b-511cea199d25</t>
  </si>
  <si>
    <t>2117342-19</t>
  </si>
  <si>
    <t>103-354</t>
  </si>
  <si>
    <t>b48fe2a4-e8b9-4cf8-995e-8420b0e7c6e6</t>
  </si>
  <si>
    <t>1877C</t>
  </si>
  <si>
    <t>9820237a-4d28-407c-89ce-abdb19b15efc</t>
  </si>
  <si>
    <t>322894-18</t>
  </si>
  <si>
    <t>0443*</t>
  </si>
  <si>
    <t>COVERTER VALVE</t>
  </si>
  <si>
    <t>4099732f-a26c-4386-8927-f636846a5044</t>
  </si>
  <si>
    <t>ac329398-36c2-42ab-9506-3abb6e473857</t>
  </si>
  <si>
    <t>STAGE PILOT</t>
  </si>
  <si>
    <t>c63ddfe4-01a9-4be5-b8f1-d0797f24d76d</t>
  </si>
  <si>
    <t>5fba6e8c-7084-4614-bba6-6acf82b898e7</t>
  </si>
  <si>
    <t>5cf6a6d2-0d47-44a9-b6e6-7fc02cb56265</t>
  </si>
  <si>
    <t>95a58d74-6436-4389-b3e7-15742cca25d3</t>
  </si>
  <si>
    <t>ef0ed2a1-670c-4a20-a90c-fb7e63f74232</t>
  </si>
  <si>
    <t>0205K0S600</t>
  </si>
  <si>
    <t>SWITCH OVER HEAT DETECTOR</t>
  </si>
  <si>
    <t>17cf9e50-07ef-46c5-9ba6-137eade48b26</t>
  </si>
  <si>
    <t>9D-84031-5</t>
  </si>
  <si>
    <t>FLAT PANEL DISPLAY</t>
  </si>
  <si>
    <t>7f3c7e1c-776e-4761-8bab-231ff1c3d33f</t>
  </si>
  <si>
    <t>980-4700-033</t>
  </si>
  <si>
    <t>FLIGHT DATA</t>
  </si>
  <si>
    <t>5d258438-7872-4991-bb45-b658260c127d</t>
  </si>
  <si>
    <t>RADAR TRANSCEIVER</t>
  </si>
  <si>
    <t>5693d519-cfc9-4e88-856e-541e62eec6cf</t>
  </si>
  <si>
    <t>40c8432d-696a-4596-8d77-04b8285c22bc</t>
  </si>
  <si>
    <t>54e57da2-4e6d-46ba-81d2-0c2987583d47</t>
  </si>
  <si>
    <t>de429100-5d4c-4381-8a28-1d6658819364</t>
  </si>
  <si>
    <t>HF TRANSCEIVER</t>
  </si>
  <si>
    <t>560aa0dd-8276-47b6-a53d-6c845e4df996</t>
  </si>
  <si>
    <t>41c12939-7b87-4e57-9c15-628e077418f1</t>
  </si>
  <si>
    <t>APU FLOW SENSOMODULE</t>
  </si>
  <si>
    <t>8f55c7af-e039-4394-a2ec-d3cdd1f2a841</t>
  </si>
  <si>
    <t>3614400-8</t>
  </si>
  <si>
    <t>LT006</t>
  </si>
  <si>
    <t>43b0893e-7cd4-433d-8dbb-8f39f55c708e</t>
  </si>
  <si>
    <t>FLOW SENSOR MODULE</t>
  </si>
  <si>
    <t>d1e481de-4847-4a48-b352-8cbed542937c</t>
  </si>
  <si>
    <t>b30b0581-2c90-4eac-9e0f-6376f902c736</t>
  </si>
  <si>
    <t>2790283-108</t>
  </si>
  <si>
    <t>ENG ANTI ICE VALVE</t>
  </si>
  <si>
    <t>49e6dc38-070b-4238-b9fb-dd29785f6a21</t>
  </si>
  <si>
    <t>120219-331</t>
  </si>
  <si>
    <t>82b16332-ceed-4f34-ba03-2bfb04a3bed5</t>
  </si>
  <si>
    <t>S270T010-14</t>
  </si>
  <si>
    <t>e5711aa0-e573-4f19-bc03-8813f82c39dc</t>
  </si>
  <si>
    <t>EA5015</t>
  </si>
  <si>
    <t>42795e54-768f-4fb0-9ad2-c774d7b4267b</t>
  </si>
  <si>
    <t>E00419</t>
  </si>
  <si>
    <t>9034b17f-1fd7-4e81-9fef-771396fea7b6</t>
  </si>
  <si>
    <t>038fcd49-6990-496b-b18a-60581092e359</t>
  </si>
  <si>
    <t>7278100</t>
  </si>
  <si>
    <t>GENERATOR AC</t>
  </si>
  <si>
    <t>b569f196-cc00-47e8-b931-8131fa72fb3e</t>
  </si>
  <si>
    <t>97980612</t>
  </si>
  <si>
    <t>SURGE CONTROL VALVE</t>
  </si>
  <si>
    <t>8a7bb391-dd58-4c6f-88fd-5f60c6c44431</t>
  </si>
  <si>
    <t>FLOW SENSE MODULE</t>
  </si>
  <si>
    <t>1149023f-31b9-461e-b7b7-2cdae767145a</t>
  </si>
  <si>
    <t>APU FLOW SENSE MOD</t>
  </si>
  <si>
    <t>062be096-e9c8-435b-a101-ea67e56361cf</t>
  </si>
  <si>
    <t>W01557A</t>
  </si>
  <si>
    <t>HYD PRESSURE SWITCH</t>
  </si>
  <si>
    <t>2fbd2fd9-f0ab-447b-afcd-1b3aa84c886b</t>
  </si>
  <si>
    <t>FLAP/SLAT DEPRESSURIZATION</t>
  </si>
  <si>
    <t>965247c0-b9d2-494e-8f42-3c578c253c3f</t>
  </si>
  <si>
    <t>CJ-89809</t>
  </si>
  <si>
    <t>681ca51e-b516-4341-aa30-5b3f00415c7c</t>
  </si>
  <si>
    <t>215N2059-3</t>
  </si>
  <si>
    <t>NOSE STEERING CARTRIDGE</t>
  </si>
  <si>
    <t>f7e6c1b4-9aeb-42a5-9c1a-cbc2a5f99859</t>
  </si>
  <si>
    <t>9000000-20309</t>
  </si>
  <si>
    <t>T2CAS</t>
  </si>
  <si>
    <t>1882c4fa-ce06-42f3-9b09-bc92c1ddaa00</t>
  </si>
  <si>
    <t>APU ECU</t>
  </si>
  <si>
    <t>08a3098d-db0b-4caf-b3f0-b11bb0107883</t>
  </si>
  <si>
    <t>bcdf0cb7-38f2-443c-897b-6448aa70197f</t>
  </si>
  <si>
    <t>832fba7d-d6a4-4d30-a1b4-485d3823b8f2</t>
  </si>
  <si>
    <t>S67-1575-133ORS242T104-102</t>
  </si>
  <si>
    <t>436-25939</t>
  </si>
  <si>
    <t>f98d6be9-c73c-45c3-8134-782e0dd7a2b9</t>
  </si>
  <si>
    <t>101121414214*</t>
  </si>
  <si>
    <t>d229cf0c-8146-498a-9dfa-ff485e5476af</t>
  </si>
  <si>
    <t>23ddd513-8027-46cf-8f33-b3cee3aedfeb</t>
  </si>
  <si>
    <t>119C-699</t>
  </si>
  <si>
    <t>5148fe06-7c0e-4f34-a7c4-85e29b2fa55c</t>
  </si>
  <si>
    <t>PARTS_AR_ASIA_SANFORD_Table</t>
  </si>
  <si>
    <t>2025-11-14T15:21:05.177Z</t>
  </si>
  <si>
    <t>41e30360-d909-47d0-b156-258db27eb57d</t>
  </si>
  <si>
    <t>9dc6b35a-8716-4eba-8ec0-cb7d972b75a1</t>
  </si>
  <si>
    <t>8062-558</t>
  </si>
  <si>
    <t>GOVERNOR ASSY</t>
  </si>
  <si>
    <t>503c4694-7616-462d-ba0c-3fbf6fa4a8a8</t>
  </si>
  <si>
    <t>87098-10FR10</t>
  </si>
  <si>
    <t>1903P035</t>
  </si>
  <si>
    <t xml:space="preserve">RECEIVER </t>
  </si>
  <si>
    <t>dede301f-7e83-43f6-bdde-37c6f2313406</t>
  </si>
  <si>
    <t>S283N001-51</t>
  </si>
  <si>
    <t>97dc4d9c-000d-4018-96fc-3c141a4095d6</t>
  </si>
  <si>
    <t>251N4022-30</t>
  </si>
  <si>
    <t>TRANSMISSION ASSY</t>
  </si>
  <si>
    <t>561b8680-3bcf-4a45-bc71-e29e7aecead5</t>
  </si>
  <si>
    <t>M01582C</t>
  </si>
  <si>
    <t>b8a15ee2-3a3c-4a76-be7e-e74a9b460945</t>
  </si>
  <si>
    <t>3790076-105</t>
  </si>
  <si>
    <t>0552*</t>
  </si>
  <si>
    <t>afd15cce-5a1e-4587-9bcd-5d0cdb9fa480</t>
  </si>
  <si>
    <t>251N4159-2</t>
  </si>
  <si>
    <t>81ba0c2a-afc1-4c14-bfeb-78630508c8b2</t>
  </si>
  <si>
    <t>13-2710</t>
  </si>
  <si>
    <t>CONDENSER</t>
  </si>
  <si>
    <t>d7b714f1-9f31-489c-be53-c8a33ad01132</t>
  </si>
  <si>
    <t>S283N001-1OR35008-38</t>
  </si>
  <si>
    <t>K1750</t>
  </si>
  <si>
    <t>ef8904e2-0a17-4dc0-ba4e-94ce6ebf0ceb</t>
  </si>
  <si>
    <t>S283N001-2OR35008-138</t>
  </si>
  <si>
    <t>C1710</t>
  </si>
  <si>
    <t>49d569e6-fc76-4a6d-b697-aeda89874b85</t>
  </si>
  <si>
    <t>fa313b52-e82c-4634-ac5c-7e213029fbdb</t>
  </si>
  <si>
    <t>2047198-2</t>
  </si>
  <si>
    <t>LABEL WIRING</t>
  </si>
  <si>
    <t>62a278b5-7e93-42dc-9740-1abbc618dcb5</t>
  </si>
  <si>
    <t>a78feda5-a1d9-48e1-8bd3-26f67462590b</t>
  </si>
  <si>
    <t>898304-1-1</t>
  </si>
  <si>
    <t>BOLIVIA_PART_TABLE</t>
  </si>
  <si>
    <t>P-1770</t>
  </si>
  <si>
    <t>2025-11-14T15:21:17.159Z</t>
  </si>
  <si>
    <t>8301b19e-92b0-47f5-9a22-ad33ce211e6f</t>
  </si>
  <si>
    <t>108032-9</t>
  </si>
  <si>
    <t>AIR REGULATOR</t>
  </si>
  <si>
    <t>27fcc0ac-00ab-4252-a869-81423f621ac3</t>
  </si>
  <si>
    <t>108032-8</t>
  </si>
  <si>
    <t>P-28938</t>
  </si>
  <si>
    <t>16537a08-8133-42b4-94af-b47badf2d1d9</t>
  </si>
  <si>
    <t>994b191c-fb10-41cc-b22e-00edc1a8d692</t>
  </si>
  <si>
    <t>2630426</t>
  </si>
  <si>
    <t>548H</t>
  </si>
  <si>
    <t>be4aa555-b72a-4ccb-b8d9-fed1e63075ef</t>
  </si>
  <si>
    <t>3608000-4OR3617750-1</t>
  </si>
  <si>
    <t>P-465C</t>
  </si>
  <si>
    <t>b33bbb4d-15b4-48d6-b763-236e498324bc</t>
  </si>
  <si>
    <t>A668</t>
  </si>
  <si>
    <t>df3c1125-46ea-4e30-8124-4911632abeee</t>
  </si>
  <si>
    <t>3608000-6</t>
  </si>
  <si>
    <t>A57C</t>
  </si>
  <si>
    <t>9f271fd1-6daa-4977-9d57-63329a5f3396</t>
  </si>
  <si>
    <t>4067644-904</t>
  </si>
  <si>
    <t>b8525c4f-c924-43cc-ac2a-4d5c682de022</t>
  </si>
  <si>
    <t>8-5145-44</t>
  </si>
  <si>
    <t>0760*</t>
  </si>
  <si>
    <t>60c8af77-836f-4fd8-b3c8-41c0219b102b</t>
  </si>
  <si>
    <t>74ca4b90-4834-4297-91ca-7e6e892a3e6c</t>
  </si>
  <si>
    <t>10-60706-8</t>
  </si>
  <si>
    <t>536aac83-7393-49c2-a734-b880ff577c3a</t>
  </si>
  <si>
    <t>P-362</t>
  </si>
  <si>
    <t>dac63489-cab5-4ae7-8d54-5d19af71e09c</t>
  </si>
  <si>
    <t>65075-01</t>
  </si>
  <si>
    <t>BOMBA PISTON AXIAL</t>
  </si>
  <si>
    <t>b03db8e6-795f-4807-a9f7-ee415b5e2b7a</t>
  </si>
  <si>
    <t>0b963ecc-dfa8-435d-bcac-7a456fb525af</t>
  </si>
  <si>
    <t>65075-5</t>
  </si>
  <si>
    <t>157231B</t>
  </si>
  <si>
    <t>c691b177-e514-4d3b-b78a-b341f349cd14</t>
  </si>
  <si>
    <t>MX251514</t>
  </si>
  <si>
    <t>e8f3b53a-5e41-4d22-951d-e576833450e6</t>
  </si>
  <si>
    <t>57186-01</t>
  </si>
  <si>
    <t>a30a660b-d5fb-46de-8adf-29606b49115e</t>
  </si>
  <si>
    <t>57186-01OR7501-9</t>
  </si>
  <si>
    <t>4663D OR NSNS</t>
  </si>
  <si>
    <t xml:space="preserve">BOMBA </t>
  </si>
  <si>
    <t>599f9fa0-63af-4892-9c48-cd4c26c73c51</t>
  </si>
  <si>
    <t>10-60706-2</t>
  </si>
  <si>
    <t>209139b8-62e0-4c96-a46f-f02fee91c8a9</t>
  </si>
  <si>
    <t>58-428</t>
  </si>
  <si>
    <t>TURNINE</t>
  </si>
  <si>
    <t>0eff073b-968f-44ef-ba57-4acdd113984d</t>
  </si>
  <si>
    <t>83eb4c06-2cf0-46a5-acac-b426e8d5faed</t>
  </si>
  <si>
    <t>d9dcf6ac-2c8d-4cee-9568-78bd6d6628a2</t>
  </si>
  <si>
    <t>b168eab4-25eb-4f0e-9742-4cff910fbf23</t>
  </si>
  <si>
    <t>1019b6d5-082b-4462-9469-cbe5bb0ef70f</t>
  </si>
  <si>
    <t>MX402303</t>
  </si>
  <si>
    <t>a5d0ff18-8a1f-476c-9c2f-1dcb80a89260</t>
  </si>
  <si>
    <t>9f7fa7ac-d9d3-4d3f-9528-ef753c4abc85</t>
  </si>
  <si>
    <t>K3872</t>
  </si>
  <si>
    <t>886c4112-d99a-4b47-aa6f-17766ac5eca0</t>
  </si>
  <si>
    <t>42D107A1OR10-3269-8</t>
  </si>
  <si>
    <t>00c9dd9b-bd5e-4207-84e4-666f2dfde641</t>
  </si>
  <si>
    <t>ST-104Z</t>
  </si>
  <si>
    <t>e336a0d9-be6d-43ae-9bb6-40ffe586658b</t>
  </si>
  <si>
    <t>144-904-000-04</t>
  </si>
  <si>
    <t>ACCELEROMETER</t>
  </si>
  <si>
    <t>0217b74f-ed98-414c-94fa-5932c3ca5d6e</t>
  </si>
  <si>
    <t>458075B</t>
  </si>
  <si>
    <t xml:space="preserve">	BRACKET</t>
  </si>
  <si>
    <t>cb79063a-805e-4010-858c-f0038f54b643</t>
  </si>
  <si>
    <t>8TJ85GAZ2</t>
  </si>
  <si>
    <t>0027*</t>
  </si>
  <si>
    <t>299db01f-9fc4-48d4-b86f-ad273d28d9cb</t>
  </si>
  <si>
    <t>ACC208</t>
  </si>
  <si>
    <t xml:space="preserve">	VALVE,START</t>
  </si>
  <si>
    <t>690638ed-520c-4499-a233-426f812a2830</t>
  </si>
  <si>
    <t>10-61233-1</t>
  </si>
  <si>
    <t xml:space="preserve">	CSD OIL COLLER</t>
  </si>
  <si>
    <t>46f53a8c-eb82-49f2-9b25-6c9fb9f74547</t>
  </si>
  <si>
    <t>ebfc4a29-d37b-4c75-b18c-d406b6aee2a0</t>
  </si>
  <si>
    <t>b2d209c2-cff0-4eb7-ad33-68339701a0c6</t>
  </si>
  <si>
    <t>54a9d73e-dc1c-4ccf-84e9-22dfe82a1e66</t>
  </si>
  <si>
    <t>1aff2300-b652-4b11-8f06-d4b777ced77d</t>
  </si>
  <si>
    <t>61224b2f-0527-4b19-9d70-21744dfb0829</t>
  </si>
  <si>
    <t>a4542f96-ca35-4e9e-afde-873f7f5eae2b</t>
  </si>
  <si>
    <t>c03fac88-09bb-426a-b0b0-b43f5d87ee55</t>
  </si>
  <si>
    <t>db55d3a5-d1ad-4a18-9ad0-192862eb1396</t>
  </si>
  <si>
    <t>204575-1</t>
  </si>
  <si>
    <t>126-123</t>
  </si>
  <si>
    <t>a1233e0d-c922-47d4-908f-ac456cc3f3e3</t>
  </si>
  <si>
    <t>69-2343</t>
  </si>
  <si>
    <t>7c33d1dc-56af-4c6f-8be9-a5331252f06f</t>
  </si>
  <si>
    <t>MX-330684</t>
  </si>
  <si>
    <t>d05bb7e9-2300-4a72-b3af-7fb8537a4579</t>
  </si>
  <si>
    <t>MX3655</t>
  </si>
  <si>
    <t>5956404d-4bfa-409b-be16-ea559cf08f91</t>
  </si>
  <si>
    <t>743602-5</t>
  </si>
  <si>
    <t>b7a2efdb-8612-4ef8-8885-972d15c031c8</t>
  </si>
  <si>
    <t>6621f92c-e712-40d6-a539-773ae85555fd</t>
  </si>
  <si>
    <t>951a28a6-dde7-410a-aed7-b86f68effecb</t>
  </si>
  <si>
    <t>5b9c3100-7543-410a-8cfe-70f900dc3691</t>
  </si>
  <si>
    <t>08bc84f9-811a-49a5-9e27-51de84cc9690</t>
  </si>
  <si>
    <t>A0101</t>
  </si>
  <si>
    <t>db612d7e-6ff5-4355-826b-5294acc340e1</t>
  </si>
  <si>
    <t>3b87e7b1-8c8f-4ae4-b312-e28ee6f4ea89</t>
  </si>
  <si>
    <t>1439A</t>
  </si>
  <si>
    <t>fc02e868-256c-4be4-9c5d-ac2fe94540dd</t>
  </si>
  <si>
    <t>fd119378-40c3-4ee7-9291-aafdc6e630f2</t>
  </si>
  <si>
    <t>9b6cd529-2c0e-4ba8-9ccf-d6a0d08f1822</t>
  </si>
  <si>
    <t>22a910e9-9fcb-447a-bd1b-35bb1b435aff</t>
  </si>
  <si>
    <t>A0271</t>
  </si>
  <si>
    <t>4780e123-6f72-4abd-8be0-20f8f95cdf22</t>
  </si>
  <si>
    <t>f0a6ae31-3602-4515-b465-63f77e53aad9</t>
  </si>
  <si>
    <t>A829C</t>
  </si>
  <si>
    <t>02782e43-2b98-480d-bd35-9ce6d25e8828</t>
  </si>
  <si>
    <t>A295C</t>
  </si>
  <si>
    <t>1fdaa1ef-9a6f-41ff-9a40-d13b7dec0e94</t>
  </si>
  <si>
    <t>A941</t>
  </si>
  <si>
    <t>c6189903-6680-4f2c-a2b7-dd4702e64ad1</t>
  </si>
  <si>
    <t>3609150-2</t>
  </si>
  <si>
    <t>A270C</t>
  </si>
  <si>
    <t>45f3605d-3a02-439c-b83a-9d4beec83019</t>
  </si>
  <si>
    <t>A1277C</t>
  </si>
  <si>
    <t>3c06c1bd-275e-42e9-b151-b1039f608fb8</t>
  </si>
  <si>
    <t>A-239C</t>
  </si>
  <si>
    <t>606ba246-fe94-490c-87f4-8d6085fce221</t>
  </si>
  <si>
    <t>3602310</t>
  </si>
  <si>
    <t>P-166C</t>
  </si>
  <si>
    <t>30d12c48-cb64-46df-b06b-4c794da989aa</t>
  </si>
  <si>
    <t>96487</t>
  </si>
  <si>
    <t>41b118f5-ac3f-4508-b743-4108aba6c40b</t>
  </si>
  <si>
    <t>001334*</t>
  </si>
  <si>
    <t>bb82ec61-ee79-4ed4-a636-436f02157dff</t>
  </si>
  <si>
    <t>1bfabf64-1bfa-4427-a322-e1a645e390da</t>
  </si>
  <si>
    <t>1B5558</t>
  </si>
  <si>
    <t>DELTA_APA_TABLE</t>
  </si>
  <si>
    <t>2025-11-14T15:21:28.091Z</t>
  </si>
  <si>
    <t>36f58683-394d-459c-af08-6ca0b147d8c1</t>
  </si>
  <si>
    <t>1B6112-04</t>
  </si>
  <si>
    <t>bd838c34-976d-4a6f-bc82-6d550b240dc9</t>
  </si>
  <si>
    <t>1B6372-002</t>
  </si>
  <si>
    <t>VANE ASSY</t>
  </si>
  <si>
    <t>98c53c7d-78da-4bdc-bf1a-2a66a87103fc</t>
  </si>
  <si>
    <t>1B5971</t>
  </si>
  <si>
    <t>VANE HPT 1ST STAGE</t>
  </si>
  <si>
    <t>12908a3f-109f-4987-ad23-203e744a3592</t>
  </si>
  <si>
    <t>1B5557</t>
  </si>
  <si>
    <t>9405bc6e-31f7-4aa3-83d2-76946d9a8988</t>
  </si>
  <si>
    <t>A8A0468</t>
  </si>
  <si>
    <t>BLADE ASSY</t>
  </si>
  <si>
    <t>d20bba23-4368-4987-b60e-27e283dd36d9</t>
  </si>
  <si>
    <t>1B4662-004</t>
  </si>
  <si>
    <t>9d616b8e-045f-4389-832b-cec56290a9de</t>
  </si>
  <si>
    <t>05061433*</t>
  </si>
  <si>
    <t>57e0c105-3a76-406b-8ecb-25dfd5379602</t>
  </si>
  <si>
    <t>8A3147</t>
  </si>
  <si>
    <t>eb95f57c-47c9-4990-b4d7-4f6fece1d14c</t>
  </si>
  <si>
    <t>1B5559</t>
  </si>
  <si>
    <t>VANE HPC 9TH STG</t>
  </si>
  <si>
    <t>52efa6d7-0ef5-4d99-af42-d22dedb49455</t>
  </si>
  <si>
    <t>1B8072</t>
  </si>
  <si>
    <t>da45a833-c08f-4d15-9361-ede603ee036a</t>
  </si>
  <si>
    <t>1B7522</t>
  </si>
  <si>
    <t>a13148f5-ced4-4e12-8e96-bfd750d8407a</t>
  </si>
  <si>
    <t>1B4773-002</t>
  </si>
  <si>
    <t>VN4492</t>
  </si>
  <si>
    <t>STATOR</t>
  </si>
  <si>
    <t>181447ed-c4a9-4d3e-85d1-12266fd78c6c</t>
  </si>
  <si>
    <t>1B4773-003</t>
  </si>
  <si>
    <t>164B</t>
  </si>
  <si>
    <t>f0459faf-a073-48e3-85cc-e98c44eaf13f</t>
  </si>
  <si>
    <t>1B6507</t>
  </si>
  <si>
    <t>907ef690-b346-4b65-8392-1e73282c7d79</t>
  </si>
  <si>
    <t>1B7721</t>
  </si>
  <si>
    <t>a4b8caa8-c604-4dd1-aadf-dd95ec91da80</t>
  </si>
  <si>
    <t>7B2065</t>
  </si>
  <si>
    <t>GEARSHFT</t>
  </si>
  <si>
    <t>74bdabc4-c6e2-459e-b889-d0ede705f0ff</t>
  </si>
  <si>
    <t>8A1481</t>
  </si>
  <si>
    <t>SEAL TURB</t>
  </si>
  <si>
    <t>ed11cf20-fb2c-4119-ac9d-49920ea2169c</t>
  </si>
  <si>
    <t>7P0321</t>
  </si>
  <si>
    <t>PINION BEVEL RADIAL</t>
  </si>
  <si>
    <t>58e368f4-aa51-4f7b-b34a-fb549ade4d90</t>
  </si>
  <si>
    <t>7T6700</t>
  </si>
  <si>
    <t>9c558433-0d2a-4fbc-adcc-e3098f6ce0f4</t>
  </si>
  <si>
    <t>1B1351-01</t>
  </si>
  <si>
    <t>TUBR N04</t>
  </si>
  <si>
    <t>b93105c8-b223-423a-a918-0c535fb4826b</t>
  </si>
  <si>
    <t>1B6113-04</t>
  </si>
  <si>
    <t>31f8e462-78fb-4dfb-a721-e8885463004f</t>
  </si>
  <si>
    <t>PW2037N0ZZLESET</t>
  </si>
  <si>
    <t>NOZSET</t>
  </si>
  <si>
    <t>804171f4-65d8-490a-9c5d-911b7ebbe923</t>
  </si>
  <si>
    <t>1B6112-01</t>
  </si>
  <si>
    <t>45b4588f-13c0-4cbd-b7c8-98e14d6f66db</t>
  </si>
  <si>
    <t>05060124*</t>
  </si>
  <si>
    <t>9d0a3909-9e0e-45c7-bc70-7e987ac6ea3d</t>
  </si>
  <si>
    <t>FPJAA0162B</t>
  </si>
  <si>
    <t>58cabf23-c8a1-4f11-896d-5eb910585370</t>
  </si>
  <si>
    <t>1B4782-01</t>
  </si>
  <si>
    <t>BB0914</t>
  </si>
  <si>
    <t>SEGMENT</t>
  </si>
  <si>
    <t>afe50a9a-e94f-4392-af6b-ac43ee68c56b</t>
  </si>
  <si>
    <t>7P2124</t>
  </si>
  <si>
    <t>GEAR OIL PUMP</t>
  </si>
  <si>
    <t>f11b9652-2640-4edb-9bf5-cf74ad4676f0</t>
  </si>
  <si>
    <t>JA7T0539</t>
  </si>
  <si>
    <t>RING FUEL PUMP</t>
  </si>
  <si>
    <t>f2cf443c-82dd-4b6d-9b02-ead811932b2c</t>
  </si>
  <si>
    <t>P89080N2</t>
  </si>
  <si>
    <t>5ba56028-0e69-4b47-aa8f-0ea2d2534f97</t>
  </si>
  <si>
    <t>7T0537</t>
  </si>
  <si>
    <t>RING DEOILER</t>
  </si>
  <si>
    <t>f46471be-3c29-4f71-9726-18754b51a350</t>
  </si>
  <si>
    <t>1B6111-04</t>
  </si>
  <si>
    <t>e47d956f-4f97-49b8-bd1f-73bf3c7edb6e</t>
  </si>
  <si>
    <t>A8A2351-001</t>
  </si>
  <si>
    <t>BLADE  TURBINE</t>
  </si>
  <si>
    <t>932d263a-1625-4912-944a-7b6fe7b47488</t>
  </si>
  <si>
    <t>1B6112-02</t>
  </si>
  <si>
    <t>3ed9ea7a-6908-4ca5-8934-ea42c9901af6</t>
  </si>
  <si>
    <t>1B6516-02</t>
  </si>
  <si>
    <t>8a3b6644-05cb-4275-9048-a5d494b498ab</t>
  </si>
  <si>
    <t>1B112-03</t>
  </si>
  <si>
    <t>3b60d906-0a98-43a2-854f-47ecd7b4511f</t>
  </si>
  <si>
    <t>CGA1B6115-03</t>
  </si>
  <si>
    <t>3e16e8a8-aa51-4d57-9a2a-1db9ddd9275e</t>
  </si>
  <si>
    <t>1B6510</t>
  </si>
  <si>
    <t>619e2fd7-7ba8-49f2-b5db-a04d40ede805</t>
  </si>
  <si>
    <t>1A3038</t>
  </si>
  <si>
    <t>NUT NO 3 BRG</t>
  </si>
  <si>
    <t>a0a9de38-64a8-4c58-85f2-613e1f8c5442</t>
  </si>
  <si>
    <t>1A3288</t>
  </si>
  <si>
    <t>SEAL AIR TURB</t>
  </si>
  <si>
    <t>016fff31-8255-438c-a3f6-0d305d60dbdb</t>
  </si>
  <si>
    <t>1B3693</t>
  </si>
  <si>
    <t>221A</t>
  </si>
  <si>
    <t>RING HPC</t>
  </si>
  <si>
    <t>7fdf062e-bb66-4293-8462-b5150bfe54b9</t>
  </si>
  <si>
    <t>1A2838</t>
  </si>
  <si>
    <t>SEAT HPC</t>
  </si>
  <si>
    <t>14e019c0-4361-45b9-a4ec-ba9a402488b7</t>
  </si>
  <si>
    <t>1B3695</t>
  </si>
  <si>
    <t>a0c1a1bd-ca6f-4a30-ac2e-76d145710ffd</t>
  </si>
  <si>
    <t>1A8670-001</t>
  </si>
  <si>
    <t>SHROUD HPC</t>
  </si>
  <si>
    <t>808fb665-8d8f-429a-966b-acfc3b9442be</t>
  </si>
  <si>
    <t>1B5891</t>
  </si>
  <si>
    <t>SHIELD 1ST STG</t>
  </si>
  <si>
    <t>8feb679a-9a4d-4c8b-a9f7-48eb9d4cb83c</t>
  </si>
  <si>
    <t>7B2151</t>
  </si>
  <si>
    <t>SUPPORT ANGLE</t>
  </si>
  <si>
    <t>ce9e878c-0a4a-4a6f-8cff-7de13e30c066</t>
  </si>
  <si>
    <t>1A7125</t>
  </si>
  <si>
    <t>SEAT #4 FRONT</t>
  </si>
  <si>
    <t>b234807a-1d95-4998-ace9-e197edad0238</t>
  </si>
  <si>
    <t>1B7371</t>
  </si>
  <si>
    <t>SEGMENT DUCT</t>
  </si>
  <si>
    <t>bd7dfa62-69e8-4eb6-bdaf-edc8b971c545</t>
  </si>
  <si>
    <t>1B6531</t>
  </si>
  <si>
    <t>VX4655</t>
  </si>
  <si>
    <t>a111aabc-8e00-45ff-93a4-66b70e07da57</t>
  </si>
  <si>
    <t>DCAUAA4159</t>
  </si>
  <si>
    <t>dc7b3c5d-7bf9-4591-a601-e75f44e6a444</t>
  </si>
  <si>
    <t>1B7499</t>
  </si>
  <si>
    <t>DKLBER8859</t>
  </si>
  <si>
    <t>SEAL HPT</t>
  </si>
  <si>
    <t>a83d8983-8d4c-4c0e-af31-d4a5f420e352</t>
  </si>
  <si>
    <t>1A7789</t>
  </si>
  <si>
    <t>26b8d181-210e-4811-9d34-203ff63b0f74</t>
  </si>
  <si>
    <t>DENCAN7094</t>
  </si>
  <si>
    <t>8a65139d-307c-4878-90d2-93d4c499815d</t>
  </si>
  <si>
    <t>1A8209</t>
  </si>
  <si>
    <t>2bb16375-bed8-4928-98b8-a6ef682f77fb</t>
  </si>
  <si>
    <t>1B7495</t>
  </si>
  <si>
    <t xml:space="preserve">DKLBEG8536  </t>
  </si>
  <si>
    <t>PLATE HPT</t>
  </si>
  <si>
    <t>416c1031-f3c5-4ef3-b361-6f7994fe7280</t>
  </si>
  <si>
    <t>A8A2117</t>
  </si>
  <si>
    <t>VANE TURB</t>
  </si>
  <si>
    <t>b2d75cac-58e9-4d2c-9f98-6c9cfe929ebc</t>
  </si>
  <si>
    <t>A8A2732</t>
  </si>
  <si>
    <t>95541d85-8574-4f43-9151-63ffeb02ba0e</t>
  </si>
  <si>
    <t>1B6195-01</t>
  </si>
  <si>
    <t>RING AIR SEALING</t>
  </si>
  <si>
    <t>d60b38e3-a61b-477e-bb74-d8c802986267</t>
  </si>
  <si>
    <t>A8A2351</t>
  </si>
  <si>
    <t>19ba7770-85ef-4e94-adb5-86f010f097c9</t>
  </si>
  <si>
    <t>A8A2629</t>
  </si>
  <si>
    <t>1b0484f2-7260-4a9c-ab9a-c4a2f7647af4</t>
  </si>
  <si>
    <t>8A2726</t>
  </si>
  <si>
    <t>SD38</t>
  </si>
  <si>
    <t>RING LPT</t>
  </si>
  <si>
    <t>82018801-da57-48d1-b574-772a4e599e5b</t>
  </si>
  <si>
    <t>1B7480-02</t>
  </si>
  <si>
    <t>SUPPORT  HPT</t>
  </si>
  <si>
    <t>6d20459e-6f82-4cc7-b73c-a92036634a74</t>
  </si>
  <si>
    <t>8A3117</t>
  </si>
  <si>
    <t>4f26cc79-6bf8-48cb-b35b-4e851fd28910</t>
  </si>
  <si>
    <t>1B6509</t>
  </si>
  <si>
    <t>BLADE HPC</t>
  </si>
  <si>
    <t>3dbbe727-6732-4f25-a885-0656f58d4c7f</t>
  </si>
  <si>
    <t>1B7706</t>
  </si>
  <si>
    <t>fede75df-551e-4d04-9d04-98a96c0f3ef6</t>
  </si>
  <si>
    <t>M2769</t>
  </si>
  <si>
    <t>c53bf513-6d75-4c4b-9b5f-eb43626e6f6f</t>
  </si>
  <si>
    <t>1B7878</t>
  </si>
  <si>
    <t>SEAT #3</t>
  </si>
  <si>
    <t>22297595-1d1e-459e-8852-2b413b003be8</t>
  </si>
  <si>
    <t>1B6392-002</t>
  </si>
  <si>
    <t>34417e2c-1533-4e50-9176-75720ea48b2f</t>
  </si>
  <si>
    <t>M2736</t>
  </si>
  <si>
    <t>SEAL SEGMENT</t>
  </si>
  <si>
    <t>b9fe7ce2-b951-450a-bb9f-5051f60116bf</t>
  </si>
  <si>
    <t>1B7485-101</t>
  </si>
  <si>
    <t>DENCAM1910</t>
  </si>
  <si>
    <t>STATOR SEGMENT</t>
  </si>
  <si>
    <t>9cb4ecea-c543-486f-8246-d0613fcd83ba</t>
  </si>
  <si>
    <t>1A7132</t>
  </si>
  <si>
    <t>SEAL #4 BRG</t>
  </si>
  <si>
    <t>b409add5-f7e8-4c60-a0cf-84d003460d36</t>
  </si>
  <si>
    <t>1B5556</t>
  </si>
  <si>
    <t xml:space="preserve">VANE HPC </t>
  </si>
  <si>
    <t>24d5383b-2aaa-4193-8102-902550f5ae3b</t>
  </si>
  <si>
    <t>7T6200</t>
  </si>
  <si>
    <t>UC5634</t>
  </si>
  <si>
    <t>96d79ed5-6371-4972-b6db-930eadd116ae</t>
  </si>
  <si>
    <t>1A3520</t>
  </si>
  <si>
    <t>BOLT DIFFUSER</t>
  </si>
  <si>
    <t>ea323d31-2063-47f9-9063-55f2b33c54fd</t>
  </si>
  <si>
    <t>1B4706-001</t>
  </si>
  <si>
    <t>08598f26-45cf-457b-9b97-8e3ca16a0330</t>
  </si>
  <si>
    <t>8A3181</t>
  </si>
  <si>
    <t>1eaa1aa8-026f-4101-86d6-190a3fc19e82</t>
  </si>
  <si>
    <t>1B0475</t>
  </si>
  <si>
    <t>SUPPORT #3</t>
  </si>
  <si>
    <t>d250a5c8-64c6-4e43-be09-a4e8f8306761</t>
  </si>
  <si>
    <t>1A9884-001</t>
  </si>
  <si>
    <t>STATOR LPC</t>
  </si>
  <si>
    <t>1d13d70f-3f13-40c5-9da0-a7b447fac950</t>
  </si>
  <si>
    <t>1A8918</t>
  </si>
  <si>
    <t>CLAMP COMB CHAMB</t>
  </si>
  <si>
    <t>c0add0f2-2733-452f-a25c-82945fdb2898</t>
  </si>
  <si>
    <t>1A8311-04</t>
  </si>
  <si>
    <t>BLADE COMPR</t>
  </si>
  <si>
    <t>e3410cdc-ddf1-4468-8edc-d79da1a80a97</t>
  </si>
  <si>
    <t>1B6111-03</t>
  </si>
  <si>
    <t>4887df26-573d-498d-8c73-7e427b79a99f</t>
  </si>
  <si>
    <t>CGA1B6510</t>
  </si>
  <si>
    <t>54130074-f47f-4a02-82da-fa7f27fd03ae</t>
  </si>
  <si>
    <t>1B6508</t>
  </si>
  <si>
    <t>5d09e6c9-e3a6-4a70-90de-aa03a5cdc916</t>
  </si>
  <si>
    <t>1B6115-04</t>
  </si>
  <si>
    <t>b3cd7278-fb76-4e97-86a9-06ae67195394</t>
  </si>
  <si>
    <t>1B0415-01</t>
  </si>
  <si>
    <t>4f8b6ea6-b97f-4817-bb1e-b9357f184198</t>
  </si>
  <si>
    <t>1A8311-01</t>
  </si>
  <si>
    <t>8162a5d5-573c-4162-a878-03d7068726aa</t>
  </si>
  <si>
    <t>1B6617-01</t>
  </si>
  <si>
    <t>c57668f1-c5c7-43d7-9916-b0d67570a289</t>
  </si>
  <si>
    <t>1B4045</t>
  </si>
  <si>
    <t>PLUG TURBINE</t>
  </si>
  <si>
    <t>05567b2f-1f42-4b59-92c7-53e5379e56cb</t>
  </si>
  <si>
    <t>P89085N1</t>
  </si>
  <si>
    <t>RING HYDRODYNAMIC</t>
  </si>
  <si>
    <t>093ffc8c-ba2b-4391-a420-4d49c5168f83</t>
  </si>
  <si>
    <t>1B6115-01</t>
  </si>
  <si>
    <t>03bf3e77-f5a9-4a66-a426-6dba983229e9</t>
  </si>
  <si>
    <t>P88295</t>
  </si>
  <si>
    <t>RING GEARBOX</t>
  </si>
  <si>
    <t>a2244e3a-39a2-46d7-b75c-ecce770d9388</t>
  </si>
  <si>
    <t>JA7T0562</t>
  </si>
  <si>
    <t>SEAL FACE</t>
  </si>
  <si>
    <t>ac700280-c143-4dcf-a2d7-4c3639bf24e9</t>
  </si>
  <si>
    <t>JA7T0536</t>
  </si>
  <si>
    <t>RING DRIVE</t>
  </si>
  <si>
    <t>c44004f5-6340-4f80-9891-881a98a051eb</t>
  </si>
  <si>
    <t>M2737</t>
  </si>
  <si>
    <t>14a5a05c-c562-4d1c-976a-d9786c220006</t>
  </si>
  <si>
    <t>7T6260</t>
  </si>
  <si>
    <t>535deab2-7cb0-4918-871f-c1a9090b6b3b</t>
  </si>
  <si>
    <t>CGA1B6111-04</t>
  </si>
  <si>
    <t>29bc01e7-f259-4704-8f4d-25603db48cc8</t>
  </si>
  <si>
    <t>CGA1B6111-01</t>
  </si>
  <si>
    <t>57100455-15a1-4f35-88bc-f69eb93a30c3</t>
  </si>
  <si>
    <t>1B6516-01</t>
  </si>
  <si>
    <t>3dbd621c-eda6-4b84-b565-b15b00c21c09</t>
  </si>
  <si>
    <t>1B6114-02</t>
  </si>
  <si>
    <t>274f4a63-d322-4914-8972-25bc7cc06c74</t>
  </si>
  <si>
    <t>1B516-03</t>
  </si>
  <si>
    <t>ab60f18a-cbc6-4088-affb-e8ba3d1e22d4</t>
  </si>
  <si>
    <t>1B6115-02</t>
  </si>
  <si>
    <t>99724935-c7cc-4007-9fd4-e3d55d089ff0</t>
  </si>
  <si>
    <t>1A8707</t>
  </si>
  <si>
    <t>48da70c0-de9e-4305-9842-f978ca70e3b9</t>
  </si>
  <si>
    <t>1B6114-04</t>
  </si>
  <si>
    <t>BLADEH</t>
  </si>
  <si>
    <t>26fb17a0-7459-4a50-8743-c3e490cb6be3</t>
  </si>
  <si>
    <t>1B4050</t>
  </si>
  <si>
    <t>VANE HPC</t>
  </si>
  <si>
    <t>9512bf5e-399d-459e-8abe-9bd47cfbf6d6</t>
  </si>
  <si>
    <t>1B6617-04</t>
  </si>
  <si>
    <t>171a2a8f-8a2a-4841-af78-055ef08e1867</t>
  </si>
  <si>
    <t>1A7331-01</t>
  </si>
  <si>
    <t>MANIFOLD CLG</t>
  </si>
  <si>
    <t>a463725e-763b-48af-b20d-ac03a2be6fec</t>
  </si>
  <si>
    <t>1B6114-01</t>
  </si>
  <si>
    <t>fdb6c3b8-eb05-4c16-8675-25fd6b152ff2</t>
  </si>
  <si>
    <t>1B6516-04</t>
  </si>
  <si>
    <t>9680a752-b055-4a05-9c7d-7095ef37c186</t>
  </si>
  <si>
    <t>1B6111-02</t>
  </si>
  <si>
    <t>de9467a2-d8de-477a-9598-608c14fd87e3</t>
  </si>
  <si>
    <t>1B6113-02</t>
  </si>
  <si>
    <t>1a658686-3c81-45ef-b7c7-6635ab6ed2e7</t>
  </si>
  <si>
    <t>1B6113-03</t>
  </si>
  <si>
    <t>15dd841f-7c08-4590-b4ff-5eab98a0eb2f</t>
  </si>
  <si>
    <t>1B6617-03</t>
  </si>
  <si>
    <t>872e5c8f-e7e5-46ab-9e27-0cea2eec36f0</t>
  </si>
  <si>
    <t>e239b7c0-308d-4855-bdde-7cb531a40c81</t>
  </si>
  <si>
    <t>1B6113-01</t>
  </si>
  <si>
    <t>cc4c0d12-0ca1-4a96-8834-e0ace9fafffb</t>
  </si>
  <si>
    <t>1B6114-03</t>
  </si>
  <si>
    <t>9d31b8e6-1868-43f9-9c27-a6d38674a245</t>
  </si>
  <si>
    <t>321464-5-1</t>
  </si>
  <si>
    <t>APA_SANFORD_757_TABLE</t>
  </si>
  <si>
    <t>P-922</t>
  </si>
  <si>
    <t>2025-11-14T15:21:44.884Z</t>
  </si>
  <si>
    <t>6d147d4e-1e6a-4abd-8834-70a1dd0500ce</t>
  </si>
  <si>
    <t>65-59933-6</t>
  </si>
  <si>
    <t>CN68963</t>
  </si>
  <si>
    <t>CARTRIDGER</t>
  </si>
  <si>
    <t>a03781af-6c55-4a20-afbf-c546a5da65b6</t>
  </si>
  <si>
    <t>65-24965-38</t>
  </si>
  <si>
    <t>SUPPORT CABLE ASSY</t>
  </si>
  <si>
    <t>442342e3-1a5c-477e-9c63-99809d178ce4</t>
  </si>
  <si>
    <t>65-24665-24</t>
  </si>
  <si>
    <t>004*</t>
  </si>
  <si>
    <t>RIB</t>
  </si>
  <si>
    <t>a0e6443c-0465-44a0-b6d7-0339af59c77f</t>
  </si>
  <si>
    <t>382300-2</t>
  </si>
  <si>
    <t>4340A</t>
  </si>
  <si>
    <t>BOOT PUMP</t>
  </si>
  <si>
    <t>983c1093-936e-4ebc-a831-2007d31f7398</t>
  </si>
  <si>
    <t>3602310-32</t>
  </si>
  <si>
    <t>P-1063C</t>
  </si>
  <si>
    <t>e5171ac2-dcfb-408a-a6c5-1f68397655a7</t>
  </si>
  <si>
    <t>123558-1-3</t>
  </si>
  <si>
    <t>3741/P-5887</t>
  </si>
  <si>
    <t>05366f37-9683-4b3d-9ba6-33807ac0e1c3</t>
  </si>
  <si>
    <t>69-18342-7</t>
  </si>
  <si>
    <t>7cff2da2-8474-4048-8277-12dbde66987e</t>
  </si>
  <si>
    <t>567618</t>
  </si>
  <si>
    <t>3661c9d9-7d7f-494a-bfad-714768ff173f</t>
  </si>
  <si>
    <t>8TJ50GBZ</t>
  </si>
  <si>
    <t>N-0279P</t>
  </si>
  <si>
    <t>6d61c333-74d2-4afa-83a6-30c43fcfc5fd</t>
  </si>
  <si>
    <t>2307-04-1*</t>
  </si>
  <si>
    <t>ee9917f8-a066-4c2f-a1d1-33ee51d42b51</t>
  </si>
  <si>
    <t>125334D</t>
  </si>
  <si>
    <t>VALVE BODY</t>
  </si>
  <si>
    <t>cc21bbd4-26d9-4ff9-871e-0349bd9727ad</t>
  </si>
  <si>
    <t>60B92602-12</t>
  </si>
  <si>
    <t>VALVE UNIT</t>
  </si>
  <si>
    <t>WHITE BOX</t>
  </si>
  <si>
    <t>15936/15948</t>
  </si>
  <si>
    <t>10178/10187</t>
  </si>
  <si>
    <t>TxnId</t>
  </si>
  <si>
    <t>Timestamp</t>
  </si>
  <si>
    <t>Action</t>
  </si>
  <si>
    <t>DeltaQty</t>
  </si>
  <si>
    <t>NewQty</t>
  </si>
  <si>
    <t>RONumber</t>
  </si>
  <si>
    <t>User</t>
  </si>
  <si>
    <t>Note</t>
  </si>
  <si>
    <t>PN    B.E.R/R.A.I</t>
  </si>
  <si>
    <t>PO</t>
  </si>
  <si>
    <t>3214488-X6  OR -7</t>
  </si>
  <si>
    <t>OK 1388C</t>
  </si>
  <si>
    <t>79158/80245/</t>
  </si>
  <si>
    <r>
      <rPr>
        <sz val="11"/>
        <color theme="9" tint="-0.499984740745262"/>
        <rFont val="Calibri"/>
        <family val="2"/>
        <scheme val="minor"/>
      </rPr>
      <t>L01818C O 16C</t>
    </r>
    <r>
      <rPr>
        <sz val="11"/>
        <color theme="1"/>
        <rFont val="Calibri"/>
        <family val="2"/>
        <scheme val="minor"/>
      </rPr>
      <t>/P01380C</t>
    </r>
  </si>
  <si>
    <t>78477/78630 REVISAR SERIAL</t>
  </si>
  <si>
    <t>79186 CALIFORNIA</t>
  </si>
  <si>
    <t>2148/2445</t>
  </si>
  <si>
    <t>79355/79957</t>
  </si>
  <si>
    <t>3830041-105 OR 1B3123</t>
  </si>
  <si>
    <r>
      <t>7089/</t>
    </r>
    <r>
      <rPr>
        <sz val="11"/>
        <color theme="9" tint="-0.499984740745262"/>
        <rFont val="Calibri"/>
        <family val="2"/>
        <scheme val="minor"/>
      </rPr>
      <t>418</t>
    </r>
  </si>
  <si>
    <t>79550 ?</t>
  </si>
  <si>
    <t>8TJ146AAP1 OR 91</t>
  </si>
  <si>
    <t>REVISAR PN</t>
  </si>
  <si>
    <r>
      <rPr>
        <sz val="11"/>
        <color theme="9" tint="-0.499984740745262"/>
        <rFont val="Calibri"/>
        <family val="2"/>
        <scheme val="minor"/>
      </rPr>
      <t>M01317C</t>
    </r>
    <r>
      <rPr>
        <sz val="11"/>
        <color theme="1"/>
        <rFont val="Calibri"/>
        <family val="2"/>
        <scheme val="minor"/>
      </rPr>
      <t>/M01054C</t>
    </r>
  </si>
  <si>
    <t>6007/4204</t>
  </si>
  <si>
    <t>76494/77191</t>
  </si>
  <si>
    <t>4058650-931 OR 431</t>
  </si>
  <si>
    <t>1FA14013-9 O -6</t>
  </si>
  <si>
    <t>OK -6</t>
  </si>
  <si>
    <t>77760/77981</t>
  </si>
  <si>
    <t>80185/80290</t>
  </si>
  <si>
    <t>79596/80291</t>
  </si>
  <si>
    <t>PARTE VERDE</t>
  </si>
  <si>
    <t>79148?? NSN</t>
  </si>
  <si>
    <t xml:space="preserve">79758 ?? </t>
  </si>
  <si>
    <t>107555</t>
  </si>
  <si>
    <t xml:space="preserve">273N2004-3 </t>
  </si>
  <si>
    <t>10-617075-6 OR 3888058-5</t>
  </si>
  <si>
    <t>PN   APA</t>
  </si>
  <si>
    <t>stock</t>
  </si>
  <si>
    <t>B.E.R</t>
  </si>
  <si>
    <t>1RO 37979</t>
  </si>
  <si>
    <t>SCRAP</t>
  </si>
  <si>
    <t>1RO 37459</t>
  </si>
  <si>
    <t>12606/10877</t>
  </si>
  <si>
    <t>78179/80245</t>
  </si>
  <si>
    <t>1RO 38028</t>
  </si>
  <si>
    <t>MT NO LO HISO</t>
  </si>
  <si>
    <t>1RO 38027</t>
  </si>
  <si>
    <t>1RO 38030</t>
  </si>
  <si>
    <t>RO38174</t>
  </si>
  <si>
    <t>RO38274,38275,38276</t>
  </si>
  <si>
    <t>RO 38279</t>
  </si>
  <si>
    <t>SE QUEDO EN TALLER</t>
  </si>
  <si>
    <t>RO 38391</t>
  </si>
  <si>
    <t>RO 38462</t>
  </si>
  <si>
    <t>RO 38432</t>
  </si>
  <si>
    <t>RO 38568</t>
  </si>
  <si>
    <t>RO 38304</t>
  </si>
  <si>
    <t>RO 38309</t>
  </si>
  <si>
    <t>RO38322/38570</t>
  </si>
  <si>
    <t>RO 38502</t>
  </si>
  <si>
    <t>2843/1987</t>
  </si>
  <si>
    <t>vendido a enrique 60272</t>
  </si>
  <si>
    <r>
      <rPr>
        <sz val="9"/>
        <color rgb="FFFF0000"/>
        <rFont val="Trebuchet MS"/>
        <family val="2"/>
      </rPr>
      <t>17152</t>
    </r>
    <r>
      <rPr>
        <sz val="9"/>
        <color theme="1"/>
        <rFont val="Trebuchet MS"/>
        <family val="2"/>
      </rPr>
      <t>/22197</t>
    </r>
  </si>
  <si>
    <t>RO 38573</t>
  </si>
  <si>
    <t>RO 38461</t>
  </si>
  <si>
    <t>RO 38501</t>
  </si>
  <si>
    <t>4724/4796</t>
  </si>
  <si>
    <r>
      <rPr>
        <sz val="9"/>
        <color rgb="FFFF0000"/>
        <rFont val="Trebuchet MS"/>
        <family val="2"/>
      </rPr>
      <t>D01554</t>
    </r>
    <r>
      <rPr>
        <sz val="9"/>
        <rFont val="Trebuchet MS"/>
        <family val="2"/>
      </rPr>
      <t>/</t>
    </r>
    <r>
      <rPr>
        <sz val="9"/>
        <color rgb="FFFF0000"/>
        <rFont val="Trebuchet MS"/>
        <family val="2"/>
      </rPr>
      <t>D00972</t>
    </r>
  </si>
  <si>
    <t>RO 38562 RO38563</t>
  </si>
  <si>
    <t>RO 38468</t>
  </si>
  <si>
    <t>RO 38460</t>
  </si>
  <si>
    <t>RO 38451</t>
  </si>
  <si>
    <t>RO 38447</t>
  </si>
  <si>
    <t>RO 38487</t>
  </si>
  <si>
    <t>RO 38488</t>
  </si>
  <si>
    <t>RO 38649</t>
  </si>
  <si>
    <t>RO 38450</t>
  </si>
  <si>
    <t>RO 38463</t>
  </si>
  <si>
    <t>RO 38459</t>
  </si>
  <si>
    <t>NO VINO PARTE</t>
  </si>
  <si>
    <t>RO 38480</t>
  </si>
  <si>
    <t>RO38514</t>
  </si>
  <si>
    <t>RO 38512</t>
  </si>
  <si>
    <t>RO 38576</t>
  </si>
  <si>
    <t>RO 38513</t>
  </si>
  <si>
    <t>RO 38510</t>
  </si>
  <si>
    <t xml:space="preserve">RO </t>
  </si>
  <si>
    <t xml:space="preserve">RO 38554   </t>
  </si>
  <si>
    <t>RO 38558</t>
  </si>
  <si>
    <t>RO 38546</t>
  </si>
  <si>
    <t>RO 38547</t>
  </si>
  <si>
    <t>RO 38549</t>
  </si>
  <si>
    <t>RO 38545</t>
  </si>
  <si>
    <t>RO 38559</t>
  </si>
  <si>
    <t>RO 38542</t>
  </si>
  <si>
    <t>S67-1575-133 OR S242T104-102</t>
  </si>
  <si>
    <t>RO 38552</t>
  </si>
  <si>
    <t>RO 38550</t>
  </si>
  <si>
    <t>RO 38548</t>
  </si>
  <si>
    <t>RO38448</t>
  </si>
  <si>
    <t>PN   APA SANFORD</t>
  </si>
  <si>
    <t>RO 38495</t>
  </si>
  <si>
    <t>S283N001-1 or 35008-38</t>
  </si>
  <si>
    <t>RO 38561</t>
  </si>
  <si>
    <t>PO 81179</t>
  </si>
  <si>
    <t>S283N001-2 OR35008-138</t>
  </si>
  <si>
    <t>64413</t>
  </si>
  <si>
    <t>PN   BOLIVIA</t>
  </si>
  <si>
    <t>COMEN</t>
  </si>
  <si>
    <t>NO LLEGO</t>
  </si>
  <si>
    <t>3608000-4 OR 3617750-1</t>
  </si>
  <si>
    <t>RO 38138</t>
  </si>
  <si>
    <t>RO38135</t>
  </si>
  <si>
    <t>57186-01 OR 7501-9</t>
  </si>
  <si>
    <t>RO 38474</t>
  </si>
  <si>
    <t>42D107A1 OR 10-3269-8</t>
  </si>
  <si>
    <t>DELTA APA</t>
  </si>
  <si>
    <t xml:space="preserve">PW2037N0ZZLESET </t>
  </si>
  <si>
    <t xml:space="preserve">1B6516-02 </t>
  </si>
  <si>
    <t xml:space="preserve">1B112-03 </t>
  </si>
  <si>
    <t xml:space="preserve">1A8670-001    </t>
  </si>
  <si>
    <t>NO PPW</t>
  </si>
  <si>
    <t>PN   757 SANFORD</t>
  </si>
  <si>
    <t>1925</t>
  </si>
  <si>
    <t>86537</t>
  </si>
  <si>
    <t>5520/6144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</si>
</sst>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  <numFmt numFmtId="166" formatCode="_(&quot;$&quot;* #,##0.000_);_(&quot;$&quot;* \(#,##0.000\);_(&quot;$&quot;* &quot;-&quot;??_);_(@_)"/>
  </numFmts>
  <fonts count="5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3F4254"/>
      <name val="Calibri"/>
      <family val="2"/>
      <scheme val="minor"/>
    </font>
    <font>
      <sz val="1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omfortaa"/>
      <family val="2"/>
    </font>
    <font>
      <sz val="10"/>
      <name val="Comfortaa"/>
      <family val="2"/>
    </font>
    <font>
      <sz val="11"/>
      <color theme="9"/>
      <name val="Calibri"/>
      <family val="2"/>
      <scheme val="minor"/>
    </font>
    <font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rgb="FFED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88600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sz val="9"/>
      <color theme="1"/>
      <name val="Trebuchet MS"/>
      <family val="2"/>
    </font>
    <font>
      <sz val="9"/>
      <name val="Trebuchet MS"/>
      <family val="2"/>
    </font>
    <font>
      <sz val="11"/>
      <color rgb="FF003400"/>
      <name val="Calibri"/>
      <family val="2"/>
      <scheme val="minor"/>
    </font>
    <font>
      <sz val="11"/>
      <color rgb="FF005E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b/>
      <sz val="8"/>
      <name val="Trebuchet MS"/>
      <family val="2"/>
    </font>
    <font>
      <sz val="11"/>
      <name val="Calibri Light"/>
      <family val="2"/>
      <scheme val="major"/>
    </font>
    <font>
      <b/>
      <u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sz val="9"/>
      <color rgb="FFFF0000"/>
      <name val="Trebuchet MS"/>
      <family val="2"/>
    </font>
    <font>
      <sz val="10"/>
      <name val="Comfortaa"/>
    </font>
    <font>
      <b/>
      <sz val="10"/>
      <color theme="1"/>
      <name val="Comfortaa"/>
    </font>
  </fonts>
  <fills count="3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6C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F6C3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99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6" tint="0.59996337778862885"/>
      </right>
      <top/>
      <bottom style="thin">
        <color theme="6" tint="0.59996337778862885"/>
      </bottom>
      <diagonal/>
    </border>
    <border>
      <left style="thin">
        <color indexed="64"/>
      </left>
      <right style="thin">
        <color theme="6" tint="0.59996337778862885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44" fontId="2" fillId="0" borderId="0" applyFont="0" applyFill="0" applyBorder="0" applyAlignment="0" applyProtection="0"/>
    <xf numFmtId="0" fontId="13" fillId="11" borderId="0" applyNumberFormat="0" applyBorder="0" applyAlignment="0" applyProtection="0"/>
    <xf numFmtId="0" fontId="43" fillId="31" borderId="15" applyNumberFormat="0" applyAlignment="0" applyProtection="0"/>
  </cellStyleXfs>
  <cellXfs count="79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2" applyFont="1" applyFill="1" applyBorder="1" applyAlignment="1">
      <alignment horizontal="center"/>
    </xf>
    <xf numFmtId="0" fontId="2" fillId="0" borderId="2" xfId="2" applyNumberFormat="1" applyFill="1" applyBorder="1" applyAlignment="1">
      <alignment horizontal="center"/>
    </xf>
    <xf numFmtId="0" fontId="2" fillId="0" borderId="2" xfId="2" applyFill="1" applyBorder="1" applyAlignment="1">
      <alignment horizontal="center"/>
    </xf>
    <xf numFmtId="0" fontId="0" fillId="0" borderId="1" xfId="2" applyFont="1" applyFill="1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0" fillId="0" borderId="2" xfId="2" applyNumberFormat="1" applyFont="1" applyFill="1" applyBorder="1" applyAlignment="1">
      <alignment horizontal="center"/>
    </xf>
    <xf numFmtId="0" fontId="2" fillId="0" borderId="2" xfId="2" applyNumberFormat="1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0" fontId="0" fillId="0" borderId="2" xfId="2" applyFont="1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/>
    </xf>
    <xf numFmtId="0" fontId="2" fillId="0" borderId="2" xfId="2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5" borderId="1" xfId="2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2" applyNumberFormat="1" applyFill="1" applyBorder="1" applyAlignment="1">
      <alignment horizontal="center"/>
    </xf>
    <xf numFmtId="0" fontId="3" fillId="6" borderId="1" xfId="2" applyFont="1" applyFill="1" applyBorder="1" applyAlignment="1">
      <alignment horizontal="center" vertical="center"/>
    </xf>
    <xf numFmtId="0" fontId="3" fillId="8" borderId="1" xfId="3" applyFont="1" applyBorder="1" applyAlignment="1">
      <alignment horizontal="center" vertical="center"/>
    </xf>
    <xf numFmtId="0" fontId="3" fillId="8" borderId="1" xfId="3" applyFont="1" applyBorder="1" applyAlignment="1">
      <alignment horizontal="center" vertical="center" wrapText="1"/>
    </xf>
    <xf numFmtId="0" fontId="3" fillId="8" borderId="2" xfId="3" applyNumberFormat="1" applyFont="1" applyBorder="1" applyAlignment="1">
      <alignment horizontal="center" vertical="center"/>
    </xf>
    <xf numFmtId="0" fontId="3" fillId="8" borderId="2" xfId="3" applyFont="1" applyBorder="1" applyAlignment="1">
      <alignment horizontal="center" vertical="center"/>
    </xf>
    <xf numFmtId="0" fontId="3" fillId="0" borderId="8" xfId="2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4" xfId="2" applyFont="1" applyFill="1" applyBorder="1" applyAlignment="1">
      <alignment horizontal="center"/>
    </xf>
    <xf numFmtId="0" fontId="0" fillId="0" borderId="7" xfId="2" applyFont="1" applyFill="1" applyBorder="1" applyAlignment="1">
      <alignment horizontal="center"/>
    </xf>
    <xf numFmtId="14" fontId="2" fillId="0" borderId="2" xfId="2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/>
    <xf numFmtId="0" fontId="3" fillId="0" borderId="1" xfId="0" applyFont="1" applyBorder="1"/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14" fillId="0" borderId="1" xfId="4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5" fillId="0" borderId="1" xfId="5" applyNumberFormat="1" applyFont="1" applyFill="1" applyBorder="1" applyAlignment="1">
      <alignment horizontal="center" vertical="center"/>
    </xf>
    <xf numFmtId="0" fontId="5" fillId="0" borderId="1" xfId="5" applyFont="1" applyFill="1" applyBorder="1" applyAlignment="1">
      <alignment horizontal="center"/>
    </xf>
    <xf numFmtId="0" fontId="2" fillId="13" borderId="1" xfId="2" applyFill="1" applyBorder="1" applyAlignment="1">
      <alignment horizontal="center"/>
    </xf>
    <xf numFmtId="0" fontId="2" fillId="13" borderId="1" xfId="2" applyFill="1" applyBorder="1" applyAlignment="1">
      <alignment horizontal="center" vertical="center"/>
    </xf>
    <xf numFmtId="0" fontId="2" fillId="13" borderId="1" xfId="2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5" fillId="14" borderId="1" xfId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164" fontId="14" fillId="13" borderId="1" xfId="4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14" borderId="1" xfId="0" applyFill="1" applyBorder="1" applyAlignment="1">
      <alignment horizontal="center"/>
    </xf>
    <xf numFmtId="49" fontId="18" fillId="0" borderId="1" xfId="0" applyNumberFormat="1" applyFont="1" applyBorder="1" applyAlignment="1">
      <alignment horizontal="center" vertical="center"/>
    </xf>
    <xf numFmtId="0" fontId="5" fillId="0" borderId="1" xfId="5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14" fillId="12" borderId="1" xfId="4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5" fillId="13" borderId="1" xfId="5" applyNumberFormat="1" applyFont="1" applyFill="1" applyBorder="1" applyAlignment="1">
      <alignment horizontal="center" vertical="center"/>
    </xf>
    <xf numFmtId="0" fontId="5" fillId="13" borderId="1" xfId="5" applyFont="1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3" fillId="16" borderId="1" xfId="2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2" xfId="2" applyNumberFormat="1" applyFill="1" applyBorder="1" applyAlignment="1">
      <alignment horizontal="center" vertical="center" wrapText="1"/>
    </xf>
    <xf numFmtId="0" fontId="0" fillId="0" borderId="5" xfId="2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4" xfId="2" applyFont="1" applyFill="1" applyBorder="1" applyAlignment="1">
      <alignment horizontal="center"/>
    </xf>
    <xf numFmtId="0" fontId="2" fillId="0" borderId="7" xfId="2" applyNumberFormat="1" applyFill="1" applyBorder="1" applyAlignment="1">
      <alignment horizontal="center"/>
    </xf>
    <xf numFmtId="0" fontId="2" fillId="0" borderId="7" xfId="2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2" fillId="0" borderId="7" xfId="2" applyNumberFormat="1" applyFill="1" applyBorder="1" applyAlignment="1">
      <alignment horizontal="center"/>
    </xf>
    <xf numFmtId="0" fontId="0" fillId="0" borderId="1" xfId="2" applyNumberFormat="1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2" xfId="2" applyFont="1" applyFill="1" applyBorder="1" applyAlignment="1">
      <alignment horizontal="center"/>
    </xf>
    <xf numFmtId="0" fontId="14" fillId="0" borderId="2" xfId="2" applyFont="1" applyFill="1" applyBorder="1" applyAlignment="1">
      <alignment horizontal="center"/>
    </xf>
    <xf numFmtId="0" fontId="3" fillId="0" borderId="9" xfId="2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17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0" fontId="5" fillId="0" borderId="2" xfId="2" applyNumberFormat="1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3" fillId="8" borderId="1" xfId="3" applyNumberFormat="1" applyFont="1" applyBorder="1" applyAlignment="1">
      <alignment horizontal="center" vertical="center"/>
    </xf>
    <xf numFmtId="14" fontId="2" fillId="0" borderId="1" xfId="2" applyNumberFormat="1" applyFill="1" applyBorder="1" applyAlignment="1">
      <alignment horizontal="center"/>
    </xf>
    <xf numFmtId="0" fontId="0" fillId="0" borderId="1" xfId="2" applyNumberFormat="1" applyFont="1" applyFill="1" applyBorder="1" applyAlignment="1">
      <alignment horizontal="center" vertical="center" wrapText="1"/>
    </xf>
    <xf numFmtId="0" fontId="2" fillId="0" borderId="1" xfId="2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0" borderId="4" xfId="2" applyNumberFormat="1" applyFill="1" applyBorder="1" applyAlignment="1">
      <alignment horizontal="center"/>
    </xf>
    <xf numFmtId="0" fontId="2" fillId="0" borderId="4" xfId="2" applyFill="1" applyBorder="1" applyAlignment="1">
      <alignment horizontal="center"/>
    </xf>
    <xf numFmtId="14" fontId="2" fillId="0" borderId="4" xfId="2" applyNumberFormat="1" applyFill="1" applyBorder="1" applyAlignment="1">
      <alignment horizontal="center"/>
    </xf>
    <xf numFmtId="165" fontId="2" fillId="0" borderId="7" xfId="4" applyNumberFormat="1" applyFill="1" applyBorder="1" applyAlignment="1">
      <alignment horizontal="center"/>
    </xf>
    <xf numFmtId="165" fontId="2" fillId="0" borderId="2" xfId="4" applyNumberFormat="1" applyFill="1" applyBorder="1" applyAlignment="1">
      <alignment horizontal="center"/>
    </xf>
    <xf numFmtId="165" fontId="2" fillId="0" borderId="1" xfId="4" applyNumberFormat="1" applyFill="1" applyBorder="1" applyAlignment="1">
      <alignment horizontal="center"/>
    </xf>
    <xf numFmtId="165" fontId="0" fillId="0" borderId="0" xfId="4" applyNumberFormat="1" applyFont="1"/>
    <xf numFmtId="44" fontId="2" fillId="0" borderId="1" xfId="2" applyNumberFormat="1" applyFill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44" fontId="0" fillId="0" borderId="1" xfId="2" applyNumberFormat="1" applyFont="1" applyFill="1" applyBorder="1" applyAlignment="1">
      <alignment horizontal="center" vertical="center" wrapText="1"/>
    </xf>
    <xf numFmtId="165" fontId="2" fillId="9" borderId="1" xfId="4" applyNumberFormat="1" applyFill="1" applyBorder="1" applyAlignment="1">
      <alignment horizontal="center"/>
    </xf>
    <xf numFmtId="0" fontId="3" fillId="0" borderId="4" xfId="2" applyFont="1" applyFill="1" applyBorder="1" applyAlignment="1">
      <alignment horizontal="center"/>
    </xf>
    <xf numFmtId="0" fontId="3" fillId="0" borderId="7" xfId="2" applyFont="1" applyFill="1" applyBorder="1" applyAlignment="1">
      <alignment horizontal="center"/>
    </xf>
    <xf numFmtId="44" fontId="25" fillId="0" borderId="1" xfId="4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2" xfId="2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18" borderId="0" xfId="0" applyFont="1" applyFill="1" applyAlignment="1">
      <alignment horizontal="center"/>
    </xf>
    <xf numFmtId="0" fontId="17" fillId="0" borderId="1" xfId="2" applyFont="1" applyFill="1" applyBorder="1" applyAlignment="1">
      <alignment horizontal="center"/>
    </xf>
    <xf numFmtId="0" fontId="0" fillId="0" borderId="1" xfId="0" applyBorder="1" applyAlignment="1">
      <alignment vertical="top"/>
    </xf>
    <xf numFmtId="17" fontId="0" fillId="0" borderId="2" xfId="2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5" fontId="0" fillId="0" borderId="1" xfId="4" applyNumberFormat="1" applyFont="1" applyFill="1" applyBorder="1" applyAlignment="1">
      <alignment horizontal="center"/>
    </xf>
    <xf numFmtId="0" fontId="14" fillId="0" borderId="1" xfId="2" applyFont="1" applyFill="1" applyBorder="1" applyAlignment="1">
      <alignment horizontal="center"/>
    </xf>
    <xf numFmtId="0" fontId="27" fillId="0" borderId="1" xfId="0" applyFont="1" applyBorder="1" applyAlignment="1">
      <alignment horizontal="center" wrapText="1"/>
    </xf>
    <xf numFmtId="49" fontId="27" fillId="0" borderId="1" xfId="4" applyNumberFormat="1" applyFont="1" applyBorder="1" applyAlignment="1">
      <alignment horizontal="center" wrapText="1"/>
    </xf>
    <xf numFmtId="0" fontId="27" fillId="0" borderId="1" xfId="4" applyNumberFormat="1" applyFont="1" applyBorder="1" applyAlignment="1">
      <alignment horizontal="center" wrapText="1"/>
    </xf>
    <xf numFmtId="49" fontId="27" fillId="0" borderId="1" xfId="0" applyNumberFormat="1" applyFont="1" applyBorder="1" applyAlignment="1">
      <alignment horizont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0" fillId="6" borderId="1" xfId="2" applyFont="1" applyFill="1" applyBorder="1" applyAlignment="1">
      <alignment horizontal="center"/>
    </xf>
    <xf numFmtId="165" fontId="2" fillId="0" borderId="10" xfId="4" applyNumberFormat="1" applyFill="1" applyBorder="1" applyAlignment="1">
      <alignment horizontal="center"/>
    </xf>
    <xf numFmtId="0" fontId="14" fillId="0" borderId="7" xfId="2" applyFont="1" applyFill="1" applyBorder="1" applyAlignment="1">
      <alignment horizontal="center"/>
    </xf>
    <xf numFmtId="14" fontId="14" fillId="0" borderId="2" xfId="2" applyNumberFormat="1" applyFont="1" applyFill="1" applyBorder="1" applyAlignment="1">
      <alignment horizontal="center"/>
    </xf>
    <xf numFmtId="0" fontId="14" fillId="0" borderId="4" xfId="2" applyFont="1" applyFill="1" applyBorder="1" applyAlignment="1">
      <alignment horizontal="center"/>
    </xf>
    <xf numFmtId="0" fontId="14" fillId="0" borderId="0" xfId="0" applyFont="1"/>
    <xf numFmtId="0" fontId="27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0" fillId="0" borderId="1" xfId="2" applyNumberFormat="1" applyFont="1" applyFill="1" applyBorder="1" applyAlignment="1">
      <alignment horizontal="center" wrapText="1"/>
    </xf>
    <xf numFmtId="0" fontId="2" fillId="0" borderId="1" xfId="2" applyNumberFormat="1" applyFill="1" applyBorder="1" applyAlignment="1">
      <alignment horizontal="center" wrapText="1"/>
    </xf>
    <xf numFmtId="0" fontId="0" fillId="0" borderId="1" xfId="2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1" xfId="2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8" borderId="1" xfId="3" applyNumberFormat="1" applyFont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wrapText="1"/>
    </xf>
    <xf numFmtId="0" fontId="2" fillId="0" borderId="1" xfId="2" applyNumberFormat="1" applyFill="1" applyBorder="1" applyAlignment="1">
      <alignment horizontal="center" vertical="center" wrapText="1"/>
    </xf>
    <xf numFmtId="0" fontId="3" fillId="0" borderId="1" xfId="2" applyNumberFormat="1" applyFont="1" applyFill="1" applyBorder="1" applyAlignment="1">
      <alignment horizontal="center" wrapText="1"/>
    </xf>
    <xf numFmtId="11" fontId="2" fillId="0" borderId="1" xfId="2" applyNumberFormat="1" applyFill="1" applyBorder="1" applyAlignment="1">
      <alignment horizontal="center" wrapText="1"/>
    </xf>
    <xf numFmtId="11" fontId="0" fillId="0" borderId="1" xfId="2" applyNumberFormat="1" applyFont="1" applyFill="1" applyBorder="1" applyAlignment="1">
      <alignment horizontal="center" wrapText="1"/>
    </xf>
    <xf numFmtId="14" fontId="0" fillId="0" borderId="1" xfId="2" applyNumberFormat="1" applyFont="1" applyFill="1" applyBorder="1" applyAlignment="1">
      <alignment horizontal="center" wrapText="1"/>
    </xf>
    <xf numFmtId="0" fontId="2" fillId="0" borderId="1" xfId="2" applyFill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18" borderId="0" xfId="0" applyFont="1" applyFill="1" applyAlignment="1">
      <alignment horizontal="center" wrapText="1"/>
    </xf>
    <xf numFmtId="0" fontId="17" fillId="0" borderId="0" xfId="0" applyFont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0" fontId="2" fillId="20" borderId="1" xfId="2" applyFill="1" applyBorder="1" applyAlignment="1">
      <alignment horizontal="center"/>
    </xf>
    <xf numFmtId="0" fontId="0" fillId="20" borderId="1" xfId="0" applyFill="1" applyBorder="1" applyAlignment="1">
      <alignment horizontal="center" vertical="center" wrapText="1"/>
    </xf>
    <xf numFmtId="0" fontId="5" fillId="20" borderId="1" xfId="5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164" fontId="14" fillId="19" borderId="1" xfId="4" applyNumberFormat="1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/>
    </xf>
    <xf numFmtId="0" fontId="5" fillId="21" borderId="1" xfId="5" applyFont="1" applyFill="1" applyBorder="1" applyAlignment="1">
      <alignment horizontal="center" vertical="center"/>
    </xf>
    <xf numFmtId="0" fontId="0" fillId="18" borderId="1" xfId="2" applyFont="1" applyFill="1" applyBorder="1" applyAlignment="1">
      <alignment horizontal="center"/>
    </xf>
    <xf numFmtId="0" fontId="2" fillId="18" borderId="2" xfId="2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49" fontId="27" fillId="0" borderId="1" xfId="0" applyNumberFormat="1" applyFont="1" applyBorder="1" applyAlignment="1">
      <alignment horizontal="center" vertical="center" wrapText="1"/>
    </xf>
    <xf numFmtId="0" fontId="27" fillId="0" borderId="1" xfId="4" applyNumberFormat="1" applyFont="1" applyBorder="1" applyAlignment="1">
      <alignment horizontal="center" vertical="center" wrapText="1"/>
    </xf>
    <xf numFmtId="14" fontId="14" fillId="0" borderId="1" xfId="2" applyNumberFormat="1" applyFont="1" applyFill="1" applyBorder="1" applyAlignment="1">
      <alignment horizontal="center"/>
    </xf>
    <xf numFmtId="44" fontId="2" fillId="0" borderId="10" xfId="2" applyNumberFormat="1" applyFill="1" applyBorder="1" applyAlignment="1">
      <alignment horizontal="center" vertical="center" wrapText="1"/>
    </xf>
    <xf numFmtId="44" fontId="0" fillId="0" borderId="2" xfId="0" applyNumberFormat="1" applyBorder="1" applyAlignment="1">
      <alignment horizontal="center" vertical="center" wrapText="1"/>
    </xf>
    <xf numFmtId="44" fontId="25" fillId="0" borderId="2" xfId="4" applyFont="1" applyFill="1" applyBorder="1" applyAlignment="1">
      <alignment horizontal="center"/>
    </xf>
    <xf numFmtId="14" fontId="0" fillId="0" borderId="2" xfId="2" applyNumberFormat="1" applyFont="1" applyFill="1" applyBorder="1" applyAlignment="1">
      <alignment horizontal="center"/>
    </xf>
    <xf numFmtId="44" fontId="2" fillId="0" borderId="7" xfId="2" applyNumberFormat="1" applyFill="1" applyBorder="1" applyAlignment="1">
      <alignment horizontal="center" vertical="center" wrapText="1"/>
    </xf>
    <xf numFmtId="44" fontId="2" fillId="0" borderId="2" xfId="2" applyNumberFormat="1" applyFill="1" applyBorder="1" applyAlignment="1">
      <alignment horizontal="center" vertical="center" wrapText="1"/>
    </xf>
    <xf numFmtId="165" fontId="0" fillId="0" borderId="2" xfId="4" applyNumberFormat="1" applyFont="1" applyFill="1" applyBorder="1" applyAlignment="1">
      <alignment horizontal="center"/>
    </xf>
    <xf numFmtId="44" fontId="0" fillId="0" borderId="2" xfId="2" applyNumberFormat="1" applyFont="1" applyFill="1" applyBorder="1" applyAlignment="1">
      <alignment horizontal="center" vertical="center" wrapText="1"/>
    </xf>
    <xf numFmtId="44" fontId="0" fillId="0" borderId="10" xfId="0" applyNumberForma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1" fillId="0" borderId="10" xfId="2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31" fillId="0" borderId="3" xfId="2" applyFont="1" applyFill="1" applyBorder="1" applyAlignment="1">
      <alignment horizontal="center"/>
    </xf>
    <xf numFmtId="0" fontId="12" fillId="4" borderId="0" xfId="0" applyFont="1" applyFill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2" fillId="19" borderId="0" xfId="0" applyFont="1" applyFill="1" applyAlignment="1">
      <alignment horizontal="center"/>
    </xf>
    <xf numFmtId="0" fontId="12" fillId="0" borderId="3" xfId="2" applyFont="1" applyFill="1" applyBorder="1" applyAlignment="1">
      <alignment horizontal="center"/>
    </xf>
    <xf numFmtId="0" fontId="12" fillId="0" borderId="10" xfId="2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13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2" applyNumberFormat="1" applyFont="1" applyFill="1" applyBorder="1" applyAlignment="1">
      <alignment horizontal="center" vertical="center"/>
    </xf>
    <xf numFmtId="0" fontId="2" fillId="0" borderId="12" xfId="2" applyNumberFormat="1" applyFill="1" applyBorder="1" applyAlignment="1">
      <alignment horizontal="center" vertical="center"/>
    </xf>
    <xf numFmtId="164" fontId="14" fillId="0" borderId="0" xfId="4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14" fillId="9" borderId="1" xfId="4" applyNumberFormat="1" applyFont="1" applyFill="1" applyBorder="1" applyAlignment="1">
      <alignment horizontal="center" vertical="center"/>
    </xf>
    <xf numFmtId="0" fontId="2" fillId="0" borderId="5" xfId="2" applyFill="1" applyBorder="1" applyAlignment="1">
      <alignment horizontal="center"/>
    </xf>
    <xf numFmtId="0" fontId="5" fillId="13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165" fontId="0" fillId="0" borderId="10" xfId="4" applyNumberFormat="1" applyFont="1" applyFill="1" applyBorder="1" applyAlignment="1">
      <alignment horizontal="center"/>
    </xf>
    <xf numFmtId="0" fontId="23" fillId="0" borderId="1" xfId="2" applyFont="1" applyFill="1" applyBorder="1" applyAlignment="1">
      <alignment horizontal="center" vertical="center"/>
    </xf>
    <xf numFmtId="165" fontId="25" fillId="0" borderId="1" xfId="4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5" fillId="22" borderId="1" xfId="1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0" fillId="22" borderId="1" xfId="2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/>
    </xf>
    <xf numFmtId="49" fontId="27" fillId="0" borderId="1" xfId="4" applyNumberFormat="1" applyFont="1" applyFill="1" applyBorder="1" applyAlignment="1">
      <alignment horizontal="center" wrapText="1"/>
    </xf>
    <xf numFmtId="0" fontId="0" fillId="0" borderId="0" xfId="2" applyFont="1" applyFill="1" applyBorder="1" applyAlignment="1">
      <alignment horizontal="center"/>
    </xf>
    <xf numFmtId="14" fontId="27" fillId="0" borderId="1" xfId="0" applyNumberFormat="1" applyFont="1" applyBorder="1" applyAlignment="1">
      <alignment horizontal="center" wrapText="1"/>
    </xf>
    <xf numFmtId="0" fontId="0" fillId="14" borderId="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0" xfId="2" applyFont="1" applyFill="1" applyBorder="1" applyAlignment="1">
      <alignment horizontal="center"/>
    </xf>
    <xf numFmtId="0" fontId="15" fillId="0" borderId="1" xfId="2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44" fontId="0" fillId="0" borderId="7" xfId="0" applyNumberFormat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7" fillId="23" borderId="1" xfId="4" applyNumberFormat="1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8" fillId="0" borderId="2" xfId="2" applyNumberFormat="1" applyFont="1" applyFill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0" xfId="4" applyNumberFormat="1" applyFont="1" applyFill="1" applyBorder="1" applyAlignment="1">
      <alignment horizontal="center" wrapText="1"/>
    </xf>
    <xf numFmtId="49" fontId="27" fillId="0" borderId="0" xfId="0" applyNumberFormat="1" applyFont="1" applyAlignment="1">
      <alignment horizontal="center" wrapText="1"/>
    </xf>
    <xf numFmtId="49" fontId="27" fillId="0" borderId="0" xfId="0" applyNumberFormat="1" applyFont="1" applyAlignment="1">
      <alignment horizontal="center" vertical="center" wrapText="1"/>
    </xf>
    <xf numFmtId="0" fontId="27" fillId="0" borderId="0" xfId="4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2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4" fontId="14" fillId="4" borderId="1" xfId="4" applyNumberFormat="1" applyFont="1" applyFill="1" applyBorder="1" applyAlignment="1">
      <alignment horizontal="center" vertical="center"/>
    </xf>
    <xf numFmtId="0" fontId="0" fillId="4" borderId="2" xfId="2" applyFont="1" applyFill="1" applyBorder="1" applyAlignment="1">
      <alignment horizontal="center"/>
    </xf>
    <xf numFmtId="0" fontId="2" fillId="4" borderId="2" xfId="2" applyFill="1" applyBorder="1" applyAlignment="1">
      <alignment horizontal="center"/>
    </xf>
    <xf numFmtId="0" fontId="0" fillId="4" borderId="1" xfId="2" applyFont="1" applyFill="1" applyBorder="1" applyAlignment="1">
      <alignment horizontal="center"/>
    </xf>
    <xf numFmtId="0" fontId="37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0" fillId="9" borderId="2" xfId="2" applyFont="1" applyFill="1" applyBorder="1" applyAlignment="1">
      <alignment horizontal="center"/>
    </xf>
    <xf numFmtId="0" fontId="5" fillId="9" borderId="2" xfId="2" applyNumberFormat="1" applyFont="1" applyFill="1" applyBorder="1" applyAlignment="1">
      <alignment horizontal="center"/>
    </xf>
    <xf numFmtId="0" fontId="3" fillId="9" borderId="1" xfId="2" applyFont="1" applyFill="1" applyBorder="1" applyAlignment="1">
      <alignment horizontal="center"/>
    </xf>
    <xf numFmtId="0" fontId="2" fillId="9" borderId="1" xfId="2" applyFill="1" applyBorder="1" applyAlignment="1">
      <alignment horizontal="center"/>
    </xf>
    <xf numFmtId="0" fontId="14" fillId="9" borderId="1" xfId="2" applyFont="1" applyFill="1" applyBorder="1" applyAlignment="1">
      <alignment horizontal="center"/>
    </xf>
    <xf numFmtId="14" fontId="2" fillId="0" borderId="1" xfId="2" applyNumberFormat="1" applyFill="1" applyBorder="1" applyAlignment="1">
      <alignment horizontal="center" vertical="center"/>
    </xf>
    <xf numFmtId="0" fontId="14" fillId="0" borderId="1" xfId="2" applyFont="1" applyFill="1" applyBorder="1" applyAlignment="1">
      <alignment horizontal="center" vertical="center"/>
    </xf>
    <xf numFmtId="165" fontId="0" fillId="0" borderId="1" xfId="4" applyNumberFormat="1" applyFont="1" applyFill="1" applyBorder="1" applyAlignment="1">
      <alignment horizontal="center" vertical="center"/>
    </xf>
    <xf numFmtId="0" fontId="2" fillId="5" borderId="1" xfId="2" applyFill="1" applyBorder="1" applyAlignment="1">
      <alignment horizontal="center"/>
    </xf>
    <xf numFmtId="0" fontId="0" fillId="5" borderId="1" xfId="0" applyFill="1" applyBorder="1"/>
    <xf numFmtId="0" fontId="12" fillId="0" borderId="1" xfId="2" applyFont="1" applyFill="1" applyBorder="1" applyAlignment="1">
      <alignment horizontal="center"/>
    </xf>
    <xf numFmtId="49" fontId="27" fillId="0" borderId="1" xfId="4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7" fillId="0" borderId="1" xfId="2" applyFont="1" applyFill="1" applyBorder="1" applyAlignment="1">
      <alignment horizontal="center"/>
    </xf>
    <xf numFmtId="0" fontId="3" fillId="16" borderId="1" xfId="2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38" fillId="0" borderId="1" xfId="0" applyFont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 wrapText="1"/>
    </xf>
    <xf numFmtId="164" fontId="14" fillId="25" borderId="1" xfId="4" applyNumberFormat="1" applyFont="1" applyFill="1" applyBorder="1" applyAlignment="1">
      <alignment horizontal="center" vertical="center"/>
    </xf>
    <xf numFmtId="0" fontId="3" fillId="25" borderId="1" xfId="2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27" fillId="26" borderId="1" xfId="0" applyFont="1" applyFill="1" applyBorder="1" applyAlignment="1">
      <alignment horizontal="center" wrapText="1"/>
    </xf>
    <xf numFmtId="164" fontId="14" fillId="0" borderId="8" xfId="0" applyNumberFormat="1" applyFont="1" applyBorder="1" applyAlignment="1">
      <alignment horizontal="center" vertical="center"/>
    </xf>
    <xf numFmtId="0" fontId="13" fillId="0" borderId="1" xfId="5" applyFill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164" fontId="14" fillId="15" borderId="1" xfId="0" applyNumberFormat="1" applyFont="1" applyFill="1" applyBorder="1" applyAlignment="1">
      <alignment horizontal="center" vertical="center"/>
    </xf>
    <xf numFmtId="0" fontId="0" fillId="27" borderId="1" xfId="2" applyFont="1" applyFill="1" applyBorder="1" applyAlignment="1">
      <alignment horizontal="center"/>
    </xf>
    <xf numFmtId="0" fontId="14" fillId="27" borderId="2" xfId="2" applyFont="1" applyFill="1" applyBorder="1" applyAlignment="1">
      <alignment horizontal="center"/>
    </xf>
    <xf numFmtId="44" fontId="0" fillId="27" borderId="1" xfId="0" applyNumberFormat="1" applyFill="1" applyBorder="1" applyAlignment="1">
      <alignment horizontal="center" vertical="center" wrapText="1"/>
    </xf>
    <xf numFmtId="44" fontId="25" fillId="27" borderId="1" xfId="4" applyFont="1" applyFill="1" applyBorder="1" applyAlignment="1">
      <alignment horizontal="center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/>
    </xf>
    <xf numFmtId="164" fontId="14" fillId="28" borderId="1" xfId="4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/>
    <xf numFmtId="0" fontId="0" fillId="0" borderId="7" xfId="0" applyBorder="1" applyAlignment="1">
      <alignment horizontal="center" vertical="center"/>
    </xf>
    <xf numFmtId="0" fontId="2" fillId="0" borderId="8" xfId="2" applyNumberFormat="1" applyFill="1" applyBorder="1" applyAlignment="1">
      <alignment horizontal="center"/>
    </xf>
    <xf numFmtId="0" fontId="0" fillId="0" borderId="8" xfId="2" applyFont="1" applyFill="1" applyBorder="1" applyAlignment="1">
      <alignment horizontal="center"/>
    </xf>
    <xf numFmtId="0" fontId="14" fillId="27" borderId="1" xfId="2" applyFont="1" applyFill="1" applyBorder="1" applyAlignment="1">
      <alignment horizontal="center"/>
    </xf>
    <xf numFmtId="165" fontId="0" fillId="0" borderId="7" xfId="4" applyNumberFormat="1" applyFont="1" applyFill="1" applyBorder="1" applyAlignment="1">
      <alignment horizontal="center"/>
    </xf>
    <xf numFmtId="0" fontId="13" fillId="11" borderId="1" xfId="5" applyBorder="1" applyAlignment="1">
      <alignment vertical="center"/>
    </xf>
    <xf numFmtId="0" fontId="0" fillId="29" borderId="2" xfId="0" applyFill="1" applyBorder="1" applyAlignment="1">
      <alignment horizontal="center" vertical="center"/>
    </xf>
    <xf numFmtId="0" fontId="38" fillId="29" borderId="1" xfId="0" applyFont="1" applyFill="1" applyBorder="1" applyAlignment="1">
      <alignment horizontal="center" vertical="center"/>
    </xf>
    <xf numFmtId="0" fontId="2" fillId="30" borderId="1" xfId="2" applyFill="1" applyBorder="1" applyAlignment="1">
      <alignment horizontal="center"/>
    </xf>
    <xf numFmtId="0" fontId="0" fillId="30" borderId="2" xfId="2" applyFont="1" applyFill="1" applyBorder="1" applyAlignment="1">
      <alignment horizontal="center"/>
    </xf>
    <xf numFmtId="0" fontId="18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0" fontId="0" fillId="30" borderId="1" xfId="2" applyFont="1" applyFill="1" applyBorder="1" applyAlignment="1">
      <alignment horizontal="center" vertical="center"/>
    </xf>
    <xf numFmtId="0" fontId="2" fillId="30" borderId="2" xfId="2" applyFill="1" applyBorder="1" applyAlignment="1">
      <alignment horizontal="center"/>
    </xf>
    <xf numFmtId="0" fontId="0" fillId="30" borderId="1" xfId="2" applyNumberFormat="1" applyFont="1" applyFill="1" applyBorder="1" applyAlignment="1">
      <alignment horizontal="center"/>
    </xf>
    <xf numFmtId="0" fontId="27" fillId="30" borderId="1" xfId="4" applyNumberFormat="1" applyFont="1" applyFill="1" applyBorder="1" applyAlignment="1">
      <alignment horizontal="center" wrapText="1"/>
    </xf>
    <xf numFmtId="0" fontId="0" fillId="18" borderId="2" xfId="2" applyFont="1" applyFill="1" applyBorder="1" applyAlignment="1">
      <alignment horizontal="center"/>
    </xf>
    <xf numFmtId="0" fontId="0" fillId="18" borderId="1" xfId="0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wrapText="1"/>
    </xf>
    <xf numFmtId="0" fontId="0" fillId="18" borderId="8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0" xfId="2" applyFont="1" applyFill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49" fontId="44" fillId="0" borderId="1" xfId="4" applyNumberFormat="1" applyFont="1" applyFill="1" applyBorder="1" applyAlignment="1">
      <alignment horizontal="center" vertical="center"/>
    </xf>
    <xf numFmtId="0" fontId="39" fillId="32" borderId="1" xfId="0" applyFont="1" applyFill="1" applyBorder="1" applyAlignment="1">
      <alignment horizontal="center" vertical="center"/>
    </xf>
    <xf numFmtId="0" fontId="44" fillId="32" borderId="1" xfId="0" applyFont="1" applyFill="1" applyBorder="1" applyAlignment="1">
      <alignment horizontal="center" vertical="center"/>
    </xf>
    <xf numFmtId="0" fontId="0" fillId="32" borderId="2" xfId="2" applyFont="1" applyFill="1" applyBorder="1" applyAlignment="1">
      <alignment horizontal="center"/>
    </xf>
    <xf numFmtId="0" fontId="2" fillId="32" borderId="2" xfId="2" applyFill="1" applyBorder="1" applyAlignment="1">
      <alignment horizontal="center"/>
    </xf>
    <xf numFmtId="14" fontId="2" fillId="32" borderId="2" xfId="2" applyNumberFormat="1" applyFill="1" applyBorder="1" applyAlignment="1">
      <alignment horizontal="center"/>
    </xf>
    <xf numFmtId="0" fontId="0" fillId="32" borderId="1" xfId="2" applyNumberFormat="1" applyFont="1" applyFill="1" applyBorder="1" applyAlignment="1">
      <alignment horizontal="center"/>
    </xf>
    <xf numFmtId="0" fontId="27" fillId="32" borderId="1" xfId="0" applyFont="1" applyFill="1" applyBorder="1" applyAlignment="1">
      <alignment horizontal="center" wrapText="1"/>
    </xf>
    <xf numFmtId="0" fontId="46" fillId="0" borderId="1" xfId="0" applyFont="1" applyBorder="1" applyAlignment="1">
      <alignment horizontal="center" vertical="center"/>
    </xf>
    <xf numFmtId="49" fontId="46" fillId="0" borderId="1" xfId="4" applyNumberFormat="1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27" fillId="0" borderId="1" xfId="4" applyNumberFormat="1" applyFont="1" applyFill="1" applyBorder="1" applyAlignment="1">
      <alignment horizontal="center" wrapText="1"/>
    </xf>
    <xf numFmtId="164" fontId="0" fillId="0" borderId="1" xfId="4" applyNumberFormat="1" applyFont="1" applyBorder="1" applyAlignment="1">
      <alignment horizontal="center" vertical="center"/>
    </xf>
    <xf numFmtId="164" fontId="14" fillId="19" borderId="1" xfId="0" applyNumberFormat="1" applyFont="1" applyFill="1" applyBorder="1" applyAlignment="1">
      <alignment horizontal="center" vertical="center"/>
    </xf>
    <xf numFmtId="0" fontId="27" fillId="0" borderId="1" xfId="4" applyNumberFormat="1" applyFont="1" applyFill="1" applyBorder="1" applyAlignment="1">
      <alignment horizontal="center" vertical="center" wrapText="1"/>
    </xf>
    <xf numFmtId="0" fontId="0" fillId="25" borderId="1" xfId="2" applyFont="1" applyFill="1" applyBorder="1" applyAlignment="1">
      <alignment horizontal="center"/>
    </xf>
    <xf numFmtId="14" fontId="0" fillId="0" borderId="1" xfId="2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0" borderId="1" xfId="0" applyFont="1" applyBorder="1" applyAlignment="1">
      <alignment horizontal="center"/>
    </xf>
    <xf numFmtId="0" fontId="5" fillId="10" borderId="1" xfId="5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164" fontId="14" fillId="7" borderId="1" xfId="4" applyNumberFormat="1" applyFont="1" applyFill="1" applyBorder="1" applyAlignment="1">
      <alignment horizontal="center" vertical="center"/>
    </xf>
    <xf numFmtId="0" fontId="12" fillId="0" borderId="3" xfId="2" applyFont="1" applyFill="1" applyBorder="1" applyAlignment="1">
      <alignment horizontal="center" wrapText="1"/>
    </xf>
    <xf numFmtId="0" fontId="3" fillId="0" borderId="0" xfId="3" applyFont="1" applyFill="1" applyBorder="1" applyAlignment="1">
      <alignment horizontal="center" vertical="center"/>
    </xf>
    <xf numFmtId="0" fontId="3" fillId="0" borderId="0" xfId="3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0" fontId="0" fillId="19" borderId="1" xfId="2" applyFont="1" applyFill="1" applyBorder="1" applyAlignment="1">
      <alignment horizontal="center"/>
    </xf>
    <xf numFmtId="0" fontId="2" fillId="19" borderId="2" xfId="2" applyFill="1" applyBorder="1" applyAlignment="1">
      <alignment horizontal="center"/>
    </xf>
    <xf numFmtId="14" fontId="2" fillId="19" borderId="2" xfId="2" applyNumberFormat="1" applyFill="1" applyBorder="1" applyAlignment="1">
      <alignment horizontal="center"/>
    </xf>
    <xf numFmtId="0" fontId="2" fillId="19" borderId="7" xfId="2" applyFill="1" applyBorder="1" applyAlignment="1">
      <alignment horizontal="center"/>
    </xf>
    <xf numFmtId="165" fontId="0" fillId="19" borderId="2" xfId="4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0" fillId="19" borderId="2" xfId="2" applyNumberFormat="1" applyFont="1" applyFill="1" applyBorder="1" applyAlignment="1">
      <alignment horizontal="center"/>
    </xf>
    <xf numFmtId="0" fontId="0" fillId="19" borderId="2" xfId="2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/>
    <xf numFmtId="0" fontId="0" fillId="33" borderId="8" xfId="0" applyFill="1" applyBorder="1"/>
    <xf numFmtId="0" fontId="44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49" fontId="27" fillId="18" borderId="2" xfId="0" applyNumberFormat="1" applyFont="1" applyFill="1" applyBorder="1" applyAlignment="1">
      <alignment horizontal="center" wrapText="1"/>
    </xf>
    <xf numFmtId="49" fontId="27" fillId="0" borderId="2" xfId="0" applyNumberFormat="1" applyFont="1" applyBorder="1" applyAlignment="1">
      <alignment horizontal="center" wrapText="1"/>
    </xf>
    <xf numFmtId="0" fontId="0" fillId="9" borderId="1" xfId="2" applyFont="1" applyFill="1" applyBorder="1" applyAlignment="1">
      <alignment horizontal="center"/>
    </xf>
    <xf numFmtId="0" fontId="0" fillId="32" borderId="1" xfId="2" applyFont="1" applyFill="1" applyBorder="1" applyAlignment="1">
      <alignment horizontal="center"/>
    </xf>
    <xf numFmtId="0" fontId="5" fillId="30" borderId="2" xfId="0" applyFont="1" applyFill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0" fontId="2" fillId="32" borderId="1" xfId="2" applyFill="1" applyBorder="1" applyAlignment="1">
      <alignment horizontal="center"/>
    </xf>
    <xf numFmtId="14" fontId="44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wrapText="1"/>
    </xf>
    <xf numFmtId="49" fontId="27" fillId="30" borderId="2" xfId="0" applyNumberFormat="1" applyFont="1" applyFill="1" applyBorder="1" applyAlignment="1">
      <alignment horizontal="center" wrapText="1"/>
    </xf>
    <xf numFmtId="49" fontId="44" fillId="0" borderId="2" xfId="4" applyNumberFormat="1" applyFont="1" applyFill="1" applyBorder="1" applyAlignment="1">
      <alignment horizontal="center" vertical="center"/>
    </xf>
    <xf numFmtId="49" fontId="46" fillId="0" borderId="2" xfId="4" applyNumberFormat="1" applyFont="1" applyFill="1" applyBorder="1" applyAlignment="1">
      <alignment horizontal="center" vertical="center"/>
    </xf>
    <xf numFmtId="49" fontId="27" fillId="0" borderId="2" xfId="4" applyNumberFormat="1" applyFont="1" applyBorder="1" applyAlignment="1">
      <alignment horizontal="center" wrapText="1"/>
    </xf>
    <xf numFmtId="0" fontId="5" fillId="0" borderId="2" xfId="2" applyFont="1" applyFill="1" applyBorder="1" applyAlignment="1">
      <alignment horizontal="center"/>
    </xf>
    <xf numFmtId="0" fontId="27" fillId="0" borderId="2" xfId="4" applyNumberFormat="1" applyFont="1" applyBorder="1" applyAlignment="1">
      <alignment horizontal="center" wrapText="1"/>
    </xf>
    <xf numFmtId="0" fontId="18" fillId="0" borderId="2" xfId="0" applyFont="1" applyBorder="1" applyAlignment="1">
      <alignment horizontal="center" vertical="center"/>
    </xf>
    <xf numFmtId="0" fontId="0" fillId="5" borderId="1" xfId="2" applyNumberFormat="1" applyFont="1" applyFill="1" applyBorder="1" applyAlignment="1">
      <alignment horizontal="center"/>
    </xf>
    <xf numFmtId="0" fontId="5" fillId="9" borderId="1" xfId="2" applyNumberFormat="1" applyFont="1" applyFill="1" applyBorder="1" applyAlignment="1">
      <alignment horizontal="center"/>
    </xf>
    <xf numFmtId="0" fontId="27" fillId="0" borderId="2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3" fillId="16" borderId="2" xfId="2" applyFont="1" applyFill="1" applyBorder="1" applyAlignment="1">
      <alignment horizontal="center"/>
    </xf>
    <xf numFmtId="0" fontId="3" fillId="16" borderId="1" xfId="2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2" applyFont="1" applyFill="1" applyBorder="1" applyAlignment="1">
      <alignment horizontal="center"/>
    </xf>
    <xf numFmtId="0" fontId="47" fillId="0" borderId="2" xfId="0" applyFont="1" applyBorder="1" applyAlignment="1">
      <alignment horizontal="center" vertical="center"/>
    </xf>
    <xf numFmtId="0" fontId="27" fillId="32" borderId="2" xfId="0" applyFont="1" applyFill="1" applyBorder="1" applyAlignment="1">
      <alignment horizontal="center" vertical="center"/>
    </xf>
    <xf numFmtId="49" fontId="47" fillId="0" borderId="2" xfId="4" applyNumberFormat="1" applyFont="1" applyFill="1" applyBorder="1" applyAlignment="1">
      <alignment horizontal="center" vertical="center"/>
    </xf>
    <xf numFmtId="0" fontId="2" fillId="18" borderId="1" xfId="2" applyFill="1" applyBorder="1" applyAlignment="1">
      <alignment horizontal="center"/>
    </xf>
    <xf numFmtId="0" fontId="0" fillId="10" borderId="1" xfId="2" applyFont="1" applyFill="1" applyBorder="1" applyAlignment="1">
      <alignment horizontal="center"/>
    </xf>
    <xf numFmtId="0" fontId="0" fillId="30" borderId="1" xfId="2" applyFont="1" applyFill="1" applyBorder="1" applyAlignment="1">
      <alignment horizontal="center"/>
    </xf>
    <xf numFmtId="0" fontId="0" fillId="32" borderId="1" xfId="2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/>
    </xf>
    <xf numFmtId="0" fontId="8" fillId="0" borderId="1" xfId="2" applyNumberFormat="1" applyFont="1" applyFill="1" applyBorder="1" applyAlignment="1">
      <alignment horizontal="center"/>
    </xf>
    <xf numFmtId="0" fontId="0" fillId="34" borderId="1" xfId="2" applyFont="1" applyFill="1" applyBorder="1" applyAlignment="1">
      <alignment horizontal="center"/>
    </xf>
    <xf numFmtId="0" fontId="0" fillId="34" borderId="8" xfId="0" applyFill="1" applyBorder="1" applyAlignment="1">
      <alignment horizontal="center" vertical="center"/>
    </xf>
    <xf numFmtId="0" fontId="0" fillId="34" borderId="8" xfId="0" applyFill="1" applyBorder="1" applyAlignment="1">
      <alignment horizontal="center"/>
    </xf>
    <xf numFmtId="0" fontId="0" fillId="34" borderId="8" xfId="0" applyFill="1" applyBorder="1"/>
    <xf numFmtId="0" fontId="12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27" fillId="16" borderId="1" xfId="0" applyFont="1" applyFill="1" applyBorder="1" applyAlignment="1">
      <alignment horizontal="center" vertical="center" wrapText="1"/>
    </xf>
    <xf numFmtId="0" fontId="13" fillId="0" borderId="1" xfId="5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/>
    </xf>
    <xf numFmtId="0" fontId="2" fillId="27" borderId="1" xfId="2" applyNumberFormat="1" applyFill="1" applyBorder="1" applyAlignment="1">
      <alignment horizontal="center"/>
    </xf>
    <xf numFmtId="0" fontId="0" fillId="0" borderId="7" xfId="2" applyNumberFormat="1" applyFont="1" applyFill="1" applyBorder="1" applyAlignment="1">
      <alignment horizontal="center"/>
    </xf>
    <xf numFmtId="0" fontId="2" fillId="27" borderId="1" xfId="2" applyFill="1" applyBorder="1" applyAlignment="1">
      <alignment horizontal="center"/>
    </xf>
    <xf numFmtId="14" fontId="2" fillId="27" borderId="1" xfId="2" applyNumberFormat="1" applyFill="1" applyBorder="1" applyAlignment="1">
      <alignment horizontal="center"/>
    </xf>
    <xf numFmtId="44" fontId="0" fillId="18" borderId="1" xfId="2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44" fontId="2" fillId="34" borderId="1" xfId="2" applyNumberFormat="1" applyFill="1" applyBorder="1" applyAlignment="1">
      <alignment horizontal="center" vertical="center" wrapText="1"/>
    </xf>
    <xf numFmtId="165" fontId="0" fillId="34" borderId="1" xfId="4" applyNumberFormat="1" applyFont="1" applyFill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4" fontId="0" fillId="34" borderId="1" xfId="0" applyNumberFormat="1" applyFill="1" applyBorder="1" applyAlignment="1">
      <alignment horizontal="center" vertical="center" wrapText="1"/>
    </xf>
    <xf numFmtId="0" fontId="14" fillId="0" borderId="3" xfId="2" applyFont="1" applyFill="1" applyBorder="1" applyAlignment="1">
      <alignment horizontal="center"/>
    </xf>
    <xf numFmtId="0" fontId="14" fillId="0" borderId="10" xfId="2" applyFont="1" applyFill="1" applyBorder="1" applyAlignment="1">
      <alignment horizontal="center"/>
    </xf>
    <xf numFmtId="14" fontId="14" fillId="0" borderId="10" xfId="2" applyNumberFormat="1" applyFont="1" applyFill="1" applyBorder="1" applyAlignment="1">
      <alignment horizontal="center"/>
    </xf>
    <xf numFmtId="165" fontId="2" fillId="0" borderId="4" xfId="4" applyNumberFormat="1" applyFill="1" applyBorder="1" applyAlignment="1">
      <alignment horizontal="center"/>
    </xf>
    <xf numFmtId="44" fontId="0" fillId="0" borderId="4" xfId="0" applyNumberFormat="1" applyBorder="1" applyAlignment="1">
      <alignment horizontal="center" vertical="center" wrapText="1"/>
    </xf>
    <xf numFmtId="165" fontId="0" fillId="0" borderId="4" xfId="4" applyNumberFormat="1" applyFont="1" applyFill="1" applyBorder="1" applyAlignment="1">
      <alignment horizontal="center"/>
    </xf>
    <xf numFmtId="44" fontId="2" fillId="0" borderId="4" xfId="2" applyNumberFormat="1" applyFill="1" applyBorder="1" applyAlignment="1">
      <alignment horizontal="center" vertical="center" wrapText="1"/>
    </xf>
    <xf numFmtId="44" fontId="0" fillId="0" borderId="10" xfId="2" applyNumberFormat="1" applyFont="1" applyFill="1" applyBorder="1" applyAlignment="1">
      <alignment horizontal="center" vertical="center" wrapText="1"/>
    </xf>
    <xf numFmtId="44" fontId="25" fillId="0" borderId="10" xfId="4" applyFont="1" applyFill="1" applyBorder="1" applyAlignment="1">
      <alignment horizontal="center"/>
    </xf>
    <xf numFmtId="44" fontId="2" fillId="0" borderId="3" xfId="2" applyNumberFormat="1" applyFill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 wrapText="1"/>
    </xf>
    <xf numFmtId="44" fontId="0" fillId="0" borderId="3" xfId="2" applyNumberFormat="1" applyFont="1" applyFill="1" applyBorder="1" applyAlignment="1">
      <alignment horizontal="center" vertical="center" wrapText="1"/>
    </xf>
    <xf numFmtId="165" fontId="0" fillId="0" borderId="2" xfId="4" applyNumberFormat="1" applyFont="1" applyBorder="1" applyAlignment="1">
      <alignment horizontal="center"/>
    </xf>
    <xf numFmtId="44" fontId="25" fillId="0" borderId="4" xfId="4" applyFont="1" applyFill="1" applyBorder="1" applyAlignment="1">
      <alignment horizontal="center"/>
    </xf>
    <xf numFmtId="165" fontId="0" fillId="5" borderId="4" xfId="4" applyNumberFormat="1" applyFont="1" applyFill="1" applyBorder="1" applyAlignment="1">
      <alignment horizontal="center"/>
    </xf>
    <xf numFmtId="44" fontId="0" fillId="0" borderId="4" xfId="2" applyNumberFormat="1" applyFont="1" applyFill="1" applyBorder="1" applyAlignment="1">
      <alignment horizontal="center" vertical="center" wrapText="1"/>
    </xf>
    <xf numFmtId="44" fontId="25" fillId="0" borderId="7" xfId="4" applyFont="1" applyFill="1" applyBorder="1" applyAlignment="1">
      <alignment horizontal="center"/>
    </xf>
    <xf numFmtId="165" fontId="0" fillId="19" borderId="4" xfId="4" applyNumberFormat="1" applyFont="1" applyFill="1" applyBorder="1" applyAlignment="1">
      <alignment horizontal="center"/>
    </xf>
    <xf numFmtId="44" fontId="24" fillId="0" borderId="4" xfId="2" applyNumberFormat="1" applyFont="1" applyFill="1" applyBorder="1" applyAlignment="1">
      <alignment horizontal="center" vertical="center" wrapText="1"/>
    </xf>
    <xf numFmtId="165" fontId="2" fillId="0" borderId="9" xfId="4" applyNumberFormat="1" applyFill="1" applyBorder="1" applyAlignment="1">
      <alignment horizontal="center"/>
    </xf>
    <xf numFmtId="44" fontId="0" fillId="4" borderId="3" xfId="0" applyNumberFormat="1" applyFill="1" applyBorder="1" applyAlignment="1">
      <alignment horizontal="center" vertical="center" wrapText="1"/>
    </xf>
    <xf numFmtId="44" fontId="2" fillId="0" borderId="8" xfId="2" applyNumberFormat="1" applyFill="1" applyBorder="1" applyAlignment="1">
      <alignment horizontal="center" vertical="center" wrapText="1"/>
    </xf>
    <xf numFmtId="165" fontId="2" fillId="0" borderId="3" xfId="4" applyNumberFormat="1" applyFill="1" applyBorder="1" applyAlignment="1">
      <alignment horizontal="center"/>
    </xf>
    <xf numFmtId="165" fontId="2" fillId="0" borderId="8" xfId="4" applyNumberFormat="1" applyFill="1" applyBorder="1" applyAlignment="1">
      <alignment horizontal="center"/>
    </xf>
    <xf numFmtId="165" fontId="0" fillId="0" borderId="9" xfId="4" applyNumberFormat="1" applyFont="1" applyFill="1" applyBorder="1" applyAlignment="1">
      <alignment horizontal="center"/>
    </xf>
    <xf numFmtId="44" fontId="0" fillId="0" borderId="8" xfId="0" applyNumberFormat="1" applyBorder="1" applyAlignment="1">
      <alignment horizontal="center" vertical="center" wrapText="1"/>
    </xf>
    <xf numFmtId="44" fontId="0" fillId="27" borderId="10" xfId="0" applyNumberFormat="1" applyFill="1" applyBorder="1" applyAlignment="1">
      <alignment horizontal="center" vertical="center" wrapText="1"/>
    </xf>
    <xf numFmtId="44" fontId="25" fillId="0" borderId="9" xfId="4" applyFont="1" applyFill="1" applyBorder="1" applyAlignment="1">
      <alignment horizontal="center"/>
    </xf>
    <xf numFmtId="44" fontId="0" fillId="0" borderId="8" xfId="2" applyNumberFormat="1" applyFont="1" applyFill="1" applyBorder="1" applyAlignment="1">
      <alignment horizontal="center" vertical="center" wrapText="1"/>
    </xf>
    <xf numFmtId="165" fontId="0" fillId="0" borderId="8" xfId="4" applyNumberFormat="1" applyFont="1" applyFill="1" applyBorder="1" applyAlignment="1">
      <alignment horizontal="center"/>
    </xf>
    <xf numFmtId="44" fontId="2" fillId="0" borderId="9" xfId="2" applyNumberFormat="1" applyFill="1" applyBorder="1" applyAlignment="1">
      <alignment horizontal="center" vertical="center" wrapText="1"/>
    </xf>
    <xf numFmtId="44" fontId="25" fillId="0" borderId="8" xfId="4" applyFont="1" applyFill="1" applyBorder="1" applyAlignment="1">
      <alignment horizontal="center"/>
    </xf>
    <xf numFmtId="44" fontId="0" fillId="0" borderId="9" xfId="0" applyNumberFormat="1" applyBorder="1" applyAlignment="1">
      <alignment horizontal="center" vertical="center" wrapText="1"/>
    </xf>
    <xf numFmtId="44" fontId="0" fillId="27" borderId="8" xfId="0" applyNumberFormat="1" applyFill="1" applyBorder="1" applyAlignment="1">
      <alignment horizontal="center" vertical="center" wrapText="1"/>
    </xf>
    <xf numFmtId="165" fontId="0" fillId="0" borderId="8" xfId="4" applyNumberFormat="1" applyFont="1" applyFill="1" applyBorder="1" applyAlignment="1">
      <alignment horizontal="center" vertical="center"/>
    </xf>
    <xf numFmtId="165" fontId="0" fillId="0" borderId="10" xfId="4" applyNumberFormat="1" applyFont="1" applyFill="1" applyBorder="1" applyAlignment="1">
      <alignment horizontal="center" vertical="center"/>
    </xf>
    <xf numFmtId="165" fontId="5" fillId="0" borderId="10" xfId="4" applyNumberFormat="1" applyFont="1" applyFill="1" applyBorder="1" applyAlignment="1">
      <alignment horizontal="center"/>
    </xf>
    <xf numFmtId="44" fontId="0" fillId="0" borderId="9" xfId="2" applyNumberFormat="1" applyFont="1" applyFill="1" applyBorder="1" applyAlignment="1">
      <alignment horizontal="center" vertical="center" wrapText="1"/>
    </xf>
    <xf numFmtId="44" fontId="0" fillId="0" borderId="7" xfId="2" applyNumberFormat="1" applyFont="1" applyFill="1" applyBorder="1" applyAlignment="1">
      <alignment horizontal="center" vertical="center" wrapText="1"/>
    </xf>
    <xf numFmtId="44" fontId="25" fillId="0" borderId="4" xfId="4" applyFont="1" applyBorder="1" applyAlignment="1">
      <alignment horizontal="center"/>
    </xf>
    <xf numFmtId="0" fontId="25" fillId="0" borderId="4" xfId="4" applyNumberFormat="1" applyFont="1" applyBorder="1" applyAlignment="1">
      <alignment horizontal="center"/>
    </xf>
    <xf numFmtId="0" fontId="25" fillId="0" borderId="9" xfId="4" applyNumberFormat="1" applyFont="1" applyBorder="1" applyAlignment="1">
      <alignment horizontal="center"/>
    </xf>
    <xf numFmtId="0" fontId="25" fillId="0" borderId="1" xfId="4" applyNumberFormat="1" applyFont="1" applyBorder="1" applyAlignment="1">
      <alignment horizontal="center"/>
    </xf>
    <xf numFmtId="0" fontId="25" fillId="0" borderId="10" xfId="4" applyNumberFormat="1" applyFont="1" applyBorder="1" applyAlignment="1">
      <alignment horizontal="center"/>
    </xf>
    <xf numFmtId="0" fontId="25" fillId="0" borderId="8" xfId="4" applyNumberFormat="1" applyFont="1" applyBorder="1" applyAlignment="1">
      <alignment horizontal="center"/>
    </xf>
    <xf numFmtId="0" fontId="25" fillId="0" borderId="7" xfId="4" applyNumberFormat="1" applyFont="1" applyBorder="1" applyAlignment="1">
      <alignment horizontal="center"/>
    </xf>
    <xf numFmtId="0" fontId="25" fillId="0" borderId="2" xfId="4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3" fillId="0" borderId="4" xfId="4" applyNumberFormat="1" applyFont="1" applyFill="1" applyBorder="1" applyAlignment="1">
      <alignment horizontal="center" vertical="center" wrapText="1"/>
    </xf>
    <xf numFmtId="165" fontId="0" fillId="0" borderId="4" xfId="4" applyNumberFormat="1" applyFont="1" applyBorder="1" applyAlignment="1">
      <alignment horizontal="center"/>
    </xf>
    <xf numFmtId="165" fontId="0" fillId="0" borderId="7" xfId="4" applyNumberFormat="1" applyFont="1" applyBorder="1" applyAlignment="1">
      <alignment horizontal="center"/>
    </xf>
    <xf numFmtId="165" fontId="0" fillId="0" borderId="3" xfId="4" applyNumberFormat="1" applyFont="1" applyBorder="1" applyAlignment="1">
      <alignment horizontal="center"/>
    </xf>
    <xf numFmtId="165" fontId="0" fillId="0" borderId="8" xfId="4" applyNumberFormat="1" applyFont="1" applyBorder="1" applyAlignment="1">
      <alignment horizontal="center"/>
    </xf>
    <xf numFmtId="0" fontId="3" fillId="0" borderId="0" xfId="2" applyFont="1" applyFill="1" applyBorder="1" applyAlignment="1">
      <alignment horizontal="center" vertical="center" wrapText="1"/>
    </xf>
    <xf numFmtId="0" fontId="3" fillId="0" borderId="3" xfId="2" applyNumberFormat="1" applyFont="1" applyFill="1" applyBorder="1" applyAlignment="1">
      <alignment horizontal="center" vertical="center" wrapText="1"/>
    </xf>
    <xf numFmtId="0" fontId="3" fillId="0" borderId="10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165" fontId="3" fillId="0" borderId="3" xfId="4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/>
    </xf>
    <xf numFmtId="0" fontId="3" fillId="5" borderId="4" xfId="2" applyFont="1" applyFill="1" applyBorder="1" applyAlignment="1">
      <alignment horizontal="center"/>
    </xf>
    <xf numFmtId="14" fontId="14" fillId="0" borderId="7" xfId="2" applyNumberFormat="1" applyFont="1" applyFill="1" applyBorder="1" applyAlignment="1">
      <alignment horizontal="center"/>
    </xf>
    <xf numFmtId="0" fontId="2" fillId="5" borderId="7" xfId="2" applyNumberFormat="1" applyFill="1" applyBorder="1" applyAlignment="1">
      <alignment horizontal="center"/>
    </xf>
    <xf numFmtId="0" fontId="0" fillId="5" borderId="4" xfId="2" applyFont="1" applyFill="1" applyBorder="1" applyAlignment="1">
      <alignment horizontal="center"/>
    </xf>
    <xf numFmtId="0" fontId="2" fillId="5" borderId="7" xfId="2" applyFill="1" applyBorder="1" applyAlignment="1">
      <alignment horizontal="center"/>
    </xf>
    <xf numFmtId="14" fontId="2" fillId="5" borderId="7" xfId="2" applyNumberFormat="1" applyFill="1" applyBorder="1" applyAlignment="1">
      <alignment horizontal="center"/>
    </xf>
    <xf numFmtId="0" fontId="14" fillId="5" borderId="7" xfId="2" applyFont="1" applyFill="1" applyBorder="1" applyAlignment="1">
      <alignment horizontal="center"/>
    </xf>
    <xf numFmtId="0" fontId="23" fillId="5" borderId="4" xfId="0" applyFont="1" applyFill="1" applyBorder="1" applyAlignment="1">
      <alignment horizontal="center" wrapText="1"/>
    </xf>
    <xf numFmtId="0" fontId="2" fillId="19" borderId="7" xfId="2" applyNumberFormat="1" applyFill="1" applyBorder="1" applyAlignment="1">
      <alignment horizontal="center"/>
    </xf>
    <xf numFmtId="0" fontId="0" fillId="19" borderId="4" xfId="2" applyFont="1" applyFill="1" applyBorder="1" applyAlignment="1">
      <alignment horizontal="center"/>
    </xf>
    <xf numFmtId="14" fontId="2" fillId="19" borderId="7" xfId="2" applyNumberFormat="1" applyFill="1" applyBorder="1" applyAlignment="1">
      <alignment horizontal="center"/>
    </xf>
    <xf numFmtId="0" fontId="14" fillId="19" borderId="7" xfId="2" applyFont="1" applyFill="1" applyBorder="1" applyAlignment="1">
      <alignment horizontal="center"/>
    </xf>
    <xf numFmtId="0" fontId="2" fillId="10" borderId="7" xfId="2" applyFill="1" applyBorder="1" applyAlignment="1">
      <alignment horizontal="center"/>
    </xf>
    <xf numFmtId="14" fontId="14" fillId="0" borderId="4" xfId="2" applyNumberFormat="1" applyFont="1" applyFill="1" applyBorder="1" applyAlignment="1">
      <alignment horizontal="center"/>
    </xf>
    <xf numFmtId="0" fontId="0" fillId="0" borderId="4" xfId="2" applyNumberFormat="1" applyFont="1" applyFill="1" applyBorder="1" applyAlignment="1">
      <alignment horizontal="center"/>
    </xf>
    <xf numFmtId="0" fontId="0" fillId="0" borderId="4" xfId="2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2" applyFont="1" applyFill="1" applyBorder="1" applyAlignment="1">
      <alignment horizontal="center"/>
    </xf>
    <xf numFmtId="0" fontId="2" fillId="0" borderId="9" xfId="2" applyNumberFormat="1" applyFill="1" applyBorder="1" applyAlignment="1">
      <alignment horizontal="center"/>
    </xf>
    <xf numFmtId="0" fontId="2" fillId="0" borderId="3" xfId="2" applyFill="1" applyBorder="1" applyAlignment="1">
      <alignment horizontal="center"/>
    </xf>
    <xf numFmtId="0" fontId="2" fillId="0" borderId="9" xfId="2" applyFill="1" applyBorder="1" applyAlignment="1">
      <alignment horizontal="center"/>
    </xf>
    <xf numFmtId="0" fontId="14" fillId="0" borderId="9" xfId="2" applyFont="1" applyFill="1" applyBorder="1" applyAlignment="1">
      <alignment horizontal="center"/>
    </xf>
    <xf numFmtId="0" fontId="2" fillId="0" borderId="3" xfId="2" applyNumberFormat="1" applyFill="1" applyBorder="1" applyAlignment="1">
      <alignment horizontal="center"/>
    </xf>
    <xf numFmtId="14" fontId="2" fillId="0" borderId="3" xfId="2" applyNumberFormat="1" applyFill="1" applyBorder="1" applyAlignment="1">
      <alignment horizontal="center"/>
    </xf>
    <xf numFmtId="0" fontId="2" fillId="4" borderId="3" xfId="2" applyNumberFormat="1" applyFill="1" applyBorder="1" applyAlignment="1">
      <alignment horizontal="center"/>
    </xf>
    <xf numFmtId="0" fontId="0" fillId="4" borderId="10" xfId="2" applyFont="1" applyFill="1" applyBorder="1" applyAlignment="1">
      <alignment horizontal="center"/>
    </xf>
    <xf numFmtId="0" fontId="2" fillId="4" borderId="3" xfId="2" applyFill="1" applyBorder="1" applyAlignment="1">
      <alignment horizontal="center"/>
    </xf>
    <xf numFmtId="14" fontId="2" fillId="4" borderId="3" xfId="2" applyNumberFormat="1" applyFill="1" applyBorder="1" applyAlignment="1">
      <alignment horizontal="center"/>
    </xf>
    <xf numFmtId="0" fontId="14" fillId="4" borderId="3" xfId="2" applyFont="1" applyFill="1" applyBorder="1" applyAlignment="1">
      <alignment horizontal="center"/>
    </xf>
    <xf numFmtId="14" fontId="2" fillId="0" borderId="9" xfId="2" applyNumberFormat="1" applyFill="1" applyBorder="1" applyAlignment="1">
      <alignment horizontal="center"/>
    </xf>
    <xf numFmtId="0" fontId="14" fillId="0" borderId="8" xfId="2" applyFont="1" applyFill="1" applyBorder="1" applyAlignment="1">
      <alignment horizontal="center"/>
    </xf>
    <xf numFmtId="0" fontId="2" fillId="27" borderId="3" xfId="2" applyNumberFormat="1" applyFill="1" applyBorder="1" applyAlignment="1">
      <alignment horizontal="center"/>
    </xf>
    <xf numFmtId="0" fontId="0" fillId="27" borderId="10" xfId="2" applyFont="1" applyFill="1" applyBorder="1" applyAlignment="1">
      <alignment horizontal="center"/>
    </xf>
    <xf numFmtId="0" fontId="2" fillId="27" borderId="3" xfId="2" applyFill="1" applyBorder="1" applyAlignment="1">
      <alignment horizontal="center"/>
    </xf>
    <xf numFmtId="14" fontId="2" fillId="27" borderId="3" xfId="2" applyNumberFormat="1" applyFill="1" applyBorder="1" applyAlignment="1">
      <alignment horizontal="center"/>
    </xf>
    <xf numFmtId="0" fontId="14" fillId="27" borderId="3" xfId="2" applyFont="1" applyFill="1" applyBorder="1" applyAlignment="1">
      <alignment horizontal="center"/>
    </xf>
    <xf numFmtId="0" fontId="3" fillId="27" borderId="10" xfId="0" applyFont="1" applyFill="1" applyBorder="1" applyAlignment="1">
      <alignment horizontal="center"/>
    </xf>
    <xf numFmtId="14" fontId="14" fillId="0" borderId="9" xfId="2" applyNumberFormat="1" applyFont="1" applyFill="1" applyBorder="1" applyAlignment="1">
      <alignment horizontal="center"/>
    </xf>
    <xf numFmtId="0" fontId="0" fillId="0" borderId="9" xfId="2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0" borderId="9" xfId="2" applyFont="1" applyFill="1" applyBorder="1" applyAlignment="1">
      <alignment horizontal="center"/>
    </xf>
    <xf numFmtId="0" fontId="5" fillId="0" borderId="9" xfId="2" applyNumberFormat="1" applyFont="1" applyFill="1" applyBorder="1" applyAlignment="1">
      <alignment horizontal="center"/>
    </xf>
    <xf numFmtId="0" fontId="0" fillId="0" borderId="3" xfId="2" applyNumberFormat="1" applyFont="1" applyFill="1" applyBorder="1" applyAlignment="1">
      <alignment horizontal="center"/>
    </xf>
    <xf numFmtId="0" fontId="0" fillId="0" borderId="3" xfId="2" applyFont="1" applyFill="1" applyBorder="1" applyAlignment="1">
      <alignment horizontal="center"/>
    </xf>
    <xf numFmtId="0" fontId="5" fillId="0" borderId="3" xfId="2" applyNumberFormat="1" applyFont="1" applyFill="1" applyBorder="1" applyAlignment="1">
      <alignment horizontal="center"/>
    </xf>
    <xf numFmtId="0" fontId="3" fillId="0" borderId="10" xfId="2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5" borderId="10" xfId="2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4" fontId="14" fillId="0" borderId="3" xfId="2" applyNumberFormat="1" applyFont="1" applyFill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" fillId="27" borderId="9" xfId="2" applyNumberFormat="1" applyFill="1" applyBorder="1" applyAlignment="1">
      <alignment horizontal="center"/>
    </xf>
    <xf numFmtId="0" fontId="0" fillId="27" borderId="8" xfId="2" applyFont="1" applyFill="1" applyBorder="1" applyAlignment="1">
      <alignment horizontal="center"/>
    </xf>
    <xf numFmtId="0" fontId="2" fillId="27" borderId="9" xfId="2" applyFill="1" applyBorder="1" applyAlignment="1">
      <alignment horizontal="center"/>
    </xf>
    <xf numFmtId="14" fontId="2" fillId="27" borderId="9" xfId="2" applyNumberFormat="1" applyFill="1" applyBorder="1" applyAlignment="1">
      <alignment horizontal="center"/>
    </xf>
    <xf numFmtId="0" fontId="14" fillId="27" borderId="9" xfId="2" applyFont="1" applyFill="1" applyBorder="1" applyAlignment="1">
      <alignment horizontal="center"/>
    </xf>
    <xf numFmtId="0" fontId="3" fillId="27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2" fillId="0" borderId="10" xfId="2" applyNumberFormat="1" applyFill="1" applyBorder="1" applyAlignment="1">
      <alignment horizontal="center"/>
    </xf>
    <xf numFmtId="14" fontId="2" fillId="0" borderId="10" xfId="2" applyNumberFormat="1" applyFill="1" applyBorder="1" applyAlignment="1">
      <alignment horizontal="center"/>
    </xf>
    <xf numFmtId="0" fontId="2" fillId="0" borderId="8" xfId="2" applyFill="1" applyBorder="1" applyAlignment="1">
      <alignment horizontal="center"/>
    </xf>
    <xf numFmtId="0" fontId="2" fillId="0" borderId="10" xfId="2" applyFill="1" applyBorder="1" applyAlignment="1">
      <alignment horizontal="center"/>
    </xf>
    <xf numFmtId="14" fontId="2" fillId="0" borderId="8" xfId="2" applyNumberFormat="1" applyFill="1" applyBorder="1" applyAlignment="1">
      <alignment horizontal="center"/>
    </xf>
    <xf numFmtId="0" fontId="0" fillId="0" borderId="10" xfId="2" applyNumberFormat="1" applyFont="1" applyFill="1" applyBorder="1" applyAlignment="1">
      <alignment horizontal="center"/>
    </xf>
    <xf numFmtId="0" fontId="0" fillId="0" borderId="9" xfId="2" applyFont="1" applyFill="1" applyBorder="1" applyAlignment="1">
      <alignment horizontal="center" vertical="center"/>
    </xf>
    <xf numFmtId="0" fontId="0" fillId="0" borderId="8" xfId="2" applyFont="1" applyFill="1" applyBorder="1" applyAlignment="1">
      <alignment horizontal="center" vertical="center"/>
    </xf>
    <xf numFmtId="0" fontId="2" fillId="0" borderId="8" xfId="2" applyFill="1" applyBorder="1" applyAlignment="1">
      <alignment horizontal="center" vertical="center"/>
    </xf>
    <xf numFmtId="14" fontId="2" fillId="0" borderId="8" xfId="2" applyNumberFormat="1" applyFill="1" applyBorder="1" applyAlignment="1">
      <alignment horizontal="center" vertical="center"/>
    </xf>
    <xf numFmtId="0" fontId="14" fillId="0" borderId="8" xfId="2" applyFont="1" applyFill="1" applyBorder="1" applyAlignment="1">
      <alignment horizontal="center" vertical="center"/>
    </xf>
    <xf numFmtId="165" fontId="0" fillId="0" borderId="8" xfId="4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10" xfId="2" applyFont="1" applyFill="1" applyBorder="1" applyAlignment="1">
      <alignment horizontal="center" vertical="center" wrapText="1"/>
    </xf>
    <xf numFmtId="0" fontId="2" fillId="0" borderId="10" xfId="2" applyNumberFormat="1" applyFill="1" applyBorder="1" applyAlignment="1">
      <alignment horizontal="center" vertical="center"/>
    </xf>
    <xf numFmtId="0" fontId="0" fillId="0" borderId="10" xfId="2" applyFont="1" applyFill="1" applyBorder="1" applyAlignment="1">
      <alignment horizontal="center" vertical="center"/>
    </xf>
    <xf numFmtId="14" fontId="2" fillId="0" borderId="10" xfId="2" applyNumberFormat="1" applyFill="1" applyBorder="1" applyAlignment="1">
      <alignment horizontal="center" vertical="center"/>
    </xf>
    <xf numFmtId="0" fontId="2" fillId="0" borderId="10" xfId="2" applyFill="1" applyBorder="1" applyAlignment="1">
      <alignment horizontal="center" vertical="center"/>
    </xf>
    <xf numFmtId="0" fontId="14" fillId="0" borderId="10" xfId="2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8" xfId="2" applyNumberFormat="1" applyFont="1" applyFill="1" applyBorder="1" applyAlignment="1">
      <alignment horizontal="center"/>
    </xf>
    <xf numFmtId="0" fontId="12" fillId="0" borderId="8" xfId="2" applyFont="1" applyFill="1" applyBorder="1" applyAlignment="1">
      <alignment horizontal="center"/>
    </xf>
    <xf numFmtId="0" fontId="5" fillId="0" borderId="16" xfId="6" applyFont="1" applyFill="1" applyBorder="1" applyAlignment="1">
      <alignment horizontal="center" vertical="center"/>
    </xf>
    <xf numFmtId="0" fontId="5" fillId="0" borderId="16" xfId="6" applyFont="1" applyFill="1" applyBorder="1" applyAlignment="1">
      <alignment horizontal="center"/>
    </xf>
    <xf numFmtId="14" fontId="5" fillId="0" borderId="16" xfId="6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9" fillId="0" borderId="10" xfId="0" applyFont="1" applyBorder="1" applyAlignment="1">
      <alignment horizontal="center" vertical="center"/>
    </xf>
    <xf numFmtId="0" fontId="0" fillId="16" borderId="8" xfId="2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8" borderId="1" xfId="2" applyNumberFormat="1" applyFill="1" applyBorder="1" applyAlignment="1">
      <alignment horizontal="center"/>
    </xf>
    <xf numFmtId="0" fontId="14" fillId="18" borderId="1" xfId="2" applyFont="1" applyFill="1" applyBorder="1" applyAlignment="1">
      <alignment horizontal="center"/>
    </xf>
    <xf numFmtId="14" fontId="14" fillId="27" borderId="1" xfId="2" applyNumberFormat="1" applyFont="1" applyFill="1" applyBorder="1" applyAlignment="1">
      <alignment horizontal="center"/>
    </xf>
    <xf numFmtId="0" fontId="14" fillId="0" borderId="1" xfId="2" applyNumberFormat="1" applyFont="1" applyFill="1" applyBorder="1" applyAlignment="1">
      <alignment horizontal="center"/>
    </xf>
    <xf numFmtId="17" fontId="0" fillId="0" borderId="1" xfId="2" applyNumberFormat="1" applyFont="1" applyFill="1" applyBorder="1" applyAlignment="1">
      <alignment horizontal="center"/>
    </xf>
    <xf numFmtId="17" fontId="2" fillId="0" borderId="1" xfId="2" applyNumberFormat="1" applyFill="1" applyBorder="1" applyAlignment="1">
      <alignment horizontal="center"/>
    </xf>
    <xf numFmtId="49" fontId="27" fillId="0" borderId="1" xfId="4" applyNumberFormat="1" applyFont="1" applyFill="1" applyBorder="1" applyAlignment="1">
      <alignment horizontal="center" vertical="center"/>
    </xf>
    <xf numFmtId="14" fontId="2" fillId="18" borderId="1" xfId="2" applyNumberFormat="1" applyFill="1" applyBorder="1" applyAlignment="1">
      <alignment horizontal="center"/>
    </xf>
    <xf numFmtId="11" fontId="0" fillId="0" borderId="1" xfId="2" applyNumberFormat="1" applyFont="1" applyFill="1" applyBorder="1" applyAlignment="1">
      <alignment horizontal="center"/>
    </xf>
    <xf numFmtId="164" fontId="0" fillId="0" borderId="1" xfId="4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164" fontId="2" fillId="34" borderId="1" xfId="2" applyNumberFormat="1" applyFill="1" applyBorder="1" applyAlignment="1">
      <alignment horizontal="center" vertical="center" wrapText="1"/>
    </xf>
    <xf numFmtId="164" fontId="2" fillId="0" borderId="1" xfId="2" applyNumberFormat="1" applyFill="1" applyBorder="1" applyAlignment="1">
      <alignment horizontal="center" vertical="center" wrapText="1"/>
    </xf>
    <xf numFmtId="164" fontId="25" fillId="0" borderId="1" xfId="4" applyNumberFormat="1" applyFont="1" applyFill="1" applyBorder="1" applyAlignment="1">
      <alignment horizontal="center"/>
    </xf>
    <xf numFmtId="164" fontId="0" fillId="0" borderId="1" xfId="2" applyNumberFormat="1" applyFont="1" applyFill="1" applyBorder="1" applyAlignment="1">
      <alignment horizontal="center" vertical="center" wrapText="1"/>
    </xf>
    <xf numFmtId="164" fontId="2" fillId="0" borderId="1" xfId="4" applyNumberFormat="1" applyFill="1" applyBorder="1" applyAlignment="1">
      <alignment horizontal="center"/>
    </xf>
    <xf numFmtId="164" fontId="0" fillId="18" borderId="1" xfId="2" applyNumberFormat="1" applyFont="1" applyFill="1" applyBorder="1" applyAlignment="1">
      <alignment horizontal="center" vertical="center" wrapText="1"/>
    </xf>
    <xf numFmtId="164" fontId="0" fillId="34" borderId="1" xfId="0" applyNumberFormat="1" applyFill="1" applyBorder="1" applyAlignment="1">
      <alignment horizontal="center" vertical="center" wrapText="1"/>
    </xf>
    <xf numFmtId="164" fontId="25" fillId="27" borderId="1" xfId="4" applyNumberFormat="1" applyFont="1" applyFill="1" applyBorder="1" applyAlignment="1">
      <alignment horizontal="center"/>
    </xf>
    <xf numFmtId="164" fontId="0" fillId="27" borderId="1" xfId="0" applyNumberFormat="1" applyFill="1" applyBorder="1" applyAlignment="1">
      <alignment horizontal="center" vertical="center" wrapText="1"/>
    </xf>
    <xf numFmtId="164" fontId="0" fillId="0" borderId="1" xfId="4" applyNumberFormat="1" applyFont="1" applyFill="1" applyBorder="1" applyAlignment="1">
      <alignment horizontal="center" vertical="center"/>
    </xf>
    <xf numFmtId="164" fontId="2" fillId="27" borderId="1" xfId="2" applyNumberFormat="1" applyFill="1" applyBorder="1" applyAlignment="1">
      <alignment horizontal="center" vertical="center" wrapText="1"/>
    </xf>
    <xf numFmtId="164" fontId="0" fillId="34" borderId="1" xfId="4" applyNumberFormat="1" applyFont="1" applyFill="1" applyBorder="1" applyAlignment="1">
      <alignment horizontal="center"/>
    </xf>
    <xf numFmtId="164" fontId="2" fillId="18" borderId="1" xfId="4" applyNumberFormat="1" applyFill="1" applyBorder="1" applyAlignment="1">
      <alignment horizontal="center"/>
    </xf>
    <xf numFmtId="164" fontId="0" fillId="0" borderId="1" xfId="4" applyNumberFormat="1" applyFont="1" applyBorder="1" applyAlignment="1">
      <alignment horizontal="center"/>
    </xf>
    <xf numFmtId="164" fontId="25" fillId="0" borderId="1" xfId="4" applyNumberFormat="1" applyFont="1" applyBorder="1" applyAlignment="1">
      <alignment horizontal="center"/>
    </xf>
    <xf numFmtId="0" fontId="0" fillId="27" borderId="8" xfId="0" applyFill="1" applyBorder="1" applyAlignment="1">
      <alignment horizontal="center" vertical="center" wrapText="1"/>
    </xf>
    <xf numFmtId="0" fontId="24" fillId="0" borderId="4" xfId="2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2" applyFont="1" applyFill="1" applyBorder="1" applyAlignment="1">
      <alignment horizontal="center" vertical="center" wrapText="1"/>
    </xf>
    <xf numFmtId="0" fontId="0" fillId="0" borderId="2" xfId="2" applyFont="1" applyFill="1" applyBorder="1" applyAlignment="1">
      <alignment horizontal="center" vertical="center" wrapText="1"/>
    </xf>
    <xf numFmtId="0" fontId="0" fillId="0" borderId="9" xfId="2" applyFont="1" applyFill="1" applyBorder="1" applyAlignment="1">
      <alignment horizontal="center" vertical="center" wrapText="1"/>
    </xf>
    <xf numFmtId="0" fontId="0" fillId="0" borderId="7" xfId="2" applyFont="1" applyFill="1" applyBorder="1" applyAlignment="1">
      <alignment horizontal="center" vertical="center" wrapText="1"/>
    </xf>
    <xf numFmtId="0" fontId="0" fillId="0" borderId="8" xfId="2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7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0" fontId="5" fillId="0" borderId="2" xfId="5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165" fontId="5" fillId="0" borderId="10" xfId="4" applyNumberFormat="1" applyFont="1" applyBorder="1" applyAlignment="1">
      <alignment horizontal="center"/>
    </xf>
    <xf numFmtId="165" fontId="0" fillId="0" borderId="10" xfId="4" applyNumberFormat="1" applyFont="1" applyBorder="1" applyAlignment="1">
      <alignment horizontal="center" vertical="center"/>
    </xf>
    <xf numFmtId="165" fontId="0" fillId="0" borderId="8" xfId="4" applyNumberFormat="1" applyFont="1" applyBorder="1" applyAlignment="1">
      <alignment horizontal="center" vertical="center"/>
    </xf>
    <xf numFmtId="165" fontId="0" fillId="0" borderId="10" xfId="4" applyNumberFormat="1" applyFont="1" applyBorder="1" applyAlignment="1">
      <alignment horizontal="center"/>
    </xf>
    <xf numFmtId="165" fontId="0" fillId="9" borderId="1" xfId="4" applyNumberFormat="1" applyFont="1" applyFill="1" applyBorder="1" applyAlignment="1">
      <alignment horizontal="center"/>
    </xf>
    <xf numFmtId="165" fontId="0" fillId="0" borderId="9" xfId="4" applyNumberFormat="1" applyFont="1" applyBorder="1" applyAlignment="1">
      <alignment horizontal="center"/>
    </xf>
    <xf numFmtId="165" fontId="3" fillId="0" borderId="3" xfId="4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5" fillId="0" borderId="2" xfId="2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/>
    </xf>
    <xf numFmtId="0" fontId="2" fillId="0" borderId="14" xfId="2" applyNumberForma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2" xfId="2" applyNumberFormat="1" applyFont="1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2" fillId="0" borderId="1" xfId="2" applyNumberFormat="1" applyFill="1" applyBorder="1" applyAlignment="1">
      <alignment horizontal="center" vertical="center"/>
    </xf>
    <xf numFmtId="164" fontId="0" fillId="25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5" fillId="10" borderId="1" xfId="5" applyNumberFormat="1" applyFont="1" applyFill="1" applyBorder="1" applyAlignment="1">
      <alignment horizontal="center" vertical="center"/>
    </xf>
    <xf numFmtId="164" fontId="3" fillId="23" borderId="1" xfId="0" applyNumberFormat="1" applyFont="1" applyFill="1" applyBorder="1" applyAlignment="1">
      <alignment horizontal="center" vertical="center"/>
    </xf>
    <xf numFmtId="164" fontId="2" fillId="0" borderId="1" xfId="2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14" borderId="14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5" fillId="0" borderId="2" xfId="4" applyNumberFormat="1" applyFont="1" applyFill="1" applyBorder="1" applyAlignment="1">
      <alignment horizontal="center" vertical="center"/>
    </xf>
    <xf numFmtId="0" fontId="0" fillId="0" borderId="1" xfId="4" applyNumberFormat="1" applyFont="1" applyFill="1" applyBorder="1" applyAlignment="1">
      <alignment horizontal="center"/>
    </xf>
    <xf numFmtId="164" fontId="0" fillId="0" borderId="4" xfId="4" applyNumberFormat="1" applyFont="1" applyFill="1" applyBorder="1" applyAlignment="1">
      <alignment horizontal="center"/>
    </xf>
    <xf numFmtId="164" fontId="0" fillId="0" borderId="4" xfId="4" applyNumberFormat="1" applyFont="1" applyBorder="1" applyAlignment="1">
      <alignment horizontal="center"/>
    </xf>
    <xf numFmtId="0" fontId="0" fillId="0" borderId="1" xfId="4" applyNumberFormat="1" applyFont="1" applyBorder="1" applyAlignment="1">
      <alignment horizontal="center"/>
    </xf>
    <xf numFmtId="166" fontId="0" fillId="0" borderId="0" xfId="4" applyNumberFormat="1" applyFont="1" applyFill="1" applyAlignment="1">
      <alignment horizontal="center" vertical="center" wrapText="1"/>
    </xf>
    <xf numFmtId="166" fontId="14" fillId="0" borderId="8" xfId="4" applyNumberFormat="1" applyFont="1" applyBorder="1" applyAlignment="1">
      <alignment horizontal="center" vertical="center"/>
    </xf>
    <xf numFmtId="166" fontId="14" fillId="0" borderId="1" xfId="4" applyNumberFormat="1" applyFont="1" applyBorder="1" applyAlignment="1">
      <alignment horizontal="center" vertical="center"/>
    </xf>
    <xf numFmtId="166" fontId="14" fillId="0" borderId="1" xfId="4" applyNumberFormat="1" applyFont="1" applyFill="1" applyBorder="1" applyAlignment="1">
      <alignment horizontal="center" vertical="center"/>
    </xf>
    <xf numFmtId="166" fontId="14" fillId="13" borderId="1" xfId="4" applyNumberFormat="1" applyFont="1" applyFill="1" applyBorder="1" applyAlignment="1">
      <alignment horizontal="center" vertical="center"/>
    </xf>
    <xf numFmtId="166" fontId="14" fillId="25" borderId="1" xfId="4" applyNumberFormat="1" applyFont="1" applyFill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6" fontId="20" fillId="0" borderId="1" xfId="4" applyNumberFormat="1" applyFont="1" applyFill="1" applyBorder="1" applyAlignment="1">
      <alignment horizontal="center" vertical="center"/>
    </xf>
    <xf numFmtId="166" fontId="14" fillId="6" borderId="1" xfId="4" applyNumberFormat="1" applyFont="1" applyFill="1" applyBorder="1" applyAlignment="1">
      <alignment horizontal="center" vertical="center"/>
    </xf>
    <xf numFmtId="166" fontId="14" fillId="0" borderId="4" xfId="4" applyNumberFormat="1" applyFont="1" applyBorder="1" applyAlignment="1">
      <alignment horizontal="center" vertical="center"/>
    </xf>
    <xf numFmtId="166" fontId="20" fillId="10" borderId="1" xfId="4" applyNumberFormat="1" applyFont="1" applyFill="1" applyBorder="1" applyAlignment="1">
      <alignment horizontal="center" vertical="center"/>
    </xf>
    <xf numFmtId="166" fontId="14" fillId="7" borderId="1" xfId="4" applyNumberFormat="1" applyFont="1" applyFill="1" applyBorder="1" applyAlignment="1">
      <alignment horizontal="center" vertical="center"/>
    </xf>
    <xf numFmtId="166" fontId="0" fillId="0" borderId="1" xfId="4" applyNumberFormat="1" applyFont="1" applyBorder="1" applyAlignment="1">
      <alignment horizontal="center" vertical="center"/>
    </xf>
    <xf numFmtId="166" fontId="14" fillId="0" borderId="0" xfId="4" applyNumberFormat="1" applyFont="1" applyAlignment="1">
      <alignment horizontal="center" vertical="center"/>
    </xf>
    <xf numFmtId="166" fontId="14" fillId="0" borderId="0" xfId="4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20" fillId="0" borderId="1" xfId="4" applyNumberFormat="1" applyFont="1" applyBorder="1" applyAlignment="1">
      <alignment horizontal="center" vertical="center"/>
    </xf>
    <xf numFmtId="166" fontId="14" fillId="0" borderId="0" xfId="4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2" applyNumberFormat="1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52" fillId="27" borderId="1" xfId="4" applyFont="1" applyFill="1" applyBorder="1" applyAlignment="1">
      <alignment horizontal="center"/>
    </xf>
    <xf numFmtId="44" fontId="52" fillId="0" borderId="1" xfId="4" applyFont="1" applyFill="1" applyBorder="1" applyAlignment="1">
      <alignment horizontal="center"/>
    </xf>
    <xf numFmtId="44" fontId="53" fillId="0" borderId="4" xfId="2" applyNumberFormat="1" applyFont="1" applyFill="1" applyBorder="1" applyAlignment="1">
      <alignment horizontal="center" vertical="center" wrapText="1"/>
    </xf>
    <xf numFmtId="44" fontId="52" fillId="0" borderId="2" xfId="4" applyFont="1" applyBorder="1" applyAlignment="1">
      <alignment horizontal="center"/>
    </xf>
    <xf numFmtId="165" fontId="0" fillId="18" borderId="1" xfId="4" applyNumberFormat="1" applyFont="1" applyFill="1" applyBorder="1" applyAlignment="1">
      <alignment horizontal="center"/>
    </xf>
    <xf numFmtId="44" fontId="0" fillId="27" borderId="1" xfId="2" applyNumberFormat="1" applyFont="1" applyFill="1" applyBorder="1" applyAlignment="1">
      <alignment horizontal="center" vertical="center" wrapText="1"/>
    </xf>
    <xf numFmtId="44" fontId="52" fillId="0" borderId="4" xfId="4" applyFont="1" applyBorder="1" applyAlignment="1">
      <alignment horizontal="center"/>
    </xf>
    <xf numFmtId="44" fontId="52" fillId="0" borderId="7" xfId="4" applyFont="1" applyBorder="1" applyAlignment="1">
      <alignment horizontal="center"/>
    </xf>
    <xf numFmtId="44" fontId="52" fillId="0" borderId="8" xfId="4" applyFont="1" applyBorder="1" applyAlignment="1">
      <alignment horizontal="center"/>
    </xf>
    <xf numFmtId="165" fontId="0" fillId="0" borderId="1" xfId="4" applyNumberFormat="1" applyFont="1" applyBorder="1" applyAlignment="1">
      <alignment horizontal="center" vertical="center"/>
    </xf>
    <xf numFmtId="44" fontId="52" fillId="0" borderId="10" xfId="4" applyFont="1" applyBorder="1" applyAlignment="1">
      <alignment horizontal="center"/>
    </xf>
    <xf numFmtId="44" fontId="52" fillId="0" borderId="1" xfId="4" applyFont="1" applyBorder="1" applyAlignment="1">
      <alignment horizontal="center"/>
    </xf>
    <xf numFmtId="44" fontId="0" fillId="34" borderId="1" xfId="2" applyNumberFormat="1" applyFont="1" applyFill="1" applyBorder="1" applyAlignment="1">
      <alignment horizontal="center" vertical="center" wrapText="1"/>
    </xf>
    <xf numFmtId="44" fontId="52" fillId="0" borderId="9" xfId="4" applyFont="1" applyBorder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" fillId="24" borderId="1" xfId="0" applyFont="1" applyFill="1" applyBorder="1" applyAlignment="1">
      <alignment horizontal="center" vertical="center" wrapText="1"/>
    </xf>
    <xf numFmtId="0" fontId="5" fillId="24" borderId="1" xfId="2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/>
    </xf>
    <xf numFmtId="0" fontId="3" fillId="8" borderId="6" xfId="3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30" borderId="6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32" borderId="6" xfId="0" applyFill="1" applyBorder="1" applyAlignment="1">
      <alignment horizontal="center"/>
    </xf>
    <xf numFmtId="49" fontId="27" fillId="32" borderId="6" xfId="0" applyNumberFormat="1" applyFont="1" applyFill="1" applyBorder="1" applyAlignment="1">
      <alignment horizontal="center" wrapText="1"/>
    </xf>
    <xf numFmtId="0" fontId="5" fillId="30" borderId="6" xfId="0" applyFont="1" applyFill="1" applyBorder="1" applyAlignment="1">
      <alignment horizontal="center" vertical="center" wrapText="1"/>
    </xf>
    <xf numFmtId="0" fontId="0" fillId="30" borderId="5" xfId="2" applyFont="1" applyFill="1" applyBorder="1" applyAlignment="1">
      <alignment horizontal="center"/>
    </xf>
    <xf numFmtId="0" fontId="0" fillId="32" borderId="5" xfId="2" applyFont="1" applyFill="1" applyBorder="1" applyAlignment="1">
      <alignment horizontal="center" vertical="center"/>
    </xf>
    <xf numFmtId="49" fontId="27" fillId="0" borderId="6" xfId="0" applyNumberFormat="1" applyFont="1" applyBorder="1" applyAlignment="1">
      <alignment horizontal="center" vertical="center" wrapText="1"/>
    </xf>
    <xf numFmtId="0" fontId="0" fillId="32" borderId="5" xfId="2" applyFont="1" applyFill="1" applyBorder="1" applyAlignment="1">
      <alignment horizontal="center"/>
    </xf>
    <xf numFmtId="11" fontId="0" fillId="0" borderId="6" xfId="0" applyNumberFormat="1" applyBorder="1" applyAlignment="1">
      <alignment horizontal="center" vertical="center"/>
    </xf>
    <xf numFmtId="49" fontId="27" fillId="30" borderId="6" xfId="0" applyNumberFormat="1" applyFont="1" applyFill="1" applyBorder="1" applyAlignment="1">
      <alignment horizontal="center" wrapText="1"/>
    </xf>
    <xf numFmtId="0" fontId="5" fillId="18" borderId="6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center" wrapText="1"/>
    </xf>
    <xf numFmtId="0" fontId="39" fillId="0" borderId="6" xfId="0" applyFont="1" applyBorder="1" applyAlignment="1">
      <alignment horizontal="center" vertical="center"/>
    </xf>
    <xf numFmtId="0" fontId="0" fillId="30" borderId="6" xfId="2" applyFont="1" applyFill="1" applyBorder="1" applyAlignment="1">
      <alignment horizontal="center"/>
    </xf>
    <xf numFmtId="0" fontId="0" fillId="18" borderId="5" xfId="2" applyFont="1" applyFill="1" applyBorder="1" applyAlignment="1">
      <alignment horizontal="center"/>
    </xf>
    <xf numFmtId="0" fontId="39" fillId="0" borderId="14" xfId="0" applyFont="1" applyBorder="1" applyAlignment="1">
      <alignment horizontal="center" vertical="center"/>
    </xf>
    <xf numFmtId="0" fontId="0" fillId="0" borderId="6" xfId="2" applyFont="1" applyFill="1" applyBorder="1" applyAlignment="1">
      <alignment horizontal="center" wrapText="1"/>
    </xf>
    <xf numFmtId="0" fontId="0" fillId="32" borderId="6" xfId="2" applyFont="1" applyFill="1" applyBorder="1" applyAlignment="1">
      <alignment horizontal="center" wrapText="1"/>
    </xf>
    <xf numFmtId="14" fontId="0" fillId="0" borderId="6" xfId="2" applyNumberFormat="1" applyFont="1" applyFill="1" applyBorder="1" applyAlignment="1">
      <alignment horizontal="center" wrapText="1"/>
    </xf>
    <xf numFmtId="0" fontId="0" fillId="30" borderId="6" xfId="2" applyFont="1" applyFill="1" applyBorder="1" applyAlignment="1">
      <alignment horizontal="center" wrapText="1"/>
    </xf>
    <xf numFmtId="0" fontId="2" fillId="0" borderId="6" xfId="2" applyFill="1" applyBorder="1" applyAlignment="1">
      <alignment horizontal="center" wrapText="1"/>
    </xf>
    <xf numFmtId="0" fontId="9" fillId="0" borderId="6" xfId="0" applyFont="1" applyBorder="1" applyAlignment="1">
      <alignment horizontal="center" vertical="center" wrapText="1"/>
    </xf>
    <xf numFmtId="0" fontId="9" fillId="18" borderId="6" xfId="0" applyFont="1" applyFill="1" applyBorder="1" applyAlignment="1">
      <alignment horizontal="center" vertical="center" wrapText="1"/>
    </xf>
    <xf numFmtId="0" fontId="9" fillId="32" borderId="6" xfId="0" applyFont="1" applyFill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0" fontId="3" fillId="8" borderId="18" xfId="3" applyFont="1" applyBorder="1" applyAlignment="1">
      <alignment horizontal="center" vertical="center" wrapText="1"/>
    </xf>
    <xf numFmtId="0" fontId="3" fillId="8" borderId="8" xfId="3" applyNumberFormat="1" applyFont="1" applyBorder="1" applyAlignment="1">
      <alignment horizontal="center" vertical="center" wrapText="1"/>
    </xf>
    <xf numFmtId="0" fontId="3" fillId="8" borderId="8" xfId="3" applyFont="1" applyBorder="1" applyAlignment="1">
      <alignment horizontal="center" vertical="center" wrapText="1"/>
    </xf>
    <xf numFmtId="0" fontId="3" fillId="8" borderId="8" xfId="3" applyFont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2" fillId="0" borderId="14" xfId="2" applyFill="1" applyBorder="1" applyAlignment="1">
      <alignment horizontal="center"/>
    </xf>
    <xf numFmtId="0" fontId="0" fillId="0" borderId="6" xfId="2" applyFont="1" applyFill="1" applyBorder="1" applyAlignment="1">
      <alignment horizontal="center"/>
    </xf>
    <xf numFmtId="0" fontId="0" fillId="25" borderId="6" xfId="2" applyFont="1" applyFill="1" applyBorder="1" applyAlignment="1">
      <alignment horizontal="center"/>
    </xf>
    <xf numFmtId="0" fontId="0" fillId="0" borderId="6" xfId="2" applyFont="1" applyFill="1" applyBorder="1" applyAlignment="1">
      <alignment horizontal="center" vertical="center"/>
    </xf>
    <xf numFmtId="0" fontId="0" fillId="0" borderId="6" xfId="2" applyNumberFormat="1" applyFont="1" applyFill="1" applyBorder="1" applyAlignment="1">
      <alignment horizontal="center"/>
    </xf>
    <xf numFmtId="0" fontId="0" fillId="25" borderId="6" xfId="2" applyNumberFormat="1" applyFont="1" applyFill="1" applyBorder="1" applyAlignment="1">
      <alignment horizontal="center"/>
    </xf>
    <xf numFmtId="0" fontId="27" fillId="0" borderId="6" xfId="0" applyFont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3" fillId="8" borderId="13" xfId="3" applyFont="1" applyBorder="1" applyAlignment="1">
      <alignment horizontal="center" vertical="center"/>
    </xf>
    <xf numFmtId="0" fontId="3" fillId="8" borderId="9" xfId="3" applyFont="1" applyBorder="1" applyAlignment="1">
      <alignment horizontal="center" vertical="center"/>
    </xf>
    <xf numFmtId="0" fontId="3" fillId="8" borderId="9" xfId="3" applyFont="1" applyBorder="1" applyAlignment="1">
      <alignment horizontal="center" vertical="center" wrapText="1"/>
    </xf>
    <xf numFmtId="0" fontId="0" fillId="0" borderId="17" xfId="2" applyNumberFormat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/>
    </xf>
    <xf numFmtId="0" fontId="3" fillId="8" borderId="5" xfId="3" applyFont="1" applyBorder="1" applyAlignment="1">
      <alignment horizontal="center" vertical="center"/>
    </xf>
    <xf numFmtId="0" fontId="27" fillId="30" borderId="6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top"/>
    </xf>
    <xf numFmtId="0" fontId="3" fillId="0" borderId="0" xfId="0" quotePrefix="1" applyFont="1" applyAlignment="1">
      <alignment horizontal="center" vertical="top"/>
    </xf>
    <xf numFmtId="11" fontId="3" fillId="0" borderId="0" xfId="0" applyNumberFormat="1" applyFont="1" applyAlignment="1">
      <alignment horizontal="center" vertical="top"/>
    </xf>
    <xf numFmtId="13" fontId="3" fillId="0" borderId="0" xfId="0" applyNumberFormat="1" applyFont="1" applyAlignment="1">
      <alignment horizontal="center" vertical="top"/>
    </xf>
    <xf numFmtId="0" fontId="2" fillId="0" borderId="1" xfId="2" quotePrefix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3" xfId="0" applyFont="1" applyBorder="1" applyAlignment="1">
      <alignment horizontal="center" vertical="center"/>
    </xf>
  </cellXfs>
  <cellStyles count="7">
    <cellStyle name="20% - Accent6" xfId="2" builtinId="50"/>
    <cellStyle name="60% - Accent4" xfId="3" builtinId="44"/>
    <cellStyle name="Accent6" xfId="1" builtinId="49"/>
    <cellStyle name="Bad" xfId="5" builtinId="27"/>
    <cellStyle name="Currency" xfId="4" builtinId="4"/>
    <cellStyle name="Normal" xfId="0" builtinId="0"/>
    <cellStyle name="Output" xfId="6" builtinId="21"/>
  </cellStyles>
  <dxfs count="4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rebuchet M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6098AC09-B5AE-4B80-9DBD-5C072A1B0812}">
      <tableStyleElement type="wholeTable" dxfId="400"/>
      <tableStyleElement type="headerRow" dxfId="399"/>
      <tableStyleElement type="secondRowStripe" dxfId="398"/>
    </tableStyle>
    <tableStyle name="Business Table 2" pivot="0" count="3" xr9:uid="{739AEE9B-E8CC-4B2B-A764-E309B4E867A3}">
      <tableStyleElement type="wholeTable" dxfId="397"/>
      <tableStyleElement type="headerRow" dxfId="396"/>
      <tableStyleElement type="secondRowStripe" dxfId="395"/>
    </tableStyle>
  </tableStyles>
  <colors>
    <mruColors>
      <color rgb="FFFF9999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ab9d8196eeb2afc/Documents/Copy%20of%20GENTHRUST%20XVII%20LLC%20INVENTORY%20LIST___%20(003).xlsx" TargetMode="External"/><Relationship Id="rId1" Type="http://schemas.openxmlformats.org/officeDocument/2006/relationships/externalLinkPath" Target="https://d.docs.live.net/aab9d8196eeb2afc/Documents/Copy%20of%20GENTHRUST%20XVII%20LLC%20INVENTORY%20LIST___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HITE BOX INVENTORY AND EXTREME"/>
      <sheetName val="GREEN BINS"/>
      <sheetName val="GREEN BINS WITH NO PO'S"/>
      <sheetName val="JULIO PARTS LIST "/>
      <sheetName val="BLACK SHELVES INV ( AR )"/>
      <sheetName val="Inventory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3CEF783-A02B-4297-BCEA-8E3D001DEF95}">
    <nsvFilter filterId="{1B4A34BF-C31A-4502-B738-31B12766B700}" ref="A3:O1082" tableId="4">
      <columnFilter colId="13" id="{86FFE246-FD2A-4EE6-847E-796144259FA8}">
        <filter colId="13">
          <x:filters blank="1"/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59EAC-CF86-4313-914F-EB11FCED387E}" name="BinsInventoryTable" displayName="BinsInventoryTable" ref="A1:K4276" totalsRowShown="0" headerRowDxfId="291" dataDxfId="290">
  <autoFilter ref="A1:K4276" xr:uid="{00000000-0009-0000-0100-000001000000}">
    <filterColumn colId="10">
      <filters blank="1">
        <filter val="10 VENCIDO"/>
        <filter val="100 % KIT  680640-4  ENRIQUE"/>
        <filter val="100 % KIT  680640-4  ENRIQUE SOLD"/>
        <filter val="100 % KIT 204050"/>
        <filter val="100 % KIT 204050 EXPIRED"/>
        <filter val="100% KIT 204050"/>
        <filter val="100% KIT 398908-5"/>
        <filter val="11 VENCIDO"/>
        <filter val="11 VENCIDOS"/>
        <filter val="2 VENCIDO"/>
        <filter val="2 VENCIDOS"/>
        <filter val="3 VENCIDOS"/>
        <filter val="40 VENCIDO"/>
        <filter val="42 VENCIDOS"/>
        <filter val="54 VENCIDO"/>
        <filter val="7958536-6"/>
        <filter val="8 VENCIDOS"/>
        <filter val="85 VENCIDO"/>
        <filter val="AR"/>
        <filter val="CONDITION AR"/>
        <filter val="DATE  04/11   07/11"/>
        <filter val="ENGINE KIT"/>
        <filter val="ENRIQUE"/>
        <filter val="EXPIRED"/>
        <filter val="FILTRO PEQUENO"/>
        <filter val="INGRESAR  ILS"/>
        <filter val="KIT INCOMPLETO"/>
        <filter val="NO APTO PARA VENTA"/>
        <filter val="NO ILS"/>
        <filter val="OFICINA JOSE"/>
        <filter val="OFICINA SR JSOE"/>
        <filter val="PEN PN: 155-06019-0000"/>
        <filter val="PEND 4    3882496-1  ALT 7585669"/>
        <filter val="SE VENCE ESTE ANO"/>
        <filter val="TAG DATE: 05/25/01   FEM(8130)"/>
        <filter val="VENCE  NOV 2025"/>
        <filter val="VENCE 2026"/>
        <filter val="VENCE ESTE ANO"/>
        <filter val="VENCIDO"/>
        <filter val="VENCIDO 2EA"/>
        <filter val="VENCIDOS"/>
        <filter val="VENCIDOS 5"/>
        <filter val="VENCIDOS 7"/>
      </filters>
    </filterColumn>
  </autoFilter>
  <sortState xmlns:xlrd2="http://schemas.microsoft.com/office/spreadsheetml/2017/richdata2" ref="A2:K4276">
    <sortCondition ref="A1:A4276"/>
  </sortState>
  <tableColumns count="11">
    <tableColumn id="2" xr3:uid="{00000000-0010-0000-0000-000002000000}" name="PART NUMBER " dataDxfId="288" totalsRowDxfId="289"/>
    <tableColumn id="3" xr3:uid="{00000000-0010-0000-0000-000003000000}" name="DESCRIPTION " dataDxfId="286" totalsRowDxfId="287"/>
    <tableColumn id="4" xr3:uid="{00000000-0010-0000-0000-000004000000}" name="QTY " dataDxfId="284" totalsRowDxfId="285"/>
    <tableColumn id="5" xr3:uid="{00000000-0010-0000-0000-000005000000}" name="LOCATION " dataDxfId="282" totalsRowDxfId="283"/>
    <tableColumn id="6" xr3:uid="{00000000-0010-0000-0000-000006000000}" name="BIN # " dataDxfId="280" totalsRowDxfId="281"/>
    <tableColumn id="15" xr3:uid="{240E6ABD-3A50-4CA1-8175-8291887A56B2}" name="CONDITION" dataDxfId="278" totalsRowDxfId="279"/>
    <tableColumn id="11" xr3:uid="{D0124D2D-BA2B-4452-88D8-D8F41B060242}" name="SUGGESTED SELL PRICE (MAX) 30%" dataDxfId="276" totalsRowDxfId="277"/>
    <tableColumn id="7" xr3:uid="{0442F41F-7258-49B7-B65E-6287C6C9B9D5}" name="COST $" dataDxfId="274" totalsRowDxfId="275"/>
    <tableColumn id="8" xr3:uid="{F35E777C-D37B-439B-AD76-7D360565A829}" name="SUGGESTED SELL PRICE (MIN) 15%" dataDxfId="272" totalsRowDxfId="273" dataCellStyle="Currency">
      <calculatedColumnFormula>H2 * 1.15</calculatedColumnFormula>
    </tableColumn>
    <tableColumn id="9" xr3:uid="{F486C38D-A0C9-4C7F-A916-F670D6361EEC}" name="SUGGESTED SELL PRICE (MAX) 30%2" dataDxfId="270" totalsRowDxfId="271" dataCellStyle="Currency">
      <calculatedColumnFormula>H2 * 1.3</calculatedColumnFormula>
    </tableColumn>
    <tableColumn id="10" xr3:uid="{76981894-486D-4CDE-B3A6-8AE59C5958B5}" name="COMENT" dataDxfId="268" totalsRowDxfId="269"/>
  </tableColumns>
  <tableStyleInfo name="Busines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4A34BF-C31A-4502-B738-31B12766B700}" name="StockRoomInventoryTable" displayName="StockRoomInventoryTable" ref="A3:O1082" totalsRowShown="0" headerRowDxfId="228" dataDxfId="227" totalsRowDxfId="226" headerRowBorderDxfId="224" tableBorderDxfId="225" totalsRowBorderDxfId="223" headerRowCellStyle="20% - Accent6" dataCellStyle="20% - Accent6">
  <autoFilter ref="A3:O1082" xr:uid="{1B4A34BF-C31A-4502-B738-31B12766B700}">
    <filterColumn colId="13">
      <filters blank="1">
        <filter val="CAJA FOAM"/>
        <filter val="CRATE"/>
        <filter val="jose qotizo 10/17/25"/>
        <filter val="NO SISTEMA  CRATE"/>
        <filter val="NO SISTEMA  CRATE- NO ESTA ARREGLADO"/>
        <filter val="WHEELS JULIO"/>
      </filters>
    </filterColumn>
  </autoFilter>
  <tableColumns count="15">
    <tableColumn id="1" xr3:uid="{DC7F3BF4-E4FE-45AD-B58F-3B7FE76F459F}" name="PN" dataDxfId="222" dataCellStyle="20% - Accent6"/>
    <tableColumn id="2" xr3:uid="{C7D8E392-32D1-46DF-9350-1A88F3902F38}" name="SERIAL" dataDxfId="220" totalsRowDxfId="221" dataCellStyle="20% - Accent6"/>
    <tableColumn id="3" xr3:uid="{57620982-6F94-409A-9092-ECFD1052D16F}" name="DESCRIPTION" dataDxfId="218" totalsRowDxfId="219" dataCellStyle="20% - Accent6"/>
    <tableColumn id="4" xr3:uid="{BF5CFBCF-E95A-4FBC-98FD-BC81F031A1D4}" name="QTY" dataDxfId="216" totalsRowDxfId="217" dataCellStyle="20% - Accent6"/>
    <tableColumn id="5" xr3:uid="{35BAF8B7-8B9F-4129-9854-61A6015A9E63}" name="LOCATION" dataDxfId="214" totalsRowDxfId="215" dataCellStyle="20% - Accent6"/>
    <tableColumn id="6" xr3:uid="{6B69A10E-6D02-4613-B9FC-EB32CEC2E99E}" name="COND" dataDxfId="212" totalsRowDxfId="213" dataCellStyle="20% - Accent6"/>
    <tableColumn id="7" xr3:uid="{FD0B8B7D-58B9-4ACF-A34E-5C2EA84C8E22}" name="TAG DATE" dataDxfId="210" totalsRowDxfId="211" dataCellStyle="20% - Accent6"/>
    <tableColumn id="8" xr3:uid="{0F6D9E1C-AEA3-4257-AE26-549FD61A614A}" name="TALLER" dataDxfId="208" totalsRowDxfId="209" dataCellStyle="20% - Accent6"/>
    <tableColumn id="11" xr3:uid="{67F0F6B3-B4D1-4930-A2C3-1BD831FCD10B}" name="PO COST $ " dataDxfId="207" dataCellStyle="Currency"/>
    <tableColumn id="23" xr3:uid="{E36B2273-0CC5-46B4-91AA-B7A21C10255B}" name="INFO" dataDxfId="205" totalsRowDxfId="206" dataCellStyle="Currency"/>
    <tableColumn id="18" xr3:uid="{73737655-9989-4D44-BC09-004411C402B6}" name="RO COST $ " dataDxfId="203" totalsRowDxfId="204" dataCellStyle="Currency"/>
    <tableColumn id="20" xr3:uid="{68F7DD81-6BC7-4E82-BC43-DC834F3131A1}" name="TOTAL COST " dataDxfId="202" dataCellStyle="Currency">
      <calculatedColumnFormula>IF(OR(I4="", K4=""), I4 + K4, I4 + K4)</calculatedColumnFormula>
    </tableColumn>
    <tableColumn id="19" xr3:uid="{2F93B0A6-CBDC-4DD7-AF51-B606F38DD6F2}" name="QUOTE PRICE " dataDxfId="200" totalsRowDxfId="201" dataCellStyle="Currency"/>
    <tableColumn id="9" xr3:uid="{86FFE246-FD2A-4EE6-847E-796144259FA8}" name="COMMENT" dataDxfId="198" totalsRowDxfId="199"/>
    <tableColumn id="10" xr3:uid="{380572F5-6C10-4927-820B-9232B53F6AD3}" name="8130" dataDxfId="196" totalsRowDxfId="1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FEBCF2-1B76-49D1-BB87-29B52FE7A14F}" name="MD82PartsTable" displayName="MD82PartsTable" ref="A1:K603" totalsRowShown="0">
  <autoFilter ref="A1:K603" xr:uid="{63130C41-CE5F-48C4-8FB9-26B24A5AB56B}">
    <filterColumn colId="7">
      <filters blank="1">
        <filter val="APU"/>
        <filter val="INV 59712"/>
        <filter val="JOSE"/>
        <filter val="MISSING"/>
        <filter val="REVISAR SERIAL"/>
        <filter val="RO 38497"/>
        <filter val="RO38498"/>
      </filters>
    </filterColumn>
  </autoFilter>
  <sortState xmlns:xlrd2="http://schemas.microsoft.com/office/spreadsheetml/2017/richdata2" ref="A2:K603">
    <sortCondition sortBy="cellColor" ref="A1:A603" dxfId="168"/>
  </sortState>
  <tableColumns count="11">
    <tableColumn id="1" xr3:uid="{60ED7FEE-9E3B-4564-A77A-C190C01DDB54}" name="PART  No." dataDxfId="167" dataCellStyle="20% - Accent6"/>
    <tableColumn id="2" xr3:uid="{CC69396F-BFE6-4DB8-9E69-1358B3F890E1}" name="SERIAL" dataDxfId="166" dataCellStyle="20% - Accent6"/>
    <tableColumn id="3" xr3:uid="{270E123C-F52B-48EC-BBAA-A7B46EB6D0ED}" name="DESCRIPTION" dataDxfId="165" dataCellStyle="20% - Accent6"/>
    <tableColumn id="4" xr3:uid="{61F93124-7443-4796-9DD6-40EE2D470B9F}" name="QTY" dataDxfId="164" dataCellStyle="20% - Accent6"/>
    <tableColumn id="5" xr3:uid="{5800D930-F497-44EF-8F1E-A3DC7CD990E4}" name="STOCK ROOM" dataDxfId="163" dataCellStyle="20% - Accent6"/>
    <tableColumn id="6" xr3:uid="{1AF5D975-E759-4EDF-85D2-64014CC67645}" name="LOCATION" dataDxfId="162" dataCellStyle="20% - Accent6"/>
    <tableColumn id="7" xr3:uid="{02C097D9-B47A-413A-B671-3AF1D6B3608E}" name="BIN" dataDxfId="161" dataCellStyle="20% - Accent6"/>
    <tableColumn id="8" xr3:uid="{A2676C4D-46B4-4FF7-AB62-642A2812A76E}" name="COMMENT" dataDxfId="160" dataCellStyle="20% - Accent6"/>
    <tableColumn id="9" xr3:uid="{13CE8373-4900-4142-90B2-9E284C7F591B}" name="SISTEMA " dataDxfId="159"/>
    <tableColumn id="10" xr3:uid="{4CBECCF4-E85A-48D8-92F4-068BD8611941}" name="Column1" dataDxfId="158"/>
    <tableColumn id="11" xr3:uid="{306BCC5E-9F59-4658-92D7-E08172EB8211}" name="Column2" dataDxfId="15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0B3E49-33EA-4446-9E7C-10F01CFD1408}" name="Inventory_727PartsTable" displayName="Inventory_727PartsTable" ref="A1:I263" totalsRowShown="0" headerRowDxfId="141">
  <autoFilter ref="A1:I263" xr:uid="{F60B3E49-33EA-4446-9E7C-10F01CFD1408}"/>
  <tableColumns count="9">
    <tableColumn id="1" xr3:uid="{B2B79EDD-60FA-4F77-9AE0-9418056D331E}" name="PART  No." dataDxfId="140"/>
    <tableColumn id="2" xr3:uid="{550C5A89-33DF-45D2-A439-B6B649C3EC44}" name="SERIAL" dataDxfId="139"/>
    <tableColumn id="3" xr3:uid="{A3F9B7B5-3D9E-4297-81A0-F2C356235B4F}" name="DESCRIPTION" dataDxfId="138"/>
    <tableColumn id="4" xr3:uid="{4ACA0AF3-9C72-40DB-B8E7-557F8C7792B3}" name="QTY" dataDxfId="137" dataCellStyle="20% - Accent6"/>
    <tableColumn id="5" xr3:uid="{32B5F9B2-3471-41A4-B44F-DDC2D2896836}" name="STOCK ROOM" dataDxfId="136" dataCellStyle="20% - Accent6"/>
    <tableColumn id="6" xr3:uid="{4725CE07-1D46-4D0E-B6B1-93993A4DAD01}" name="LOCATION" dataDxfId="135" dataCellStyle="20% - Accent6"/>
    <tableColumn id="7" xr3:uid="{DC443213-B3C9-4B15-A102-88C3687F7BA1}" name="COMMENT" dataDxfId="134"/>
    <tableColumn id="8" xr3:uid="{F492A63F-BE4C-4C52-AF59-BAB35EF30F94}" name="SISTEMA" dataDxfId="133"/>
    <tableColumn id="9" xr3:uid="{B811CFA6-9689-4BC7-9AC6-6FA51CC66CE1}" name="Column1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C06276-9295-4EDB-B8DC-5934F1B1D69B}" name="InventoryIndexTable" displayName="InventoryIndexTable" ref="A1:L6572" totalsRowShown="0" headerRowDxfId="131" headerRowBorderDxfId="129" tableBorderDxfId="130">
  <autoFilter ref="A1:L6572" xr:uid="{16C06276-9295-4EDB-B8DC-5934F1B1D69B}"/>
  <tableColumns count="12">
    <tableColumn id="1" xr3:uid="{6E959663-ABB4-4118-BFA7-BFFB024563FC}" name="IndexId"/>
    <tableColumn id="2" xr3:uid="{0DA189E4-FD45-4604-B892-03E4E1221716}" name="PartNumber"/>
    <tableColumn id="3" xr3:uid="{19E74315-A00D-4B4B-9734-1DD5CC945811}" name="TableName"/>
    <tableColumn id="4" xr3:uid="{5AB2B1B8-8ECC-4378-BCE9-593549BF2C3B}" name="RowId"/>
    <tableColumn id="5" xr3:uid="{E0D85BA9-04CB-4B4F-82C5-C039E0C78076}" name="SerialNumber"/>
    <tableColumn id="6" xr3:uid="{6FCF5B20-15DC-48E0-9C21-F7118C9698BD}" name="Qty"/>
    <tableColumn id="7" xr3:uid="{43E5590A-D8D1-4789-9DB6-D7BD3CD58D5C}" name="Condition"/>
    <tableColumn id="8" xr3:uid="{EB996419-8659-441E-BA5F-6E1096493F73}" name="Location"/>
    <tableColumn id="9" xr3:uid="{25C4E3E1-1696-4AB2-94CC-CB27BC043467}" name="Description"/>
    <tableColumn id="10" xr3:uid="{C1DB5FD5-8A54-4305-AFE1-B97F0D567931}" name="LastSeen"/>
    <tableColumn id="11" xr3:uid="{A8EDE60A-2DFC-47E5-96D2-A945BE080FA7}" name="ETag"/>
    <tableColumn id="12" xr3:uid="{193E013B-85B9-4C63-8F45-02755AB15606}" name="ExtraMe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ABC207-C953-4ED3-8F2F-EE81F5C16DA8}" name="TERRAInventoryTable" displayName="TERRAInventoryTable" ref="A1:H131" totalsRowShown="0" headerRowDxfId="103" dataDxfId="102" headerRowBorderDxfId="100" tableBorderDxfId="101" totalsRowBorderDxfId="99" headerRowCellStyle="60% - Accent4" dataCellStyle="20% - Accent6">
  <autoFilter ref="A1:H131" xr:uid="{88ABC207-C953-4ED3-8F2F-EE81F5C16DA8}"/>
  <tableColumns count="8">
    <tableColumn id="1" xr3:uid="{71620B61-CD9B-447B-9980-018211EFA4C3}" name="PART  No." dataDxfId="98" dataCellStyle="20% - Accent6"/>
    <tableColumn id="2" xr3:uid="{A1CC35FC-42BF-4AD8-B1F3-E5ED3D1926C0}" name="SERIAL" dataDxfId="97" dataCellStyle="20% - Accent6"/>
    <tableColumn id="3" xr3:uid="{57913EA4-95A2-4E83-9FB6-18B07ED37034}" name="DESCRIPTION" dataDxfId="96" dataCellStyle="20% - Accent6"/>
    <tableColumn id="4" xr3:uid="{FDB71B70-ECEB-489B-85D2-B8C824329A6A}" name="QTY" dataDxfId="95" dataCellStyle="20% - Accent6"/>
    <tableColumn id="5" xr3:uid="{0036340C-F9A6-4825-85EF-8C1C59FA0DF4}" name="STOCK ROOM" dataDxfId="94"/>
    <tableColumn id="6" xr3:uid="{2F0D77C2-D7B2-405F-B454-BBF16723D5DB}" name="LOCATION" dataDxfId="93" dataCellStyle="20% - Accent6"/>
    <tableColumn id="7" xr3:uid="{2FC92245-545D-409A-9E22-408F1088D714}" name="COMMENT" dataDxfId="92" dataCellStyle="20% - Accent6"/>
    <tableColumn id="8" xr3:uid="{BE069EC9-C922-443A-B078-1A0DF017CD41}" name="SISTEMA" dataDxfId="91" dataCellStyle="20% - Accent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45C1E4-A684-4F59-BFE3-56E43B1ED027}" name="InventoryTransactionsTable" displayName="InventoryTransactionsTable" ref="A1:K2" insertRow="1" totalsRowShown="0">
  <autoFilter ref="A1:K2" xr:uid="{4545C1E4-A684-4F59-BFE3-56E43B1ED027}"/>
  <tableColumns count="11">
    <tableColumn id="1" xr3:uid="{EEE8BBC2-868B-4EAA-9D57-830FEA2840F8}" name="TxnId"/>
    <tableColumn id="2" xr3:uid="{E375D2D4-926D-4516-82DC-AF42FC2AA5D3}" name="Timestamp"/>
    <tableColumn id="3" xr3:uid="{9445DB03-CD77-410E-AB5C-F08E7B3FDC97}" name="Action"/>
    <tableColumn id="4" xr3:uid="{6E88A8F5-71B6-4CDC-8576-C55B82A40402}" name="PartNumber"/>
    <tableColumn id="5" xr3:uid="{E491056B-9309-428E-A0A0-9633376234B7}" name="DeltaQty"/>
    <tableColumn id="6" xr3:uid="{190AF692-1613-40D0-8254-B4EC17F6A675}" name="NewQty"/>
    <tableColumn id="7" xr3:uid="{CC8FC8A7-4DE4-499B-820C-98ABAB1E3768}" name="TableName"/>
    <tableColumn id="8" xr3:uid="{FF5065C0-AB1A-488B-80FD-F029F732606F}" name="RowId"/>
    <tableColumn id="9" xr3:uid="{8A3633B7-F2E7-4203-93CE-C8F409F8278A}" name="RONumber"/>
    <tableColumn id="10" xr3:uid="{FA35F582-8AE0-4E6F-A7D1-424D97BA825A}" name="User"/>
    <tableColumn id="11" xr3:uid="{66ACC7A7-122D-493D-8C49-01701E4B2501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193F0A-260A-4488-AE56-30453A072E68}" name="BER_RAI_Table" displayName="BER_RAI_Table" ref="A3:H107" totalsRowShown="0" tableBorderDxfId="84">
  <autoFilter ref="A3:H107" xr:uid="{DB193F0A-260A-4488-AE56-30453A072E68}"/>
  <tableColumns count="8">
    <tableColumn id="1" xr3:uid="{4BAD0801-288B-4064-94F9-4D1E99880380}" name="PART  No." dataDxfId="83"/>
    <tableColumn id="2" xr3:uid="{BBAD0473-6E18-47AC-B025-A784633AABD5}" name="SERIAL"/>
    <tableColumn id="3" xr3:uid="{0363442D-571E-4954-8423-0634D0512E7A}" name="DESCRIPTION" dataDxfId="82"/>
    <tableColumn id="4" xr3:uid="{73F537EA-D6CF-4FF5-A36E-562D05F02182}" name="QTY" dataDxfId="81"/>
    <tableColumn id="5" xr3:uid="{4A1B5DF7-1E7B-4E57-985F-FFB8AC52F737}" name="STOCK ROOM" dataDxfId="80"/>
    <tableColumn id="6" xr3:uid="{28C9EEB0-DEA3-41AC-BE02-BAC3319EA61B}" name="COMMENT" dataDxfId="79"/>
    <tableColumn id="7" xr3:uid="{6D100E0D-E2D9-42C4-AC74-7974B9D61CF5}" name="SISTEMA" dataDxfId="78"/>
    <tableColumn id="8" xr3:uid="{C2D51D18-DA3D-4E33-B510-E123D4BB9EC4}" name="PO" dataDxfId="7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55F8B9-6E6F-428F-934E-D07092A9E62E}" name="ASIS_AR_PARTS_Table" displayName="ASIS_AR_PARTS_Table" ref="A3:I167" totalsRowShown="0" dataDxfId="61">
  <autoFilter ref="A3:I167" xr:uid="{7355F8B9-6E6F-428F-934E-D07092A9E62E}"/>
  <tableColumns count="9">
    <tableColumn id="1" xr3:uid="{D5A70384-432A-443C-9FB1-E1A7E83F3882}" name="PART  No." dataDxfId="60"/>
    <tableColumn id="2" xr3:uid="{E0470D32-4D31-495F-9D9B-9908454901C3}" name="SERIAL" dataDxfId="59"/>
    <tableColumn id="3" xr3:uid="{33A531DB-82FD-4F9F-A762-66F87E31B51C}" name="DESCRIPTION" dataDxfId="58"/>
    <tableColumn id="4" xr3:uid="{67C49422-07EE-424F-BB01-42FDC7A49315}" name="QTY" dataDxfId="57"/>
    <tableColumn id="5" xr3:uid="{7004A619-B726-4F85-A239-E86147272067}" name="stock" dataDxfId="56"/>
    <tableColumn id="6" xr3:uid="{3069C922-F9EA-4FFE-ADDB-17287FAE989D}" name="AR" dataDxfId="55"/>
    <tableColumn id="7" xr3:uid="{E61F6F26-0A6D-4BD4-8C5F-59FDC8F93634}" name="COMMENT" dataDxfId="54"/>
    <tableColumn id="8" xr3:uid="{7E2D3927-8DE3-4AFB-BAB2-3EDE2F060720}" name="Column1" dataDxfId="53"/>
    <tableColumn id="9" xr3:uid="{B6FB3096-5415-48DC-813B-3660DDC0DBAC}" name="Column2" dataDxfId="5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9B2754-8F94-4464-BC45-781CE315D214}" name="PARTS_AR_ASIA_SANFORD_Table" displayName="PARTS_AR_ASIA_SANFORD_Table" ref="A3:G19" totalsRowShown="0" tableBorderDxfId="36">
  <autoFilter ref="A3:G19" xr:uid="{929B2754-8F94-4464-BC45-781CE315D214}"/>
  <tableColumns count="7">
    <tableColumn id="1" xr3:uid="{AECFAA43-F08F-4DA9-9FE3-D345A9578703}" name="PART  No." dataDxfId="35" dataCellStyle="20% - Accent6"/>
    <tableColumn id="2" xr3:uid="{41FE7E1D-2DCA-49CE-B027-FE044D615E87}" name="SERIAL" dataDxfId="34" dataCellStyle="20% - Accent6"/>
    <tableColumn id="3" xr3:uid="{BA4EC881-4C5E-4C52-9314-A879FCCD1297}" name="DESCRIPTION" dataDxfId="33" dataCellStyle="20% - Accent6"/>
    <tableColumn id="4" xr3:uid="{C7CCE6D2-8864-4C20-B69C-76AFF19FA17A}" name="QTY" dataDxfId="32" dataCellStyle="20% - Accent6"/>
    <tableColumn id="5" xr3:uid="{29466F36-5A45-4FBE-A7D1-F00659892775}" name="STOCK ROOM" dataDxfId="31" dataCellStyle="20% - Accent6"/>
    <tableColumn id="6" xr3:uid="{5AA81776-5517-40A3-83F0-94BB2A872700}" name="SISTEMA" dataDxfId="30" dataCellStyle="20% - Accent6"/>
    <tableColumn id="7" xr3:uid="{D19540C1-B7DC-47DC-BCDF-A95DC75F8572}" name="PO" dataDxfId="29" dataCellStyle="20% - Accent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DD4F9F-F5D0-482C-BF31-EE5304BF3A56}" name="BOLIVIA_PART_TABLE" displayName="BOLIVIA_PART_TABLE" ref="A3:F76" totalsRowShown="0" headerRowDxfId="27" headerRowCellStyle="60% - Accent4">
  <autoFilter ref="A3:F76" xr:uid="{B3DD4F9F-F5D0-482C-BF31-EE5304BF3A56}"/>
  <tableColumns count="6">
    <tableColumn id="1" xr3:uid="{5FC796F1-4D15-4C97-942F-B2A73FCD4265}" name="PART  No." dataDxfId="26"/>
    <tableColumn id="2" xr3:uid="{7D533E11-3A81-4FFC-A7BC-6874579E5739}" name="SERIAL" dataDxfId="25" dataCellStyle="20% - Accent6"/>
    <tableColumn id="3" xr3:uid="{5CF1FA0B-11A8-4171-87F3-6FD85522A794}" name="DESCRIPTION" dataDxfId="24" dataCellStyle="Currency"/>
    <tableColumn id="4" xr3:uid="{048407A8-659E-43A2-A267-A9E904DFBDE5}" name="QTY" dataDxfId="23"/>
    <tableColumn id="5" xr3:uid="{24051AD1-23D1-4C29-8E71-B05F5443A4EC}" name="COMEN" dataDxfId="22"/>
    <tableColumn id="6" xr3:uid="{54240323-DFF2-455B-9ADA-E6A0D2828574}" name="Column1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608CD4-CE85-49B8-996F-49295DCFC1C2}" name="DELTA_APA_TABLE" displayName="DELTA_APA_TABLE" ref="A3:E118" totalsRowShown="0" headerRowDxfId="19" headerRowBorderDxfId="17" tableBorderDxfId="18" totalsRowBorderDxfId="16" headerRowCellStyle="60% - Accent4">
  <autoFilter ref="A3:E118" xr:uid="{BB300F5B-58FD-46EA-A8DE-5B93EE48820A}"/>
  <tableColumns count="5">
    <tableColumn id="1" xr3:uid="{5CD77017-61D2-4D2E-928C-0ED679B730C2}" name="PART  No." dataDxfId="15" dataCellStyle="20% - Accent6"/>
    <tableColumn id="2" xr3:uid="{841E6CB4-C955-4E78-B682-CB44E8779FC8}" name="SERIAL" dataDxfId="14" dataCellStyle="20% - Accent6"/>
    <tableColumn id="3" xr3:uid="{CEA7A1AF-7532-4F20-A62F-AC7D7C16E38A}" name="DESCRIPTION" dataDxfId="13"/>
    <tableColumn id="4" xr3:uid="{6C5F8ABE-7D7F-4A04-8E87-82A2DE11936D}" name="QTY" dataDxfId="12"/>
    <tableColumn id="5" xr3:uid="{4EDC99CE-3170-4BC0-B234-BA3FE8911C12}" name="COMEN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D8AF14-5B03-4409-A552-781F1C025981}" name="APA_SANFORD_757_TABLE" displayName="APA_SANFORD_757_TABLE" ref="A3:G18" totalsRowShown="0" dataDxfId="5">
  <autoFilter ref="A3:G18" xr:uid="{9AD8AF14-5B03-4409-A552-781F1C025981}"/>
  <tableColumns count="7">
    <tableColumn id="1" xr3:uid="{DFDBD03F-19E7-4CBC-BE19-BCF1CCF88EFA}" name="PART  No."/>
    <tableColumn id="2" xr3:uid="{335C9D84-217F-4CED-8EFD-8CDCC24D60C9}" name="SERIAL"/>
    <tableColumn id="3" xr3:uid="{08A786C1-DCAD-4C34-B426-743A086BB53E}" name="DESCRIPTION" dataDxfId="4"/>
    <tableColumn id="4" xr3:uid="{6F2C89C1-EF01-4A60-BD23-B4E2F5550AB9}" name="QTY" dataDxfId="3"/>
    <tableColumn id="5" xr3:uid="{28CDA8DD-7DE7-4AA0-B36C-F63F6B7FF462}" name="STOCK ROOM" dataDxfId="2"/>
    <tableColumn id="6" xr3:uid="{5A2008F5-FE5F-4AF7-ADD0-8FB5207BDC96}" name="SISTEMA" dataDxfId="1"/>
    <tableColumn id="7" xr3:uid="{59D77244-B6E3-4F75-BEC9-8783680ECC83}" name="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A977-2767-47CF-B8BD-3920859AF605}">
  <sheetPr>
    <tabColor rgb="FF92D050"/>
    <pageSetUpPr fitToPage="1"/>
  </sheetPr>
  <dimension ref="A1:M4276"/>
  <sheetViews>
    <sheetView showGridLines="0" topLeftCell="B1" zoomScale="98" zoomScaleNormal="98" workbookViewId="0">
      <pane ySplit="1" topLeftCell="A2" activePane="bottomLeft" state="frozen"/>
      <selection pane="bottomLeft" activeCell="N7" sqref="N7"/>
      <selection activeCell="M1001" sqref="M1001"/>
    </sheetView>
  </sheetViews>
  <sheetFormatPr defaultColWidth="6.7109375" defaultRowHeight="24" customHeight="1"/>
  <cols>
    <col min="1" max="1" width="40.7109375" style="53" bestFit="1" customWidth="1"/>
    <col min="2" max="2" width="27.85546875" style="53" bestFit="1" customWidth="1"/>
    <col min="3" max="3" width="9" style="53" bestFit="1" customWidth="1"/>
    <col min="4" max="4" width="14.5703125" style="53" bestFit="1" customWidth="1"/>
    <col min="5" max="5" width="10.140625" style="53" bestFit="1" customWidth="1"/>
    <col min="6" max="6" width="19.28515625" style="53" bestFit="1" customWidth="1"/>
    <col min="7" max="7" width="20.7109375" style="682" bestFit="1" customWidth="1"/>
    <col min="8" max="8" width="12" style="701" bestFit="1" customWidth="1"/>
    <col min="9" max="9" width="19.140625" style="701" bestFit="1" customWidth="1"/>
    <col min="10" max="10" width="21.7109375" style="701" bestFit="1" customWidth="1"/>
    <col min="11" max="11" width="29.7109375" style="52" bestFit="1" customWidth="1"/>
    <col min="12" max="12" width="6.7109375" style="51"/>
    <col min="13" max="13" width="8.7109375" style="51" bestFit="1" customWidth="1"/>
    <col min="14" max="16380" width="6.7109375" style="51"/>
    <col min="16381" max="16383" width="6.7109375" style="51" bestFit="1"/>
    <col min="16384" max="16384" width="6.7109375" style="51"/>
  </cols>
  <sheetData>
    <row r="1" spans="1:11" s="456" customFormat="1" ht="37.5" customHeight="1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666" t="s">
        <v>6</v>
      </c>
      <c r="H1" s="688" t="s">
        <v>7</v>
      </c>
      <c r="I1" s="702" t="s">
        <v>8</v>
      </c>
      <c r="J1" s="703" t="s">
        <v>9</v>
      </c>
      <c r="K1" s="455" t="s">
        <v>10</v>
      </c>
    </row>
    <row r="2" spans="1:11" ht="25.5" customHeight="1">
      <c r="A2" s="33">
        <v>387</v>
      </c>
      <c r="B2" s="33" t="s">
        <v>11</v>
      </c>
      <c r="C2" s="33">
        <v>500</v>
      </c>
      <c r="D2" s="33" t="s">
        <v>12</v>
      </c>
      <c r="E2" s="33">
        <v>1</v>
      </c>
      <c r="F2" s="82"/>
      <c r="G2" s="710"/>
      <c r="H2" s="689">
        <v>1</v>
      </c>
      <c r="I2" s="689">
        <f t="shared" ref="I2:I65" si="0">H2 * 1.15</f>
        <v>1.1499999999999999</v>
      </c>
      <c r="J2" s="689">
        <f t="shared" ref="J2:J65" si="1">H2 * 1.3</f>
        <v>1.3</v>
      </c>
      <c r="K2" s="309"/>
    </row>
    <row r="3" spans="1:11" ht="25.5" customHeight="1">
      <c r="A3" s="11">
        <v>594</v>
      </c>
      <c r="B3" s="11" t="s">
        <v>13</v>
      </c>
      <c r="C3" s="11">
        <v>19</v>
      </c>
      <c r="D3" s="130" t="s">
        <v>14</v>
      </c>
      <c r="E3" s="15">
        <v>3</v>
      </c>
      <c r="F3" s="15"/>
      <c r="G3" s="667">
        <v>125</v>
      </c>
      <c r="H3" s="690">
        <v>96.15</v>
      </c>
      <c r="I3" s="690">
        <f t="shared" si="0"/>
        <v>110.57249999999999</v>
      </c>
      <c r="J3" s="690">
        <f t="shared" si="1"/>
        <v>124.99500000000002</v>
      </c>
      <c r="K3" s="69"/>
    </row>
    <row r="4" spans="1:11" ht="25.5" customHeight="1">
      <c r="A4" s="11">
        <v>1308</v>
      </c>
      <c r="B4" s="11" t="s">
        <v>11</v>
      </c>
      <c r="C4" s="11">
        <v>63</v>
      </c>
      <c r="D4" s="130" t="s">
        <v>15</v>
      </c>
      <c r="E4" s="15">
        <v>3</v>
      </c>
      <c r="F4" s="15"/>
      <c r="G4" s="667">
        <v>8</v>
      </c>
      <c r="H4" s="690">
        <v>6.15</v>
      </c>
      <c r="I4" s="690">
        <f t="shared" si="0"/>
        <v>7.0724999999999998</v>
      </c>
      <c r="J4" s="690">
        <f t="shared" si="1"/>
        <v>7.995000000000001</v>
      </c>
      <c r="K4" s="69"/>
    </row>
    <row r="5" spans="1:11" ht="25.5" customHeight="1">
      <c r="A5" s="33">
        <v>1308</v>
      </c>
      <c r="B5" s="33" t="s">
        <v>11</v>
      </c>
      <c r="C5" s="33">
        <v>90</v>
      </c>
      <c r="D5" s="2" t="s">
        <v>16</v>
      </c>
      <c r="E5" s="33">
        <v>3</v>
      </c>
      <c r="F5" s="33"/>
      <c r="G5" s="505">
        <v>8</v>
      </c>
      <c r="H5" s="690">
        <v>6.15</v>
      </c>
      <c r="I5" s="690">
        <f t="shared" si="0"/>
        <v>7.0724999999999998</v>
      </c>
      <c r="J5" s="690">
        <f t="shared" si="1"/>
        <v>7.995000000000001</v>
      </c>
      <c r="K5" s="54"/>
    </row>
    <row r="6" spans="1:11" ht="25.5" customHeight="1">
      <c r="A6" s="33">
        <v>1315</v>
      </c>
      <c r="B6" s="33" t="s">
        <v>17</v>
      </c>
      <c r="C6" s="33">
        <v>30</v>
      </c>
      <c r="D6" s="33" t="s">
        <v>18</v>
      </c>
      <c r="E6" s="33">
        <v>3</v>
      </c>
      <c r="F6" s="33"/>
      <c r="G6" s="505">
        <v>4</v>
      </c>
      <c r="H6" s="690">
        <v>3.08</v>
      </c>
      <c r="I6" s="690">
        <f t="shared" si="0"/>
        <v>3.5419999999999998</v>
      </c>
      <c r="J6" s="690">
        <f t="shared" si="1"/>
        <v>4.0040000000000004</v>
      </c>
      <c r="K6" s="69"/>
    </row>
    <row r="7" spans="1:11" ht="25.5" customHeight="1">
      <c r="A7" s="58">
        <v>1385</v>
      </c>
      <c r="B7" s="58" t="s">
        <v>11</v>
      </c>
      <c r="C7" s="58">
        <v>10</v>
      </c>
      <c r="D7" s="33" t="s">
        <v>19</v>
      </c>
      <c r="E7" s="33">
        <v>1</v>
      </c>
      <c r="F7" s="33"/>
      <c r="G7" s="505">
        <v>4</v>
      </c>
      <c r="H7" s="690"/>
      <c r="I7" s="690">
        <f t="shared" si="0"/>
        <v>0</v>
      </c>
      <c r="J7" s="690">
        <f t="shared" si="1"/>
        <v>0</v>
      </c>
      <c r="K7" s="69"/>
    </row>
    <row r="8" spans="1:11" ht="25.5" customHeight="1">
      <c r="A8" s="33">
        <v>1495</v>
      </c>
      <c r="B8" s="33" t="s">
        <v>11</v>
      </c>
      <c r="C8" s="33">
        <v>8</v>
      </c>
      <c r="D8" s="33" t="s">
        <v>20</v>
      </c>
      <c r="E8" s="33">
        <v>3</v>
      </c>
      <c r="F8" s="33"/>
      <c r="G8" s="505">
        <v>1</v>
      </c>
      <c r="H8" s="690"/>
      <c r="I8" s="690">
        <f t="shared" si="0"/>
        <v>0</v>
      </c>
      <c r="J8" s="690">
        <f t="shared" si="1"/>
        <v>0</v>
      </c>
      <c r="K8" s="69"/>
    </row>
    <row r="9" spans="1:11" ht="25.5" customHeight="1">
      <c r="A9" s="33">
        <v>1665</v>
      </c>
      <c r="B9" s="33" t="s">
        <v>21</v>
      </c>
      <c r="C9" s="33">
        <v>12</v>
      </c>
      <c r="D9" s="33" t="s">
        <v>22</v>
      </c>
      <c r="E9" s="33">
        <v>2</v>
      </c>
      <c r="F9" s="33"/>
      <c r="G9" s="505">
        <v>1</v>
      </c>
      <c r="H9" s="690">
        <v>5</v>
      </c>
      <c r="I9" s="690">
        <f t="shared" si="0"/>
        <v>5.75</v>
      </c>
      <c r="J9" s="690">
        <f t="shared" si="1"/>
        <v>6.5</v>
      </c>
      <c r="K9" s="69"/>
    </row>
    <row r="10" spans="1:11" ht="25.5" customHeight="1">
      <c r="A10" s="33">
        <v>1864</v>
      </c>
      <c r="B10" s="33" t="s">
        <v>11</v>
      </c>
      <c r="C10" s="33">
        <v>10</v>
      </c>
      <c r="D10" s="2" t="s">
        <v>23</v>
      </c>
      <c r="E10" s="33">
        <v>5</v>
      </c>
      <c r="F10" s="33"/>
      <c r="G10" s="505">
        <v>1</v>
      </c>
      <c r="H10" s="690">
        <v>0.77</v>
      </c>
      <c r="I10" s="690">
        <f t="shared" si="0"/>
        <v>0.88549999999999995</v>
      </c>
      <c r="J10" s="690">
        <f t="shared" si="1"/>
        <v>1.0010000000000001</v>
      </c>
      <c r="K10" s="54"/>
    </row>
    <row r="11" spans="1:11" ht="25.5" customHeight="1">
      <c r="A11" s="33">
        <v>1864</v>
      </c>
      <c r="B11" s="33" t="s">
        <v>11</v>
      </c>
      <c r="C11" s="33">
        <v>90</v>
      </c>
      <c r="D11" s="2" t="s">
        <v>16</v>
      </c>
      <c r="E11" s="33">
        <v>3</v>
      </c>
      <c r="F11" s="33"/>
      <c r="G11" s="505">
        <v>1</v>
      </c>
      <c r="H11" s="690">
        <v>0.77</v>
      </c>
      <c r="I11" s="690">
        <f t="shared" si="0"/>
        <v>0.88549999999999995</v>
      </c>
      <c r="J11" s="690">
        <f t="shared" si="1"/>
        <v>1.0010000000000001</v>
      </c>
      <c r="K11" s="54"/>
    </row>
    <row r="12" spans="1:11" ht="25.5" customHeight="1">
      <c r="A12" s="2">
        <v>1891</v>
      </c>
      <c r="B12" s="2" t="s">
        <v>11</v>
      </c>
      <c r="C12" s="2">
        <v>2</v>
      </c>
      <c r="D12" s="2" t="s">
        <v>24</v>
      </c>
      <c r="E12" s="33">
        <v>3</v>
      </c>
      <c r="F12" s="33"/>
      <c r="G12" s="505">
        <v>0.25</v>
      </c>
      <c r="H12" s="690"/>
      <c r="I12" s="690">
        <f t="shared" si="0"/>
        <v>0</v>
      </c>
      <c r="J12" s="690">
        <f t="shared" si="1"/>
        <v>0</v>
      </c>
      <c r="K12" s="54"/>
    </row>
    <row r="13" spans="1:11" ht="25.5" customHeight="1">
      <c r="A13" s="73">
        <v>2233</v>
      </c>
      <c r="B13" s="73" t="s">
        <v>11</v>
      </c>
      <c r="C13" s="73">
        <v>10</v>
      </c>
      <c r="D13" s="33" t="s">
        <v>25</v>
      </c>
      <c r="E13" s="33">
        <v>5</v>
      </c>
      <c r="F13" s="33"/>
      <c r="G13" s="505">
        <v>2</v>
      </c>
      <c r="H13" s="690">
        <v>1.54</v>
      </c>
      <c r="I13" s="690">
        <f t="shared" si="0"/>
        <v>1.7709999999999999</v>
      </c>
      <c r="J13" s="690">
        <f t="shared" si="1"/>
        <v>2.0020000000000002</v>
      </c>
      <c r="K13" s="69"/>
    </row>
    <row r="14" spans="1:11" ht="25.5" customHeight="1">
      <c r="A14" s="33">
        <v>2393</v>
      </c>
      <c r="B14" s="33" t="s">
        <v>26</v>
      </c>
      <c r="C14" s="33">
        <v>20</v>
      </c>
      <c r="D14" s="33" t="s">
        <v>27</v>
      </c>
      <c r="E14" s="33">
        <v>2</v>
      </c>
      <c r="F14" s="33"/>
      <c r="G14" s="505">
        <v>525</v>
      </c>
      <c r="H14" s="690"/>
      <c r="I14" s="690">
        <f t="shared" si="0"/>
        <v>0</v>
      </c>
      <c r="J14" s="690">
        <f t="shared" si="1"/>
        <v>0</v>
      </c>
      <c r="K14" s="69"/>
    </row>
    <row r="15" spans="1:11" ht="25.5" customHeight="1">
      <c r="A15" s="64">
        <v>3011</v>
      </c>
      <c r="B15" s="67" t="s">
        <v>11</v>
      </c>
      <c r="C15" s="64">
        <v>19</v>
      </c>
      <c r="D15" s="2" t="s">
        <v>28</v>
      </c>
      <c r="E15" s="33">
        <v>5</v>
      </c>
      <c r="F15" s="33"/>
      <c r="G15" s="505">
        <v>2.5</v>
      </c>
      <c r="H15" s="690">
        <v>1.92</v>
      </c>
      <c r="I15" s="690">
        <f t="shared" si="0"/>
        <v>2.2079999999999997</v>
      </c>
      <c r="J15" s="690">
        <f t="shared" si="1"/>
        <v>2.496</v>
      </c>
      <c r="K15" s="69"/>
    </row>
    <row r="16" spans="1:11" ht="25.5" customHeight="1">
      <c r="A16" s="33">
        <v>3346</v>
      </c>
      <c r="B16" s="33" t="s">
        <v>29</v>
      </c>
      <c r="C16" s="33">
        <v>2</v>
      </c>
      <c r="D16" s="33" t="s">
        <v>30</v>
      </c>
      <c r="E16" s="33">
        <v>1</v>
      </c>
      <c r="F16" s="33"/>
      <c r="G16" s="505">
        <v>25</v>
      </c>
      <c r="H16" s="690"/>
      <c r="I16" s="690">
        <f t="shared" si="0"/>
        <v>0</v>
      </c>
      <c r="J16" s="690">
        <f t="shared" si="1"/>
        <v>0</v>
      </c>
      <c r="K16" s="69"/>
    </row>
    <row r="17" spans="1:11" ht="25.5" customHeight="1">
      <c r="A17" s="33">
        <v>3625</v>
      </c>
      <c r="B17" s="33" t="s">
        <v>31</v>
      </c>
      <c r="C17" s="33">
        <v>1</v>
      </c>
      <c r="D17" s="33" t="s">
        <v>32</v>
      </c>
      <c r="E17" s="33">
        <v>4</v>
      </c>
      <c r="F17" s="33"/>
      <c r="G17" s="505">
        <v>45</v>
      </c>
      <c r="H17" s="690"/>
      <c r="I17" s="690">
        <f t="shared" si="0"/>
        <v>0</v>
      </c>
      <c r="J17" s="690">
        <f t="shared" si="1"/>
        <v>0</v>
      </c>
      <c r="K17" s="69"/>
    </row>
    <row r="18" spans="1:11" ht="25.5" customHeight="1">
      <c r="A18" s="11">
        <v>4551</v>
      </c>
      <c r="B18" s="11" t="s">
        <v>11</v>
      </c>
      <c r="C18" s="11">
        <v>21</v>
      </c>
      <c r="D18" s="130" t="s">
        <v>33</v>
      </c>
      <c r="E18" s="15">
        <v>2</v>
      </c>
      <c r="F18" s="15"/>
      <c r="G18" s="667">
        <v>22</v>
      </c>
      <c r="H18" s="690">
        <v>16.920000000000002</v>
      </c>
      <c r="I18" s="690">
        <f t="shared" si="0"/>
        <v>19.458000000000002</v>
      </c>
      <c r="J18" s="690">
        <f t="shared" si="1"/>
        <v>21.996000000000002</v>
      </c>
      <c r="K18" s="69"/>
    </row>
    <row r="19" spans="1:11" ht="25.5" customHeight="1">
      <c r="A19" s="11">
        <v>4551</v>
      </c>
      <c r="B19" s="11" t="s">
        <v>11</v>
      </c>
      <c r="C19" s="11">
        <v>1</v>
      </c>
      <c r="D19" s="130" t="s">
        <v>34</v>
      </c>
      <c r="E19" s="15">
        <v>5</v>
      </c>
      <c r="F19" s="15"/>
      <c r="G19" s="667">
        <v>22</v>
      </c>
      <c r="H19" s="690">
        <v>16.920000000000002</v>
      </c>
      <c r="I19" s="690">
        <f t="shared" si="0"/>
        <v>19.458000000000002</v>
      </c>
      <c r="J19" s="690">
        <f t="shared" si="1"/>
        <v>21.996000000000002</v>
      </c>
      <c r="K19" s="69"/>
    </row>
    <row r="20" spans="1:11" ht="25.5" customHeight="1">
      <c r="A20" s="33">
        <v>4551</v>
      </c>
      <c r="B20" s="33" t="s">
        <v>11</v>
      </c>
      <c r="C20" s="33">
        <v>10</v>
      </c>
      <c r="D20" s="2" t="s">
        <v>16</v>
      </c>
      <c r="E20" s="33">
        <v>3</v>
      </c>
      <c r="F20" s="33"/>
      <c r="G20" s="505">
        <v>22</v>
      </c>
      <c r="H20" s="690">
        <v>16.920000000000002</v>
      </c>
      <c r="I20" s="690">
        <f t="shared" si="0"/>
        <v>19.458000000000002</v>
      </c>
      <c r="J20" s="690">
        <f t="shared" si="1"/>
        <v>21.996000000000002</v>
      </c>
      <c r="K20" s="54"/>
    </row>
    <row r="21" spans="1:11" ht="25.5" customHeight="1">
      <c r="A21" s="33">
        <v>4554</v>
      </c>
      <c r="B21" s="33" t="s">
        <v>11</v>
      </c>
      <c r="C21" s="33">
        <v>10</v>
      </c>
      <c r="D21" s="2" t="s">
        <v>35</v>
      </c>
      <c r="E21" s="33">
        <v>5</v>
      </c>
      <c r="F21" s="33"/>
      <c r="G21" s="505">
        <v>25</v>
      </c>
      <c r="H21" s="690">
        <v>19.23</v>
      </c>
      <c r="I21" s="690">
        <f t="shared" si="0"/>
        <v>22.1145</v>
      </c>
      <c r="J21" s="690">
        <f t="shared" si="1"/>
        <v>24.999000000000002</v>
      </c>
      <c r="K21" s="54"/>
    </row>
    <row r="22" spans="1:11" ht="25.5" customHeight="1">
      <c r="A22" s="17">
        <v>4589</v>
      </c>
      <c r="B22" s="17" t="s">
        <v>11</v>
      </c>
      <c r="C22" s="17">
        <v>15</v>
      </c>
      <c r="D22" s="130" t="s">
        <v>36</v>
      </c>
      <c r="E22" s="15">
        <v>2</v>
      </c>
      <c r="F22" s="15"/>
      <c r="G22" s="667">
        <v>10</v>
      </c>
      <c r="H22" s="690">
        <v>7.69</v>
      </c>
      <c r="I22" s="690">
        <f t="shared" si="0"/>
        <v>8.8435000000000006</v>
      </c>
      <c r="J22" s="690">
        <f t="shared" si="1"/>
        <v>9.9970000000000017</v>
      </c>
      <c r="K22" s="69"/>
    </row>
    <row r="23" spans="1:11" ht="25.5" customHeight="1">
      <c r="A23" s="11">
        <v>4635</v>
      </c>
      <c r="B23" s="11" t="s">
        <v>11</v>
      </c>
      <c r="C23" s="11">
        <v>1</v>
      </c>
      <c r="D23" s="130" t="s">
        <v>37</v>
      </c>
      <c r="E23" s="15">
        <v>5</v>
      </c>
      <c r="F23" s="15"/>
      <c r="G23" s="667">
        <v>25</v>
      </c>
      <c r="H23" s="690">
        <v>0</v>
      </c>
      <c r="I23" s="690">
        <f t="shared" si="0"/>
        <v>0</v>
      </c>
      <c r="J23" s="690">
        <f t="shared" si="1"/>
        <v>0</v>
      </c>
      <c r="K23" s="69"/>
    </row>
    <row r="24" spans="1:11" ht="25.5" customHeight="1">
      <c r="A24" s="73">
        <v>4811</v>
      </c>
      <c r="B24" s="73" t="s">
        <v>38</v>
      </c>
      <c r="C24" s="73">
        <v>1</v>
      </c>
      <c r="D24" s="33" t="s">
        <v>39</v>
      </c>
      <c r="E24" s="33">
        <v>2</v>
      </c>
      <c r="F24" s="33"/>
      <c r="G24" s="505">
        <v>10</v>
      </c>
      <c r="H24" s="690"/>
      <c r="I24" s="690">
        <f t="shared" si="0"/>
        <v>0</v>
      </c>
      <c r="J24" s="690">
        <f t="shared" si="1"/>
        <v>0</v>
      </c>
      <c r="K24" s="69"/>
    </row>
    <row r="25" spans="1:11" ht="25.5" customHeight="1">
      <c r="A25" s="2">
        <v>6839</v>
      </c>
      <c r="B25" s="2" t="s">
        <v>11</v>
      </c>
      <c r="C25" s="2">
        <v>480</v>
      </c>
      <c r="D25" s="2" t="s">
        <v>40</v>
      </c>
      <c r="E25" s="33">
        <v>3</v>
      </c>
      <c r="F25" s="33"/>
      <c r="G25" s="505">
        <v>1</v>
      </c>
      <c r="H25" s="690">
        <v>0.77</v>
      </c>
      <c r="I25" s="690">
        <f t="shared" si="0"/>
        <v>0.88549999999999995</v>
      </c>
      <c r="J25" s="690">
        <f t="shared" si="1"/>
        <v>1.0010000000000001</v>
      </c>
      <c r="K25" s="69"/>
    </row>
    <row r="26" spans="1:11" ht="25.5" customHeight="1">
      <c r="A26" s="3">
        <v>7732</v>
      </c>
      <c r="B26" s="3" t="s">
        <v>11</v>
      </c>
      <c r="C26" s="3">
        <v>71</v>
      </c>
      <c r="D26" s="57" t="s">
        <v>14</v>
      </c>
      <c r="E26" s="33">
        <v>2</v>
      </c>
      <c r="F26" s="33"/>
      <c r="G26" s="505"/>
      <c r="H26" s="690"/>
      <c r="I26" s="690">
        <f t="shared" si="0"/>
        <v>0</v>
      </c>
      <c r="J26" s="690">
        <f t="shared" si="1"/>
        <v>0</v>
      </c>
      <c r="K26" s="69"/>
    </row>
    <row r="27" spans="1:11" ht="25.5" customHeight="1">
      <c r="A27" s="33">
        <v>7839</v>
      </c>
      <c r="B27" s="33" t="s">
        <v>11</v>
      </c>
      <c r="C27" s="33">
        <v>90</v>
      </c>
      <c r="D27" s="33" t="s">
        <v>18</v>
      </c>
      <c r="E27" s="33">
        <v>3</v>
      </c>
      <c r="F27" s="33"/>
      <c r="G27" s="505"/>
      <c r="H27" s="690">
        <v>1</v>
      </c>
      <c r="I27" s="690">
        <f t="shared" si="0"/>
        <v>1.1499999999999999</v>
      </c>
      <c r="J27" s="690">
        <f t="shared" si="1"/>
        <v>1.3</v>
      </c>
      <c r="K27" s="69"/>
    </row>
    <row r="28" spans="1:11" ht="25.5" customHeight="1">
      <c r="A28" s="33">
        <v>10730</v>
      </c>
      <c r="B28" s="33" t="s">
        <v>41</v>
      </c>
      <c r="C28" s="33">
        <v>2</v>
      </c>
      <c r="D28" s="33" t="s">
        <v>42</v>
      </c>
      <c r="E28" s="33">
        <v>3</v>
      </c>
      <c r="F28" s="33"/>
      <c r="G28" s="505"/>
      <c r="H28" s="690">
        <v>150</v>
      </c>
      <c r="I28" s="690">
        <f t="shared" si="0"/>
        <v>172.5</v>
      </c>
      <c r="J28" s="690">
        <f t="shared" si="1"/>
        <v>195</v>
      </c>
      <c r="K28" s="69"/>
    </row>
    <row r="29" spans="1:11" ht="25.5" customHeight="1">
      <c r="A29" s="17">
        <v>12617</v>
      </c>
      <c r="B29" s="17" t="s">
        <v>43</v>
      </c>
      <c r="C29" s="17">
        <v>4</v>
      </c>
      <c r="D29" s="130" t="s">
        <v>15</v>
      </c>
      <c r="E29" s="15">
        <v>2</v>
      </c>
      <c r="F29" s="15" t="s">
        <v>44</v>
      </c>
      <c r="G29" s="667"/>
      <c r="H29" s="691"/>
      <c r="I29" s="690">
        <f t="shared" si="0"/>
        <v>0</v>
      </c>
      <c r="J29" s="691">
        <f t="shared" si="1"/>
        <v>0</v>
      </c>
      <c r="K29" s="69" t="s">
        <v>45</v>
      </c>
    </row>
    <row r="30" spans="1:11" ht="25.5" customHeight="1">
      <c r="A30" s="33">
        <v>13889</v>
      </c>
      <c r="B30" s="33" t="s">
        <v>46</v>
      </c>
      <c r="C30" s="33">
        <v>10</v>
      </c>
      <c r="D30" s="33" t="s">
        <v>47</v>
      </c>
      <c r="E30" s="33">
        <v>2</v>
      </c>
      <c r="F30" s="33"/>
      <c r="G30" s="505"/>
      <c r="H30" s="690">
        <v>30</v>
      </c>
      <c r="I30" s="690">
        <f t="shared" si="0"/>
        <v>34.5</v>
      </c>
      <c r="J30" s="690">
        <f t="shared" si="1"/>
        <v>39</v>
      </c>
      <c r="K30" s="69"/>
    </row>
    <row r="31" spans="1:11" ht="25.5" customHeight="1">
      <c r="A31" s="33">
        <v>15401</v>
      </c>
      <c r="B31" s="33" t="s">
        <v>48</v>
      </c>
      <c r="C31" s="33">
        <v>19</v>
      </c>
      <c r="D31" s="2" t="s">
        <v>49</v>
      </c>
      <c r="E31" s="33">
        <v>5</v>
      </c>
      <c r="F31" s="33"/>
      <c r="G31" s="505"/>
      <c r="H31" s="690"/>
      <c r="I31" s="690">
        <f t="shared" si="0"/>
        <v>0</v>
      </c>
      <c r="J31" s="690">
        <f t="shared" si="1"/>
        <v>0</v>
      </c>
      <c r="K31" s="69"/>
    </row>
    <row r="32" spans="1:11" ht="25.5" customHeight="1">
      <c r="A32" s="33">
        <v>15585</v>
      </c>
      <c r="B32" s="33" t="s">
        <v>50</v>
      </c>
      <c r="C32" s="33">
        <v>1</v>
      </c>
      <c r="D32" s="33" t="s">
        <v>51</v>
      </c>
      <c r="E32" s="33">
        <v>2</v>
      </c>
      <c r="F32" s="33"/>
      <c r="G32" s="505"/>
      <c r="H32" s="690"/>
      <c r="I32" s="690">
        <f t="shared" si="0"/>
        <v>0</v>
      </c>
      <c r="J32" s="690">
        <f t="shared" si="1"/>
        <v>0</v>
      </c>
      <c r="K32" s="69"/>
    </row>
    <row r="33" spans="1:11" ht="25.5" customHeight="1">
      <c r="A33" s="33">
        <v>15585</v>
      </c>
      <c r="B33" s="33" t="s">
        <v>50</v>
      </c>
      <c r="C33" s="33">
        <v>1</v>
      </c>
      <c r="D33" s="33" t="s">
        <v>22</v>
      </c>
      <c r="E33" s="33">
        <v>2</v>
      </c>
      <c r="F33" s="33"/>
      <c r="G33" s="505"/>
      <c r="H33" s="690"/>
      <c r="I33" s="690">
        <f t="shared" si="0"/>
        <v>0</v>
      </c>
      <c r="J33" s="690">
        <f t="shared" si="1"/>
        <v>0</v>
      </c>
      <c r="K33" s="69"/>
    </row>
    <row r="34" spans="1:11" ht="25.5" customHeight="1">
      <c r="A34" s="33">
        <v>16288</v>
      </c>
      <c r="B34" s="33" t="s">
        <v>52</v>
      </c>
      <c r="C34" s="33">
        <v>2</v>
      </c>
      <c r="D34" s="33" t="s">
        <v>53</v>
      </c>
      <c r="E34" s="33">
        <v>3</v>
      </c>
      <c r="F34" s="33"/>
      <c r="G34" s="505"/>
      <c r="H34" s="690">
        <v>60</v>
      </c>
      <c r="I34" s="690">
        <f t="shared" si="0"/>
        <v>69</v>
      </c>
      <c r="J34" s="690">
        <f t="shared" si="1"/>
        <v>78</v>
      </c>
      <c r="K34" s="69"/>
    </row>
    <row r="35" spans="1:11" ht="25.5" hidden="1" customHeight="1">
      <c r="A35" s="33">
        <v>20778</v>
      </c>
      <c r="B35" s="303" t="s">
        <v>54</v>
      </c>
      <c r="C35" s="303">
        <v>0</v>
      </c>
      <c r="D35" s="304" t="s">
        <v>55</v>
      </c>
      <c r="E35" s="303">
        <v>2</v>
      </c>
      <c r="F35" s="303"/>
      <c r="G35" s="668"/>
      <c r="H35" s="305"/>
      <c r="I35" s="305">
        <f t="shared" si="0"/>
        <v>0</v>
      </c>
      <c r="J35" s="305">
        <f t="shared" si="1"/>
        <v>0</v>
      </c>
      <c r="K35" s="69" t="s">
        <v>56</v>
      </c>
    </row>
    <row r="36" spans="1:11" ht="25.5" hidden="1" customHeight="1">
      <c r="A36" s="33">
        <v>20779</v>
      </c>
      <c r="B36" s="303" t="s">
        <v>54</v>
      </c>
      <c r="C36" s="303">
        <v>0</v>
      </c>
      <c r="D36" s="304" t="s">
        <v>55</v>
      </c>
      <c r="E36" s="303">
        <v>2</v>
      </c>
      <c r="F36" s="303"/>
      <c r="G36" s="668"/>
      <c r="H36" s="305"/>
      <c r="I36" s="305">
        <f t="shared" si="0"/>
        <v>0</v>
      </c>
      <c r="J36" s="305">
        <f t="shared" si="1"/>
        <v>0</v>
      </c>
      <c r="K36" s="69" t="s">
        <v>57</v>
      </c>
    </row>
    <row r="37" spans="1:11" ht="25.5" customHeight="1">
      <c r="A37" s="33">
        <v>16827</v>
      </c>
      <c r="B37" s="33" t="s">
        <v>58</v>
      </c>
      <c r="C37" s="33">
        <v>1</v>
      </c>
      <c r="D37" s="33" t="s">
        <v>59</v>
      </c>
      <c r="E37" s="33">
        <v>4</v>
      </c>
      <c r="F37" s="33"/>
      <c r="G37" s="505"/>
      <c r="H37" s="690">
        <v>100</v>
      </c>
      <c r="I37" s="690">
        <f t="shared" si="0"/>
        <v>114.99999999999999</v>
      </c>
      <c r="J37" s="690">
        <f t="shared" si="1"/>
        <v>130</v>
      </c>
      <c r="K37" s="69"/>
    </row>
    <row r="38" spans="1:11" ht="25.5" customHeight="1">
      <c r="A38" s="33">
        <v>20780</v>
      </c>
      <c r="B38" s="70" t="s">
        <v>60</v>
      </c>
      <c r="C38" s="70">
        <v>4</v>
      </c>
      <c r="D38" s="2" t="s">
        <v>55</v>
      </c>
      <c r="E38" s="70">
        <v>1</v>
      </c>
      <c r="F38" s="70"/>
      <c r="G38" s="669"/>
      <c r="H38" s="692"/>
      <c r="I38" s="692">
        <f t="shared" si="0"/>
        <v>0</v>
      </c>
      <c r="J38" s="692">
        <f t="shared" si="1"/>
        <v>0</v>
      </c>
      <c r="K38" s="69" t="s">
        <v>61</v>
      </c>
    </row>
    <row r="39" spans="1:11" ht="25.5" customHeight="1">
      <c r="A39" s="17">
        <v>20782</v>
      </c>
      <c r="B39" s="17" t="s">
        <v>62</v>
      </c>
      <c r="C39" s="17">
        <v>3</v>
      </c>
      <c r="D39" s="130" t="s">
        <v>63</v>
      </c>
      <c r="E39" s="15">
        <v>2</v>
      </c>
      <c r="F39" s="15"/>
      <c r="G39" s="667"/>
      <c r="H39" s="690"/>
      <c r="I39" s="690">
        <f t="shared" si="0"/>
        <v>0</v>
      </c>
      <c r="J39" s="690">
        <f t="shared" si="1"/>
        <v>0</v>
      </c>
      <c r="K39" s="69" t="s">
        <v>61</v>
      </c>
    </row>
    <row r="40" spans="1:11" ht="25.5" customHeight="1">
      <c r="A40" s="33">
        <v>34040</v>
      </c>
      <c r="B40" s="33" t="s">
        <v>64</v>
      </c>
      <c r="C40" s="33">
        <v>1</v>
      </c>
      <c r="D40" s="33" t="s">
        <v>47</v>
      </c>
      <c r="E40" s="33">
        <v>2</v>
      </c>
      <c r="F40" s="33"/>
      <c r="G40" s="505"/>
      <c r="H40" s="690"/>
      <c r="I40" s="690">
        <f t="shared" si="0"/>
        <v>0</v>
      </c>
      <c r="J40" s="690">
        <f t="shared" si="1"/>
        <v>0</v>
      </c>
      <c r="K40" s="69"/>
    </row>
    <row r="41" spans="1:11" ht="25.5" customHeight="1">
      <c r="A41" s="33">
        <v>40725</v>
      </c>
      <c r="B41" s="33" t="s">
        <v>65</v>
      </c>
      <c r="C41" s="33">
        <v>1</v>
      </c>
      <c r="D41" s="33" t="s">
        <v>53</v>
      </c>
      <c r="E41" s="33">
        <v>5</v>
      </c>
      <c r="F41" s="33"/>
      <c r="G41" s="505"/>
      <c r="H41" s="690"/>
      <c r="I41" s="690">
        <f t="shared" si="0"/>
        <v>0</v>
      </c>
      <c r="J41" s="690">
        <f t="shared" si="1"/>
        <v>0</v>
      </c>
      <c r="K41" s="69"/>
    </row>
    <row r="42" spans="1:11" ht="25.5" customHeight="1">
      <c r="A42" s="11">
        <v>40726</v>
      </c>
      <c r="B42" s="11" t="s">
        <v>66</v>
      </c>
      <c r="C42" s="11">
        <v>276</v>
      </c>
      <c r="D42" s="130" t="s">
        <v>14</v>
      </c>
      <c r="E42" s="15">
        <v>3</v>
      </c>
      <c r="F42" s="15"/>
      <c r="G42" s="667"/>
      <c r="H42" s="690">
        <v>5</v>
      </c>
      <c r="I42" s="690">
        <f t="shared" si="0"/>
        <v>5.75</v>
      </c>
      <c r="J42" s="690">
        <f t="shared" si="1"/>
        <v>6.5</v>
      </c>
      <c r="K42" s="69"/>
    </row>
    <row r="43" spans="1:11" ht="25.5" customHeight="1">
      <c r="A43" s="57">
        <v>43046</v>
      </c>
      <c r="B43" s="17" t="s">
        <v>67</v>
      </c>
      <c r="C43" s="17">
        <v>5</v>
      </c>
      <c r="D43" s="130" t="s">
        <v>68</v>
      </c>
      <c r="E43" s="15">
        <v>4</v>
      </c>
      <c r="F43" s="15"/>
      <c r="G43" s="667"/>
      <c r="H43" s="690"/>
      <c r="I43" s="690">
        <f t="shared" si="0"/>
        <v>0</v>
      </c>
      <c r="J43" s="690">
        <f t="shared" si="1"/>
        <v>0</v>
      </c>
      <c r="K43" s="69"/>
    </row>
    <row r="44" spans="1:11" ht="25.5" customHeight="1">
      <c r="A44" s="2">
        <v>44066</v>
      </c>
      <c r="B44" s="2" t="s">
        <v>69</v>
      </c>
      <c r="C44" s="2">
        <v>18</v>
      </c>
      <c r="D44" s="2" t="s">
        <v>70</v>
      </c>
      <c r="E44" s="33">
        <v>2</v>
      </c>
      <c r="F44" s="33"/>
      <c r="G44" s="505"/>
      <c r="H44" s="690">
        <v>12</v>
      </c>
      <c r="I44" s="690">
        <f t="shared" si="0"/>
        <v>13.799999999999999</v>
      </c>
      <c r="J44" s="690">
        <f t="shared" si="1"/>
        <v>15.600000000000001</v>
      </c>
      <c r="K44" s="69"/>
    </row>
    <row r="45" spans="1:11" ht="25.5" customHeight="1">
      <c r="A45" s="2">
        <v>52712</v>
      </c>
      <c r="B45" s="2" t="s">
        <v>71</v>
      </c>
      <c r="C45" s="2">
        <v>1</v>
      </c>
      <c r="D45" s="2" t="s">
        <v>72</v>
      </c>
      <c r="E45" s="33">
        <v>5</v>
      </c>
      <c r="F45" s="33"/>
      <c r="G45" s="505"/>
      <c r="H45" s="690"/>
      <c r="I45" s="690">
        <f t="shared" si="0"/>
        <v>0</v>
      </c>
      <c r="J45" s="690">
        <f t="shared" si="1"/>
        <v>0</v>
      </c>
      <c r="K45" s="54"/>
    </row>
    <row r="46" spans="1:11" ht="25.5" customHeight="1">
      <c r="A46" s="33">
        <v>56445</v>
      </c>
      <c r="B46" s="303" t="s">
        <v>73</v>
      </c>
      <c r="C46" s="303">
        <v>1</v>
      </c>
      <c r="D46" s="304" t="s">
        <v>55</v>
      </c>
      <c r="E46" s="303">
        <v>2</v>
      </c>
      <c r="F46" s="303"/>
      <c r="G46" s="668"/>
      <c r="H46" s="693"/>
      <c r="I46" s="693">
        <f t="shared" si="0"/>
        <v>0</v>
      </c>
      <c r="J46" s="693">
        <f t="shared" si="1"/>
        <v>0</v>
      </c>
      <c r="K46" s="69" t="s">
        <v>61</v>
      </c>
    </row>
    <row r="47" spans="1:11" ht="25.5" customHeight="1">
      <c r="A47" s="73">
        <v>57974</v>
      </c>
      <c r="B47" s="73" t="s">
        <v>74</v>
      </c>
      <c r="C47" s="73">
        <v>1</v>
      </c>
      <c r="D47" s="33" t="s">
        <v>59</v>
      </c>
      <c r="E47" s="33">
        <v>5</v>
      </c>
      <c r="F47" s="33"/>
      <c r="G47" s="505"/>
      <c r="H47" s="690"/>
      <c r="I47" s="690">
        <f t="shared" si="0"/>
        <v>0</v>
      </c>
      <c r="J47" s="690">
        <f t="shared" si="1"/>
        <v>0</v>
      </c>
      <c r="K47" s="69"/>
    </row>
    <row r="48" spans="1:11" ht="25.5" customHeight="1">
      <c r="A48" s="11">
        <v>64621</v>
      </c>
      <c r="B48" s="11" t="s">
        <v>11</v>
      </c>
      <c r="C48" s="11">
        <v>50</v>
      </c>
      <c r="D48" s="130" t="s">
        <v>37</v>
      </c>
      <c r="E48" s="15">
        <v>5</v>
      </c>
      <c r="F48" s="15"/>
      <c r="G48" s="667"/>
      <c r="H48" s="690">
        <v>10</v>
      </c>
      <c r="I48" s="690">
        <f t="shared" si="0"/>
        <v>11.5</v>
      </c>
      <c r="J48" s="690">
        <f t="shared" si="1"/>
        <v>13</v>
      </c>
      <c r="K48" s="69"/>
    </row>
    <row r="49" spans="1:11" ht="25.5" customHeight="1">
      <c r="A49" s="17">
        <v>108683</v>
      </c>
      <c r="B49" s="17" t="s">
        <v>75</v>
      </c>
      <c r="C49" s="17">
        <v>8</v>
      </c>
      <c r="D49" s="130" t="s">
        <v>15</v>
      </c>
      <c r="E49" s="15">
        <v>2</v>
      </c>
      <c r="F49" s="15"/>
      <c r="G49" s="667"/>
      <c r="H49" s="691"/>
      <c r="I49" s="690">
        <f t="shared" si="0"/>
        <v>0</v>
      </c>
      <c r="J49" s="691">
        <f t="shared" si="1"/>
        <v>0</v>
      </c>
      <c r="K49" s="69"/>
    </row>
    <row r="50" spans="1:11" ht="25.5" hidden="1" customHeight="1">
      <c r="A50" s="2">
        <v>123814</v>
      </c>
      <c r="B50" s="2" t="s">
        <v>76</v>
      </c>
      <c r="C50" s="2">
        <v>1</v>
      </c>
      <c r="D50" s="2" t="s">
        <v>70</v>
      </c>
      <c r="E50" s="33">
        <v>2</v>
      </c>
      <c r="F50" s="312" t="s">
        <v>77</v>
      </c>
      <c r="G50" s="313"/>
      <c r="H50" s="55"/>
      <c r="I50" s="55">
        <f t="shared" si="0"/>
        <v>0</v>
      </c>
      <c r="J50" s="55">
        <f t="shared" si="1"/>
        <v>0</v>
      </c>
      <c r="K50" s="313" t="s">
        <v>78</v>
      </c>
    </row>
    <row r="51" spans="1:11" ht="25.5" customHeight="1">
      <c r="A51" s="11">
        <v>118075</v>
      </c>
      <c r="B51" s="11" t="s">
        <v>79</v>
      </c>
      <c r="C51" s="11">
        <v>1</v>
      </c>
      <c r="D51" s="130" t="s">
        <v>80</v>
      </c>
      <c r="E51" s="15">
        <v>2</v>
      </c>
      <c r="F51" s="15"/>
      <c r="G51" s="667"/>
      <c r="H51" s="690">
        <v>400</v>
      </c>
      <c r="I51" s="690">
        <f t="shared" si="0"/>
        <v>459.99999999999994</v>
      </c>
      <c r="J51" s="690">
        <f t="shared" si="1"/>
        <v>520</v>
      </c>
      <c r="K51" s="69"/>
    </row>
    <row r="52" spans="1:11" ht="25.5" customHeight="1">
      <c r="A52" s="33">
        <v>129356</v>
      </c>
      <c r="B52" s="33" t="s">
        <v>81</v>
      </c>
      <c r="C52" s="33">
        <v>3</v>
      </c>
      <c r="D52" s="33" t="s">
        <v>42</v>
      </c>
      <c r="E52" s="33">
        <v>4</v>
      </c>
      <c r="F52" s="33"/>
      <c r="G52" s="505"/>
      <c r="H52" s="690"/>
      <c r="I52" s="690">
        <f t="shared" si="0"/>
        <v>0</v>
      </c>
      <c r="J52" s="690">
        <f t="shared" si="1"/>
        <v>0</v>
      </c>
      <c r="K52" s="69"/>
    </row>
    <row r="53" spans="1:11" ht="25.5" customHeight="1">
      <c r="A53" s="11">
        <v>140342</v>
      </c>
      <c r="B53" s="34" t="s">
        <v>82</v>
      </c>
      <c r="C53" s="11">
        <v>1</v>
      </c>
      <c r="D53" s="33" t="s">
        <v>27</v>
      </c>
      <c r="E53" s="17">
        <v>2</v>
      </c>
      <c r="F53" s="17"/>
      <c r="G53" s="670"/>
      <c r="H53" s="690"/>
      <c r="I53" s="690">
        <f t="shared" si="0"/>
        <v>0</v>
      </c>
      <c r="J53" s="690">
        <f t="shared" si="1"/>
        <v>0</v>
      </c>
      <c r="K53" s="69"/>
    </row>
    <row r="54" spans="1:11" ht="25.5" customHeight="1">
      <c r="A54" s="33">
        <v>143672</v>
      </c>
      <c r="B54" s="70" t="s">
        <v>83</v>
      </c>
      <c r="C54" s="70">
        <v>1</v>
      </c>
      <c r="D54" s="33" t="s">
        <v>27</v>
      </c>
      <c r="E54" s="70">
        <v>4</v>
      </c>
      <c r="F54" s="70"/>
      <c r="G54" s="669"/>
      <c r="H54" s="690"/>
      <c r="I54" s="690">
        <f t="shared" si="0"/>
        <v>0</v>
      </c>
      <c r="J54" s="690">
        <f t="shared" si="1"/>
        <v>0</v>
      </c>
      <c r="K54" s="69"/>
    </row>
    <row r="55" spans="1:11" ht="25.5" customHeight="1">
      <c r="A55" s="33">
        <v>148582</v>
      </c>
      <c r="B55" s="33" t="s">
        <v>84</v>
      </c>
      <c r="C55" s="33">
        <v>67</v>
      </c>
      <c r="D55" s="33" t="s">
        <v>85</v>
      </c>
      <c r="E55" s="33">
        <v>4</v>
      </c>
      <c r="F55" s="33"/>
      <c r="G55" s="505"/>
      <c r="H55" s="690"/>
      <c r="I55" s="690">
        <f t="shared" si="0"/>
        <v>0</v>
      </c>
      <c r="J55" s="690">
        <f t="shared" si="1"/>
        <v>0</v>
      </c>
      <c r="K55" s="69"/>
    </row>
    <row r="56" spans="1:11" ht="25.5" customHeight="1">
      <c r="A56" s="73">
        <v>151106</v>
      </c>
      <c r="B56" s="73" t="s">
        <v>86</v>
      </c>
      <c r="C56" s="73">
        <v>160</v>
      </c>
      <c r="D56" s="33" t="s">
        <v>59</v>
      </c>
      <c r="E56" s="33">
        <v>5</v>
      </c>
      <c r="F56" s="33"/>
      <c r="G56" s="505"/>
      <c r="H56" s="690">
        <v>10</v>
      </c>
      <c r="I56" s="690">
        <f t="shared" si="0"/>
        <v>11.5</v>
      </c>
      <c r="J56" s="690">
        <f t="shared" si="1"/>
        <v>13</v>
      </c>
      <c r="K56" s="69"/>
    </row>
    <row r="57" spans="1:11" ht="25.5" customHeight="1">
      <c r="A57" s="33">
        <v>151387</v>
      </c>
      <c r="B57" s="33" t="s">
        <v>87</v>
      </c>
      <c r="C57" s="33">
        <v>12</v>
      </c>
      <c r="D57" s="33" t="s">
        <v>53</v>
      </c>
      <c r="E57" s="33">
        <v>4</v>
      </c>
      <c r="F57" s="33"/>
      <c r="G57" s="505"/>
      <c r="H57" s="690">
        <v>30</v>
      </c>
      <c r="I57" s="690">
        <f t="shared" si="0"/>
        <v>34.5</v>
      </c>
      <c r="J57" s="690">
        <f t="shared" si="1"/>
        <v>39</v>
      </c>
      <c r="K57" s="69"/>
    </row>
    <row r="58" spans="1:11" ht="25.5" customHeight="1">
      <c r="A58" s="33">
        <v>151387</v>
      </c>
      <c r="B58" s="33" t="s">
        <v>87</v>
      </c>
      <c r="C58" s="33">
        <v>10</v>
      </c>
      <c r="D58" s="33" t="s">
        <v>85</v>
      </c>
      <c r="E58" s="33">
        <v>3</v>
      </c>
      <c r="F58" s="33"/>
      <c r="G58" s="505"/>
      <c r="H58" s="690">
        <v>50</v>
      </c>
      <c r="I58" s="690">
        <f t="shared" si="0"/>
        <v>57.499999999999993</v>
      </c>
      <c r="J58" s="690">
        <f t="shared" si="1"/>
        <v>65</v>
      </c>
      <c r="K58" s="69"/>
    </row>
    <row r="59" spans="1:11" ht="25.5" customHeight="1">
      <c r="A59" s="33">
        <v>151890</v>
      </c>
      <c r="B59" s="33" t="s">
        <v>87</v>
      </c>
      <c r="C59" s="33">
        <v>15</v>
      </c>
      <c r="D59" s="33" t="s">
        <v>85</v>
      </c>
      <c r="E59" s="33">
        <v>3</v>
      </c>
      <c r="F59" s="33"/>
      <c r="G59" s="505"/>
      <c r="H59" s="690">
        <v>10</v>
      </c>
      <c r="I59" s="690">
        <f t="shared" si="0"/>
        <v>11.5</v>
      </c>
      <c r="J59" s="690">
        <f t="shared" si="1"/>
        <v>13</v>
      </c>
      <c r="K59" s="69"/>
    </row>
    <row r="60" spans="1:11" ht="25.5" customHeight="1">
      <c r="A60" s="33">
        <v>151890</v>
      </c>
      <c r="B60" s="70" t="s">
        <v>87</v>
      </c>
      <c r="C60" s="70">
        <v>29</v>
      </c>
      <c r="D60" s="70" t="s">
        <v>88</v>
      </c>
      <c r="E60" s="70">
        <v>3</v>
      </c>
      <c r="F60" s="70"/>
      <c r="G60" s="669"/>
      <c r="H60" s="692">
        <v>10</v>
      </c>
      <c r="I60" s="692">
        <f t="shared" si="0"/>
        <v>11.5</v>
      </c>
      <c r="J60" s="692">
        <f t="shared" si="1"/>
        <v>13</v>
      </c>
      <c r="K60" s="69"/>
    </row>
    <row r="61" spans="1:11" ht="25.5" customHeight="1">
      <c r="A61" s="73">
        <v>152882</v>
      </c>
      <c r="B61" s="73" t="s">
        <v>89</v>
      </c>
      <c r="C61" s="73">
        <v>2</v>
      </c>
      <c r="D61" s="33" t="s">
        <v>39</v>
      </c>
      <c r="E61" s="33">
        <v>2</v>
      </c>
      <c r="F61" s="33"/>
      <c r="G61" s="505"/>
      <c r="H61" s="690"/>
      <c r="I61" s="690">
        <f t="shared" si="0"/>
        <v>0</v>
      </c>
      <c r="J61" s="690">
        <f t="shared" si="1"/>
        <v>0</v>
      </c>
      <c r="K61" s="69"/>
    </row>
    <row r="62" spans="1:11" ht="25.5" customHeight="1">
      <c r="A62" s="2">
        <v>202199</v>
      </c>
      <c r="B62" s="2" t="s">
        <v>90</v>
      </c>
      <c r="C62" s="2">
        <v>1</v>
      </c>
      <c r="D62" s="2" t="s">
        <v>24</v>
      </c>
      <c r="E62" s="33">
        <v>2</v>
      </c>
      <c r="F62" s="33"/>
      <c r="G62" s="505"/>
      <c r="H62" s="690"/>
      <c r="I62" s="690">
        <f t="shared" si="0"/>
        <v>0</v>
      </c>
      <c r="J62" s="690">
        <f t="shared" si="1"/>
        <v>0</v>
      </c>
      <c r="K62" s="54"/>
    </row>
    <row r="63" spans="1:11" ht="25.5" customHeight="1">
      <c r="A63" s="33">
        <v>206562</v>
      </c>
      <c r="B63" s="33" t="s">
        <v>76</v>
      </c>
      <c r="C63" s="33">
        <v>7</v>
      </c>
      <c r="D63" s="33" t="s">
        <v>18</v>
      </c>
      <c r="E63" s="33">
        <v>4</v>
      </c>
      <c r="F63" s="33"/>
      <c r="G63" s="505"/>
      <c r="H63" s="690"/>
      <c r="I63" s="690">
        <f t="shared" si="0"/>
        <v>0</v>
      </c>
      <c r="J63" s="690">
        <f t="shared" si="1"/>
        <v>0</v>
      </c>
      <c r="K63" s="69"/>
    </row>
    <row r="64" spans="1:11" ht="25.5" customHeight="1">
      <c r="A64" s="11">
        <v>219946</v>
      </c>
      <c r="B64" s="11" t="s">
        <v>71</v>
      </c>
      <c r="C64" s="11">
        <v>1</v>
      </c>
      <c r="D64" s="130" t="s">
        <v>15</v>
      </c>
      <c r="E64" s="15">
        <v>3</v>
      </c>
      <c r="F64" s="15"/>
      <c r="G64" s="667"/>
      <c r="H64" s="690">
        <v>250</v>
      </c>
      <c r="I64" s="690">
        <f t="shared" si="0"/>
        <v>287.5</v>
      </c>
      <c r="J64" s="690">
        <f t="shared" si="1"/>
        <v>325</v>
      </c>
      <c r="K64" s="69"/>
    </row>
    <row r="65" spans="1:11" ht="25.5" customHeight="1">
      <c r="A65" s="2">
        <v>236005</v>
      </c>
      <c r="B65" s="2" t="s">
        <v>76</v>
      </c>
      <c r="C65" s="2">
        <v>4</v>
      </c>
      <c r="D65" s="2" t="s">
        <v>70</v>
      </c>
      <c r="E65" s="33">
        <v>2</v>
      </c>
      <c r="F65" s="33"/>
      <c r="G65" s="505"/>
      <c r="H65" s="690"/>
      <c r="I65" s="690">
        <f t="shared" si="0"/>
        <v>0</v>
      </c>
      <c r="J65" s="690">
        <f t="shared" si="1"/>
        <v>0</v>
      </c>
      <c r="K65" s="69"/>
    </row>
    <row r="66" spans="1:11" ht="25.5" customHeight="1">
      <c r="A66" s="33">
        <v>303315</v>
      </c>
      <c r="B66" s="33" t="s">
        <v>71</v>
      </c>
      <c r="C66" s="33">
        <v>1</v>
      </c>
      <c r="D66" s="33" t="s">
        <v>22</v>
      </c>
      <c r="E66" s="33">
        <v>1</v>
      </c>
      <c r="F66" s="33"/>
      <c r="G66" s="505"/>
      <c r="H66" s="690"/>
      <c r="I66" s="690">
        <f t="shared" ref="I66:I129" si="2">H66 * 1.15</f>
        <v>0</v>
      </c>
      <c r="J66" s="690">
        <f t="shared" ref="J66:J129" si="3">H66 * 1.3</f>
        <v>0</v>
      </c>
      <c r="K66" s="69"/>
    </row>
    <row r="67" spans="1:11" ht="25.5" customHeight="1">
      <c r="A67" s="33">
        <v>308487</v>
      </c>
      <c r="B67" s="33" t="s">
        <v>76</v>
      </c>
      <c r="C67" s="2">
        <v>1</v>
      </c>
      <c r="D67" s="33" t="s">
        <v>20</v>
      </c>
      <c r="E67" s="33">
        <v>4</v>
      </c>
      <c r="F67" s="33"/>
      <c r="G67" s="505"/>
      <c r="H67" s="690">
        <v>170</v>
      </c>
      <c r="I67" s="690">
        <f t="shared" si="2"/>
        <v>195.49999999999997</v>
      </c>
      <c r="J67" s="690">
        <f t="shared" si="3"/>
        <v>221</v>
      </c>
      <c r="K67" s="69"/>
    </row>
    <row r="68" spans="1:11" ht="25.5" customHeight="1">
      <c r="A68" s="33">
        <v>320517</v>
      </c>
      <c r="B68" s="33" t="s">
        <v>87</v>
      </c>
      <c r="C68" s="33">
        <v>2</v>
      </c>
      <c r="D68" s="33" t="s">
        <v>30</v>
      </c>
      <c r="E68" s="33">
        <v>2</v>
      </c>
      <c r="F68" s="33"/>
      <c r="G68" s="505"/>
      <c r="H68" s="690">
        <v>80</v>
      </c>
      <c r="I68" s="690">
        <f t="shared" si="2"/>
        <v>92</v>
      </c>
      <c r="J68" s="690">
        <f t="shared" si="3"/>
        <v>104</v>
      </c>
      <c r="K68" s="69"/>
    </row>
    <row r="69" spans="1:11" ht="25.5" customHeight="1">
      <c r="A69" s="58">
        <v>320517</v>
      </c>
      <c r="B69" s="58" t="s">
        <v>87</v>
      </c>
      <c r="C69" s="58">
        <v>3</v>
      </c>
      <c r="D69" s="33" t="s">
        <v>85</v>
      </c>
      <c r="E69" s="346">
        <v>5</v>
      </c>
      <c r="F69" s="346"/>
      <c r="G69" s="671"/>
      <c r="H69" s="690">
        <v>80</v>
      </c>
      <c r="I69" s="690">
        <f t="shared" si="2"/>
        <v>92</v>
      </c>
      <c r="J69" s="690">
        <f t="shared" si="3"/>
        <v>104</v>
      </c>
      <c r="K69" s="69"/>
    </row>
    <row r="70" spans="1:11" ht="25.5" customHeight="1">
      <c r="A70" s="33">
        <v>345111</v>
      </c>
      <c r="B70" s="33" t="s">
        <v>91</v>
      </c>
      <c r="C70" s="33">
        <v>50</v>
      </c>
      <c r="D70" s="33" t="s">
        <v>30</v>
      </c>
      <c r="E70" s="33">
        <v>1</v>
      </c>
      <c r="F70" s="33"/>
      <c r="G70" s="505"/>
      <c r="H70" s="694">
        <v>10</v>
      </c>
      <c r="I70" s="694">
        <f t="shared" si="2"/>
        <v>11.5</v>
      </c>
      <c r="J70" s="694">
        <f t="shared" si="3"/>
        <v>13</v>
      </c>
      <c r="K70" s="69"/>
    </row>
    <row r="71" spans="1:11" ht="25.5" customHeight="1">
      <c r="A71" s="33">
        <v>354110</v>
      </c>
      <c r="B71" s="33" t="s">
        <v>48</v>
      </c>
      <c r="C71" s="33">
        <v>6</v>
      </c>
      <c r="D71" s="33" t="s">
        <v>25</v>
      </c>
      <c r="E71" s="33">
        <v>3</v>
      </c>
      <c r="F71" s="33"/>
      <c r="G71" s="505"/>
      <c r="H71" s="690">
        <v>5</v>
      </c>
      <c r="I71" s="690">
        <f t="shared" si="2"/>
        <v>5.75</v>
      </c>
      <c r="J71" s="690">
        <f t="shared" si="3"/>
        <v>6.5</v>
      </c>
      <c r="K71" s="69"/>
    </row>
    <row r="72" spans="1:11" ht="25.5" customHeight="1">
      <c r="A72" s="2">
        <v>354117</v>
      </c>
      <c r="B72" s="2" t="s">
        <v>48</v>
      </c>
      <c r="C72" s="2">
        <v>4</v>
      </c>
      <c r="D72" s="2" t="s">
        <v>92</v>
      </c>
      <c r="E72" s="2">
        <v>1</v>
      </c>
      <c r="F72" s="2"/>
      <c r="G72" s="617"/>
      <c r="H72" s="690"/>
      <c r="I72" s="690">
        <f t="shared" si="2"/>
        <v>0</v>
      </c>
      <c r="J72" s="690">
        <f t="shared" si="3"/>
        <v>0</v>
      </c>
      <c r="K72" s="54"/>
    </row>
    <row r="73" spans="1:11" ht="25.5" customHeight="1">
      <c r="A73" s="33">
        <v>357494</v>
      </c>
      <c r="B73" s="33" t="s">
        <v>93</v>
      </c>
      <c r="C73" s="33">
        <v>1</v>
      </c>
      <c r="D73" s="33" t="s">
        <v>30</v>
      </c>
      <c r="E73" s="33">
        <v>2</v>
      </c>
      <c r="F73" s="33"/>
      <c r="G73" s="505"/>
      <c r="H73" s="690">
        <v>50</v>
      </c>
      <c r="I73" s="690">
        <f t="shared" si="2"/>
        <v>57.499999999999993</v>
      </c>
      <c r="J73" s="690">
        <f t="shared" si="3"/>
        <v>65</v>
      </c>
      <c r="K73" s="69"/>
    </row>
    <row r="74" spans="1:11" ht="25.5" customHeight="1">
      <c r="A74" s="33">
        <v>370405</v>
      </c>
      <c r="B74" s="33" t="s">
        <v>94</v>
      </c>
      <c r="C74" s="33">
        <v>1</v>
      </c>
      <c r="D74" s="33" t="s">
        <v>53</v>
      </c>
      <c r="E74" s="33">
        <v>3</v>
      </c>
      <c r="F74" s="33"/>
      <c r="G74" s="505"/>
      <c r="H74" s="690"/>
      <c r="I74" s="690">
        <f t="shared" si="2"/>
        <v>0</v>
      </c>
      <c r="J74" s="690">
        <f t="shared" si="3"/>
        <v>0</v>
      </c>
      <c r="K74" s="69"/>
    </row>
    <row r="75" spans="1:11" ht="25.5" customHeight="1">
      <c r="A75" s="73">
        <v>393100</v>
      </c>
      <c r="B75" s="73" t="s">
        <v>95</v>
      </c>
      <c r="C75" s="73">
        <v>1</v>
      </c>
      <c r="D75" s="33" t="s">
        <v>39</v>
      </c>
      <c r="E75" s="33">
        <v>2</v>
      </c>
      <c r="F75" s="33"/>
      <c r="G75" s="505"/>
      <c r="H75" s="690" t="s">
        <v>96</v>
      </c>
      <c r="I75" s="690" t="e">
        <f t="shared" si="2"/>
        <v>#VALUE!</v>
      </c>
      <c r="J75" s="690" t="e">
        <f t="shared" si="3"/>
        <v>#VALUE!</v>
      </c>
      <c r="K75" s="69"/>
    </row>
    <row r="76" spans="1:11" ht="25.5" customHeight="1">
      <c r="A76" s="33">
        <v>400454</v>
      </c>
      <c r="B76" s="33" t="s">
        <v>76</v>
      </c>
      <c r="C76" s="33">
        <v>5</v>
      </c>
      <c r="D76" s="33" t="s">
        <v>42</v>
      </c>
      <c r="E76" s="33">
        <v>4</v>
      </c>
      <c r="F76" s="33"/>
      <c r="G76" s="505"/>
      <c r="H76" s="690"/>
      <c r="I76" s="690">
        <f t="shared" si="2"/>
        <v>0</v>
      </c>
      <c r="J76" s="690">
        <f t="shared" si="3"/>
        <v>0</v>
      </c>
      <c r="K76" s="69"/>
    </row>
    <row r="77" spans="1:11" ht="25.5" customHeight="1">
      <c r="A77" s="11">
        <v>400454</v>
      </c>
      <c r="B77" s="34" t="s">
        <v>87</v>
      </c>
      <c r="C77" s="11">
        <v>2</v>
      </c>
      <c r="D77" s="33" t="s">
        <v>27</v>
      </c>
      <c r="E77" s="33">
        <v>3</v>
      </c>
      <c r="F77" s="33"/>
      <c r="G77" s="505"/>
      <c r="H77" s="690"/>
      <c r="I77" s="690">
        <f t="shared" si="2"/>
        <v>0</v>
      </c>
      <c r="J77" s="690">
        <f t="shared" si="3"/>
        <v>0</v>
      </c>
      <c r="K77" s="69"/>
    </row>
    <row r="78" spans="1:11" ht="25.5" customHeight="1">
      <c r="A78" s="58">
        <v>442253</v>
      </c>
      <c r="B78" s="58" t="s">
        <v>31</v>
      </c>
      <c r="C78" s="58">
        <v>11</v>
      </c>
      <c r="D78" s="33" t="s">
        <v>27</v>
      </c>
      <c r="E78" s="346">
        <v>5</v>
      </c>
      <c r="F78" s="346"/>
      <c r="G78" s="671"/>
      <c r="H78" s="690"/>
      <c r="I78" s="690">
        <f t="shared" si="2"/>
        <v>0</v>
      </c>
      <c r="J78" s="690">
        <f t="shared" si="3"/>
        <v>0</v>
      </c>
      <c r="K78" s="69"/>
    </row>
    <row r="79" spans="1:11" ht="25.5" customHeight="1">
      <c r="A79" s="33">
        <v>454225</v>
      </c>
      <c r="B79" s="33" t="s">
        <v>97</v>
      </c>
      <c r="C79" s="33">
        <v>12</v>
      </c>
      <c r="D79" s="33" t="s">
        <v>42</v>
      </c>
      <c r="E79" s="33">
        <v>4</v>
      </c>
      <c r="F79" s="33"/>
      <c r="G79" s="505"/>
      <c r="H79" s="690"/>
      <c r="I79" s="690">
        <f t="shared" si="2"/>
        <v>0</v>
      </c>
      <c r="J79" s="690">
        <f t="shared" si="3"/>
        <v>0</v>
      </c>
      <c r="K79" s="69"/>
    </row>
    <row r="80" spans="1:11" ht="25.5" customHeight="1">
      <c r="A80" s="58">
        <v>467584</v>
      </c>
      <c r="B80" s="58" t="s">
        <v>48</v>
      </c>
      <c r="C80" s="58">
        <v>1</v>
      </c>
      <c r="D80" s="70" t="s">
        <v>88</v>
      </c>
      <c r="E80" s="346">
        <v>5</v>
      </c>
      <c r="F80" s="346"/>
      <c r="G80" s="671"/>
      <c r="H80" s="690"/>
      <c r="I80" s="690">
        <f t="shared" si="2"/>
        <v>0</v>
      </c>
      <c r="J80" s="690">
        <f t="shared" si="3"/>
        <v>0</v>
      </c>
      <c r="K80" s="69"/>
    </row>
    <row r="81" spans="1:11" ht="25.5" customHeight="1">
      <c r="A81" s="11">
        <v>489080</v>
      </c>
      <c r="B81" s="11" t="s">
        <v>98</v>
      </c>
      <c r="C81" s="11">
        <v>18</v>
      </c>
      <c r="D81" s="130" t="s">
        <v>99</v>
      </c>
      <c r="E81" s="17">
        <v>4</v>
      </c>
      <c r="F81" s="17"/>
      <c r="G81" s="670"/>
      <c r="H81" s="690">
        <v>30</v>
      </c>
      <c r="I81" s="690">
        <f t="shared" si="2"/>
        <v>34.5</v>
      </c>
      <c r="J81" s="690">
        <f t="shared" si="3"/>
        <v>39</v>
      </c>
      <c r="K81" s="69"/>
    </row>
    <row r="82" spans="1:11" ht="25.5" customHeight="1">
      <c r="A82" s="73">
        <v>500489</v>
      </c>
      <c r="B82" s="73" t="s">
        <v>97</v>
      </c>
      <c r="C82" s="73">
        <v>15</v>
      </c>
      <c r="D82" s="33" t="s">
        <v>42</v>
      </c>
      <c r="E82" s="33">
        <v>5</v>
      </c>
      <c r="F82" s="33"/>
      <c r="G82" s="505"/>
      <c r="H82" s="690"/>
      <c r="I82" s="690">
        <f t="shared" si="2"/>
        <v>0</v>
      </c>
      <c r="J82" s="690">
        <f t="shared" si="3"/>
        <v>0</v>
      </c>
      <c r="K82" s="69"/>
    </row>
    <row r="83" spans="1:11" ht="25.5" customHeight="1">
      <c r="A83" s="33">
        <v>520453</v>
      </c>
      <c r="B83" s="33" t="s">
        <v>97</v>
      </c>
      <c r="C83" s="33">
        <v>16</v>
      </c>
      <c r="D83" s="33" t="s">
        <v>100</v>
      </c>
      <c r="E83" s="33">
        <v>4</v>
      </c>
      <c r="F83" s="33"/>
      <c r="G83" s="505"/>
      <c r="H83" s="690">
        <v>10</v>
      </c>
      <c r="I83" s="690">
        <f t="shared" si="2"/>
        <v>11.5</v>
      </c>
      <c r="J83" s="690">
        <f t="shared" si="3"/>
        <v>13</v>
      </c>
      <c r="K83" s="69"/>
    </row>
    <row r="84" spans="1:11" ht="25.5" customHeight="1">
      <c r="A84" s="2">
        <v>528174</v>
      </c>
      <c r="B84" s="2" t="s">
        <v>87</v>
      </c>
      <c r="C84" s="2">
        <v>3</v>
      </c>
      <c r="D84" s="2" t="s">
        <v>101</v>
      </c>
      <c r="E84" s="33">
        <v>2</v>
      </c>
      <c r="F84" s="33"/>
      <c r="G84" s="505"/>
      <c r="H84" s="690">
        <v>10</v>
      </c>
      <c r="I84" s="690">
        <f t="shared" si="2"/>
        <v>11.5</v>
      </c>
      <c r="J84" s="690">
        <f t="shared" si="3"/>
        <v>13</v>
      </c>
      <c r="K84" s="69" t="s">
        <v>102</v>
      </c>
    </row>
    <row r="85" spans="1:11" ht="25.5" customHeight="1">
      <c r="A85" s="33">
        <v>528174</v>
      </c>
      <c r="B85" s="33" t="s">
        <v>87</v>
      </c>
      <c r="C85" s="33">
        <v>9</v>
      </c>
      <c r="D85" s="33" t="s">
        <v>85</v>
      </c>
      <c r="E85" s="33">
        <v>4</v>
      </c>
      <c r="F85" s="33"/>
      <c r="G85" s="505"/>
      <c r="H85" s="690">
        <v>10</v>
      </c>
      <c r="I85" s="690">
        <f t="shared" si="2"/>
        <v>11.5</v>
      </c>
      <c r="J85" s="690">
        <f t="shared" si="3"/>
        <v>13</v>
      </c>
      <c r="K85" s="69" t="s">
        <v>102</v>
      </c>
    </row>
    <row r="86" spans="1:11" ht="25.5" customHeight="1">
      <c r="A86" s="33">
        <v>528518</v>
      </c>
      <c r="B86" s="33" t="s">
        <v>103</v>
      </c>
      <c r="C86" s="33">
        <v>1</v>
      </c>
      <c r="D86" s="33" t="s">
        <v>30</v>
      </c>
      <c r="E86" s="33">
        <v>2</v>
      </c>
      <c r="F86" s="33"/>
      <c r="G86" s="505"/>
      <c r="H86" s="690"/>
      <c r="I86" s="690">
        <f t="shared" si="2"/>
        <v>0</v>
      </c>
      <c r="J86" s="690">
        <f t="shared" si="3"/>
        <v>0</v>
      </c>
      <c r="K86" s="69"/>
    </row>
    <row r="87" spans="1:11" ht="25.5" customHeight="1">
      <c r="A87" s="33">
        <v>531380</v>
      </c>
      <c r="B87" s="33" t="s">
        <v>104</v>
      </c>
      <c r="C87" s="33">
        <v>1</v>
      </c>
      <c r="D87" s="33" t="s">
        <v>25</v>
      </c>
      <c r="E87" s="33">
        <v>4</v>
      </c>
      <c r="F87" s="33"/>
      <c r="G87" s="505"/>
      <c r="H87" s="690"/>
      <c r="I87" s="690">
        <f t="shared" si="2"/>
        <v>0</v>
      </c>
      <c r="J87" s="690">
        <f t="shared" si="3"/>
        <v>0</v>
      </c>
      <c r="K87" s="69"/>
    </row>
    <row r="88" spans="1:11" ht="25.5" customHeight="1">
      <c r="A88" s="2">
        <v>537918</v>
      </c>
      <c r="B88" s="2" t="s">
        <v>105</v>
      </c>
      <c r="C88" s="2">
        <v>11</v>
      </c>
      <c r="D88" s="2" t="s">
        <v>101</v>
      </c>
      <c r="E88" s="33">
        <v>3</v>
      </c>
      <c r="F88" s="33"/>
      <c r="G88" s="505"/>
      <c r="H88" s="690"/>
      <c r="I88" s="690">
        <f t="shared" si="2"/>
        <v>0</v>
      </c>
      <c r="J88" s="690">
        <f t="shared" si="3"/>
        <v>0</v>
      </c>
      <c r="K88" s="69"/>
    </row>
    <row r="89" spans="1:11" ht="25.5" customHeight="1">
      <c r="A89" s="2">
        <v>548558</v>
      </c>
      <c r="B89" s="2" t="s">
        <v>106</v>
      </c>
      <c r="C89" s="2">
        <v>1</v>
      </c>
      <c r="D89" s="2" t="s">
        <v>72</v>
      </c>
      <c r="E89" s="33">
        <v>5</v>
      </c>
      <c r="F89" s="33"/>
      <c r="G89" s="505"/>
      <c r="H89" s="690"/>
      <c r="I89" s="690">
        <f t="shared" si="2"/>
        <v>0</v>
      </c>
      <c r="J89" s="690">
        <f t="shared" si="3"/>
        <v>0</v>
      </c>
      <c r="K89" s="54"/>
    </row>
    <row r="90" spans="1:11" ht="25.5" customHeight="1">
      <c r="A90" s="33">
        <v>563104</v>
      </c>
      <c r="B90" s="33" t="s">
        <v>105</v>
      </c>
      <c r="C90" s="33">
        <v>8</v>
      </c>
      <c r="D90" s="33" t="s">
        <v>59</v>
      </c>
      <c r="E90" s="33">
        <v>4</v>
      </c>
      <c r="F90" s="33"/>
      <c r="G90" s="505"/>
      <c r="H90" s="690">
        <v>22</v>
      </c>
      <c r="I90" s="690">
        <f t="shared" si="2"/>
        <v>25.299999999999997</v>
      </c>
      <c r="J90" s="690">
        <f t="shared" si="3"/>
        <v>28.6</v>
      </c>
      <c r="K90" s="69"/>
    </row>
    <row r="91" spans="1:11" ht="25.5" customHeight="1">
      <c r="A91" s="58">
        <v>572744</v>
      </c>
      <c r="B91" s="58" t="s">
        <v>71</v>
      </c>
      <c r="C91" s="58">
        <v>2</v>
      </c>
      <c r="D91" s="33" t="s">
        <v>27</v>
      </c>
      <c r="E91" s="346">
        <v>5</v>
      </c>
      <c r="F91" s="346"/>
      <c r="G91" s="671"/>
      <c r="H91" s="690"/>
      <c r="I91" s="690">
        <f t="shared" si="2"/>
        <v>0</v>
      </c>
      <c r="J91" s="690">
        <f t="shared" si="3"/>
        <v>0</v>
      </c>
      <c r="K91" s="69"/>
    </row>
    <row r="92" spans="1:11" ht="25.5" customHeight="1">
      <c r="A92" s="33">
        <v>574096</v>
      </c>
      <c r="B92" s="33" t="s">
        <v>107</v>
      </c>
      <c r="C92" s="33">
        <v>6</v>
      </c>
      <c r="D92" s="2" t="s">
        <v>108</v>
      </c>
      <c r="E92" s="33">
        <v>1</v>
      </c>
      <c r="F92" s="33"/>
      <c r="G92" s="505"/>
      <c r="H92" s="690"/>
      <c r="I92" s="690">
        <f t="shared" si="2"/>
        <v>0</v>
      </c>
      <c r="J92" s="690">
        <f t="shared" si="3"/>
        <v>0</v>
      </c>
      <c r="K92" s="69"/>
    </row>
    <row r="93" spans="1:11" ht="25.5" customHeight="1">
      <c r="A93" s="2">
        <v>575776</v>
      </c>
      <c r="B93" s="2" t="s">
        <v>109</v>
      </c>
      <c r="C93" s="2">
        <v>2</v>
      </c>
      <c r="D93" s="2" t="s">
        <v>72</v>
      </c>
      <c r="E93" s="33">
        <v>5</v>
      </c>
      <c r="F93" s="33"/>
      <c r="G93" s="505"/>
      <c r="H93" s="690"/>
      <c r="I93" s="690">
        <f t="shared" si="2"/>
        <v>0</v>
      </c>
      <c r="J93" s="690">
        <f t="shared" si="3"/>
        <v>0</v>
      </c>
      <c r="K93" s="54"/>
    </row>
    <row r="94" spans="1:11" ht="25.5" customHeight="1">
      <c r="A94" s="33">
        <v>625918</v>
      </c>
      <c r="B94" s="33" t="s">
        <v>105</v>
      </c>
      <c r="C94" s="33">
        <v>1</v>
      </c>
      <c r="D94" s="2" t="s">
        <v>55</v>
      </c>
      <c r="E94" s="33">
        <v>3</v>
      </c>
      <c r="F94" s="33"/>
      <c r="G94" s="505"/>
      <c r="H94" s="690"/>
      <c r="I94" s="690">
        <f t="shared" si="2"/>
        <v>0</v>
      </c>
      <c r="J94" s="690">
        <f t="shared" si="3"/>
        <v>0</v>
      </c>
      <c r="K94" s="69"/>
    </row>
    <row r="95" spans="1:11" ht="25.5" customHeight="1">
      <c r="A95" s="11">
        <v>670862</v>
      </c>
      <c r="B95" s="34" t="s">
        <v>97</v>
      </c>
      <c r="C95" s="11">
        <v>12</v>
      </c>
      <c r="D95" s="33" t="s">
        <v>27</v>
      </c>
      <c r="E95" s="33">
        <v>3</v>
      </c>
      <c r="F95" s="33"/>
      <c r="G95" s="505"/>
      <c r="H95" s="690"/>
      <c r="I95" s="690">
        <f t="shared" si="2"/>
        <v>0</v>
      </c>
      <c r="J95" s="690">
        <f t="shared" si="3"/>
        <v>0</v>
      </c>
      <c r="K95" s="69"/>
    </row>
    <row r="96" spans="1:11" ht="25.5" customHeight="1">
      <c r="A96" s="33">
        <v>698791</v>
      </c>
      <c r="B96" s="33" t="s">
        <v>110</v>
      </c>
      <c r="C96" s="33">
        <v>8</v>
      </c>
      <c r="D96" s="33" t="s">
        <v>111</v>
      </c>
      <c r="E96" s="33">
        <v>4</v>
      </c>
      <c r="F96" s="33"/>
      <c r="G96" s="505"/>
      <c r="H96" s="690"/>
      <c r="I96" s="690">
        <f t="shared" si="2"/>
        <v>0</v>
      </c>
      <c r="J96" s="690">
        <f t="shared" si="3"/>
        <v>0</v>
      </c>
      <c r="K96" s="69"/>
    </row>
    <row r="97" spans="1:11" ht="25.5" customHeight="1">
      <c r="A97" s="58">
        <v>699151</v>
      </c>
      <c r="B97" s="58" t="s">
        <v>112</v>
      </c>
      <c r="C97" s="58">
        <v>1</v>
      </c>
      <c r="D97" s="33" t="s">
        <v>27</v>
      </c>
      <c r="E97" s="346">
        <v>5</v>
      </c>
      <c r="F97" s="346"/>
      <c r="G97" s="671"/>
      <c r="H97" s="690"/>
      <c r="I97" s="690">
        <f t="shared" si="2"/>
        <v>0</v>
      </c>
      <c r="J97" s="690">
        <f t="shared" si="3"/>
        <v>0</v>
      </c>
      <c r="K97" s="69"/>
    </row>
    <row r="98" spans="1:11" ht="25.5" customHeight="1">
      <c r="A98" s="11">
        <v>714098</v>
      </c>
      <c r="B98" s="11" t="s">
        <v>81</v>
      </c>
      <c r="C98" s="11">
        <v>88</v>
      </c>
      <c r="D98" s="130" t="s">
        <v>14</v>
      </c>
      <c r="E98" s="15">
        <v>3</v>
      </c>
      <c r="F98" s="15"/>
      <c r="G98" s="667"/>
      <c r="H98" s="690"/>
      <c r="I98" s="690">
        <f t="shared" si="2"/>
        <v>0</v>
      </c>
      <c r="J98" s="690">
        <f t="shared" si="3"/>
        <v>0</v>
      </c>
      <c r="K98" s="69"/>
    </row>
    <row r="99" spans="1:11" ht="25.5" customHeight="1">
      <c r="A99" s="73">
        <v>720152</v>
      </c>
      <c r="B99" s="73" t="s">
        <v>113</v>
      </c>
      <c r="C99" s="73">
        <v>1</v>
      </c>
      <c r="D99" s="33" t="s">
        <v>39</v>
      </c>
      <c r="E99" s="33">
        <v>2</v>
      </c>
      <c r="F99" s="33"/>
      <c r="G99" s="505"/>
      <c r="H99" s="690"/>
      <c r="I99" s="690">
        <f t="shared" si="2"/>
        <v>0</v>
      </c>
      <c r="J99" s="690">
        <f t="shared" si="3"/>
        <v>0</v>
      </c>
      <c r="K99" s="69"/>
    </row>
    <row r="100" spans="1:11" ht="25.5" customHeight="1">
      <c r="A100" s="33">
        <v>728550</v>
      </c>
      <c r="B100" s="33" t="s">
        <v>87</v>
      </c>
      <c r="C100" s="33">
        <v>5</v>
      </c>
      <c r="D100" s="33" t="s">
        <v>22</v>
      </c>
      <c r="E100" s="33">
        <v>2</v>
      </c>
      <c r="F100" s="33"/>
      <c r="G100" s="505"/>
      <c r="H100" s="690">
        <v>20</v>
      </c>
      <c r="I100" s="690">
        <f t="shared" si="2"/>
        <v>23</v>
      </c>
      <c r="J100" s="690">
        <f t="shared" si="3"/>
        <v>26</v>
      </c>
      <c r="K100" s="69"/>
    </row>
    <row r="101" spans="1:11" ht="25.5" customHeight="1">
      <c r="A101" s="33">
        <v>731351</v>
      </c>
      <c r="B101" s="33" t="s">
        <v>114</v>
      </c>
      <c r="C101" s="33">
        <v>3</v>
      </c>
      <c r="D101" s="2" t="s">
        <v>55</v>
      </c>
      <c r="E101" s="33">
        <v>2</v>
      </c>
      <c r="F101" s="33"/>
      <c r="G101" s="505"/>
      <c r="H101" s="690">
        <v>100</v>
      </c>
      <c r="I101" s="690">
        <f t="shared" si="2"/>
        <v>114.99999999999999</v>
      </c>
      <c r="J101" s="690">
        <f t="shared" si="3"/>
        <v>130</v>
      </c>
      <c r="K101" s="69"/>
    </row>
    <row r="102" spans="1:11" ht="25.5" customHeight="1">
      <c r="A102" s="17">
        <v>731351</v>
      </c>
      <c r="B102" s="17" t="s">
        <v>65</v>
      </c>
      <c r="C102" s="17">
        <v>2</v>
      </c>
      <c r="D102" s="130" t="s">
        <v>80</v>
      </c>
      <c r="E102" s="15">
        <v>3</v>
      </c>
      <c r="F102" s="15"/>
      <c r="G102" s="667"/>
      <c r="H102" s="690"/>
      <c r="I102" s="690">
        <f t="shared" si="2"/>
        <v>0</v>
      </c>
      <c r="J102" s="690">
        <f t="shared" si="3"/>
        <v>0</v>
      </c>
      <c r="K102" s="69"/>
    </row>
    <row r="103" spans="1:11" ht="25.5" customHeight="1">
      <c r="A103" s="33">
        <v>761336</v>
      </c>
      <c r="B103" s="33" t="s">
        <v>90</v>
      </c>
      <c r="C103" s="33">
        <v>8</v>
      </c>
      <c r="D103" s="33" t="s">
        <v>47</v>
      </c>
      <c r="E103" s="33">
        <v>2</v>
      </c>
      <c r="F103" s="33"/>
      <c r="G103" s="505"/>
      <c r="H103" s="690">
        <v>30</v>
      </c>
      <c r="I103" s="690">
        <f t="shared" si="2"/>
        <v>34.5</v>
      </c>
      <c r="J103" s="690">
        <f t="shared" si="3"/>
        <v>39</v>
      </c>
      <c r="K103" s="69"/>
    </row>
    <row r="104" spans="1:11" ht="25.5" customHeight="1">
      <c r="A104" s="33">
        <v>793936</v>
      </c>
      <c r="B104" s="33" t="s">
        <v>105</v>
      </c>
      <c r="C104" s="33">
        <v>9</v>
      </c>
      <c r="D104" s="33" t="s">
        <v>53</v>
      </c>
      <c r="E104" s="33">
        <v>3</v>
      </c>
      <c r="F104" s="33"/>
      <c r="G104" s="505"/>
      <c r="H104" s="690">
        <v>2</v>
      </c>
      <c r="I104" s="690">
        <f t="shared" si="2"/>
        <v>2.2999999999999998</v>
      </c>
      <c r="J104" s="690">
        <f t="shared" si="3"/>
        <v>2.6</v>
      </c>
      <c r="K104" s="69"/>
    </row>
    <row r="105" spans="1:11" ht="25.5" customHeight="1">
      <c r="A105" s="33">
        <v>807916</v>
      </c>
      <c r="B105" s="33" t="s">
        <v>115</v>
      </c>
      <c r="C105" s="33">
        <v>1</v>
      </c>
      <c r="D105" s="33" t="s">
        <v>22</v>
      </c>
      <c r="E105" s="33">
        <v>2</v>
      </c>
      <c r="F105" s="33"/>
      <c r="G105" s="505"/>
      <c r="H105" s="690"/>
      <c r="I105" s="690">
        <f t="shared" si="2"/>
        <v>0</v>
      </c>
      <c r="J105" s="690">
        <f t="shared" si="3"/>
        <v>0</v>
      </c>
      <c r="K105" s="69"/>
    </row>
    <row r="106" spans="1:11" ht="25.5" customHeight="1">
      <c r="A106" s="33">
        <v>844342</v>
      </c>
      <c r="B106" s="33" t="s">
        <v>103</v>
      </c>
      <c r="C106" s="33">
        <v>3</v>
      </c>
      <c r="D106" s="33" t="s">
        <v>116</v>
      </c>
      <c r="E106" s="33">
        <v>1</v>
      </c>
      <c r="F106" s="33"/>
      <c r="G106" s="505"/>
      <c r="H106" s="690"/>
      <c r="I106" s="690">
        <f t="shared" si="2"/>
        <v>0</v>
      </c>
      <c r="J106" s="690">
        <f t="shared" si="3"/>
        <v>0</v>
      </c>
      <c r="K106" s="69"/>
    </row>
    <row r="107" spans="1:11" ht="25.5" customHeight="1">
      <c r="A107" s="58">
        <v>879871</v>
      </c>
      <c r="B107" s="58" t="s">
        <v>117</v>
      </c>
      <c r="C107" s="58">
        <v>9</v>
      </c>
      <c r="D107" s="33" t="s">
        <v>19</v>
      </c>
      <c r="E107" s="33">
        <v>1</v>
      </c>
      <c r="F107" s="33"/>
      <c r="G107" s="505"/>
      <c r="H107" s="690"/>
      <c r="I107" s="690">
        <f t="shared" si="2"/>
        <v>0</v>
      </c>
      <c r="J107" s="690">
        <f t="shared" si="3"/>
        <v>0</v>
      </c>
      <c r="K107" s="69"/>
    </row>
    <row r="108" spans="1:11" ht="25.5" customHeight="1">
      <c r="A108" s="3">
        <v>1013862</v>
      </c>
      <c r="B108" s="3" t="s">
        <v>118</v>
      </c>
      <c r="C108" s="3">
        <v>10</v>
      </c>
      <c r="D108" s="57" t="s">
        <v>14</v>
      </c>
      <c r="E108" s="33">
        <v>2</v>
      </c>
      <c r="F108" s="33"/>
      <c r="G108" s="505"/>
      <c r="H108" s="690"/>
      <c r="I108" s="690">
        <f t="shared" si="2"/>
        <v>0</v>
      </c>
      <c r="J108" s="690">
        <f t="shared" si="3"/>
        <v>0</v>
      </c>
      <c r="K108" s="69"/>
    </row>
    <row r="109" spans="1:11" ht="25.5" customHeight="1">
      <c r="A109" s="33">
        <v>1127700</v>
      </c>
      <c r="B109" s="33" t="s">
        <v>105</v>
      </c>
      <c r="C109" s="33">
        <v>15</v>
      </c>
      <c r="D109" s="33" t="s">
        <v>30</v>
      </c>
      <c r="E109" s="33">
        <v>2</v>
      </c>
      <c r="F109" s="33"/>
      <c r="G109" s="505"/>
      <c r="H109" s="690">
        <v>5</v>
      </c>
      <c r="I109" s="690">
        <f t="shared" si="2"/>
        <v>5.75</v>
      </c>
      <c r="J109" s="690">
        <f t="shared" si="3"/>
        <v>6.5</v>
      </c>
      <c r="K109" s="69"/>
    </row>
    <row r="110" spans="1:11" ht="25.5" customHeight="1">
      <c r="A110" s="33">
        <v>1127722</v>
      </c>
      <c r="B110" s="33" t="s">
        <v>105</v>
      </c>
      <c r="C110" s="33">
        <v>2</v>
      </c>
      <c r="D110" s="2" t="s">
        <v>55</v>
      </c>
      <c r="E110" s="33">
        <v>3</v>
      </c>
      <c r="F110" s="33"/>
      <c r="G110" s="505"/>
      <c r="H110" s="690">
        <v>0.5</v>
      </c>
      <c r="I110" s="690">
        <f t="shared" si="2"/>
        <v>0.57499999999999996</v>
      </c>
      <c r="J110" s="690">
        <f t="shared" si="3"/>
        <v>0.65</v>
      </c>
      <c r="K110" s="69"/>
    </row>
    <row r="111" spans="1:11" ht="25.5" customHeight="1">
      <c r="A111" s="33">
        <v>2602106</v>
      </c>
      <c r="B111" s="33" t="s">
        <v>65</v>
      </c>
      <c r="C111" s="33">
        <v>16</v>
      </c>
      <c r="D111" s="33" t="s">
        <v>111</v>
      </c>
      <c r="E111" s="33">
        <v>4</v>
      </c>
      <c r="F111" s="33"/>
      <c r="G111" s="505"/>
      <c r="H111" s="690"/>
      <c r="I111" s="690">
        <f t="shared" si="2"/>
        <v>0</v>
      </c>
      <c r="J111" s="690">
        <f t="shared" si="3"/>
        <v>0</v>
      </c>
      <c r="K111" s="69"/>
    </row>
    <row r="112" spans="1:11" ht="25.5" customHeight="1">
      <c r="A112" s="11">
        <v>2603041</v>
      </c>
      <c r="B112" s="11" t="s">
        <v>119</v>
      </c>
      <c r="C112" s="11">
        <v>97</v>
      </c>
      <c r="D112" s="130" t="s">
        <v>14</v>
      </c>
      <c r="E112" s="15">
        <v>3</v>
      </c>
      <c r="F112" s="15"/>
      <c r="G112" s="667"/>
      <c r="H112" s="690">
        <v>4</v>
      </c>
      <c r="I112" s="690">
        <f t="shared" si="2"/>
        <v>4.5999999999999996</v>
      </c>
      <c r="J112" s="690">
        <f t="shared" si="3"/>
        <v>5.2</v>
      </c>
      <c r="K112" s="69"/>
    </row>
    <row r="113" spans="1:11" ht="25.5" customHeight="1">
      <c r="A113" s="73">
        <v>2603057</v>
      </c>
      <c r="B113" s="73" t="s">
        <v>120</v>
      </c>
      <c r="C113" s="73">
        <v>37</v>
      </c>
      <c r="D113" s="33" t="s">
        <v>42</v>
      </c>
      <c r="E113" s="33">
        <v>5</v>
      </c>
      <c r="F113" s="33"/>
      <c r="G113" s="505"/>
      <c r="H113" s="690">
        <v>5</v>
      </c>
      <c r="I113" s="690">
        <f t="shared" si="2"/>
        <v>5.75</v>
      </c>
      <c r="J113" s="690">
        <f t="shared" si="3"/>
        <v>6.5</v>
      </c>
      <c r="K113" s="69"/>
    </row>
    <row r="114" spans="1:11" ht="25.5" customHeight="1">
      <c r="A114" s="33">
        <v>2603057</v>
      </c>
      <c r="B114" s="33" t="s">
        <v>119</v>
      </c>
      <c r="C114" s="33">
        <v>3</v>
      </c>
      <c r="D114" s="33" t="s">
        <v>59</v>
      </c>
      <c r="E114" s="33">
        <v>4</v>
      </c>
      <c r="F114" s="33"/>
      <c r="G114" s="505"/>
      <c r="H114" s="690">
        <v>5</v>
      </c>
      <c r="I114" s="690">
        <f t="shared" si="2"/>
        <v>5.75</v>
      </c>
      <c r="J114" s="690">
        <f t="shared" si="3"/>
        <v>6.5</v>
      </c>
      <c r="K114" s="69"/>
    </row>
    <row r="115" spans="1:11" ht="25.5" customHeight="1">
      <c r="A115" s="11">
        <v>2603057</v>
      </c>
      <c r="B115" s="11" t="s">
        <v>119</v>
      </c>
      <c r="C115" s="11">
        <v>120</v>
      </c>
      <c r="D115" s="130" t="s">
        <v>33</v>
      </c>
      <c r="E115" s="15">
        <v>3</v>
      </c>
      <c r="F115" s="15"/>
      <c r="G115" s="667"/>
      <c r="H115" s="690">
        <v>5</v>
      </c>
      <c r="I115" s="690">
        <f t="shared" si="2"/>
        <v>5.75</v>
      </c>
      <c r="J115" s="690">
        <f t="shared" si="3"/>
        <v>6.5</v>
      </c>
      <c r="K115" s="69"/>
    </row>
    <row r="116" spans="1:11" ht="25.5" customHeight="1">
      <c r="A116" s="11">
        <v>2603278</v>
      </c>
      <c r="B116" s="11" t="s">
        <v>121</v>
      </c>
      <c r="C116" s="11">
        <v>142</v>
      </c>
      <c r="D116" s="130" t="s">
        <v>14</v>
      </c>
      <c r="E116" s="15">
        <v>3</v>
      </c>
      <c r="F116" s="15"/>
      <c r="G116" s="667"/>
      <c r="H116" s="690"/>
      <c r="I116" s="690">
        <f t="shared" si="2"/>
        <v>0</v>
      </c>
      <c r="J116" s="690">
        <f t="shared" si="3"/>
        <v>0</v>
      </c>
      <c r="K116" s="69"/>
    </row>
    <row r="117" spans="1:11" ht="25.5" customHeight="1">
      <c r="A117" s="73">
        <v>2605243</v>
      </c>
      <c r="B117" s="73" t="s">
        <v>122</v>
      </c>
      <c r="C117" s="73">
        <v>3</v>
      </c>
      <c r="D117" s="33" t="s">
        <v>111</v>
      </c>
      <c r="E117" s="33">
        <v>5</v>
      </c>
      <c r="F117" s="33"/>
      <c r="G117" s="505"/>
      <c r="H117" s="690">
        <v>600</v>
      </c>
      <c r="I117" s="690">
        <f t="shared" si="2"/>
        <v>690</v>
      </c>
      <c r="J117" s="690">
        <f t="shared" si="3"/>
        <v>780</v>
      </c>
      <c r="K117" s="69"/>
    </row>
    <row r="118" spans="1:11" ht="25.5" customHeight="1">
      <c r="A118" s="73">
        <v>2609135</v>
      </c>
      <c r="B118" s="73" t="s">
        <v>123</v>
      </c>
      <c r="C118" s="33">
        <v>1</v>
      </c>
      <c r="D118" s="33" t="s">
        <v>100</v>
      </c>
      <c r="E118" s="33">
        <v>5</v>
      </c>
      <c r="F118" s="33"/>
      <c r="G118" s="505"/>
      <c r="H118" s="690"/>
      <c r="I118" s="690">
        <f t="shared" si="2"/>
        <v>0</v>
      </c>
      <c r="J118" s="690">
        <f t="shared" si="3"/>
        <v>0</v>
      </c>
      <c r="K118" s="69" t="s">
        <v>102</v>
      </c>
    </row>
    <row r="119" spans="1:11" ht="25.5" customHeight="1">
      <c r="A119" s="33">
        <v>2609173</v>
      </c>
      <c r="B119" s="33" t="s">
        <v>87</v>
      </c>
      <c r="C119" s="33">
        <v>1</v>
      </c>
      <c r="D119" s="33" t="s">
        <v>53</v>
      </c>
      <c r="E119" s="33">
        <v>4</v>
      </c>
      <c r="F119" s="33"/>
      <c r="G119" s="505"/>
      <c r="H119" s="690">
        <v>1700</v>
      </c>
      <c r="I119" s="690">
        <f t="shared" si="2"/>
        <v>1954.9999999999998</v>
      </c>
      <c r="J119" s="690">
        <f t="shared" si="3"/>
        <v>2210</v>
      </c>
      <c r="K119" s="69"/>
    </row>
    <row r="120" spans="1:11" ht="25.5" customHeight="1">
      <c r="A120" s="73">
        <v>2609708</v>
      </c>
      <c r="B120" s="73" t="s">
        <v>65</v>
      </c>
      <c r="C120" s="73">
        <v>13</v>
      </c>
      <c r="D120" s="33" t="s">
        <v>42</v>
      </c>
      <c r="E120" s="33">
        <v>5</v>
      </c>
      <c r="F120" s="33"/>
      <c r="G120" s="505"/>
      <c r="H120" s="690">
        <v>20</v>
      </c>
      <c r="I120" s="690">
        <f t="shared" si="2"/>
        <v>23</v>
      </c>
      <c r="J120" s="690">
        <f t="shared" si="3"/>
        <v>26</v>
      </c>
      <c r="K120" s="69"/>
    </row>
    <row r="121" spans="1:11" ht="25.5" customHeight="1">
      <c r="A121" s="73">
        <v>2609833</v>
      </c>
      <c r="B121" s="74" t="s">
        <v>124</v>
      </c>
      <c r="C121" s="73">
        <v>55</v>
      </c>
      <c r="D121" s="33" t="s">
        <v>42</v>
      </c>
      <c r="E121" s="33">
        <v>5</v>
      </c>
      <c r="F121" s="33"/>
      <c r="G121" s="505"/>
      <c r="H121" s="690"/>
      <c r="I121" s="690">
        <f t="shared" si="2"/>
        <v>0</v>
      </c>
      <c r="J121" s="690">
        <f t="shared" si="3"/>
        <v>0</v>
      </c>
      <c r="K121" s="69"/>
    </row>
    <row r="122" spans="1:11" ht="25.5" customHeight="1">
      <c r="A122" s="33">
        <v>2609833</v>
      </c>
      <c r="B122" s="74" t="s">
        <v>124</v>
      </c>
      <c r="C122" s="33">
        <v>3</v>
      </c>
      <c r="D122" s="33" t="s">
        <v>59</v>
      </c>
      <c r="E122" s="33">
        <v>4</v>
      </c>
      <c r="F122" s="33"/>
      <c r="G122" s="505"/>
      <c r="H122" s="690"/>
      <c r="I122" s="690">
        <f t="shared" si="2"/>
        <v>0</v>
      </c>
      <c r="J122" s="690">
        <f t="shared" si="3"/>
        <v>0</v>
      </c>
      <c r="K122" s="69"/>
    </row>
    <row r="123" spans="1:11" ht="25.5" customHeight="1">
      <c r="A123" s="73">
        <v>2610484</v>
      </c>
      <c r="B123" s="73" t="s">
        <v>81</v>
      </c>
      <c r="C123" s="73">
        <v>322</v>
      </c>
      <c r="D123" s="33" t="s">
        <v>111</v>
      </c>
      <c r="E123" s="33">
        <v>5</v>
      </c>
      <c r="F123" s="33"/>
      <c r="G123" s="505"/>
      <c r="H123" s="690">
        <v>2</v>
      </c>
      <c r="I123" s="690">
        <f t="shared" si="2"/>
        <v>2.2999999999999998</v>
      </c>
      <c r="J123" s="690">
        <f t="shared" si="3"/>
        <v>2.6</v>
      </c>
      <c r="K123" s="69"/>
    </row>
    <row r="124" spans="1:11" ht="25.5" customHeight="1">
      <c r="A124" s="33">
        <v>2612262</v>
      </c>
      <c r="B124" s="65" t="s">
        <v>125</v>
      </c>
      <c r="C124" s="65">
        <v>12</v>
      </c>
      <c r="D124" s="65" t="s">
        <v>42</v>
      </c>
      <c r="E124" s="65">
        <v>5</v>
      </c>
      <c r="F124" s="65"/>
      <c r="G124" s="672"/>
      <c r="H124" s="690"/>
      <c r="I124" s="690">
        <f t="shared" si="2"/>
        <v>0</v>
      </c>
      <c r="J124" s="690">
        <f t="shared" si="3"/>
        <v>0</v>
      </c>
      <c r="K124" s="69"/>
    </row>
    <row r="125" spans="1:11" ht="25.5" customHeight="1">
      <c r="A125" s="33">
        <v>2612767</v>
      </c>
      <c r="B125" s="33" t="s">
        <v>126</v>
      </c>
      <c r="C125" s="33">
        <v>5</v>
      </c>
      <c r="D125" s="33" t="s">
        <v>51</v>
      </c>
      <c r="E125" s="33">
        <v>2</v>
      </c>
      <c r="F125" s="33"/>
      <c r="G125" s="505"/>
      <c r="H125" s="690"/>
      <c r="I125" s="690">
        <f t="shared" si="2"/>
        <v>0</v>
      </c>
      <c r="J125" s="690">
        <f t="shared" si="3"/>
        <v>0</v>
      </c>
      <c r="K125" s="69"/>
    </row>
    <row r="126" spans="1:11" ht="25.5" customHeight="1">
      <c r="A126" s="33">
        <v>2762307</v>
      </c>
      <c r="B126" s="33" t="s">
        <v>127</v>
      </c>
      <c r="C126" s="33">
        <v>1</v>
      </c>
      <c r="D126" s="33" t="s">
        <v>18</v>
      </c>
      <c r="E126" s="33">
        <v>3</v>
      </c>
      <c r="F126" s="33"/>
      <c r="G126" s="505"/>
      <c r="H126" s="690"/>
      <c r="I126" s="690">
        <f t="shared" si="2"/>
        <v>0</v>
      </c>
      <c r="J126" s="690">
        <f t="shared" si="3"/>
        <v>0</v>
      </c>
      <c r="K126" s="69"/>
    </row>
    <row r="127" spans="1:11" ht="25.5" customHeight="1">
      <c r="A127" s="11">
        <v>3022383</v>
      </c>
      <c r="B127" s="34" t="s">
        <v>76</v>
      </c>
      <c r="C127" s="11">
        <v>3</v>
      </c>
      <c r="D127" s="33" t="s">
        <v>27</v>
      </c>
      <c r="E127" s="33">
        <v>3</v>
      </c>
      <c r="F127" s="33"/>
      <c r="G127" s="505"/>
      <c r="H127" s="690">
        <v>150</v>
      </c>
      <c r="I127" s="690">
        <f t="shared" si="2"/>
        <v>172.5</v>
      </c>
      <c r="J127" s="690">
        <f t="shared" si="3"/>
        <v>195</v>
      </c>
      <c r="K127" s="69"/>
    </row>
    <row r="128" spans="1:11" ht="25.5" customHeight="1">
      <c r="A128" s="11">
        <v>3022983</v>
      </c>
      <c r="B128" s="34" t="s">
        <v>128</v>
      </c>
      <c r="C128" s="11">
        <v>3</v>
      </c>
      <c r="D128" s="33" t="s">
        <v>27</v>
      </c>
      <c r="E128" s="33">
        <v>3</v>
      </c>
      <c r="F128" s="33"/>
      <c r="G128" s="505"/>
      <c r="H128" s="690"/>
      <c r="I128" s="690">
        <f t="shared" si="2"/>
        <v>0</v>
      </c>
      <c r="J128" s="690">
        <f t="shared" si="3"/>
        <v>0</v>
      </c>
      <c r="K128" s="69"/>
    </row>
    <row r="129" spans="1:11" ht="25.5" customHeight="1">
      <c r="A129" s="58">
        <v>3026652</v>
      </c>
      <c r="B129" s="58" t="s">
        <v>76</v>
      </c>
      <c r="C129" s="58">
        <v>6</v>
      </c>
      <c r="D129" s="70" t="s">
        <v>88</v>
      </c>
      <c r="E129" s="346">
        <v>5</v>
      </c>
      <c r="F129" s="346"/>
      <c r="G129" s="671"/>
      <c r="H129" s="690">
        <v>450</v>
      </c>
      <c r="I129" s="690">
        <f t="shared" si="2"/>
        <v>517.5</v>
      </c>
      <c r="J129" s="690">
        <f t="shared" si="3"/>
        <v>585</v>
      </c>
      <c r="K129" s="69"/>
    </row>
    <row r="130" spans="1:11" ht="25.5" customHeight="1">
      <c r="A130" s="33">
        <v>3029268</v>
      </c>
      <c r="B130" s="33" t="s">
        <v>129</v>
      </c>
      <c r="C130" s="33">
        <v>2</v>
      </c>
      <c r="D130" s="33" t="s">
        <v>32</v>
      </c>
      <c r="E130" s="33">
        <v>4</v>
      </c>
      <c r="F130" s="33"/>
      <c r="G130" s="505"/>
      <c r="H130" s="690"/>
      <c r="I130" s="690">
        <f t="shared" ref="I130:I193" si="4">H130 * 1.15</f>
        <v>0</v>
      </c>
      <c r="J130" s="690">
        <f t="shared" ref="J130:J193" si="5">H130 * 1.3</f>
        <v>0</v>
      </c>
      <c r="K130" s="69"/>
    </row>
    <row r="131" spans="1:11" ht="25.5" customHeight="1">
      <c r="A131" s="33">
        <v>3033315</v>
      </c>
      <c r="B131" s="33" t="s">
        <v>71</v>
      </c>
      <c r="C131" s="33">
        <v>1</v>
      </c>
      <c r="D131" s="33" t="s">
        <v>20</v>
      </c>
      <c r="E131" s="33">
        <v>4</v>
      </c>
      <c r="F131" s="33"/>
      <c r="G131" s="505"/>
      <c r="H131" s="690"/>
      <c r="I131" s="690">
        <f t="shared" si="4"/>
        <v>0</v>
      </c>
      <c r="J131" s="690">
        <f t="shared" si="5"/>
        <v>0</v>
      </c>
      <c r="K131" s="69"/>
    </row>
    <row r="132" spans="1:11" ht="25.5" customHeight="1">
      <c r="A132" s="33">
        <v>3033355</v>
      </c>
      <c r="B132" s="33" t="s">
        <v>107</v>
      </c>
      <c r="C132" s="33">
        <v>2</v>
      </c>
      <c r="D132" s="33" t="s">
        <v>116</v>
      </c>
      <c r="E132" s="33">
        <v>2</v>
      </c>
      <c r="F132" s="33"/>
      <c r="G132" s="505"/>
      <c r="H132" s="690">
        <v>40</v>
      </c>
      <c r="I132" s="690">
        <f t="shared" si="4"/>
        <v>46</v>
      </c>
      <c r="J132" s="690">
        <f t="shared" si="5"/>
        <v>52</v>
      </c>
      <c r="K132" s="69"/>
    </row>
    <row r="133" spans="1:11" ht="25.5" hidden="1" customHeight="1">
      <c r="A133" s="2" t="s">
        <v>130</v>
      </c>
      <c r="B133" s="2" t="s">
        <v>86</v>
      </c>
      <c r="C133" s="2">
        <v>0</v>
      </c>
      <c r="D133" s="2" t="s">
        <v>108</v>
      </c>
      <c r="E133" s="33">
        <v>1</v>
      </c>
      <c r="F133" s="33"/>
      <c r="G133" s="33"/>
      <c r="H133" s="55">
        <v>1</v>
      </c>
      <c r="I133" s="55">
        <f t="shared" si="4"/>
        <v>1.1499999999999999</v>
      </c>
      <c r="J133" s="55">
        <f t="shared" si="5"/>
        <v>1.3</v>
      </c>
      <c r="K133" s="69" t="s">
        <v>131</v>
      </c>
    </row>
    <row r="134" spans="1:11" ht="25.5" hidden="1" customHeight="1">
      <c r="A134" s="33" t="s">
        <v>132</v>
      </c>
      <c r="B134" s="2" t="s">
        <v>54</v>
      </c>
      <c r="C134" s="2">
        <v>0</v>
      </c>
      <c r="D134" s="2" t="s">
        <v>108</v>
      </c>
      <c r="E134" s="33">
        <v>1</v>
      </c>
      <c r="F134" s="33"/>
      <c r="G134" s="33"/>
      <c r="H134" s="55">
        <v>2</v>
      </c>
      <c r="I134" s="55">
        <f t="shared" si="4"/>
        <v>2.2999999999999998</v>
      </c>
      <c r="J134" s="55">
        <f t="shared" si="5"/>
        <v>2.6</v>
      </c>
      <c r="K134" s="69" t="s">
        <v>131</v>
      </c>
    </row>
    <row r="135" spans="1:11" ht="25.5" hidden="1" customHeight="1">
      <c r="A135" s="33" t="s">
        <v>133</v>
      </c>
      <c r="B135" s="33" t="s">
        <v>76</v>
      </c>
      <c r="C135" s="2">
        <v>0</v>
      </c>
      <c r="D135" s="2" t="s">
        <v>108</v>
      </c>
      <c r="E135" s="33">
        <v>1</v>
      </c>
      <c r="F135" s="33"/>
      <c r="G135" s="33"/>
      <c r="H135" s="56">
        <v>250</v>
      </c>
      <c r="I135" s="55">
        <f t="shared" si="4"/>
        <v>287.5</v>
      </c>
      <c r="J135" s="56">
        <f t="shared" si="5"/>
        <v>325</v>
      </c>
      <c r="K135" s="69" t="s">
        <v>131</v>
      </c>
    </row>
    <row r="136" spans="1:11" ht="25.5" hidden="1" customHeight="1">
      <c r="A136" s="33" t="s">
        <v>134</v>
      </c>
      <c r="B136" s="33" t="s">
        <v>126</v>
      </c>
      <c r="C136" s="2">
        <v>0</v>
      </c>
      <c r="D136" s="2" t="s">
        <v>108</v>
      </c>
      <c r="E136" s="33">
        <v>1</v>
      </c>
      <c r="F136" s="33"/>
      <c r="G136" s="33"/>
      <c r="H136" s="55">
        <v>3</v>
      </c>
      <c r="I136" s="55">
        <f t="shared" si="4"/>
        <v>3.4499999999999997</v>
      </c>
      <c r="J136" s="55">
        <f t="shared" si="5"/>
        <v>3.9000000000000004</v>
      </c>
      <c r="K136" s="69" t="s">
        <v>131</v>
      </c>
    </row>
    <row r="137" spans="1:11" ht="25.5" hidden="1" customHeight="1">
      <c r="A137" s="249" t="s">
        <v>135</v>
      </c>
      <c r="B137" s="33" t="s">
        <v>86</v>
      </c>
      <c r="C137" s="33">
        <v>0</v>
      </c>
      <c r="D137" s="2" t="s">
        <v>108</v>
      </c>
      <c r="E137" s="33">
        <v>1</v>
      </c>
      <c r="F137" s="33"/>
      <c r="G137" s="33"/>
      <c r="H137" s="55">
        <v>3</v>
      </c>
      <c r="I137" s="55">
        <f t="shared" si="4"/>
        <v>3.4499999999999997</v>
      </c>
      <c r="J137" s="55">
        <f t="shared" si="5"/>
        <v>3.9000000000000004</v>
      </c>
      <c r="K137" s="69" t="s">
        <v>131</v>
      </c>
    </row>
    <row r="138" spans="1:11" ht="25.5" hidden="1" customHeight="1">
      <c r="A138" s="249" t="s">
        <v>136</v>
      </c>
      <c r="B138" s="33" t="s">
        <v>126</v>
      </c>
      <c r="C138" s="33">
        <v>0</v>
      </c>
      <c r="D138" s="2" t="s">
        <v>108</v>
      </c>
      <c r="E138" s="33">
        <v>1</v>
      </c>
      <c r="F138" s="33"/>
      <c r="G138" s="33"/>
      <c r="H138" s="55"/>
      <c r="I138" s="55">
        <f t="shared" si="4"/>
        <v>0</v>
      </c>
      <c r="J138" s="55">
        <f t="shared" si="5"/>
        <v>0</v>
      </c>
      <c r="K138" s="69" t="s">
        <v>131</v>
      </c>
    </row>
    <row r="139" spans="1:11" ht="25.5" hidden="1" customHeight="1">
      <c r="A139" s="2" t="s">
        <v>137</v>
      </c>
      <c r="B139" s="2" t="s">
        <v>105</v>
      </c>
      <c r="C139" s="2">
        <v>0</v>
      </c>
      <c r="D139" s="2" t="s">
        <v>108</v>
      </c>
      <c r="E139" s="33">
        <v>2</v>
      </c>
      <c r="F139" s="33"/>
      <c r="G139" s="33"/>
      <c r="H139" s="55">
        <v>5</v>
      </c>
      <c r="I139" s="55">
        <f t="shared" si="4"/>
        <v>5.75</v>
      </c>
      <c r="J139" s="55">
        <f t="shared" si="5"/>
        <v>6.5</v>
      </c>
      <c r="K139" s="69" t="s">
        <v>131</v>
      </c>
    </row>
    <row r="140" spans="1:11" ht="25.5" hidden="1" customHeight="1">
      <c r="A140" s="2" t="s">
        <v>138</v>
      </c>
      <c r="B140" s="2" t="s">
        <v>87</v>
      </c>
      <c r="C140" s="2">
        <v>0</v>
      </c>
      <c r="D140" s="2" t="s">
        <v>108</v>
      </c>
      <c r="E140" s="33">
        <v>2</v>
      </c>
      <c r="F140" s="33"/>
      <c r="G140" s="33"/>
      <c r="H140" s="55">
        <v>2</v>
      </c>
      <c r="I140" s="55">
        <f t="shared" si="4"/>
        <v>2.2999999999999998</v>
      </c>
      <c r="J140" s="55">
        <f t="shared" si="5"/>
        <v>2.6</v>
      </c>
      <c r="K140" s="69" t="s">
        <v>131</v>
      </c>
    </row>
    <row r="141" spans="1:11" ht="25.5" hidden="1" customHeight="1">
      <c r="A141" s="2" t="s">
        <v>139</v>
      </c>
      <c r="B141" s="2" t="s">
        <v>97</v>
      </c>
      <c r="C141" s="2">
        <v>0</v>
      </c>
      <c r="D141" s="2" t="s">
        <v>108</v>
      </c>
      <c r="E141" s="33">
        <v>2</v>
      </c>
      <c r="F141" s="33"/>
      <c r="G141" s="33"/>
      <c r="H141" s="55"/>
      <c r="I141" s="55">
        <f t="shared" si="4"/>
        <v>0</v>
      </c>
      <c r="J141" s="55">
        <f t="shared" si="5"/>
        <v>0</v>
      </c>
      <c r="K141" s="69" t="s">
        <v>131</v>
      </c>
    </row>
    <row r="142" spans="1:11" ht="25.5" hidden="1" customHeight="1">
      <c r="A142" s="2" t="s">
        <v>140</v>
      </c>
      <c r="B142" s="2" t="s">
        <v>87</v>
      </c>
      <c r="C142" s="2">
        <v>0</v>
      </c>
      <c r="D142" s="2" t="s">
        <v>108</v>
      </c>
      <c r="E142" s="33">
        <v>2</v>
      </c>
      <c r="F142" s="33"/>
      <c r="G142" s="33"/>
      <c r="H142" s="55"/>
      <c r="I142" s="55">
        <f t="shared" si="4"/>
        <v>0</v>
      </c>
      <c r="J142" s="55">
        <f t="shared" si="5"/>
        <v>0</v>
      </c>
      <c r="K142" s="69" t="s">
        <v>131</v>
      </c>
    </row>
    <row r="143" spans="1:11" ht="25.5" hidden="1" customHeight="1">
      <c r="A143" s="33" t="s">
        <v>141</v>
      </c>
      <c r="B143" s="33" t="s">
        <v>87</v>
      </c>
      <c r="C143" s="2">
        <v>0</v>
      </c>
      <c r="D143" s="2" t="s">
        <v>108</v>
      </c>
      <c r="E143" s="33">
        <v>2</v>
      </c>
      <c r="F143" s="33"/>
      <c r="G143" s="33"/>
      <c r="H143" s="55">
        <v>10</v>
      </c>
      <c r="I143" s="55">
        <f t="shared" si="4"/>
        <v>11.5</v>
      </c>
      <c r="J143" s="55">
        <f t="shared" si="5"/>
        <v>13</v>
      </c>
      <c r="K143" s="69" t="s">
        <v>131</v>
      </c>
    </row>
    <row r="144" spans="1:11" ht="25.5" hidden="1" customHeight="1">
      <c r="A144" s="33" t="s">
        <v>142</v>
      </c>
      <c r="B144" s="33" t="s">
        <v>87</v>
      </c>
      <c r="C144" s="33">
        <v>0</v>
      </c>
      <c r="D144" s="2" t="s">
        <v>108</v>
      </c>
      <c r="E144" s="33">
        <v>2</v>
      </c>
      <c r="F144" s="33"/>
      <c r="G144" s="33"/>
      <c r="H144" s="55"/>
      <c r="I144" s="55">
        <f t="shared" si="4"/>
        <v>0</v>
      </c>
      <c r="J144" s="55">
        <f t="shared" si="5"/>
        <v>0</v>
      </c>
      <c r="K144" s="69" t="s">
        <v>131</v>
      </c>
    </row>
    <row r="145" spans="1:13" ht="25.5" hidden="1" customHeight="1">
      <c r="A145" s="2" t="s">
        <v>143</v>
      </c>
      <c r="B145" s="2" t="s">
        <v>144</v>
      </c>
      <c r="C145" s="2">
        <v>0</v>
      </c>
      <c r="D145" s="2" t="s">
        <v>108</v>
      </c>
      <c r="E145" s="33">
        <v>3</v>
      </c>
      <c r="F145" s="33"/>
      <c r="G145" s="33"/>
      <c r="H145" s="55">
        <v>100</v>
      </c>
      <c r="I145" s="55">
        <f t="shared" si="4"/>
        <v>114.99999999999999</v>
      </c>
      <c r="J145" s="55">
        <f t="shared" si="5"/>
        <v>130</v>
      </c>
      <c r="K145" s="69" t="s">
        <v>131</v>
      </c>
    </row>
    <row r="146" spans="1:13" ht="25.5" hidden="1" customHeight="1">
      <c r="A146" s="2" t="s">
        <v>145</v>
      </c>
      <c r="B146" s="2" t="s">
        <v>146</v>
      </c>
      <c r="C146" s="2">
        <v>0</v>
      </c>
      <c r="D146" s="2" t="s">
        <v>108</v>
      </c>
      <c r="E146" s="33">
        <v>3</v>
      </c>
      <c r="F146" s="33"/>
      <c r="G146" s="33"/>
      <c r="H146" s="55"/>
      <c r="I146" s="55">
        <f t="shared" si="4"/>
        <v>0</v>
      </c>
      <c r="J146" s="55">
        <f t="shared" si="5"/>
        <v>0</v>
      </c>
      <c r="K146" s="69" t="s">
        <v>131</v>
      </c>
    </row>
    <row r="147" spans="1:13" ht="25.5" hidden="1" customHeight="1">
      <c r="A147" s="2" t="s">
        <v>147</v>
      </c>
      <c r="B147" s="2" t="s">
        <v>126</v>
      </c>
      <c r="C147" s="2">
        <v>0</v>
      </c>
      <c r="D147" s="2" t="s">
        <v>108</v>
      </c>
      <c r="E147" s="33">
        <v>3</v>
      </c>
      <c r="F147" s="33"/>
      <c r="G147" s="33"/>
      <c r="H147" s="55"/>
      <c r="I147" s="55">
        <f t="shared" si="4"/>
        <v>0</v>
      </c>
      <c r="J147" s="55">
        <f t="shared" si="5"/>
        <v>0</v>
      </c>
      <c r="K147" s="69" t="s">
        <v>131</v>
      </c>
    </row>
    <row r="148" spans="1:13" ht="25.5" hidden="1" customHeight="1">
      <c r="A148" s="2" t="s">
        <v>148</v>
      </c>
      <c r="B148" s="2" t="s">
        <v>97</v>
      </c>
      <c r="C148" s="2">
        <v>0</v>
      </c>
      <c r="D148" s="2" t="s">
        <v>108</v>
      </c>
      <c r="E148" s="33">
        <v>3</v>
      </c>
      <c r="F148" s="33"/>
      <c r="G148" s="33"/>
      <c r="H148" s="55"/>
      <c r="I148" s="55">
        <f t="shared" si="4"/>
        <v>0</v>
      </c>
      <c r="J148" s="55">
        <f t="shared" si="5"/>
        <v>0</v>
      </c>
      <c r="K148" s="69" t="s">
        <v>131</v>
      </c>
    </row>
    <row r="149" spans="1:13" ht="25.5" hidden="1" customHeight="1">
      <c r="A149" s="248" t="s">
        <v>149</v>
      </c>
      <c r="B149" s="2" t="s">
        <v>126</v>
      </c>
      <c r="C149" s="2">
        <v>0</v>
      </c>
      <c r="D149" s="2" t="s">
        <v>49</v>
      </c>
      <c r="E149" s="33">
        <v>4</v>
      </c>
      <c r="F149" s="33"/>
      <c r="G149" s="33"/>
      <c r="H149" s="55">
        <v>2</v>
      </c>
      <c r="I149" s="55">
        <f t="shared" si="4"/>
        <v>2.2999999999999998</v>
      </c>
      <c r="J149" s="55">
        <f t="shared" si="5"/>
        <v>2.6</v>
      </c>
      <c r="K149" s="69" t="s">
        <v>131</v>
      </c>
    </row>
    <row r="150" spans="1:13" ht="25.5" hidden="1" customHeight="1">
      <c r="A150" s="2" t="s">
        <v>150</v>
      </c>
      <c r="B150" s="2" t="s">
        <v>87</v>
      </c>
      <c r="C150" s="2">
        <v>0</v>
      </c>
      <c r="D150" s="2" t="s">
        <v>49</v>
      </c>
      <c r="E150" s="33">
        <v>4</v>
      </c>
      <c r="F150" s="33"/>
      <c r="G150" s="33"/>
      <c r="H150" s="55"/>
      <c r="I150" s="55">
        <f t="shared" si="4"/>
        <v>0</v>
      </c>
      <c r="J150" s="55">
        <f t="shared" si="5"/>
        <v>0</v>
      </c>
      <c r="K150" s="69" t="s">
        <v>131</v>
      </c>
    </row>
    <row r="151" spans="1:13" ht="25.5" hidden="1" customHeight="1">
      <c r="A151" s="33" t="s">
        <v>151</v>
      </c>
      <c r="B151" s="2" t="s">
        <v>152</v>
      </c>
      <c r="C151" s="2">
        <v>0</v>
      </c>
      <c r="D151" s="2" t="s">
        <v>49</v>
      </c>
      <c r="E151" s="33">
        <v>4</v>
      </c>
      <c r="F151" s="33"/>
      <c r="G151" s="33"/>
      <c r="H151" s="55"/>
      <c r="I151" s="55">
        <f t="shared" si="4"/>
        <v>0</v>
      </c>
      <c r="J151" s="55">
        <f t="shared" si="5"/>
        <v>0</v>
      </c>
      <c r="K151" s="69" t="s">
        <v>131</v>
      </c>
    </row>
    <row r="152" spans="1:13" ht="25.5" hidden="1" customHeight="1">
      <c r="A152" s="2" t="s">
        <v>153</v>
      </c>
      <c r="B152" s="2" t="s">
        <v>146</v>
      </c>
      <c r="C152" s="2">
        <v>0</v>
      </c>
      <c r="D152" s="2" t="s">
        <v>49</v>
      </c>
      <c r="E152" s="33">
        <v>4</v>
      </c>
      <c r="F152" s="33"/>
      <c r="G152" s="33"/>
      <c r="H152" s="55"/>
      <c r="I152" s="55">
        <f t="shared" si="4"/>
        <v>0</v>
      </c>
      <c r="J152" s="55">
        <f t="shared" si="5"/>
        <v>0</v>
      </c>
      <c r="K152" s="69" t="s">
        <v>131</v>
      </c>
    </row>
    <row r="153" spans="1:13" ht="25.5" hidden="1" customHeight="1">
      <c r="A153" s="2" t="s">
        <v>154</v>
      </c>
      <c r="B153" s="2" t="s">
        <v>76</v>
      </c>
      <c r="C153" s="2">
        <v>0</v>
      </c>
      <c r="D153" s="2" t="s">
        <v>49</v>
      </c>
      <c r="E153" s="33">
        <v>4</v>
      </c>
      <c r="F153" s="33"/>
      <c r="G153" s="33"/>
      <c r="H153" s="55"/>
      <c r="I153" s="55">
        <f t="shared" si="4"/>
        <v>0</v>
      </c>
      <c r="J153" s="55">
        <f t="shared" si="5"/>
        <v>0</v>
      </c>
      <c r="K153" s="69" t="s">
        <v>131</v>
      </c>
      <c r="M153" s="51" t="s">
        <v>155</v>
      </c>
    </row>
    <row r="154" spans="1:13" ht="25.5" hidden="1" customHeight="1">
      <c r="A154" s="2" t="s">
        <v>156</v>
      </c>
      <c r="B154" s="2" t="s">
        <v>76</v>
      </c>
      <c r="C154" s="2">
        <v>0</v>
      </c>
      <c r="D154" s="2" t="s">
        <v>49</v>
      </c>
      <c r="E154" s="33">
        <v>4</v>
      </c>
      <c r="F154" s="33"/>
      <c r="G154" s="33"/>
      <c r="H154" s="55">
        <v>50</v>
      </c>
      <c r="I154" s="55">
        <f t="shared" si="4"/>
        <v>57.499999999999993</v>
      </c>
      <c r="J154" s="55">
        <f t="shared" si="5"/>
        <v>65</v>
      </c>
      <c r="K154" s="69" t="s">
        <v>131</v>
      </c>
    </row>
    <row r="155" spans="1:13" ht="25.5" hidden="1" customHeight="1">
      <c r="A155" s="2" t="s">
        <v>157</v>
      </c>
      <c r="B155" s="2" t="s">
        <v>158</v>
      </c>
      <c r="C155" s="2">
        <v>0</v>
      </c>
      <c r="D155" s="2" t="s">
        <v>49</v>
      </c>
      <c r="E155" s="33">
        <v>4</v>
      </c>
      <c r="F155" s="33"/>
      <c r="G155" s="33"/>
      <c r="H155" s="55">
        <v>200</v>
      </c>
      <c r="I155" s="55">
        <f t="shared" si="4"/>
        <v>229.99999999999997</v>
      </c>
      <c r="J155" s="55">
        <f t="shared" si="5"/>
        <v>260</v>
      </c>
      <c r="K155" s="69" t="s">
        <v>131</v>
      </c>
    </row>
    <row r="156" spans="1:13" ht="25.5" hidden="1" customHeight="1">
      <c r="A156" s="33" t="s">
        <v>159</v>
      </c>
      <c r="B156" s="33" t="s">
        <v>87</v>
      </c>
      <c r="C156" s="2">
        <v>0</v>
      </c>
      <c r="D156" s="2" t="s">
        <v>49</v>
      </c>
      <c r="E156" s="33">
        <v>4</v>
      </c>
      <c r="F156" s="33"/>
      <c r="G156" s="33"/>
      <c r="H156" s="55"/>
      <c r="I156" s="55">
        <f t="shared" si="4"/>
        <v>0</v>
      </c>
      <c r="J156" s="55">
        <f t="shared" si="5"/>
        <v>0</v>
      </c>
      <c r="K156" s="69" t="s">
        <v>131</v>
      </c>
    </row>
    <row r="157" spans="1:13" ht="25.5" hidden="1" customHeight="1">
      <c r="A157" s="33" t="s">
        <v>160</v>
      </c>
      <c r="B157" s="33" t="s">
        <v>105</v>
      </c>
      <c r="C157" s="33">
        <v>0</v>
      </c>
      <c r="D157" s="2" t="s">
        <v>49</v>
      </c>
      <c r="E157" s="33">
        <v>4</v>
      </c>
      <c r="F157" s="33"/>
      <c r="G157" s="33"/>
      <c r="H157" s="55"/>
      <c r="I157" s="55">
        <f t="shared" si="4"/>
        <v>0</v>
      </c>
      <c r="J157" s="55">
        <f t="shared" si="5"/>
        <v>0</v>
      </c>
      <c r="K157" s="69" t="s">
        <v>131</v>
      </c>
    </row>
    <row r="158" spans="1:13" ht="25.5" hidden="1" customHeight="1">
      <c r="A158" s="33" t="s">
        <v>161</v>
      </c>
      <c r="B158" s="33" t="s">
        <v>105</v>
      </c>
      <c r="C158" s="33">
        <v>0</v>
      </c>
      <c r="D158" s="2" t="s">
        <v>49</v>
      </c>
      <c r="E158" s="33">
        <v>4</v>
      </c>
      <c r="F158" s="33"/>
      <c r="G158" s="33"/>
      <c r="H158" s="55"/>
      <c r="I158" s="55">
        <f t="shared" si="4"/>
        <v>0</v>
      </c>
      <c r="J158" s="55">
        <f t="shared" si="5"/>
        <v>0</v>
      </c>
      <c r="K158" s="69" t="s">
        <v>131</v>
      </c>
    </row>
    <row r="159" spans="1:13" ht="25.5" hidden="1" customHeight="1">
      <c r="A159" s="33" t="s">
        <v>162</v>
      </c>
      <c r="B159" s="33" t="s">
        <v>126</v>
      </c>
      <c r="C159" s="33">
        <v>0</v>
      </c>
      <c r="D159" s="2" t="s">
        <v>49</v>
      </c>
      <c r="E159" s="33">
        <v>4</v>
      </c>
      <c r="F159" s="33"/>
      <c r="G159" s="33"/>
      <c r="H159" s="55"/>
      <c r="I159" s="55">
        <f t="shared" si="4"/>
        <v>0</v>
      </c>
      <c r="J159" s="55">
        <f t="shared" si="5"/>
        <v>0</v>
      </c>
      <c r="K159" s="69" t="s">
        <v>131</v>
      </c>
    </row>
    <row r="160" spans="1:13" ht="25.5" hidden="1" customHeight="1">
      <c r="A160" s="33" t="s">
        <v>163</v>
      </c>
      <c r="B160" s="33" t="s">
        <v>164</v>
      </c>
      <c r="C160" s="2">
        <v>0</v>
      </c>
      <c r="D160" s="2" t="s">
        <v>49</v>
      </c>
      <c r="E160" s="33">
        <v>5</v>
      </c>
      <c r="F160" s="33"/>
      <c r="G160" s="33"/>
      <c r="H160" s="55"/>
      <c r="I160" s="55">
        <f t="shared" si="4"/>
        <v>0</v>
      </c>
      <c r="J160" s="55">
        <f t="shared" si="5"/>
        <v>0</v>
      </c>
      <c r="K160" s="69" t="s">
        <v>131</v>
      </c>
    </row>
    <row r="161" spans="1:11" ht="25.5" hidden="1" customHeight="1">
      <c r="A161" s="33" t="s">
        <v>165</v>
      </c>
      <c r="B161" s="33" t="s">
        <v>166</v>
      </c>
      <c r="C161" s="2">
        <v>0</v>
      </c>
      <c r="D161" s="2" t="s">
        <v>49</v>
      </c>
      <c r="E161" s="33">
        <v>5</v>
      </c>
      <c r="F161" s="33"/>
      <c r="G161" s="33"/>
      <c r="H161" s="55"/>
      <c r="I161" s="55">
        <f t="shared" si="4"/>
        <v>0</v>
      </c>
      <c r="J161" s="55">
        <f t="shared" si="5"/>
        <v>0</v>
      </c>
      <c r="K161" s="69" t="s">
        <v>131</v>
      </c>
    </row>
    <row r="162" spans="1:11" ht="25.5" hidden="1" customHeight="1">
      <c r="A162" s="33" t="s">
        <v>167</v>
      </c>
      <c r="B162" s="33" t="s">
        <v>168</v>
      </c>
      <c r="C162" s="33">
        <v>0</v>
      </c>
      <c r="D162" s="2" t="s">
        <v>49</v>
      </c>
      <c r="E162" s="33">
        <v>5</v>
      </c>
      <c r="F162" s="33"/>
      <c r="G162" s="33"/>
      <c r="H162" s="55"/>
      <c r="I162" s="55">
        <f t="shared" si="4"/>
        <v>0</v>
      </c>
      <c r="J162" s="55">
        <f t="shared" si="5"/>
        <v>0</v>
      </c>
      <c r="K162" s="69" t="s">
        <v>131</v>
      </c>
    </row>
    <row r="163" spans="1:11" ht="25.5" hidden="1" customHeight="1">
      <c r="A163" s="33" t="s">
        <v>169</v>
      </c>
      <c r="B163" s="33" t="s">
        <v>86</v>
      </c>
      <c r="C163" s="33">
        <v>0</v>
      </c>
      <c r="D163" s="2" t="s">
        <v>49</v>
      </c>
      <c r="E163" s="33">
        <v>5</v>
      </c>
      <c r="F163" s="33"/>
      <c r="G163" s="33"/>
      <c r="H163" s="55"/>
      <c r="I163" s="55">
        <f t="shared" si="4"/>
        <v>0</v>
      </c>
      <c r="J163" s="55">
        <f t="shared" si="5"/>
        <v>0</v>
      </c>
      <c r="K163" s="69" t="s">
        <v>131</v>
      </c>
    </row>
    <row r="164" spans="1:11" ht="25.5" hidden="1" customHeight="1">
      <c r="A164" s="33" t="s">
        <v>170</v>
      </c>
      <c r="B164" s="33" t="s">
        <v>105</v>
      </c>
      <c r="C164" s="33">
        <v>0</v>
      </c>
      <c r="D164" s="2" t="s">
        <v>49</v>
      </c>
      <c r="E164" s="33">
        <v>5</v>
      </c>
      <c r="F164" s="33"/>
      <c r="G164" s="33"/>
      <c r="H164" s="55"/>
      <c r="I164" s="55">
        <f t="shared" si="4"/>
        <v>0</v>
      </c>
      <c r="J164" s="55">
        <f t="shared" si="5"/>
        <v>0</v>
      </c>
      <c r="K164" s="69" t="s">
        <v>131</v>
      </c>
    </row>
    <row r="165" spans="1:11" ht="25.5" hidden="1" customHeight="1">
      <c r="A165" s="249" t="s">
        <v>171</v>
      </c>
      <c r="B165" s="33" t="s">
        <v>126</v>
      </c>
      <c r="C165" s="33">
        <v>0</v>
      </c>
      <c r="D165" s="33" t="s">
        <v>49</v>
      </c>
      <c r="E165" s="33">
        <v>5</v>
      </c>
      <c r="F165" s="33"/>
      <c r="G165" s="33"/>
      <c r="H165" s="55"/>
      <c r="I165" s="55">
        <f t="shared" si="4"/>
        <v>0</v>
      </c>
      <c r="J165" s="55">
        <f t="shared" si="5"/>
        <v>0</v>
      </c>
      <c r="K165" s="69" t="s">
        <v>131</v>
      </c>
    </row>
    <row r="166" spans="1:11" ht="25.5" hidden="1" customHeight="1">
      <c r="A166" s="33" t="s">
        <v>172</v>
      </c>
      <c r="B166" s="33" t="s">
        <v>48</v>
      </c>
      <c r="C166" s="33">
        <v>0</v>
      </c>
      <c r="D166" s="33" t="s">
        <v>49</v>
      </c>
      <c r="E166" s="33">
        <v>5</v>
      </c>
      <c r="F166" s="33"/>
      <c r="G166" s="33"/>
      <c r="H166" s="55">
        <v>100</v>
      </c>
      <c r="I166" s="55">
        <f t="shared" si="4"/>
        <v>114.99999999999999</v>
      </c>
      <c r="J166" s="55">
        <f t="shared" si="5"/>
        <v>130</v>
      </c>
      <c r="K166" s="69" t="s">
        <v>131</v>
      </c>
    </row>
    <row r="167" spans="1:11" ht="25.5" hidden="1" customHeight="1">
      <c r="A167" s="33" t="s">
        <v>173</v>
      </c>
      <c r="B167" s="33" t="s">
        <v>174</v>
      </c>
      <c r="C167" s="33">
        <v>0</v>
      </c>
      <c r="D167" s="2" t="s">
        <v>49</v>
      </c>
      <c r="E167" s="33">
        <v>5</v>
      </c>
      <c r="F167" s="33"/>
      <c r="G167" s="33"/>
      <c r="H167" s="55"/>
      <c r="I167" s="55">
        <f t="shared" si="4"/>
        <v>0</v>
      </c>
      <c r="J167" s="55">
        <f t="shared" si="5"/>
        <v>0</v>
      </c>
      <c r="K167" s="69" t="s">
        <v>131</v>
      </c>
    </row>
    <row r="168" spans="1:11" ht="25.5" hidden="1" customHeight="1">
      <c r="A168" s="33" t="s">
        <v>175</v>
      </c>
      <c r="B168" s="54" t="s">
        <v>89</v>
      </c>
      <c r="C168" s="33">
        <v>0</v>
      </c>
      <c r="D168" s="2" t="s">
        <v>49</v>
      </c>
      <c r="E168" s="33">
        <v>5</v>
      </c>
      <c r="F168" s="33"/>
      <c r="G168" s="33"/>
      <c r="H168" s="55"/>
      <c r="I168" s="55">
        <f t="shared" si="4"/>
        <v>0</v>
      </c>
      <c r="J168" s="55">
        <f t="shared" si="5"/>
        <v>0</v>
      </c>
      <c r="K168" s="69" t="s">
        <v>131</v>
      </c>
    </row>
    <row r="169" spans="1:11" ht="25.5" hidden="1" customHeight="1">
      <c r="A169" s="33" t="s">
        <v>176</v>
      </c>
      <c r="B169" s="54" t="s">
        <v>177</v>
      </c>
      <c r="C169" s="33">
        <v>0</v>
      </c>
      <c r="D169" s="2" t="s">
        <v>49</v>
      </c>
      <c r="E169" s="33">
        <v>5</v>
      </c>
      <c r="F169" s="33"/>
      <c r="G169" s="33"/>
      <c r="H169" s="55"/>
      <c r="I169" s="55">
        <f t="shared" si="4"/>
        <v>0</v>
      </c>
      <c r="J169" s="55">
        <f t="shared" si="5"/>
        <v>0</v>
      </c>
      <c r="K169" s="69" t="s">
        <v>131</v>
      </c>
    </row>
    <row r="170" spans="1:11" ht="25.5" hidden="1" customHeight="1">
      <c r="A170" s="33" t="s">
        <v>178</v>
      </c>
      <c r="B170" s="54" t="s">
        <v>179</v>
      </c>
      <c r="C170" s="33">
        <v>0</v>
      </c>
      <c r="D170" s="2" t="s">
        <v>49</v>
      </c>
      <c r="E170" s="33">
        <v>5</v>
      </c>
      <c r="F170" s="33"/>
      <c r="G170" s="33"/>
      <c r="H170" s="55"/>
      <c r="I170" s="55">
        <f t="shared" si="4"/>
        <v>0</v>
      </c>
      <c r="J170" s="55">
        <f t="shared" si="5"/>
        <v>0</v>
      </c>
      <c r="K170" s="69" t="s">
        <v>131</v>
      </c>
    </row>
    <row r="171" spans="1:11" ht="25.5" hidden="1" customHeight="1">
      <c r="A171" s="33" t="s">
        <v>180</v>
      </c>
      <c r="B171" s="54" t="s">
        <v>46</v>
      </c>
      <c r="C171" s="33">
        <v>0</v>
      </c>
      <c r="D171" s="2" t="s">
        <v>49</v>
      </c>
      <c r="E171" s="33">
        <v>5</v>
      </c>
      <c r="F171" s="33"/>
      <c r="G171" s="33"/>
      <c r="H171" s="55"/>
      <c r="I171" s="55">
        <f t="shared" si="4"/>
        <v>0</v>
      </c>
      <c r="J171" s="55">
        <f t="shared" si="5"/>
        <v>0</v>
      </c>
      <c r="K171" s="69" t="s">
        <v>131</v>
      </c>
    </row>
    <row r="172" spans="1:11" ht="25.5" hidden="1" customHeight="1">
      <c r="A172" s="2" t="s">
        <v>181</v>
      </c>
      <c r="B172" s="2" t="s">
        <v>86</v>
      </c>
      <c r="C172" s="2">
        <v>0</v>
      </c>
      <c r="D172" s="2" t="s">
        <v>55</v>
      </c>
      <c r="E172" s="33">
        <v>1</v>
      </c>
      <c r="F172" s="33"/>
      <c r="G172" s="33"/>
      <c r="H172" s="55">
        <v>1</v>
      </c>
      <c r="I172" s="55">
        <f t="shared" si="4"/>
        <v>1.1499999999999999</v>
      </c>
      <c r="J172" s="55">
        <f t="shared" si="5"/>
        <v>1.3</v>
      </c>
      <c r="K172" s="69" t="s">
        <v>131</v>
      </c>
    </row>
    <row r="173" spans="1:11" ht="33.75" hidden="1" customHeight="1">
      <c r="A173" s="2" t="s">
        <v>182</v>
      </c>
      <c r="B173" s="2" t="s">
        <v>118</v>
      </c>
      <c r="C173" s="2">
        <v>0</v>
      </c>
      <c r="D173" s="2" t="s">
        <v>55</v>
      </c>
      <c r="E173" s="33">
        <v>1</v>
      </c>
      <c r="F173" s="33"/>
      <c r="G173" s="33"/>
      <c r="H173" s="55">
        <v>1</v>
      </c>
      <c r="I173" s="55">
        <f t="shared" si="4"/>
        <v>1.1499999999999999</v>
      </c>
      <c r="J173" s="55">
        <f t="shared" si="5"/>
        <v>1.3</v>
      </c>
      <c r="K173" s="69" t="s">
        <v>131</v>
      </c>
    </row>
    <row r="174" spans="1:11" ht="25.5" hidden="1" customHeight="1">
      <c r="A174" s="90" t="s">
        <v>183</v>
      </c>
      <c r="B174" s="90" t="s">
        <v>87</v>
      </c>
      <c r="C174" s="2">
        <v>0</v>
      </c>
      <c r="D174" s="2" t="s">
        <v>55</v>
      </c>
      <c r="E174" s="78">
        <v>1</v>
      </c>
      <c r="F174" s="78"/>
      <c r="G174" s="78"/>
      <c r="H174" s="59"/>
      <c r="I174" s="59">
        <f t="shared" si="4"/>
        <v>0</v>
      </c>
      <c r="J174" s="59">
        <f t="shared" si="5"/>
        <v>0</v>
      </c>
      <c r="K174" s="69" t="s">
        <v>131</v>
      </c>
    </row>
    <row r="175" spans="1:11" ht="25.5" hidden="1" customHeight="1">
      <c r="A175" s="2" t="s">
        <v>184</v>
      </c>
      <c r="B175" s="2" t="s">
        <v>126</v>
      </c>
      <c r="C175" s="2">
        <v>0</v>
      </c>
      <c r="D175" s="2" t="s">
        <v>55</v>
      </c>
      <c r="E175" s="33">
        <v>1</v>
      </c>
      <c r="F175" s="33"/>
      <c r="G175" s="33"/>
      <c r="H175" s="55"/>
      <c r="I175" s="55">
        <f t="shared" si="4"/>
        <v>0</v>
      </c>
      <c r="J175" s="55">
        <f t="shared" si="5"/>
        <v>0</v>
      </c>
      <c r="K175" s="69" t="s">
        <v>131</v>
      </c>
    </row>
    <row r="176" spans="1:11" ht="25.5" hidden="1" customHeight="1">
      <c r="A176" s="2" t="s">
        <v>185</v>
      </c>
      <c r="B176" s="2" t="s">
        <v>87</v>
      </c>
      <c r="C176" s="2">
        <v>0</v>
      </c>
      <c r="D176" s="2" t="s">
        <v>55</v>
      </c>
      <c r="E176" s="33">
        <v>1</v>
      </c>
      <c r="F176" s="33"/>
      <c r="G176" s="33"/>
      <c r="H176" s="55"/>
      <c r="I176" s="55">
        <f t="shared" si="4"/>
        <v>0</v>
      </c>
      <c r="J176" s="55">
        <f t="shared" si="5"/>
        <v>0</v>
      </c>
      <c r="K176" s="69" t="s">
        <v>131</v>
      </c>
    </row>
    <row r="177" spans="1:11" ht="25.5" hidden="1" customHeight="1">
      <c r="A177" s="2" t="s">
        <v>186</v>
      </c>
      <c r="B177" s="2" t="s">
        <v>69</v>
      </c>
      <c r="C177" s="2">
        <v>0</v>
      </c>
      <c r="D177" s="2" t="s">
        <v>55</v>
      </c>
      <c r="E177" s="33">
        <v>1</v>
      </c>
      <c r="F177" s="33"/>
      <c r="G177" s="33"/>
      <c r="H177" s="55"/>
      <c r="I177" s="55">
        <f t="shared" si="4"/>
        <v>0</v>
      </c>
      <c r="J177" s="55">
        <f t="shared" si="5"/>
        <v>0</v>
      </c>
      <c r="K177" s="69" t="s">
        <v>131</v>
      </c>
    </row>
    <row r="178" spans="1:11" ht="25.5" hidden="1" customHeight="1">
      <c r="A178" s="2" t="s">
        <v>187</v>
      </c>
      <c r="B178" s="2" t="s">
        <v>87</v>
      </c>
      <c r="C178" s="2">
        <v>0</v>
      </c>
      <c r="D178" s="2" t="s">
        <v>55</v>
      </c>
      <c r="E178" s="33">
        <v>1</v>
      </c>
      <c r="F178" s="33"/>
      <c r="G178" s="33"/>
      <c r="H178" s="55">
        <v>1.5</v>
      </c>
      <c r="I178" s="55">
        <f t="shared" si="4"/>
        <v>1.7249999999999999</v>
      </c>
      <c r="J178" s="55">
        <f t="shared" si="5"/>
        <v>1.9500000000000002</v>
      </c>
      <c r="K178" s="69" t="s">
        <v>131</v>
      </c>
    </row>
    <row r="179" spans="1:11" ht="25.5" hidden="1" customHeight="1">
      <c r="A179" s="33" t="s">
        <v>188</v>
      </c>
      <c r="B179" s="33" t="s">
        <v>87</v>
      </c>
      <c r="C179" s="33">
        <v>0</v>
      </c>
      <c r="D179" s="2" t="s">
        <v>55</v>
      </c>
      <c r="E179" s="33">
        <v>1</v>
      </c>
      <c r="F179" s="33"/>
      <c r="G179" s="33"/>
      <c r="H179" s="55"/>
      <c r="I179" s="55">
        <f t="shared" si="4"/>
        <v>0</v>
      </c>
      <c r="J179" s="55">
        <f t="shared" si="5"/>
        <v>0</v>
      </c>
      <c r="K179" s="69" t="s">
        <v>131</v>
      </c>
    </row>
    <row r="180" spans="1:11" ht="25.5" hidden="1" customHeight="1">
      <c r="A180" s="2" t="s">
        <v>189</v>
      </c>
      <c r="B180" s="2" t="s">
        <v>190</v>
      </c>
      <c r="C180" s="2">
        <v>0</v>
      </c>
      <c r="D180" s="2" t="s">
        <v>55</v>
      </c>
      <c r="E180" s="33">
        <v>1</v>
      </c>
      <c r="F180" s="33"/>
      <c r="G180" s="33"/>
      <c r="H180" s="55">
        <v>4</v>
      </c>
      <c r="I180" s="55">
        <f t="shared" si="4"/>
        <v>4.5999999999999996</v>
      </c>
      <c r="J180" s="55">
        <f t="shared" si="5"/>
        <v>5.2</v>
      </c>
      <c r="K180" s="69" t="s">
        <v>131</v>
      </c>
    </row>
    <row r="181" spans="1:11" ht="25.5" hidden="1" customHeight="1">
      <c r="A181" s="2" t="s">
        <v>149</v>
      </c>
      <c r="B181" s="2" t="s">
        <v>126</v>
      </c>
      <c r="C181" s="2">
        <v>0</v>
      </c>
      <c r="D181" s="2" t="s">
        <v>55</v>
      </c>
      <c r="E181" s="33">
        <v>1</v>
      </c>
      <c r="F181" s="33"/>
      <c r="G181" s="33"/>
      <c r="H181" s="55">
        <v>2</v>
      </c>
      <c r="I181" s="55">
        <f t="shared" si="4"/>
        <v>2.2999999999999998</v>
      </c>
      <c r="J181" s="55">
        <f t="shared" si="5"/>
        <v>2.6</v>
      </c>
      <c r="K181" s="69" t="s">
        <v>131</v>
      </c>
    </row>
    <row r="182" spans="1:11" ht="25.5" hidden="1" customHeight="1">
      <c r="A182" s="2" t="s">
        <v>191</v>
      </c>
      <c r="B182" s="2" t="s">
        <v>87</v>
      </c>
      <c r="C182" s="2">
        <v>0</v>
      </c>
      <c r="D182" s="2" t="s">
        <v>55</v>
      </c>
      <c r="E182" s="33">
        <v>1</v>
      </c>
      <c r="F182" s="33"/>
      <c r="G182" s="33"/>
      <c r="H182" s="55">
        <v>2</v>
      </c>
      <c r="I182" s="55">
        <f t="shared" si="4"/>
        <v>2.2999999999999998</v>
      </c>
      <c r="J182" s="55">
        <f t="shared" si="5"/>
        <v>2.6</v>
      </c>
      <c r="K182" s="69" t="s">
        <v>131</v>
      </c>
    </row>
    <row r="183" spans="1:11" ht="25.5" hidden="1" customHeight="1">
      <c r="A183" s="2" t="s">
        <v>192</v>
      </c>
      <c r="B183" s="2" t="s">
        <v>87</v>
      </c>
      <c r="C183" s="2">
        <v>0</v>
      </c>
      <c r="D183" s="2" t="s">
        <v>55</v>
      </c>
      <c r="E183" s="33">
        <v>1</v>
      </c>
      <c r="F183" s="33"/>
      <c r="G183" s="33"/>
      <c r="H183" s="55">
        <v>2</v>
      </c>
      <c r="I183" s="55">
        <f t="shared" si="4"/>
        <v>2.2999999999999998</v>
      </c>
      <c r="J183" s="55">
        <f t="shared" si="5"/>
        <v>2.6</v>
      </c>
      <c r="K183" s="69" t="s">
        <v>131</v>
      </c>
    </row>
    <row r="184" spans="1:11" ht="25.5" hidden="1" customHeight="1">
      <c r="A184" s="2" t="s">
        <v>193</v>
      </c>
      <c r="B184" s="2" t="s">
        <v>146</v>
      </c>
      <c r="C184" s="2">
        <v>0</v>
      </c>
      <c r="D184" s="2" t="s">
        <v>55</v>
      </c>
      <c r="E184" s="33">
        <v>1</v>
      </c>
      <c r="F184" s="33"/>
      <c r="G184" s="33"/>
      <c r="H184" s="55">
        <v>3</v>
      </c>
      <c r="I184" s="55">
        <f t="shared" si="4"/>
        <v>3.4499999999999997</v>
      </c>
      <c r="J184" s="55">
        <f t="shared" si="5"/>
        <v>3.9000000000000004</v>
      </c>
      <c r="K184" s="69" t="s">
        <v>131</v>
      </c>
    </row>
    <row r="185" spans="1:11" ht="25.5" hidden="1" customHeight="1">
      <c r="A185" s="2" t="s">
        <v>194</v>
      </c>
      <c r="B185" s="2" t="s">
        <v>195</v>
      </c>
      <c r="C185" s="2">
        <v>0</v>
      </c>
      <c r="D185" s="2" t="s">
        <v>55</v>
      </c>
      <c r="E185" s="33">
        <v>1</v>
      </c>
      <c r="F185" s="33"/>
      <c r="G185" s="33"/>
      <c r="H185" s="55">
        <v>3</v>
      </c>
      <c r="I185" s="55">
        <f t="shared" si="4"/>
        <v>3.4499999999999997</v>
      </c>
      <c r="J185" s="55">
        <f t="shared" si="5"/>
        <v>3.9000000000000004</v>
      </c>
      <c r="K185" s="69" t="s">
        <v>131</v>
      </c>
    </row>
    <row r="186" spans="1:11" ht="25.5" hidden="1" customHeight="1">
      <c r="A186" s="2" t="s">
        <v>196</v>
      </c>
      <c r="B186" s="2" t="s">
        <v>126</v>
      </c>
      <c r="C186" s="2">
        <v>0</v>
      </c>
      <c r="D186" s="2" t="s">
        <v>55</v>
      </c>
      <c r="E186" s="33">
        <v>1</v>
      </c>
      <c r="F186" s="33"/>
      <c r="G186" s="33"/>
      <c r="H186" s="55">
        <v>5</v>
      </c>
      <c r="I186" s="55">
        <f t="shared" si="4"/>
        <v>5.75</v>
      </c>
      <c r="J186" s="55">
        <f t="shared" si="5"/>
        <v>6.5</v>
      </c>
      <c r="K186" s="69" t="s">
        <v>131</v>
      </c>
    </row>
    <row r="187" spans="1:11" ht="25.5" hidden="1" customHeight="1">
      <c r="A187" s="33" t="s">
        <v>197</v>
      </c>
      <c r="B187" s="33" t="s">
        <v>105</v>
      </c>
      <c r="C187" s="2">
        <v>0</v>
      </c>
      <c r="D187" s="2" t="s">
        <v>55</v>
      </c>
      <c r="E187" s="33">
        <v>1</v>
      </c>
      <c r="F187" s="33"/>
      <c r="G187" s="33"/>
      <c r="H187" s="55"/>
      <c r="I187" s="55">
        <f t="shared" si="4"/>
        <v>0</v>
      </c>
      <c r="J187" s="55">
        <f t="shared" si="5"/>
        <v>0</v>
      </c>
      <c r="K187" s="69" t="s">
        <v>131</v>
      </c>
    </row>
    <row r="188" spans="1:11" ht="25.5" hidden="1" customHeight="1">
      <c r="A188" s="33" t="s">
        <v>198</v>
      </c>
      <c r="B188" s="33" t="s">
        <v>199</v>
      </c>
      <c r="C188" s="2">
        <v>0</v>
      </c>
      <c r="D188" s="2" t="s">
        <v>55</v>
      </c>
      <c r="E188" s="33">
        <v>1</v>
      </c>
      <c r="F188" s="33"/>
      <c r="G188" s="33"/>
      <c r="H188" s="55"/>
      <c r="I188" s="55">
        <f t="shared" si="4"/>
        <v>0</v>
      </c>
      <c r="J188" s="55">
        <f t="shared" si="5"/>
        <v>0</v>
      </c>
      <c r="K188" s="69" t="s">
        <v>131</v>
      </c>
    </row>
    <row r="189" spans="1:11" ht="25.5" hidden="1" customHeight="1">
      <c r="A189" s="2" t="s">
        <v>200</v>
      </c>
      <c r="B189" s="2" t="s">
        <v>87</v>
      </c>
      <c r="C189" s="2">
        <v>0</v>
      </c>
      <c r="D189" s="2" t="s">
        <v>55</v>
      </c>
      <c r="E189" s="33">
        <v>2</v>
      </c>
      <c r="F189" s="33"/>
      <c r="G189" s="33"/>
      <c r="H189" s="55"/>
      <c r="I189" s="55">
        <f t="shared" si="4"/>
        <v>0</v>
      </c>
      <c r="J189" s="55">
        <f t="shared" si="5"/>
        <v>0</v>
      </c>
      <c r="K189" s="69" t="s">
        <v>131</v>
      </c>
    </row>
    <row r="190" spans="1:11" ht="25.5" hidden="1" customHeight="1">
      <c r="A190" s="249" t="s">
        <v>149</v>
      </c>
      <c r="B190" s="33" t="s">
        <v>126</v>
      </c>
      <c r="C190" s="33">
        <v>0</v>
      </c>
      <c r="D190" s="2" t="s">
        <v>55</v>
      </c>
      <c r="E190" s="33">
        <v>2</v>
      </c>
      <c r="F190" s="33"/>
      <c r="G190" s="33"/>
      <c r="H190" s="55"/>
      <c r="I190" s="55">
        <f t="shared" si="4"/>
        <v>0</v>
      </c>
      <c r="J190" s="55">
        <f t="shared" si="5"/>
        <v>0</v>
      </c>
      <c r="K190" s="69" t="s">
        <v>131</v>
      </c>
    </row>
    <row r="191" spans="1:11" ht="25.5" hidden="1" customHeight="1">
      <c r="A191" s="2" t="s">
        <v>201</v>
      </c>
      <c r="B191" s="2" t="s">
        <v>87</v>
      </c>
      <c r="C191" s="2">
        <v>0</v>
      </c>
      <c r="D191" s="2" t="s">
        <v>55</v>
      </c>
      <c r="E191" s="33">
        <v>2</v>
      </c>
      <c r="F191" s="33"/>
      <c r="G191" s="33"/>
      <c r="H191" s="55"/>
      <c r="I191" s="55">
        <f t="shared" si="4"/>
        <v>0</v>
      </c>
      <c r="J191" s="55">
        <f t="shared" si="5"/>
        <v>0</v>
      </c>
      <c r="K191" s="69" t="s">
        <v>131</v>
      </c>
    </row>
    <row r="192" spans="1:11" ht="25.5" hidden="1" customHeight="1">
      <c r="A192" s="2" t="s">
        <v>202</v>
      </c>
      <c r="B192" s="2" t="s">
        <v>97</v>
      </c>
      <c r="C192" s="2">
        <v>0</v>
      </c>
      <c r="D192" s="2" t="s">
        <v>55</v>
      </c>
      <c r="E192" s="33">
        <v>3</v>
      </c>
      <c r="F192" s="33"/>
      <c r="G192" s="33"/>
      <c r="H192" s="55"/>
      <c r="I192" s="55">
        <f t="shared" si="4"/>
        <v>0</v>
      </c>
      <c r="J192" s="55">
        <f t="shared" si="5"/>
        <v>0</v>
      </c>
      <c r="K192" s="69" t="s">
        <v>131</v>
      </c>
    </row>
    <row r="193" spans="1:11" ht="25.5" hidden="1" customHeight="1">
      <c r="A193" s="2" t="s">
        <v>203</v>
      </c>
      <c r="B193" s="2" t="s">
        <v>105</v>
      </c>
      <c r="C193" s="2">
        <v>0</v>
      </c>
      <c r="D193" s="2" t="s">
        <v>55</v>
      </c>
      <c r="E193" s="33">
        <v>3</v>
      </c>
      <c r="F193" s="33"/>
      <c r="G193" s="33"/>
      <c r="H193" s="55"/>
      <c r="I193" s="55">
        <f t="shared" si="4"/>
        <v>0</v>
      </c>
      <c r="J193" s="55">
        <f t="shared" si="5"/>
        <v>0</v>
      </c>
      <c r="K193" s="69" t="s">
        <v>131</v>
      </c>
    </row>
    <row r="194" spans="1:11" ht="14.45" hidden="1">
      <c r="A194" s="2" t="s">
        <v>204</v>
      </c>
      <c r="B194" s="2" t="s">
        <v>105</v>
      </c>
      <c r="C194" s="2">
        <v>0</v>
      </c>
      <c r="D194" s="2" t="s">
        <v>55</v>
      </c>
      <c r="E194" s="33">
        <v>3</v>
      </c>
      <c r="F194" s="33"/>
      <c r="G194" s="33"/>
      <c r="H194" s="55">
        <v>50</v>
      </c>
      <c r="I194" s="55">
        <f t="shared" ref="I194:I257" si="6">H194 * 1.15</f>
        <v>57.499999999999993</v>
      </c>
      <c r="J194" s="55">
        <f t="shared" ref="J194:J257" si="7">H194 * 1.3</f>
        <v>65</v>
      </c>
      <c r="K194" s="69" t="s">
        <v>131</v>
      </c>
    </row>
    <row r="195" spans="1:11" ht="14.45" hidden="1">
      <c r="A195" s="33" t="s">
        <v>205</v>
      </c>
      <c r="B195" s="33" t="s">
        <v>105</v>
      </c>
      <c r="C195" s="2">
        <v>0</v>
      </c>
      <c r="D195" s="2" t="s">
        <v>55</v>
      </c>
      <c r="E195" s="33">
        <v>3</v>
      </c>
      <c r="F195" s="33"/>
      <c r="G195" s="33"/>
      <c r="H195" s="55"/>
      <c r="I195" s="55">
        <f t="shared" si="6"/>
        <v>0</v>
      </c>
      <c r="J195" s="55">
        <f t="shared" si="7"/>
        <v>0</v>
      </c>
      <c r="K195" s="69" t="s">
        <v>131</v>
      </c>
    </row>
    <row r="196" spans="1:11" ht="25.5" hidden="1" customHeight="1">
      <c r="A196" s="33" t="s">
        <v>206</v>
      </c>
      <c r="B196" s="33" t="s">
        <v>207</v>
      </c>
      <c r="C196" s="33">
        <v>0</v>
      </c>
      <c r="D196" s="2" t="s">
        <v>55</v>
      </c>
      <c r="E196" s="33">
        <v>3</v>
      </c>
      <c r="F196" s="33"/>
      <c r="G196" s="33"/>
      <c r="H196" s="55"/>
      <c r="I196" s="55">
        <f t="shared" si="6"/>
        <v>0</v>
      </c>
      <c r="J196" s="55">
        <f t="shared" si="7"/>
        <v>0</v>
      </c>
      <c r="K196" s="69" t="s">
        <v>131</v>
      </c>
    </row>
    <row r="197" spans="1:11" ht="25.5" hidden="1" customHeight="1">
      <c r="A197" s="33" t="s">
        <v>205</v>
      </c>
      <c r="B197" s="33" t="s">
        <v>105</v>
      </c>
      <c r="C197" s="33">
        <v>0</v>
      </c>
      <c r="D197" s="2" t="s">
        <v>55</v>
      </c>
      <c r="E197" s="33">
        <v>3</v>
      </c>
      <c r="F197" s="33"/>
      <c r="G197" s="33"/>
      <c r="H197" s="55"/>
      <c r="I197" s="55">
        <f t="shared" si="6"/>
        <v>0</v>
      </c>
      <c r="J197" s="55">
        <f t="shared" si="7"/>
        <v>0</v>
      </c>
      <c r="K197" s="69" t="s">
        <v>131</v>
      </c>
    </row>
    <row r="198" spans="1:11" ht="25.5" hidden="1" customHeight="1">
      <c r="A198" s="33" t="s">
        <v>208</v>
      </c>
      <c r="B198" s="33" t="s">
        <v>105</v>
      </c>
      <c r="C198" s="2">
        <v>0</v>
      </c>
      <c r="D198" s="2" t="s">
        <v>55</v>
      </c>
      <c r="E198" s="33">
        <v>3</v>
      </c>
      <c r="F198" s="33"/>
      <c r="G198" s="33"/>
      <c r="H198" s="55">
        <v>20</v>
      </c>
      <c r="I198" s="55">
        <f t="shared" si="6"/>
        <v>23</v>
      </c>
      <c r="J198" s="55">
        <f t="shared" si="7"/>
        <v>26</v>
      </c>
      <c r="K198" s="69" t="s">
        <v>131</v>
      </c>
    </row>
    <row r="199" spans="1:11" ht="25.5" hidden="1" customHeight="1">
      <c r="A199" s="33" t="s">
        <v>204</v>
      </c>
      <c r="B199" s="33" t="s">
        <v>105</v>
      </c>
      <c r="C199" s="2">
        <v>0</v>
      </c>
      <c r="D199" s="2" t="s">
        <v>55</v>
      </c>
      <c r="E199" s="33">
        <v>3</v>
      </c>
      <c r="F199" s="33"/>
      <c r="G199" s="33"/>
      <c r="H199" s="55">
        <v>50</v>
      </c>
      <c r="I199" s="55">
        <f t="shared" si="6"/>
        <v>57.499999999999993</v>
      </c>
      <c r="J199" s="55">
        <f t="shared" si="7"/>
        <v>65</v>
      </c>
      <c r="K199" s="69" t="s">
        <v>131</v>
      </c>
    </row>
    <row r="200" spans="1:11" ht="25.5" hidden="1" customHeight="1">
      <c r="A200" s="33" t="s">
        <v>209</v>
      </c>
      <c r="B200" s="33" t="s">
        <v>210</v>
      </c>
      <c r="C200" s="33">
        <v>0</v>
      </c>
      <c r="D200" s="2" t="s">
        <v>55</v>
      </c>
      <c r="E200" s="33">
        <v>3</v>
      </c>
      <c r="F200" s="33"/>
      <c r="G200" s="33"/>
      <c r="H200" s="55"/>
      <c r="I200" s="55">
        <f t="shared" si="6"/>
        <v>0</v>
      </c>
      <c r="J200" s="55">
        <f t="shared" si="7"/>
        <v>0</v>
      </c>
      <c r="K200" s="69" t="s">
        <v>131</v>
      </c>
    </row>
    <row r="201" spans="1:11" ht="25.5" hidden="1" customHeight="1">
      <c r="A201" s="2" t="s">
        <v>211</v>
      </c>
      <c r="B201" s="2" t="s">
        <v>97</v>
      </c>
      <c r="C201" s="2">
        <v>0</v>
      </c>
      <c r="D201" s="2" t="s">
        <v>55</v>
      </c>
      <c r="E201" s="33">
        <v>3</v>
      </c>
      <c r="F201" s="33"/>
      <c r="G201" s="33"/>
      <c r="H201" s="55"/>
      <c r="I201" s="55">
        <f t="shared" si="6"/>
        <v>0</v>
      </c>
      <c r="J201" s="55">
        <f t="shared" si="7"/>
        <v>0</v>
      </c>
      <c r="K201" s="69" t="s">
        <v>131</v>
      </c>
    </row>
    <row r="202" spans="1:11" ht="25.5" hidden="1" customHeight="1">
      <c r="A202" s="33">
        <v>55871</v>
      </c>
      <c r="B202" s="33" t="s">
        <v>31</v>
      </c>
      <c r="C202" s="33">
        <v>0</v>
      </c>
      <c r="D202" s="2" t="s">
        <v>55</v>
      </c>
      <c r="E202" s="33">
        <v>3</v>
      </c>
      <c r="F202" s="33"/>
      <c r="G202" s="33"/>
      <c r="H202" s="55">
        <v>120</v>
      </c>
      <c r="I202" s="55">
        <f t="shared" si="6"/>
        <v>138</v>
      </c>
      <c r="J202" s="55">
        <f t="shared" si="7"/>
        <v>156</v>
      </c>
      <c r="K202" s="69" t="s">
        <v>131</v>
      </c>
    </row>
    <row r="203" spans="1:11" ht="25.5" hidden="1" customHeight="1">
      <c r="A203" s="2" t="s">
        <v>212</v>
      </c>
      <c r="B203" s="2" t="s">
        <v>76</v>
      </c>
      <c r="C203" s="2">
        <v>0</v>
      </c>
      <c r="D203" s="2" t="s">
        <v>55</v>
      </c>
      <c r="E203" s="33">
        <v>3</v>
      </c>
      <c r="F203" s="33"/>
      <c r="G203" s="33"/>
      <c r="H203" s="55"/>
      <c r="I203" s="55">
        <f t="shared" si="6"/>
        <v>0</v>
      </c>
      <c r="J203" s="55">
        <f t="shared" si="7"/>
        <v>0</v>
      </c>
      <c r="K203" s="69" t="s">
        <v>131</v>
      </c>
    </row>
    <row r="204" spans="1:11" ht="25.5" hidden="1" customHeight="1">
      <c r="A204" s="2" t="s">
        <v>213</v>
      </c>
      <c r="B204" s="2" t="s">
        <v>214</v>
      </c>
      <c r="C204" s="2">
        <v>0</v>
      </c>
      <c r="D204" s="2" t="s">
        <v>55</v>
      </c>
      <c r="E204" s="33">
        <v>3</v>
      </c>
      <c r="F204" s="33"/>
      <c r="G204" s="33"/>
      <c r="H204" s="55"/>
      <c r="I204" s="55">
        <f t="shared" si="6"/>
        <v>0</v>
      </c>
      <c r="J204" s="55">
        <f t="shared" si="7"/>
        <v>0</v>
      </c>
      <c r="K204" s="69" t="s">
        <v>131</v>
      </c>
    </row>
    <row r="205" spans="1:11" ht="25.5" hidden="1" customHeight="1">
      <c r="A205" s="2" t="s">
        <v>215</v>
      </c>
      <c r="B205" s="2" t="s">
        <v>97</v>
      </c>
      <c r="C205" s="2">
        <v>0</v>
      </c>
      <c r="D205" s="2" t="s">
        <v>55</v>
      </c>
      <c r="E205" s="33">
        <v>3</v>
      </c>
      <c r="F205" s="33"/>
      <c r="G205" s="33"/>
      <c r="H205" s="55"/>
      <c r="I205" s="55">
        <f t="shared" si="6"/>
        <v>0</v>
      </c>
      <c r="J205" s="55">
        <f t="shared" si="7"/>
        <v>0</v>
      </c>
      <c r="K205" s="69" t="s">
        <v>131</v>
      </c>
    </row>
    <row r="206" spans="1:11" ht="25.5" hidden="1" customHeight="1">
      <c r="A206" s="2" t="s">
        <v>216</v>
      </c>
      <c r="B206" s="2" t="s">
        <v>86</v>
      </c>
      <c r="C206" s="2">
        <v>0</v>
      </c>
      <c r="D206" s="2" t="s">
        <v>55</v>
      </c>
      <c r="E206" s="33">
        <v>3</v>
      </c>
      <c r="F206" s="33"/>
      <c r="G206" s="33"/>
      <c r="H206" s="55"/>
      <c r="I206" s="55">
        <f t="shared" si="6"/>
        <v>0</v>
      </c>
      <c r="J206" s="55">
        <f t="shared" si="7"/>
        <v>0</v>
      </c>
      <c r="K206" s="69" t="s">
        <v>131</v>
      </c>
    </row>
    <row r="207" spans="1:11" ht="25.5" hidden="1" customHeight="1">
      <c r="A207" s="195" t="s">
        <v>217</v>
      </c>
      <c r="B207" s="94" t="s">
        <v>218</v>
      </c>
      <c r="C207" s="94">
        <v>0</v>
      </c>
      <c r="D207" s="2" t="s">
        <v>55</v>
      </c>
      <c r="E207" s="94">
        <v>3</v>
      </c>
      <c r="F207" s="94"/>
      <c r="G207" s="94"/>
      <c r="H207" s="93">
        <v>70</v>
      </c>
      <c r="I207" s="93">
        <f t="shared" si="6"/>
        <v>80.5</v>
      </c>
      <c r="J207" s="93">
        <f t="shared" si="7"/>
        <v>91</v>
      </c>
      <c r="K207" s="69" t="s">
        <v>131</v>
      </c>
    </row>
    <row r="208" spans="1:11" ht="25.5" hidden="1" customHeight="1">
      <c r="A208" s="2" t="s">
        <v>216</v>
      </c>
      <c r="B208" s="2" t="s">
        <v>86</v>
      </c>
      <c r="C208" s="2">
        <v>0</v>
      </c>
      <c r="D208" s="2" t="s">
        <v>55</v>
      </c>
      <c r="E208" s="33">
        <v>3</v>
      </c>
      <c r="F208" s="33"/>
      <c r="G208" s="33"/>
      <c r="H208" s="55"/>
      <c r="I208" s="55">
        <f t="shared" si="6"/>
        <v>0</v>
      </c>
      <c r="J208" s="55">
        <f t="shared" si="7"/>
        <v>0</v>
      </c>
      <c r="K208" s="69" t="s">
        <v>131</v>
      </c>
    </row>
    <row r="209" spans="1:11" ht="25.5" hidden="1" customHeight="1">
      <c r="A209" s="2" t="s">
        <v>219</v>
      </c>
      <c r="B209" s="2" t="s">
        <v>126</v>
      </c>
      <c r="C209" s="2">
        <v>0</v>
      </c>
      <c r="D209" s="2" t="s">
        <v>55</v>
      </c>
      <c r="E209" s="33">
        <v>3</v>
      </c>
      <c r="F209" s="33"/>
      <c r="G209" s="33"/>
      <c r="H209" s="55"/>
      <c r="I209" s="55">
        <f t="shared" si="6"/>
        <v>0</v>
      </c>
      <c r="J209" s="55">
        <f t="shared" si="7"/>
        <v>0</v>
      </c>
      <c r="K209" s="69" t="s">
        <v>131</v>
      </c>
    </row>
    <row r="210" spans="1:11" ht="25.5" hidden="1" customHeight="1">
      <c r="A210" s="2" t="s">
        <v>220</v>
      </c>
      <c r="B210" s="2" t="s">
        <v>87</v>
      </c>
      <c r="C210" s="2">
        <v>0</v>
      </c>
      <c r="D210" s="2" t="s">
        <v>55</v>
      </c>
      <c r="E210" s="33">
        <v>3</v>
      </c>
      <c r="F210" s="33"/>
      <c r="G210" s="33"/>
      <c r="H210" s="55">
        <v>2</v>
      </c>
      <c r="I210" s="55">
        <f t="shared" si="6"/>
        <v>2.2999999999999998</v>
      </c>
      <c r="J210" s="55">
        <f t="shared" si="7"/>
        <v>2.6</v>
      </c>
      <c r="K210" s="69" t="s">
        <v>131</v>
      </c>
    </row>
    <row r="211" spans="1:11" ht="25.5" hidden="1" customHeight="1">
      <c r="A211" s="33" t="s">
        <v>221</v>
      </c>
      <c r="B211" s="33" t="s">
        <v>222</v>
      </c>
      <c r="C211" s="33">
        <v>0</v>
      </c>
      <c r="D211" s="2" t="s">
        <v>55</v>
      </c>
      <c r="E211" s="33">
        <v>3</v>
      </c>
      <c r="F211" s="33"/>
      <c r="G211" s="33"/>
      <c r="H211" s="55"/>
      <c r="I211" s="55">
        <f t="shared" si="6"/>
        <v>0</v>
      </c>
      <c r="J211" s="55">
        <f t="shared" si="7"/>
        <v>0</v>
      </c>
      <c r="K211" s="69" t="s">
        <v>131</v>
      </c>
    </row>
    <row r="212" spans="1:11" ht="25.5" hidden="1" customHeight="1">
      <c r="A212" s="2" t="s">
        <v>223</v>
      </c>
      <c r="B212" s="2" t="s">
        <v>97</v>
      </c>
      <c r="C212" s="2">
        <v>0</v>
      </c>
      <c r="D212" s="2" t="s">
        <v>55</v>
      </c>
      <c r="E212" s="33">
        <v>3</v>
      </c>
      <c r="F212" s="33"/>
      <c r="G212" s="33"/>
      <c r="H212" s="55"/>
      <c r="I212" s="55">
        <f t="shared" si="6"/>
        <v>0</v>
      </c>
      <c r="J212" s="55">
        <f t="shared" si="7"/>
        <v>0</v>
      </c>
      <c r="K212" s="69" t="s">
        <v>131</v>
      </c>
    </row>
    <row r="213" spans="1:11" ht="25.5" hidden="1" customHeight="1">
      <c r="A213" s="33" t="s">
        <v>224</v>
      </c>
      <c r="B213" s="33" t="s">
        <v>126</v>
      </c>
      <c r="C213" s="33">
        <v>0</v>
      </c>
      <c r="D213" s="2" t="s">
        <v>55</v>
      </c>
      <c r="E213" s="33">
        <v>3</v>
      </c>
      <c r="F213" s="33"/>
      <c r="G213" s="33"/>
      <c r="H213" s="55"/>
      <c r="I213" s="55">
        <f t="shared" si="6"/>
        <v>0</v>
      </c>
      <c r="J213" s="55">
        <f t="shared" si="7"/>
        <v>0</v>
      </c>
      <c r="K213" s="69" t="s">
        <v>131</v>
      </c>
    </row>
    <row r="214" spans="1:11" ht="25.5" customHeight="1">
      <c r="A214" s="33">
        <v>3033355</v>
      </c>
      <c r="B214" s="33" t="s">
        <v>71</v>
      </c>
      <c r="C214" s="33">
        <v>17</v>
      </c>
      <c r="D214" s="33" t="s">
        <v>47</v>
      </c>
      <c r="E214" s="33">
        <v>2</v>
      </c>
      <c r="F214" s="33"/>
      <c r="G214" s="505"/>
      <c r="H214" s="690"/>
      <c r="I214" s="690">
        <f t="shared" si="6"/>
        <v>0</v>
      </c>
      <c r="J214" s="690">
        <f t="shared" si="7"/>
        <v>0</v>
      </c>
      <c r="K214" s="69"/>
    </row>
    <row r="215" spans="1:11" ht="25.5" hidden="1" customHeight="1">
      <c r="A215" s="33">
        <v>4631</v>
      </c>
      <c r="B215" s="33" t="s">
        <v>11</v>
      </c>
      <c r="C215" s="2">
        <v>0</v>
      </c>
      <c r="D215" s="2" t="s">
        <v>55</v>
      </c>
      <c r="E215" s="33">
        <v>3</v>
      </c>
      <c r="F215" s="33"/>
      <c r="G215" s="33"/>
      <c r="H215" s="55"/>
      <c r="I215" s="55">
        <f t="shared" si="6"/>
        <v>0</v>
      </c>
      <c r="J215" s="55">
        <f t="shared" si="7"/>
        <v>0</v>
      </c>
      <c r="K215" s="69" t="s">
        <v>131</v>
      </c>
    </row>
    <row r="216" spans="1:11" ht="25.5" hidden="1" customHeight="1">
      <c r="A216" s="33" t="s">
        <v>225</v>
      </c>
      <c r="B216" s="33" t="s">
        <v>226</v>
      </c>
      <c r="C216" s="33">
        <v>0</v>
      </c>
      <c r="D216" s="2" t="s">
        <v>28</v>
      </c>
      <c r="E216" s="33">
        <v>4</v>
      </c>
      <c r="F216" s="33"/>
      <c r="G216" s="33"/>
      <c r="H216" s="55"/>
      <c r="I216" s="55">
        <f t="shared" si="6"/>
        <v>0</v>
      </c>
      <c r="J216" s="55">
        <f t="shared" si="7"/>
        <v>0</v>
      </c>
      <c r="K216" s="69" t="s">
        <v>131</v>
      </c>
    </row>
    <row r="217" spans="1:11" ht="25.5" hidden="1" customHeight="1">
      <c r="A217" s="33" t="s">
        <v>227</v>
      </c>
      <c r="B217" s="33" t="s">
        <v>228</v>
      </c>
      <c r="C217" s="2">
        <v>0</v>
      </c>
      <c r="D217" s="2" t="s">
        <v>28</v>
      </c>
      <c r="E217" s="33">
        <v>4</v>
      </c>
      <c r="F217" s="33"/>
      <c r="G217" s="33"/>
      <c r="H217" s="55">
        <v>10</v>
      </c>
      <c r="I217" s="55">
        <f t="shared" si="6"/>
        <v>11.5</v>
      </c>
      <c r="J217" s="55">
        <f t="shared" si="7"/>
        <v>13</v>
      </c>
      <c r="K217" s="69" t="s">
        <v>131</v>
      </c>
    </row>
    <row r="218" spans="1:11" ht="25.5" hidden="1" customHeight="1">
      <c r="A218" s="33" t="s">
        <v>229</v>
      </c>
      <c r="B218" s="33" t="s">
        <v>230</v>
      </c>
      <c r="C218" s="33">
        <v>0</v>
      </c>
      <c r="D218" s="2" t="s">
        <v>28</v>
      </c>
      <c r="E218" s="33">
        <v>5</v>
      </c>
      <c r="F218" s="33"/>
      <c r="G218" s="33"/>
      <c r="H218" s="55">
        <v>1700</v>
      </c>
      <c r="I218" s="55">
        <f t="shared" si="6"/>
        <v>1954.9999999999998</v>
      </c>
      <c r="J218" s="55">
        <f t="shared" si="7"/>
        <v>2210</v>
      </c>
      <c r="K218" s="69" t="s">
        <v>131</v>
      </c>
    </row>
    <row r="219" spans="1:11" ht="25.5" hidden="1" customHeight="1">
      <c r="A219" s="2" t="s">
        <v>231</v>
      </c>
      <c r="B219" s="2" t="s">
        <v>166</v>
      </c>
      <c r="C219" s="2">
        <v>0</v>
      </c>
      <c r="D219" s="2" t="s">
        <v>28</v>
      </c>
      <c r="E219" s="33">
        <v>4</v>
      </c>
      <c r="F219" s="33"/>
      <c r="G219" s="33"/>
      <c r="H219" s="55">
        <v>100</v>
      </c>
      <c r="I219" s="55">
        <f t="shared" si="6"/>
        <v>114.99999999999999</v>
      </c>
      <c r="J219" s="55">
        <f t="shared" si="7"/>
        <v>130</v>
      </c>
      <c r="K219" s="69" t="s">
        <v>131</v>
      </c>
    </row>
    <row r="220" spans="1:11" ht="25.5" hidden="1" customHeight="1">
      <c r="A220" s="2" t="s">
        <v>232</v>
      </c>
      <c r="B220" s="2" t="s">
        <v>166</v>
      </c>
      <c r="C220" s="2">
        <v>0</v>
      </c>
      <c r="D220" s="2" t="s">
        <v>28</v>
      </c>
      <c r="E220" s="33">
        <v>4</v>
      </c>
      <c r="F220" s="33"/>
      <c r="G220" s="33"/>
      <c r="H220" s="55"/>
      <c r="I220" s="55">
        <f t="shared" si="6"/>
        <v>0</v>
      </c>
      <c r="J220" s="55">
        <f t="shared" si="7"/>
        <v>0</v>
      </c>
      <c r="K220" s="69" t="s">
        <v>131</v>
      </c>
    </row>
    <row r="221" spans="1:11" ht="25.5" hidden="1" customHeight="1">
      <c r="A221" s="2" t="s">
        <v>233</v>
      </c>
      <c r="B221" s="2" t="s">
        <v>166</v>
      </c>
      <c r="C221" s="2">
        <v>0</v>
      </c>
      <c r="D221" s="2" t="s">
        <v>28</v>
      </c>
      <c r="E221" s="33">
        <v>4</v>
      </c>
      <c r="F221" s="33"/>
      <c r="G221" s="33"/>
      <c r="H221" s="55"/>
      <c r="I221" s="55">
        <f t="shared" si="6"/>
        <v>0</v>
      </c>
      <c r="J221" s="55">
        <f t="shared" si="7"/>
        <v>0</v>
      </c>
      <c r="K221" s="69" t="s">
        <v>131</v>
      </c>
    </row>
    <row r="222" spans="1:11" ht="25.5" hidden="1" customHeight="1">
      <c r="A222" s="2" t="s">
        <v>234</v>
      </c>
      <c r="B222" s="2" t="s">
        <v>235</v>
      </c>
      <c r="C222" s="2">
        <v>0</v>
      </c>
      <c r="D222" s="2" t="s">
        <v>28</v>
      </c>
      <c r="E222" s="33">
        <v>5</v>
      </c>
      <c r="F222" s="33"/>
      <c r="G222" s="33"/>
      <c r="H222" s="55">
        <v>200</v>
      </c>
      <c r="I222" s="55">
        <f t="shared" si="6"/>
        <v>229.99999999999997</v>
      </c>
      <c r="J222" s="55">
        <f t="shared" si="7"/>
        <v>260</v>
      </c>
      <c r="K222" s="69" t="s">
        <v>131</v>
      </c>
    </row>
    <row r="223" spans="1:11" ht="25.5" hidden="1" customHeight="1">
      <c r="A223" s="2" t="s">
        <v>236</v>
      </c>
      <c r="B223" s="2" t="s">
        <v>166</v>
      </c>
      <c r="C223" s="2">
        <v>0</v>
      </c>
      <c r="D223" s="2" t="s">
        <v>28</v>
      </c>
      <c r="E223" s="33">
        <v>4</v>
      </c>
      <c r="F223" s="33"/>
      <c r="G223" s="33"/>
      <c r="H223" s="55">
        <v>150</v>
      </c>
      <c r="I223" s="55">
        <f t="shared" si="6"/>
        <v>172.5</v>
      </c>
      <c r="J223" s="55">
        <f t="shared" si="7"/>
        <v>195</v>
      </c>
      <c r="K223" s="69" t="s">
        <v>131</v>
      </c>
    </row>
    <row r="224" spans="1:11" ht="25.5" hidden="1" customHeight="1">
      <c r="A224" s="64">
        <v>7554265</v>
      </c>
      <c r="B224" s="67" t="s">
        <v>71</v>
      </c>
      <c r="C224" s="2">
        <v>0</v>
      </c>
      <c r="D224" s="2" t="s">
        <v>28</v>
      </c>
      <c r="E224" s="33">
        <v>4</v>
      </c>
      <c r="F224" s="33"/>
      <c r="G224" s="33"/>
      <c r="H224" s="55">
        <v>45</v>
      </c>
      <c r="I224" s="55">
        <f t="shared" si="6"/>
        <v>51.749999999999993</v>
      </c>
      <c r="J224" s="55">
        <f t="shared" si="7"/>
        <v>58.5</v>
      </c>
      <c r="K224" s="69" t="s">
        <v>131</v>
      </c>
    </row>
    <row r="225" spans="1:11" ht="25.5" hidden="1" customHeight="1">
      <c r="A225" s="2" t="s">
        <v>237</v>
      </c>
      <c r="B225" s="2" t="s">
        <v>214</v>
      </c>
      <c r="C225" s="2">
        <v>0</v>
      </c>
      <c r="D225" s="2" t="s">
        <v>28</v>
      </c>
      <c r="E225" s="33">
        <v>5</v>
      </c>
      <c r="F225" s="33"/>
      <c r="G225" s="33"/>
      <c r="H225" s="55"/>
      <c r="I225" s="55">
        <f t="shared" si="6"/>
        <v>0</v>
      </c>
      <c r="J225" s="55">
        <f t="shared" si="7"/>
        <v>0</v>
      </c>
      <c r="K225" s="69" t="s">
        <v>131</v>
      </c>
    </row>
    <row r="226" spans="1:11" ht="25.5" hidden="1" customHeight="1">
      <c r="A226" s="2" t="s">
        <v>238</v>
      </c>
      <c r="B226" s="2" t="s">
        <v>146</v>
      </c>
      <c r="C226" s="2">
        <v>0</v>
      </c>
      <c r="D226" s="2" t="s">
        <v>28</v>
      </c>
      <c r="E226" s="33">
        <v>5</v>
      </c>
      <c r="F226" s="33"/>
      <c r="G226" s="33"/>
      <c r="H226" s="55">
        <v>35</v>
      </c>
      <c r="I226" s="55">
        <f t="shared" si="6"/>
        <v>40.25</v>
      </c>
      <c r="J226" s="55">
        <f t="shared" si="7"/>
        <v>45.5</v>
      </c>
      <c r="K226" s="69" t="s">
        <v>131</v>
      </c>
    </row>
    <row r="227" spans="1:11" ht="25.5" hidden="1" customHeight="1">
      <c r="A227" s="250" t="s">
        <v>239</v>
      </c>
      <c r="B227" s="67" t="s">
        <v>97</v>
      </c>
      <c r="C227" s="64">
        <v>0</v>
      </c>
      <c r="D227" s="2" t="s">
        <v>28</v>
      </c>
      <c r="E227" s="33">
        <v>5</v>
      </c>
      <c r="F227" s="33"/>
      <c r="G227" s="33"/>
      <c r="H227" s="55"/>
      <c r="I227" s="55">
        <f t="shared" si="6"/>
        <v>0</v>
      </c>
      <c r="J227" s="55">
        <f t="shared" si="7"/>
        <v>0</v>
      </c>
      <c r="K227" s="69" t="s">
        <v>131</v>
      </c>
    </row>
    <row r="228" spans="1:11" ht="25.5" hidden="1" customHeight="1">
      <c r="A228" s="64" t="s">
        <v>240</v>
      </c>
      <c r="B228" s="67" t="s">
        <v>177</v>
      </c>
      <c r="C228" s="64">
        <v>0</v>
      </c>
      <c r="D228" s="2" t="s">
        <v>28</v>
      </c>
      <c r="E228" s="33">
        <v>5</v>
      </c>
      <c r="F228" s="33"/>
      <c r="G228" s="33"/>
      <c r="H228" s="55"/>
      <c r="I228" s="55">
        <f t="shared" si="6"/>
        <v>0</v>
      </c>
      <c r="J228" s="55">
        <f t="shared" si="7"/>
        <v>0</v>
      </c>
      <c r="K228" s="69" t="s">
        <v>131</v>
      </c>
    </row>
    <row r="229" spans="1:11" ht="25.5" hidden="1" customHeight="1">
      <c r="A229" s="64" t="s">
        <v>241</v>
      </c>
      <c r="B229" s="67" t="s">
        <v>86</v>
      </c>
      <c r="C229" s="64">
        <v>0</v>
      </c>
      <c r="D229" s="2" t="s">
        <v>28</v>
      </c>
      <c r="E229" s="33">
        <v>5</v>
      </c>
      <c r="F229" s="33"/>
      <c r="G229" s="33"/>
      <c r="H229" s="55"/>
      <c r="I229" s="55">
        <f t="shared" si="6"/>
        <v>0</v>
      </c>
      <c r="J229" s="55">
        <f t="shared" si="7"/>
        <v>0</v>
      </c>
      <c r="K229" s="69" t="s">
        <v>131</v>
      </c>
    </row>
    <row r="230" spans="1:11" ht="25.5" hidden="1" customHeight="1">
      <c r="A230" s="64" t="s">
        <v>242</v>
      </c>
      <c r="B230" s="67" t="s">
        <v>86</v>
      </c>
      <c r="C230" s="64">
        <v>0</v>
      </c>
      <c r="D230" s="2" t="s">
        <v>28</v>
      </c>
      <c r="E230" s="33">
        <v>5</v>
      </c>
      <c r="F230" s="33"/>
      <c r="G230" s="33"/>
      <c r="H230" s="55"/>
      <c r="I230" s="55">
        <f t="shared" si="6"/>
        <v>0</v>
      </c>
      <c r="J230" s="55">
        <f t="shared" si="7"/>
        <v>0</v>
      </c>
      <c r="K230" s="69" t="s">
        <v>131</v>
      </c>
    </row>
    <row r="231" spans="1:11" ht="25.5" hidden="1" customHeight="1">
      <c r="A231" s="2" t="s">
        <v>243</v>
      </c>
      <c r="B231" s="2" t="s">
        <v>244</v>
      </c>
      <c r="C231" s="2">
        <v>0</v>
      </c>
      <c r="D231" s="2" t="s">
        <v>101</v>
      </c>
      <c r="E231" s="33">
        <v>1</v>
      </c>
      <c r="F231" s="33"/>
      <c r="G231" s="33"/>
      <c r="H231" s="55">
        <v>500</v>
      </c>
      <c r="I231" s="55">
        <f t="shared" si="6"/>
        <v>575</v>
      </c>
      <c r="J231" s="55">
        <f t="shared" si="7"/>
        <v>650</v>
      </c>
      <c r="K231" s="69" t="s">
        <v>131</v>
      </c>
    </row>
    <row r="232" spans="1:11" ht="25.5" hidden="1" customHeight="1">
      <c r="A232" s="73" t="s">
        <v>245</v>
      </c>
      <c r="B232" s="73" t="s">
        <v>177</v>
      </c>
      <c r="C232" s="73">
        <v>0</v>
      </c>
      <c r="D232" s="2" t="s">
        <v>28</v>
      </c>
      <c r="E232" s="33">
        <v>5</v>
      </c>
      <c r="F232" s="33"/>
      <c r="G232" s="33"/>
      <c r="H232" s="55"/>
      <c r="I232" s="55">
        <f t="shared" si="6"/>
        <v>0</v>
      </c>
      <c r="J232" s="55">
        <f t="shared" si="7"/>
        <v>0</v>
      </c>
      <c r="K232" s="69" t="s">
        <v>131</v>
      </c>
    </row>
    <row r="233" spans="1:11" ht="25.5" hidden="1" customHeight="1">
      <c r="A233" s="2" t="s">
        <v>246</v>
      </c>
      <c r="B233" s="2" t="s">
        <v>126</v>
      </c>
      <c r="C233" s="2">
        <v>0</v>
      </c>
      <c r="D233" s="2" t="s">
        <v>101</v>
      </c>
      <c r="E233" s="33">
        <v>1</v>
      </c>
      <c r="F233" s="33"/>
      <c r="G233" s="33"/>
      <c r="H233" s="55"/>
      <c r="I233" s="55">
        <f t="shared" si="6"/>
        <v>0</v>
      </c>
      <c r="J233" s="55">
        <f t="shared" si="7"/>
        <v>0</v>
      </c>
      <c r="K233" s="69" t="s">
        <v>131</v>
      </c>
    </row>
    <row r="234" spans="1:11" ht="25.5" hidden="1" customHeight="1">
      <c r="A234" s="2" t="s">
        <v>247</v>
      </c>
      <c r="B234" s="2" t="s">
        <v>87</v>
      </c>
      <c r="C234" s="2">
        <v>0</v>
      </c>
      <c r="D234" s="2" t="s">
        <v>101</v>
      </c>
      <c r="E234" s="33">
        <v>1</v>
      </c>
      <c r="F234" s="33"/>
      <c r="G234" s="33"/>
      <c r="H234" s="55"/>
      <c r="I234" s="55">
        <f t="shared" si="6"/>
        <v>0</v>
      </c>
      <c r="J234" s="55">
        <f t="shared" si="7"/>
        <v>0</v>
      </c>
      <c r="K234" s="69" t="s">
        <v>131</v>
      </c>
    </row>
    <row r="235" spans="1:11" ht="25.5" hidden="1" customHeight="1">
      <c r="A235" s="2" t="s">
        <v>248</v>
      </c>
      <c r="B235" s="2" t="s">
        <v>87</v>
      </c>
      <c r="C235" s="2">
        <v>0</v>
      </c>
      <c r="D235" s="2" t="s">
        <v>101</v>
      </c>
      <c r="E235" s="33">
        <v>1</v>
      </c>
      <c r="F235" s="33"/>
      <c r="G235" s="33"/>
      <c r="H235" s="55">
        <v>1.5</v>
      </c>
      <c r="I235" s="55">
        <f t="shared" si="6"/>
        <v>1.7249999999999999</v>
      </c>
      <c r="J235" s="55">
        <f t="shared" si="7"/>
        <v>1.9500000000000002</v>
      </c>
      <c r="K235" s="69" t="s">
        <v>131</v>
      </c>
    </row>
    <row r="236" spans="1:11" ht="25.5" hidden="1" customHeight="1">
      <c r="A236" s="2" t="s">
        <v>249</v>
      </c>
      <c r="B236" s="2" t="s">
        <v>87</v>
      </c>
      <c r="C236" s="2">
        <v>0</v>
      </c>
      <c r="D236" s="2" t="s">
        <v>101</v>
      </c>
      <c r="E236" s="33">
        <v>1</v>
      </c>
      <c r="F236" s="33"/>
      <c r="G236" s="33"/>
      <c r="H236" s="55"/>
      <c r="I236" s="55">
        <f t="shared" si="6"/>
        <v>0</v>
      </c>
      <c r="J236" s="55">
        <f t="shared" si="7"/>
        <v>0</v>
      </c>
      <c r="K236" s="69" t="s">
        <v>131</v>
      </c>
    </row>
    <row r="237" spans="1:11" ht="25.5" hidden="1" customHeight="1">
      <c r="A237" s="33" t="s">
        <v>250</v>
      </c>
      <c r="B237" s="33" t="s">
        <v>226</v>
      </c>
      <c r="C237" s="33">
        <v>0</v>
      </c>
      <c r="D237" s="2" t="s">
        <v>101</v>
      </c>
      <c r="E237" s="33">
        <v>1</v>
      </c>
      <c r="F237" s="33"/>
      <c r="G237" s="33"/>
      <c r="H237" s="55"/>
      <c r="I237" s="55">
        <f t="shared" si="6"/>
        <v>0</v>
      </c>
      <c r="J237" s="55">
        <f t="shared" si="7"/>
        <v>0</v>
      </c>
      <c r="K237" s="69" t="s">
        <v>131</v>
      </c>
    </row>
    <row r="238" spans="1:11" ht="25.5" hidden="1" customHeight="1">
      <c r="A238" s="2" t="s">
        <v>251</v>
      </c>
      <c r="B238" s="2" t="s">
        <v>146</v>
      </c>
      <c r="C238" s="2">
        <v>0</v>
      </c>
      <c r="D238" s="2" t="s">
        <v>101</v>
      </c>
      <c r="E238" s="33">
        <v>1</v>
      </c>
      <c r="F238" s="33"/>
      <c r="G238" s="33"/>
      <c r="H238" s="55">
        <v>2</v>
      </c>
      <c r="I238" s="55">
        <f t="shared" si="6"/>
        <v>2.2999999999999998</v>
      </c>
      <c r="J238" s="55">
        <f t="shared" si="7"/>
        <v>2.6</v>
      </c>
      <c r="K238" s="69" t="s">
        <v>131</v>
      </c>
    </row>
    <row r="239" spans="1:11" ht="25.5" hidden="1" customHeight="1">
      <c r="A239" s="33" t="s">
        <v>252</v>
      </c>
      <c r="B239" s="33" t="s">
        <v>112</v>
      </c>
      <c r="C239" s="2">
        <v>0</v>
      </c>
      <c r="D239" s="2" t="s">
        <v>101</v>
      </c>
      <c r="E239" s="33">
        <v>1</v>
      </c>
      <c r="F239" s="33"/>
      <c r="G239" s="33"/>
      <c r="H239" s="56">
        <v>105</v>
      </c>
      <c r="I239" s="55">
        <f t="shared" si="6"/>
        <v>120.74999999999999</v>
      </c>
      <c r="J239" s="56">
        <f t="shared" si="7"/>
        <v>136.5</v>
      </c>
      <c r="K239" s="69" t="s">
        <v>131</v>
      </c>
    </row>
    <row r="240" spans="1:11" ht="25.5" hidden="1" customHeight="1">
      <c r="A240" s="2" t="s">
        <v>253</v>
      </c>
      <c r="B240" s="2" t="s">
        <v>126</v>
      </c>
      <c r="C240" s="2">
        <v>0</v>
      </c>
      <c r="D240" s="2" t="s">
        <v>101</v>
      </c>
      <c r="E240" s="33">
        <v>1</v>
      </c>
      <c r="F240" s="33"/>
      <c r="G240" s="33"/>
      <c r="H240" s="55">
        <v>2</v>
      </c>
      <c r="I240" s="55">
        <f t="shared" si="6"/>
        <v>2.2999999999999998</v>
      </c>
      <c r="J240" s="55">
        <f t="shared" si="7"/>
        <v>2.6</v>
      </c>
      <c r="K240" s="69" t="s">
        <v>131</v>
      </c>
    </row>
    <row r="241" spans="1:11" ht="25.5" hidden="1" customHeight="1">
      <c r="A241" s="2" t="s">
        <v>254</v>
      </c>
      <c r="B241" s="2" t="s">
        <v>87</v>
      </c>
      <c r="C241" s="2">
        <v>0</v>
      </c>
      <c r="D241" s="2" t="s">
        <v>101</v>
      </c>
      <c r="E241" s="33">
        <v>1</v>
      </c>
      <c r="F241" s="33"/>
      <c r="G241" s="33"/>
      <c r="H241" s="55">
        <v>10</v>
      </c>
      <c r="I241" s="55">
        <f t="shared" si="6"/>
        <v>11.5</v>
      </c>
      <c r="J241" s="55">
        <f t="shared" si="7"/>
        <v>13</v>
      </c>
      <c r="K241" s="69" t="s">
        <v>131</v>
      </c>
    </row>
    <row r="242" spans="1:11" ht="25.5" hidden="1" customHeight="1">
      <c r="A242" s="2" t="s">
        <v>255</v>
      </c>
      <c r="B242" s="2" t="s">
        <v>256</v>
      </c>
      <c r="C242" s="2">
        <v>0</v>
      </c>
      <c r="D242" s="2" t="s">
        <v>101</v>
      </c>
      <c r="E242" s="33">
        <v>1</v>
      </c>
      <c r="F242" s="33"/>
      <c r="G242" s="33"/>
      <c r="H242" s="55">
        <v>3</v>
      </c>
      <c r="I242" s="55">
        <f t="shared" si="6"/>
        <v>3.4499999999999997</v>
      </c>
      <c r="J242" s="55">
        <f t="shared" si="7"/>
        <v>3.9000000000000004</v>
      </c>
      <c r="K242" s="69" t="s">
        <v>131</v>
      </c>
    </row>
    <row r="243" spans="1:11" ht="25.5" hidden="1" customHeight="1">
      <c r="A243" s="2" t="s">
        <v>194</v>
      </c>
      <c r="B243" s="2" t="s">
        <v>87</v>
      </c>
      <c r="C243" s="2">
        <v>0</v>
      </c>
      <c r="D243" s="2" t="s">
        <v>101</v>
      </c>
      <c r="E243" s="33">
        <v>1</v>
      </c>
      <c r="F243" s="33"/>
      <c r="G243" s="33"/>
      <c r="H243" s="55">
        <v>3</v>
      </c>
      <c r="I243" s="55">
        <f t="shared" si="6"/>
        <v>3.4499999999999997</v>
      </c>
      <c r="J243" s="55">
        <f t="shared" si="7"/>
        <v>3.9000000000000004</v>
      </c>
      <c r="K243" s="69" t="s">
        <v>131</v>
      </c>
    </row>
    <row r="244" spans="1:11" ht="25.5" hidden="1" customHeight="1">
      <c r="A244" s="33" t="s">
        <v>257</v>
      </c>
      <c r="B244" s="33" t="s">
        <v>119</v>
      </c>
      <c r="C244" s="2">
        <v>0</v>
      </c>
      <c r="D244" s="2" t="s">
        <v>101</v>
      </c>
      <c r="E244" s="33">
        <v>1</v>
      </c>
      <c r="F244" s="33"/>
      <c r="G244" s="33"/>
      <c r="H244" s="55">
        <v>2</v>
      </c>
      <c r="I244" s="55">
        <f t="shared" si="6"/>
        <v>2.2999999999999998</v>
      </c>
      <c r="J244" s="55">
        <f t="shared" si="7"/>
        <v>2.6</v>
      </c>
      <c r="K244" s="69" t="s">
        <v>131</v>
      </c>
    </row>
    <row r="245" spans="1:11" ht="25.5" hidden="1" customHeight="1">
      <c r="A245" s="194" t="s">
        <v>258</v>
      </c>
      <c r="B245" s="2" t="s">
        <v>87</v>
      </c>
      <c r="C245" s="2">
        <v>0</v>
      </c>
      <c r="D245" s="2" t="s">
        <v>101</v>
      </c>
      <c r="E245" s="33">
        <v>1</v>
      </c>
      <c r="F245" s="33"/>
      <c r="G245" s="33"/>
      <c r="H245" s="55">
        <v>10</v>
      </c>
      <c r="I245" s="55">
        <f t="shared" si="6"/>
        <v>11.5</v>
      </c>
      <c r="J245" s="55">
        <f t="shared" si="7"/>
        <v>13</v>
      </c>
      <c r="K245" s="69" t="s">
        <v>131</v>
      </c>
    </row>
    <row r="246" spans="1:11" ht="25.5" hidden="1" customHeight="1">
      <c r="A246" s="90" t="s">
        <v>259</v>
      </c>
      <c r="B246" s="90" t="s">
        <v>87</v>
      </c>
      <c r="C246" s="2">
        <v>0</v>
      </c>
      <c r="D246" s="90" t="s">
        <v>101</v>
      </c>
      <c r="E246" s="78">
        <v>1</v>
      </c>
      <c r="F246" s="78"/>
      <c r="G246" s="78"/>
      <c r="H246" s="59"/>
      <c r="I246" s="59">
        <f t="shared" si="6"/>
        <v>0</v>
      </c>
      <c r="J246" s="59">
        <f t="shared" si="7"/>
        <v>0</v>
      </c>
      <c r="K246" s="69" t="s">
        <v>131</v>
      </c>
    </row>
    <row r="247" spans="1:11" ht="25.5" hidden="1" customHeight="1">
      <c r="A247" s="33" t="s">
        <v>260</v>
      </c>
      <c r="B247" s="33" t="s">
        <v>71</v>
      </c>
      <c r="C247" s="33">
        <v>0</v>
      </c>
      <c r="D247" s="2" t="s">
        <v>101</v>
      </c>
      <c r="E247" s="33">
        <v>1</v>
      </c>
      <c r="F247" s="33"/>
      <c r="G247" s="33"/>
      <c r="H247" s="55"/>
      <c r="I247" s="55">
        <f t="shared" si="6"/>
        <v>0</v>
      </c>
      <c r="J247" s="55">
        <f t="shared" si="7"/>
        <v>0</v>
      </c>
      <c r="K247" s="69" t="s">
        <v>131</v>
      </c>
    </row>
    <row r="248" spans="1:11" ht="25.5" hidden="1" customHeight="1">
      <c r="A248" s="31" t="s">
        <v>261</v>
      </c>
      <c r="B248" s="33" t="s">
        <v>97</v>
      </c>
      <c r="C248" s="31">
        <v>0</v>
      </c>
      <c r="D248" s="2" t="s">
        <v>101</v>
      </c>
      <c r="E248" s="33">
        <v>1</v>
      </c>
      <c r="F248" s="33"/>
      <c r="G248" s="33"/>
      <c r="H248" s="56"/>
      <c r="I248" s="55">
        <f t="shared" si="6"/>
        <v>0</v>
      </c>
      <c r="J248" s="56">
        <f t="shared" si="7"/>
        <v>0</v>
      </c>
      <c r="K248" s="69" t="s">
        <v>131</v>
      </c>
    </row>
    <row r="249" spans="1:11" ht="25.5" hidden="1" customHeight="1">
      <c r="A249" s="33" t="s">
        <v>262</v>
      </c>
      <c r="B249" s="33" t="s">
        <v>105</v>
      </c>
      <c r="C249" s="33">
        <v>0</v>
      </c>
      <c r="D249" s="2" t="s">
        <v>101</v>
      </c>
      <c r="E249" s="33">
        <v>1</v>
      </c>
      <c r="F249" s="33"/>
      <c r="G249" s="33"/>
      <c r="H249" s="56"/>
      <c r="I249" s="55">
        <f t="shared" si="6"/>
        <v>0</v>
      </c>
      <c r="J249" s="56">
        <f t="shared" si="7"/>
        <v>0</v>
      </c>
      <c r="K249" s="69" t="s">
        <v>131</v>
      </c>
    </row>
    <row r="250" spans="1:11" ht="25.5" hidden="1" customHeight="1">
      <c r="A250" s="33" t="s">
        <v>263</v>
      </c>
      <c r="B250" s="33" t="s">
        <v>97</v>
      </c>
      <c r="C250" s="33">
        <v>0</v>
      </c>
      <c r="D250" s="2" t="s">
        <v>101</v>
      </c>
      <c r="E250" s="33">
        <v>1</v>
      </c>
      <c r="F250" s="33"/>
      <c r="G250" s="33"/>
      <c r="H250" s="56"/>
      <c r="I250" s="55">
        <f t="shared" si="6"/>
        <v>0</v>
      </c>
      <c r="J250" s="56">
        <f t="shared" si="7"/>
        <v>0</v>
      </c>
      <c r="K250" s="69" t="s">
        <v>131</v>
      </c>
    </row>
    <row r="251" spans="1:11" ht="25.5" hidden="1" customHeight="1">
      <c r="A251" s="90" t="s">
        <v>259</v>
      </c>
      <c r="B251" s="90" t="s">
        <v>146</v>
      </c>
      <c r="C251" s="2">
        <v>0</v>
      </c>
      <c r="D251" s="90" t="s">
        <v>101</v>
      </c>
      <c r="E251" s="78">
        <v>2</v>
      </c>
      <c r="F251" s="78"/>
      <c r="G251" s="78"/>
      <c r="H251" s="59">
        <v>4</v>
      </c>
      <c r="I251" s="59">
        <f t="shared" si="6"/>
        <v>4.5999999999999996</v>
      </c>
      <c r="J251" s="59">
        <f t="shared" si="7"/>
        <v>5.2</v>
      </c>
      <c r="K251" s="69" t="s">
        <v>131</v>
      </c>
    </row>
    <row r="252" spans="1:11" ht="25.5" hidden="1" customHeight="1">
      <c r="A252" s="33" t="s">
        <v>264</v>
      </c>
      <c r="B252" s="33" t="s">
        <v>97</v>
      </c>
      <c r="C252" s="2">
        <v>0</v>
      </c>
      <c r="D252" s="2" t="s">
        <v>101</v>
      </c>
      <c r="E252" s="33">
        <v>1</v>
      </c>
      <c r="F252" s="33"/>
      <c r="G252" s="33"/>
      <c r="H252" s="55"/>
      <c r="I252" s="55">
        <f t="shared" si="6"/>
        <v>0</v>
      </c>
      <c r="J252" s="55">
        <f t="shared" si="7"/>
        <v>0</v>
      </c>
      <c r="K252" s="69" t="s">
        <v>131</v>
      </c>
    </row>
    <row r="253" spans="1:11" ht="25.5" hidden="1" customHeight="1">
      <c r="A253" s="33" t="s">
        <v>265</v>
      </c>
      <c r="B253" s="33" t="s">
        <v>266</v>
      </c>
      <c r="C253" s="33">
        <v>0</v>
      </c>
      <c r="D253" s="2" t="s">
        <v>101</v>
      </c>
      <c r="E253" s="33">
        <v>2</v>
      </c>
      <c r="F253" s="33"/>
      <c r="G253" s="33"/>
      <c r="H253" s="55">
        <v>150</v>
      </c>
      <c r="I253" s="55">
        <f t="shared" si="6"/>
        <v>172.5</v>
      </c>
      <c r="J253" s="55">
        <f t="shared" si="7"/>
        <v>195</v>
      </c>
      <c r="K253" s="69" t="s">
        <v>131</v>
      </c>
    </row>
    <row r="254" spans="1:11" ht="25.5" hidden="1" customHeight="1">
      <c r="A254" s="33" t="s">
        <v>267</v>
      </c>
      <c r="B254" s="33" t="s">
        <v>87</v>
      </c>
      <c r="C254" s="33">
        <v>0</v>
      </c>
      <c r="D254" s="2" t="s">
        <v>101</v>
      </c>
      <c r="E254" s="33">
        <v>2</v>
      </c>
      <c r="F254" s="33"/>
      <c r="G254" s="33"/>
      <c r="H254" s="55"/>
      <c r="I254" s="55">
        <f t="shared" si="6"/>
        <v>0</v>
      </c>
      <c r="J254" s="55">
        <f t="shared" si="7"/>
        <v>0</v>
      </c>
      <c r="K254" s="69" t="s">
        <v>131</v>
      </c>
    </row>
    <row r="255" spans="1:11" ht="25.5" hidden="1" customHeight="1">
      <c r="A255" s="2" t="s">
        <v>268</v>
      </c>
      <c r="B255" s="2" t="s">
        <v>146</v>
      </c>
      <c r="C255" s="2">
        <v>0</v>
      </c>
      <c r="D255" s="2" t="s">
        <v>101</v>
      </c>
      <c r="E255" s="33">
        <v>2</v>
      </c>
      <c r="F255" s="33"/>
      <c r="G255" s="33"/>
      <c r="H255" s="55"/>
      <c r="I255" s="55">
        <f t="shared" si="6"/>
        <v>0</v>
      </c>
      <c r="J255" s="55">
        <f t="shared" si="7"/>
        <v>0</v>
      </c>
      <c r="K255" s="69" t="s">
        <v>131</v>
      </c>
    </row>
    <row r="256" spans="1:11" ht="25.5" hidden="1" customHeight="1">
      <c r="A256" s="2" t="s">
        <v>269</v>
      </c>
      <c r="B256" s="73" t="s">
        <v>48</v>
      </c>
      <c r="C256" s="33">
        <v>0</v>
      </c>
      <c r="D256" s="2" t="s">
        <v>101</v>
      </c>
      <c r="E256" s="33">
        <v>2</v>
      </c>
      <c r="F256" s="33"/>
      <c r="G256" s="33"/>
      <c r="H256" s="55"/>
      <c r="I256" s="55">
        <f t="shared" si="6"/>
        <v>0</v>
      </c>
      <c r="J256" s="55">
        <f t="shared" si="7"/>
        <v>0</v>
      </c>
      <c r="K256" s="69" t="s">
        <v>131</v>
      </c>
    </row>
    <row r="257" spans="1:11" ht="25.5" hidden="1" customHeight="1">
      <c r="A257" s="33" t="s">
        <v>270</v>
      </c>
      <c r="B257" s="33" t="s">
        <v>271</v>
      </c>
      <c r="C257" s="33">
        <v>0</v>
      </c>
      <c r="D257" s="2" t="s">
        <v>101</v>
      </c>
      <c r="E257" s="33">
        <v>2</v>
      </c>
      <c r="F257" s="33"/>
      <c r="G257" s="33"/>
      <c r="H257" s="55"/>
      <c r="I257" s="55">
        <f t="shared" si="6"/>
        <v>0</v>
      </c>
      <c r="J257" s="55">
        <f t="shared" si="7"/>
        <v>0</v>
      </c>
      <c r="K257" s="69" t="s">
        <v>131</v>
      </c>
    </row>
    <row r="258" spans="1:11" ht="25.5" hidden="1" customHeight="1">
      <c r="A258" s="2" t="s">
        <v>272</v>
      </c>
      <c r="B258" s="2" t="s">
        <v>273</v>
      </c>
      <c r="C258" s="2">
        <v>0</v>
      </c>
      <c r="D258" s="2" t="s">
        <v>101</v>
      </c>
      <c r="E258" s="33">
        <v>3</v>
      </c>
      <c r="F258" s="33"/>
      <c r="G258" s="33"/>
      <c r="H258" s="55"/>
      <c r="I258" s="55">
        <f t="shared" ref="I258:I321" si="8">H258 * 1.15</f>
        <v>0</v>
      </c>
      <c r="J258" s="55">
        <f t="shared" ref="J258:J321" si="9">H258 * 1.3</f>
        <v>0</v>
      </c>
      <c r="K258" s="69" t="s">
        <v>131</v>
      </c>
    </row>
    <row r="259" spans="1:11" ht="25.5" hidden="1" customHeight="1">
      <c r="A259" s="2" t="s">
        <v>274</v>
      </c>
      <c r="B259" s="2" t="s">
        <v>97</v>
      </c>
      <c r="C259" s="2">
        <v>0</v>
      </c>
      <c r="D259" s="2" t="s">
        <v>101</v>
      </c>
      <c r="E259" s="33">
        <v>3</v>
      </c>
      <c r="F259" s="33"/>
      <c r="G259" s="33"/>
      <c r="H259" s="55">
        <v>10</v>
      </c>
      <c r="I259" s="55">
        <f t="shared" si="8"/>
        <v>11.5</v>
      </c>
      <c r="J259" s="55">
        <f t="shared" si="9"/>
        <v>13</v>
      </c>
      <c r="K259" s="69" t="s">
        <v>131</v>
      </c>
    </row>
    <row r="260" spans="1:11" ht="25.5" hidden="1" customHeight="1">
      <c r="A260" s="2" t="s">
        <v>275</v>
      </c>
      <c r="B260" s="2" t="s">
        <v>105</v>
      </c>
      <c r="C260" s="2">
        <v>0</v>
      </c>
      <c r="D260" s="2" t="s">
        <v>101</v>
      </c>
      <c r="E260" s="33">
        <v>3</v>
      </c>
      <c r="F260" s="33"/>
      <c r="G260" s="33"/>
      <c r="H260" s="55"/>
      <c r="I260" s="55">
        <f t="shared" si="8"/>
        <v>0</v>
      </c>
      <c r="J260" s="55">
        <f t="shared" si="9"/>
        <v>0</v>
      </c>
      <c r="K260" s="69" t="s">
        <v>131</v>
      </c>
    </row>
    <row r="261" spans="1:11" ht="25.5" hidden="1" customHeight="1">
      <c r="A261" s="2" t="s">
        <v>276</v>
      </c>
      <c r="B261" s="2" t="s">
        <v>97</v>
      </c>
      <c r="C261" s="2">
        <v>0</v>
      </c>
      <c r="D261" s="2" t="s">
        <v>101</v>
      </c>
      <c r="E261" s="33">
        <v>3</v>
      </c>
      <c r="F261" s="33"/>
      <c r="G261" s="33"/>
      <c r="H261" s="55">
        <v>1</v>
      </c>
      <c r="I261" s="55">
        <f t="shared" si="8"/>
        <v>1.1499999999999999</v>
      </c>
      <c r="J261" s="55">
        <f t="shared" si="9"/>
        <v>1.3</v>
      </c>
      <c r="K261" s="69" t="s">
        <v>131</v>
      </c>
    </row>
    <row r="262" spans="1:11" ht="25.5" hidden="1" customHeight="1">
      <c r="A262" s="2" t="s">
        <v>277</v>
      </c>
      <c r="B262" s="2" t="s">
        <v>11</v>
      </c>
      <c r="C262" s="2">
        <v>0</v>
      </c>
      <c r="D262" s="2" t="s">
        <v>101</v>
      </c>
      <c r="E262" s="33">
        <v>3</v>
      </c>
      <c r="F262" s="33"/>
      <c r="G262" s="33"/>
      <c r="H262" s="55"/>
      <c r="I262" s="55">
        <f t="shared" si="8"/>
        <v>0</v>
      </c>
      <c r="J262" s="55">
        <f t="shared" si="9"/>
        <v>0</v>
      </c>
      <c r="K262" s="69" t="s">
        <v>131</v>
      </c>
    </row>
    <row r="263" spans="1:11" ht="25.5" hidden="1" customHeight="1">
      <c r="A263" s="2" t="s">
        <v>278</v>
      </c>
      <c r="B263" s="2" t="s">
        <v>97</v>
      </c>
      <c r="C263" s="2">
        <v>0</v>
      </c>
      <c r="D263" s="2" t="s">
        <v>101</v>
      </c>
      <c r="E263" s="33">
        <v>3</v>
      </c>
      <c r="F263" s="33"/>
      <c r="G263" s="33"/>
      <c r="H263" s="55">
        <v>1</v>
      </c>
      <c r="I263" s="55">
        <f t="shared" si="8"/>
        <v>1.1499999999999999</v>
      </c>
      <c r="J263" s="55">
        <f t="shared" si="9"/>
        <v>1.3</v>
      </c>
      <c r="K263" s="69" t="s">
        <v>131</v>
      </c>
    </row>
    <row r="264" spans="1:11" ht="25.5" hidden="1" customHeight="1">
      <c r="A264" s="2" t="s">
        <v>279</v>
      </c>
      <c r="B264" s="2" t="s">
        <v>105</v>
      </c>
      <c r="C264" s="2">
        <v>0</v>
      </c>
      <c r="D264" s="2" t="s">
        <v>101</v>
      </c>
      <c r="E264" s="33">
        <v>3</v>
      </c>
      <c r="F264" s="33"/>
      <c r="G264" s="33"/>
      <c r="H264" s="55">
        <v>5</v>
      </c>
      <c r="I264" s="55">
        <f t="shared" si="8"/>
        <v>5.75</v>
      </c>
      <c r="J264" s="55">
        <f t="shared" si="9"/>
        <v>6.5</v>
      </c>
      <c r="K264" s="69" t="s">
        <v>131</v>
      </c>
    </row>
    <row r="265" spans="1:11" ht="25.5" hidden="1" customHeight="1">
      <c r="A265" s="2" t="s">
        <v>280</v>
      </c>
      <c r="B265" s="2" t="s">
        <v>97</v>
      </c>
      <c r="C265" s="2">
        <v>0</v>
      </c>
      <c r="D265" s="2" t="s">
        <v>101</v>
      </c>
      <c r="E265" s="33">
        <v>3</v>
      </c>
      <c r="F265" s="33"/>
      <c r="G265" s="33"/>
      <c r="H265" s="55">
        <v>60</v>
      </c>
      <c r="I265" s="55">
        <f t="shared" si="8"/>
        <v>69</v>
      </c>
      <c r="J265" s="55">
        <f t="shared" si="9"/>
        <v>78</v>
      </c>
      <c r="K265" s="69" t="s">
        <v>131</v>
      </c>
    </row>
    <row r="266" spans="1:11" ht="25.5" hidden="1" customHeight="1">
      <c r="A266" s="342" t="s">
        <v>281</v>
      </c>
      <c r="B266" s="2" t="s">
        <v>282</v>
      </c>
      <c r="C266" s="2">
        <v>0</v>
      </c>
      <c r="D266" s="2" t="s">
        <v>101</v>
      </c>
      <c r="E266" s="33">
        <v>3</v>
      </c>
      <c r="F266" s="33"/>
      <c r="G266" s="33"/>
      <c r="H266" s="55">
        <v>80</v>
      </c>
      <c r="I266" s="55">
        <f t="shared" si="8"/>
        <v>92</v>
      </c>
      <c r="J266" s="55">
        <f t="shared" si="9"/>
        <v>104</v>
      </c>
      <c r="K266" s="69" t="s">
        <v>131</v>
      </c>
    </row>
    <row r="267" spans="1:11" ht="25.5" hidden="1" customHeight="1">
      <c r="A267" s="33" t="s">
        <v>283</v>
      </c>
      <c r="B267" s="33" t="s">
        <v>97</v>
      </c>
      <c r="C267" s="33">
        <v>0</v>
      </c>
      <c r="D267" s="2" t="s">
        <v>101</v>
      </c>
      <c r="E267" s="33">
        <v>3</v>
      </c>
      <c r="F267" s="33"/>
      <c r="G267" s="33"/>
      <c r="H267" s="55">
        <v>1</v>
      </c>
      <c r="I267" s="55">
        <f t="shared" si="8"/>
        <v>1.1499999999999999</v>
      </c>
      <c r="J267" s="55">
        <f t="shared" si="9"/>
        <v>1.3</v>
      </c>
      <c r="K267" s="69" t="s">
        <v>131</v>
      </c>
    </row>
    <row r="268" spans="1:11" ht="25.5" hidden="1" customHeight="1">
      <c r="A268" s="87" t="s">
        <v>284</v>
      </c>
      <c r="B268" s="87" t="s">
        <v>97</v>
      </c>
      <c r="C268" s="2">
        <v>0</v>
      </c>
      <c r="D268" s="88" t="s">
        <v>101</v>
      </c>
      <c r="E268" s="87">
        <v>3</v>
      </c>
      <c r="F268" s="87"/>
      <c r="G268" s="87"/>
      <c r="H268" s="86">
        <v>5</v>
      </c>
      <c r="I268" s="86">
        <f t="shared" si="8"/>
        <v>5.75</v>
      </c>
      <c r="J268" s="86">
        <f t="shared" si="9"/>
        <v>6.5</v>
      </c>
      <c r="K268" s="69" t="s">
        <v>131</v>
      </c>
    </row>
    <row r="269" spans="1:11" ht="25.5" hidden="1" customHeight="1">
      <c r="A269" s="2" t="s">
        <v>149</v>
      </c>
      <c r="B269" s="2" t="s">
        <v>126</v>
      </c>
      <c r="C269" s="2">
        <v>0</v>
      </c>
      <c r="D269" s="2" t="s">
        <v>101</v>
      </c>
      <c r="E269" s="33">
        <v>3</v>
      </c>
      <c r="F269" s="33"/>
      <c r="G269" s="33"/>
      <c r="H269" s="55">
        <v>2</v>
      </c>
      <c r="I269" s="55">
        <f t="shared" si="8"/>
        <v>2.2999999999999998</v>
      </c>
      <c r="J269" s="55">
        <f t="shared" si="9"/>
        <v>2.6</v>
      </c>
      <c r="K269" s="69" t="s">
        <v>131</v>
      </c>
    </row>
    <row r="270" spans="1:11" ht="25.5" hidden="1" customHeight="1">
      <c r="A270" s="70" t="s">
        <v>285</v>
      </c>
      <c r="B270" s="70" t="s">
        <v>86</v>
      </c>
      <c r="C270" s="70">
        <v>0</v>
      </c>
      <c r="D270" s="81" t="s">
        <v>101</v>
      </c>
      <c r="E270" s="70">
        <v>3</v>
      </c>
      <c r="F270" s="70"/>
      <c r="G270" s="70"/>
      <c r="H270" s="72"/>
      <c r="I270" s="72">
        <f t="shared" si="8"/>
        <v>0</v>
      </c>
      <c r="J270" s="72">
        <f t="shared" si="9"/>
        <v>0</v>
      </c>
      <c r="K270" s="69" t="s">
        <v>131</v>
      </c>
    </row>
    <row r="271" spans="1:11" ht="25.5" hidden="1" customHeight="1">
      <c r="A271" s="33" t="s">
        <v>286</v>
      </c>
      <c r="B271" s="33" t="s">
        <v>287</v>
      </c>
      <c r="C271" s="2">
        <v>0</v>
      </c>
      <c r="D271" s="2" t="s">
        <v>101</v>
      </c>
      <c r="E271" s="33">
        <v>3</v>
      </c>
      <c r="F271" s="33"/>
      <c r="G271" s="33"/>
      <c r="H271" s="56">
        <v>250</v>
      </c>
      <c r="I271" s="55">
        <f t="shared" si="8"/>
        <v>287.5</v>
      </c>
      <c r="J271" s="56">
        <f t="shared" si="9"/>
        <v>325</v>
      </c>
      <c r="K271" s="69" t="s">
        <v>131</v>
      </c>
    </row>
    <row r="272" spans="1:11" ht="25.5" hidden="1" customHeight="1">
      <c r="A272" s="2" t="s">
        <v>288</v>
      </c>
      <c r="B272" s="2" t="s">
        <v>105</v>
      </c>
      <c r="C272" s="2">
        <v>0</v>
      </c>
      <c r="D272" s="2" t="s">
        <v>101</v>
      </c>
      <c r="E272" s="33">
        <v>3</v>
      </c>
      <c r="F272" s="33"/>
      <c r="G272" s="33"/>
      <c r="H272" s="55">
        <v>15</v>
      </c>
      <c r="I272" s="55">
        <f t="shared" si="8"/>
        <v>17.25</v>
      </c>
      <c r="J272" s="55">
        <f t="shared" si="9"/>
        <v>19.5</v>
      </c>
      <c r="K272" s="69" t="s">
        <v>131</v>
      </c>
    </row>
    <row r="273" spans="1:11" ht="25.5" hidden="1" customHeight="1">
      <c r="A273" s="33" t="s">
        <v>289</v>
      </c>
      <c r="B273" s="33" t="s">
        <v>177</v>
      </c>
      <c r="C273" s="33">
        <v>0</v>
      </c>
      <c r="D273" s="2" t="s">
        <v>101</v>
      </c>
      <c r="E273" s="33">
        <v>3</v>
      </c>
      <c r="F273" s="33"/>
      <c r="G273" s="33"/>
      <c r="H273" s="55">
        <v>15</v>
      </c>
      <c r="I273" s="55">
        <f t="shared" si="8"/>
        <v>17.25</v>
      </c>
      <c r="J273" s="55">
        <f t="shared" si="9"/>
        <v>19.5</v>
      </c>
      <c r="K273" s="69" t="s">
        <v>131</v>
      </c>
    </row>
    <row r="274" spans="1:11" ht="25.5" hidden="1" customHeight="1">
      <c r="A274" s="33" t="s">
        <v>290</v>
      </c>
      <c r="B274" s="33" t="s">
        <v>11</v>
      </c>
      <c r="C274" s="2">
        <v>0</v>
      </c>
      <c r="D274" s="2" t="s">
        <v>101</v>
      </c>
      <c r="E274" s="33">
        <v>3</v>
      </c>
      <c r="F274" s="33"/>
      <c r="G274" s="33"/>
      <c r="H274" s="55"/>
      <c r="I274" s="55">
        <f t="shared" si="8"/>
        <v>0</v>
      </c>
      <c r="J274" s="55">
        <f t="shared" si="9"/>
        <v>0</v>
      </c>
      <c r="K274" s="69" t="s">
        <v>131</v>
      </c>
    </row>
    <row r="275" spans="1:11" ht="25.5" hidden="1" customHeight="1">
      <c r="A275" s="33" t="s">
        <v>291</v>
      </c>
      <c r="B275" s="33" t="s">
        <v>105</v>
      </c>
      <c r="C275" s="2">
        <v>0</v>
      </c>
      <c r="D275" s="2" t="s">
        <v>101</v>
      </c>
      <c r="E275" s="33">
        <v>3</v>
      </c>
      <c r="F275" s="33"/>
      <c r="G275" s="33"/>
      <c r="H275" s="56">
        <v>0.5</v>
      </c>
      <c r="I275" s="55">
        <f t="shared" si="8"/>
        <v>0.57499999999999996</v>
      </c>
      <c r="J275" s="56">
        <f t="shared" si="9"/>
        <v>0.65</v>
      </c>
      <c r="K275" s="69" t="s">
        <v>131</v>
      </c>
    </row>
    <row r="276" spans="1:11" ht="25.5" hidden="1" customHeight="1">
      <c r="A276" s="33" t="s">
        <v>264</v>
      </c>
      <c r="B276" s="33" t="s">
        <v>97</v>
      </c>
      <c r="C276" s="2">
        <v>0</v>
      </c>
      <c r="D276" s="2" t="s">
        <v>101</v>
      </c>
      <c r="E276" s="33">
        <v>3</v>
      </c>
      <c r="F276" s="33"/>
      <c r="G276" s="33"/>
      <c r="H276" s="55"/>
      <c r="I276" s="55">
        <f t="shared" si="8"/>
        <v>0</v>
      </c>
      <c r="J276" s="55">
        <f t="shared" si="9"/>
        <v>0</v>
      </c>
      <c r="K276" s="69" t="s">
        <v>131</v>
      </c>
    </row>
    <row r="277" spans="1:11" ht="25.5" hidden="1" customHeight="1">
      <c r="A277" s="33" t="s">
        <v>292</v>
      </c>
      <c r="B277" s="33" t="s">
        <v>87</v>
      </c>
      <c r="C277" s="2">
        <v>0</v>
      </c>
      <c r="D277" s="2" t="s">
        <v>101</v>
      </c>
      <c r="E277" s="33">
        <v>3</v>
      </c>
      <c r="F277" s="33"/>
      <c r="G277" s="33"/>
      <c r="H277" s="55"/>
      <c r="I277" s="55">
        <f t="shared" si="8"/>
        <v>0</v>
      </c>
      <c r="J277" s="55">
        <f t="shared" si="9"/>
        <v>0</v>
      </c>
      <c r="K277" s="69" t="s">
        <v>131</v>
      </c>
    </row>
    <row r="278" spans="1:11" ht="25.5" hidden="1" customHeight="1">
      <c r="A278" s="33" t="s">
        <v>293</v>
      </c>
      <c r="B278" s="33" t="s">
        <v>109</v>
      </c>
      <c r="C278" s="2">
        <v>0</v>
      </c>
      <c r="D278" s="2" t="s">
        <v>101</v>
      </c>
      <c r="E278" s="33">
        <v>3</v>
      </c>
      <c r="F278" s="33"/>
      <c r="G278" s="33"/>
      <c r="H278" s="55">
        <v>1.5</v>
      </c>
      <c r="I278" s="55">
        <f t="shared" si="8"/>
        <v>1.7249999999999999</v>
      </c>
      <c r="J278" s="55">
        <f t="shared" si="9"/>
        <v>1.9500000000000002</v>
      </c>
      <c r="K278" s="69" t="s">
        <v>131</v>
      </c>
    </row>
    <row r="279" spans="1:11" ht="25.5" hidden="1" customHeight="1">
      <c r="A279" s="2" t="s">
        <v>294</v>
      </c>
      <c r="B279" s="2" t="s">
        <v>146</v>
      </c>
      <c r="C279" s="2">
        <v>0</v>
      </c>
      <c r="D279" s="2" t="s">
        <v>23</v>
      </c>
      <c r="E279" s="33">
        <v>5</v>
      </c>
      <c r="F279" s="33"/>
      <c r="G279" s="33"/>
      <c r="H279" s="55">
        <v>2</v>
      </c>
      <c r="I279" s="55">
        <f t="shared" si="8"/>
        <v>2.2999999999999998</v>
      </c>
      <c r="J279" s="55">
        <f t="shared" si="9"/>
        <v>2.6</v>
      </c>
      <c r="K279" s="69" t="s">
        <v>131</v>
      </c>
    </row>
    <row r="280" spans="1:11" ht="25.5" hidden="1" customHeight="1">
      <c r="A280" s="33" t="s">
        <v>249</v>
      </c>
      <c r="B280" s="33" t="s">
        <v>87</v>
      </c>
      <c r="C280" s="2">
        <v>0</v>
      </c>
      <c r="D280" s="2" t="s">
        <v>23</v>
      </c>
      <c r="E280" s="33">
        <v>5</v>
      </c>
      <c r="F280" s="33"/>
      <c r="G280" s="33"/>
      <c r="H280" s="55"/>
      <c r="I280" s="55">
        <f t="shared" si="8"/>
        <v>0</v>
      </c>
      <c r="J280" s="55">
        <f t="shared" si="9"/>
        <v>0</v>
      </c>
      <c r="K280" s="69" t="s">
        <v>131</v>
      </c>
    </row>
    <row r="281" spans="1:11" ht="25.5" hidden="1" customHeight="1">
      <c r="A281" s="33">
        <v>7586395</v>
      </c>
      <c r="B281" s="33" t="s">
        <v>71</v>
      </c>
      <c r="C281" s="2">
        <v>0</v>
      </c>
      <c r="D281" s="2" t="s">
        <v>23</v>
      </c>
      <c r="E281" s="33">
        <v>5</v>
      </c>
      <c r="F281" s="33"/>
      <c r="G281" s="33"/>
      <c r="H281" s="55">
        <v>80</v>
      </c>
      <c r="I281" s="55">
        <f t="shared" si="8"/>
        <v>92</v>
      </c>
      <c r="J281" s="55">
        <f t="shared" si="9"/>
        <v>104</v>
      </c>
      <c r="K281" s="69" t="s">
        <v>131</v>
      </c>
    </row>
    <row r="282" spans="1:11" ht="25.5" hidden="1" customHeight="1">
      <c r="A282" s="33" t="s">
        <v>295</v>
      </c>
      <c r="B282" s="33" t="s">
        <v>76</v>
      </c>
      <c r="C282" s="2">
        <v>0</v>
      </c>
      <c r="D282" s="2" t="s">
        <v>23</v>
      </c>
      <c r="E282" s="33">
        <v>5</v>
      </c>
      <c r="F282" s="33"/>
      <c r="G282" s="33"/>
      <c r="H282" s="55"/>
      <c r="I282" s="55">
        <f t="shared" si="8"/>
        <v>0</v>
      </c>
      <c r="J282" s="55">
        <f t="shared" si="9"/>
        <v>0</v>
      </c>
      <c r="K282" s="69" t="s">
        <v>131</v>
      </c>
    </row>
    <row r="283" spans="1:11" ht="25.5" hidden="1" customHeight="1">
      <c r="A283" s="2" t="s">
        <v>296</v>
      </c>
      <c r="B283" s="2" t="s">
        <v>87</v>
      </c>
      <c r="C283" s="2">
        <v>0</v>
      </c>
      <c r="D283" s="2" t="s">
        <v>23</v>
      </c>
      <c r="E283" s="33">
        <v>5</v>
      </c>
      <c r="F283" s="33"/>
      <c r="G283" s="33"/>
      <c r="H283" s="55"/>
      <c r="I283" s="55">
        <f t="shared" si="8"/>
        <v>0</v>
      </c>
      <c r="J283" s="55">
        <f t="shared" si="9"/>
        <v>0</v>
      </c>
      <c r="K283" s="69" t="s">
        <v>131</v>
      </c>
    </row>
    <row r="284" spans="1:11" ht="25.5" hidden="1" customHeight="1">
      <c r="A284" s="33">
        <v>7553574</v>
      </c>
      <c r="B284" s="33" t="s">
        <v>71</v>
      </c>
      <c r="C284" s="2">
        <v>0</v>
      </c>
      <c r="D284" s="2" t="s">
        <v>23</v>
      </c>
      <c r="E284" s="33">
        <v>5</v>
      </c>
      <c r="F284" s="33"/>
      <c r="G284" s="33"/>
      <c r="H284" s="55">
        <v>150</v>
      </c>
      <c r="I284" s="55">
        <f t="shared" si="8"/>
        <v>172.5</v>
      </c>
      <c r="J284" s="55">
        <f t="shared" si="9"/>
        <v>195</v>
      </c>
      <c r="K284" s="69" t="s">
        <v>131</v>
      </c>
    </row>
    <row r="285" spans="1:11" ht="25.5" hidden="1" customHeight="1">
      <c r="A285" s="33" t="s">
        <v>297</v>
      </c>
      <c r="B285" s="33" t="s">
        <v>126</v>
      </c>
      <c r="C285" s="2">
        <v>0</v>
      </c>
      <c r="D285" s="33" t="s">
        <v>30</v>
      </c>
      <c r="E285" s="33">
        <v>1</v>
      </c>
      <c r="F285" s="33"/>
      <c r="G285" s="33"/>
      <c r="H285" s="69">
        <v>1</v>
      </c>
      <c r="I285" s="69">
        <f t="shared" si="8"/>
        <v>1.1499999999999999</v>
      </c>
      <c r="J285" s="69">
        <f t="shared" si="9"/>
        <v>1.3</v>
      </c>
      <c r="K285" s="69" t="s">
        <v>131</v>
      </c>
    </row>
    <row r="286" spans="1:11" ht="25.5" hidden="1" customHeight="1">
      <c r="A286" s="33" t="s">
        <v>298</v>
      </c>
      <c r="B286" s="33" t="s">
        <v>299</v>
      </c>
      <c r="C286" s="2">
        <v>0</v>
      </c>
      <c r="D286" s="33" t="s">
        <v>30</v>
      </c>
      <c r="E286" s="33">
        <v>2</v>
      </c>
      <c r="F286" s="33"/>
      <c r="G286" s="33"/>
      <c r="H286" s="56">
        <v>20</v>
      </c>
      <c r="I286" s="55">
        <f t="shared" si="8"/>
        <v>23</v>
      </c>
      <c r="J286" s="56">
        <f t="shared" si="9"/>
        <v>26</v>
      </c>
      <c r="K286" s="69" t="s">
        <v>131</v>
      </c>
    </row>
    <row r="287" spans="1:11" ht="25.5" hidden="1" customHeight="1">
      <c r="A287" s="33" t="s">
        <v>300</v>
      </c>
      <c r="B287" s="33" t="s">
        <v>97</v>
      </c>
      <c r="C287" s="33">
        <v>0</v>
      </c>
      <c r="D287" s="33" t="s">
        <v>30</v>
      </c>
      <c r="E287" s="33">
        <v>2</v>
      </c>
      <c r="F287" s="33"/>
      <c r="G287" s="33"/>
      <c r="H287" s="55"/>
      <c r="I287" s="55">
        <f t="shared" si="8"/>
        <v>0</v>
      </c>
      <c r="J287" s="55">
        <f t="shared" si="9"/>
        <v>0</v>
      </c>
      <c r="K287" s="69" t="s">
        <v>131</v>
      </c>
    </row>
    <row r="288" spans="1:11" ht="25.5" hidden="1" customHeight="1">
      <c r="A288" s="33" t="s">
        <v>301</v>
      </c>
      <c r="B288" s="33" t="s">
        <v>97</v>
      </c>
      <c r="C288" s="2">
        <v>0</v>
      </c>
      <c r="D288" s="33" t="s">
        <v>30</v>
      </c>
      <c r="E288" s="33">
        <v>2</v>
      </c>
      <c r="F288" s="33"/>
      <c r="G288" s="33"/>
      <c r="H288" s="55"/>
      <c r="I288" s="55">
        <f t="shared" si="8"/>
        <v>0</v>
      </c>
      <c r="J288" s="55">
        <f t="shared" si="9"/>
        <v>0</v>
      </c>
      <c r="K288" s="69" t="s">
        <v>131</v>
      </c>
    </row>
    <row r="289" spans="1:11" ht="25.5" hidden="1" customHeight="1">
      <c r="A289" s="33" t="s">
        <v>302</v>
      </c>
      <c r="B289" s="33" t="s">
        <v>87</v>
      </c>
      <c r="C289" s="2">
        <v>0</v>
      </c>
      <c r="D289" s="33" t="s">
        <v>20</v>
      </c>
      <c r="E289" s="33">
        <v>3</v>
      </c>
      <c r="F289" s="33"/>
      <c r="G289" s="33"/>
      <c r="H289" s="55">
        <v>3</v>
      </c>
      <c r="I289" s="55">
        <f t="shared" si="8"/>
        <v>3.4499999999999997</v>
      </c>
      <c r="J289" s="55">
        <f t="shared" si="9"/>
        <v>3.9000000000000004</v>
      </c>
      <c r="K289" s="69" t="s">
        <v>131</v>
      </c>
    </row>
    <row r="290" spans="1:11" ht="25.5" hidden="1" customHeight="1">
      <c r="A290" s="33" t="s">
        <v>303</v>
      </c>
      <c r="B290" s="33" t="s">
        <v>304</v>
      </c>
      <c r="C290" s="2">
        <v>0</v>
      </c>
      <c r="D290" s="33" t="s">
        <v>20</v>
      </c>
      <c r="E290" s="33">
        <v>3</v>
      </c>
      <c r="F290" s="33"/>
      <c r="G290" s="33"/>
      <c r="H290" s="55">
        <v>950</v>
      </c>
      <c r="I290" s="55">
        <f t="shared" si="8"/>
        <v>1092.5</v>
      </c>
      <c r="J290" s="55">
        <f t="shared" si="9"/>
        <v>1235</v>
      </c>
      <c r="K290" s="69" t="s">
        <v>131</v>
      </c>
    </row>
    <row r="291" spans="1:11" ht="25.5" hidden="1" customHeight="1">
      <c r="A291" s="73" t="s">
        <v>305</v>
      </c>
      <c r="B291" s="73" t="s">
        <v>126</v>
      </c>
      <c r="C291" s="73">
        <v>0</v>
      </c>
      <c r="D291" s="33" t="s">
        <v>20</v>
      </c>
      <c r="E291" s="33">
        <v>5</v>
      </c>
      <c r="F291" s="33"/>
      <c r="G291" s="33"/>
      <c r="H291" s="55">
        <v>1.5</v>
      </c>
      <c r="I291" s="55">
        <f t="shared" si="8"/>
        <v>1.7249999999999999</v>
      </c>
      <c r="J291" s="55">
        <f t="shared" si="9"/>
        <v>1.9500000000000002</v>
      </c>
      <c r="K291" s="69" t="s">
        <v>131</v>
      </c>
    </row>
    <row r="292" spans="1:11" ht="25.5" hidden="1" customHeight="1">
      <c r="A292" s="73" t="s">
        <v>184</v>
      </c>
      <c r="B292" s="73" t="s">
        <v>126</v>
      </c>
      <c r="C292" s="73">
        <v>0</v>
      </c>
      <c r="D292" s="33" t="s">
        <v>20</v>
      </c>
      <c r="E292" s="33">
        <v>5</v>
      </c>
      <c r="F292" s="33"/>
      <c r="G292" s="33"/>
      <c r="H292" s="55"/>
      <c r="I292" s="55">
        <f t="shared" si="8"/>
        <v>0</v>
      </c>
      <c r="J292" s="55">
        <f t="shared" si="9"/>
        <v>0</v>
      </c>
      <c r="K292" s="69" t="s">
        <v>131</v>
      </c>
    </row>
    <row r="293" spans="1:11" ht="25.5" hidden="1" customHeight="1">
      <c r="A293" s="73" t="s">
        <v>306</v>
      </c>
      <c r="B293" s="73" t="s">
        <v>86</v>
      </c>
      <c r="C293" s="73">
        <v>0</v>
      </c>
      <c r="D293" s="33" t="s">
        <v>20</v>
      </c>
      <c r="E293" s="33">
        <v>5</v>
      </c>
      <c r="F293" s="33"/>
      <c r="G293" s="33"/>
      <c r="H293" s="55"/>
      <c r="I293" s="55">
        <f t="shared" si="8"/>
        <v>0</v>
      </c>
      <c r="J293" s="55">
        <f t="shared" si="9"/>
        <v>0</v>
      </c>
      <c r="K293" s="69" t="s">
        <v>131</v>
      </c>
    </row>
    <row r="294" spans="1:11" ht="25.5" hidden="1" customHeight="1">
      <c r="A294" s="73" t="s">
        <v>307</v>
      </c>
      <c r="B294" s="73" t="s">
        <v>119</v>
      </c>
      <c r="C294" s="2">
        <v>0</v>
      </c>
      <c r="D294" s="33" t="s">
        <v>20</v>
      </c>
      <c r="E294" s="33">
        <v>5</v>
      </c>
      <c r="F294" s="33"/>
      <c r="G294" s="33"/>
      <c r="H294" s="55"/>
      <c r="I294" s="55">
        <f t="shared" si="8"/>
        <v>0</v>
      </c>
      <c r="J294" s="55">
        <f t="shared" si="9"/>
        <v>0</v>
      </c>
      <c r="K294" s="69" t="s">
        <v>131</v>
      </c>
    </row>
    <row r="295" spans="1:11" ht="25.5" hidden="1" customHeight="1">
      <c r="A295" s="200" t="s">
        <v>308</v>
      </c>
      <c r="B295" s="73" t="s">
        <v>105</v>
      </c>
      <c r="C295" s="2">
        <v>0</v>
      </c>
      <c r="D295" s="33" t="s">
        <v>20</v>
      </c>
      <c r="E295" s="33">
        <v>5</v>
      </c>
      <c r="F295" s="33"/>
      <c r="G295" s="33"/>
      <c r="H295" s="56">
        <v>100</v>
      </c>
      <c r="I295" s="55">
        <f t="shared" si="8"/>
        <v>114.99999999999999</v>
      </c>
      <c r="J295" s="56">
        <f t="shared" si="9"/>
        <v>130</v>
      </c>
      <c r="K295" s="69" t="s">
        <v>131</v>
      </c>
    </row>
    <row r="296" spans="1:11" ht="25.5" hidden="1" customHeight="1">
      <c r="A296" s="33" t="s">
        <v>309</v>
      </c>
      <c r="B296" s="33" t="s">
        <v>81</v>
      </c>
      <c r="C296" s="33">
        <v>0</v>
      </c>
      <c r="D296" s="33" t="s">
        <v>116</v>
      </c>
      <c r="E296" s="33">
        <v>1</v>
      </c>
      <c r="F296" s="33"/>
      <c r="G296" s="33"/>
      <c r="H296" s="55">
        <v>2</v>
      </c>
      <c r="I296" s="55">
        <f t="shared" si="8"/>
        <v>2.2999999999999998</v>
      </c>
      <c r="J296" s="55">
        <f t="shared" si="9"/>
        <v>2.6</v>
      </c>
      <c r="K296" s="69" t="s">
        <v>131</v>
      </c>
    </row>
    <row r="297" spans="1:11" ht="25.5" hidden="1" customHeight="1">
      <c r="A297" s="33" t="s">
        <v>310</v>
      </c>
      <c r="B297" s="33" t="s">
        <v>126</v>
      </c>
      <c r="C297" s="33">
        <v>0</v>
      </c>
      <c r="D297" s="33" t="s">
        <v>116</v>
      </c>
      <c r="E297" s="33">
        <v>2</v>
      </c>
      <c r="F297" s="33"/>
      <c r="G297" s="33"/>
      <c r="H297" s="55">
        <v>1</v>
      </c>
      <c r="I297" s="55">
        <f t="shared" si="8"/>
        <v>1.1499999999999999</v>
      </c>
      <c r="J297" s="55">
        <f t="shared" si="9"/>
        <v>1.3</v>
      </c>
      <c r="K297" s="69" t="s">
        <v>131</v>
      </c>
    </row>
    <row r="298" spans="1:11" ht="25.5" hidden="1" customHeight="1">
      <c r="A298" s="33" t="s">
        <v>311</v>
      </c>
      <c r="B298" s="33" t="s">
        <v>226</v>
      </c>
      <c r="C298" s="33">
        <v>0</v>
      </c>
      <c r="D298" s="33" t="s">
        <v>42</v>
      </c>
      <c r="E298" s="33">
        <v>3</v>
      </c>
      <c r="F298" s="33"/>
      <c r="G298" s="33"/>
      <c r="H298" s="55"/>
      <c r="I298" s="55">
        <f t="shared" si="8"/>
        <v>0</v>
      </c>
      <c r="J298" s="55">
        <f t="shared" si="9"/>
        <v>0</v>
      </c>
      <c r="K298" s="69" t="s">
        <v>131</v>
      </c>
    </row>
    <row r="299" spans="1:11" ht="25.5" hidden="1" customHeight="1">
      <c r="A299" s="33" t="s">
        <v>312</v>
      </c>
      <c r="B299" s="33" t="s">
        <v>105</v>
      </c>
      <c r="C299" s="33">
        <v>0</v>
      </c>
      <c r="D299" s="33" t="s">
        <v>42</v>
      </c>
      <c r="E299" s="33">
        <v>3</v>
      </c>
      <c r="F299" s="33"/>
      <c r="G299" s="33"/>
      <c r="H299" s="55">
        <v>5</v>
      </c>
      <c r="I299" s="55">
        <f t="shared" si="8"/>
        <v>5.75</v>
      </c>
      <c r="J299" s="55">
        <f t="shared" si="9"/>
        <v>6.5</v>
      </c>
      <c r="K299" s="69" t="s">
        <v>131</v>
      </c>
    </row>
    <row r="300" spans="1:11" ht="25.5" hidden="1" customHeight="1">
      <c r="A300" s="73" t="s">
        <v>313</v>
      </c>
      <c r="B300" s="73" t="s">
        <v>81</v>
      </c>
      <c r="C300" s="2">
        <v>0</v>
      </c>
      <c r="D300" s="33" t="s">
        <v>314</v>
      </c>
      <c r="E300" s="33">
        <v>3</v>
      </c>
      <c r="F300" s="33"/>
      <c r="G300" s="33"/>
      <c r="H300" s="55"/>
      <c r="I300" s="55">
        <f t="shared" si="8"/>
        <v>0</v>
      </c>
      <c r="J300" s="55">
        <f t="shared" si="9"/>
        <v>0</v>
      </c>
      <c r="K300" s="69" t="s">
        <v>131</v>
      </c>
    </row>
    <row r="301" spans="1:11" ht="25.5" hidden="1" customHeight="1">
      <c r="A301" s="33" t="s">
        <v>156</v>
      </c>
      <c r="B301" s="33" t="s">
        <v>48</v>
      </c>
      <c r="C301" s="33">
        <v>0</v>
      </c>
      <c r="D301" s="33" t="s">
        <v>42</v>
      </c>
      <c r="E301" s="33">
        <v>5</v>
      </c>
      <c r="F301" s="33"/>
      <c r="G301" s="33"/>
      <c r="H301" s="55"/>
      <c r="I301" s="55">
        <f t="shared" si="8"/>
        <v>0</v>
      </c>
      <c r="J301" s="55">
        <f t="shared" si="9"/>
        <v>0</v>
      </c>
      <c r="K301" s="69" t="s">
        <v>131</v>
      </c>
    </row>
    <row r="302" spans="1:11" ht="25.5" hidden="1" customHeight="1">
      <c r="A302" s="204" t="s">
        <v>315</v>
      </c>
      <c r="B302" s="78" t="s">
        <v>71</v>
      </c>
      <c r="C302" s="2">
        <v>0</v>
      </c>
      <c r="D302" s="78" t="s">
        <v>42</v>
      </c>
      <c r="E302" s="78">
        <v>4</v>
      </c>
      <c r="F302" s="78"/>
      <c r="G302" s="78"/>
      <c r="H302" s="59">
        <v>350</v>
      </c>
      <c r="I302" s="59">
        <f t="shared" si="8"/>
        <v>402.49999999999994</v>
      </c>
      <c r="J302" s="59">
        <f t="shared" si="9"/>
        <v>455</v>
      </c>
      <c r="K302" s="69" t="s">
        <v>131</v>
      </c>
    </row>
    <row r="303" spans="1:11" ht="25.5" hidden="1" customHeight="1">
      <c r="A303" s="33" t="s">
        <v>316</v>
      </c>
      <c r="B303" s="33" t="s">
        <v>105</v>
      </c>
      <c r="C303" s="2">
        <v>0</v>
      </c>
      <c r="D303" s="33" t="s">
        <v>59</v>
      </c>
      <c r="E303" s="33">
        <v>3</v>
      </c>
      <c r="F303" s="33"/>
      <c r="G303" s="33"/>
      <c r="H303" s="55">
        <v>1</v>
      </c>
      <c r="I303" s="55">
        <f t="shared" si="8"/>
        <v>1.1499999999999999</v>
      </c>
      <c r="J303" s="55">
        <f t="shared" si="9"/>
        <v>1.3</v>
      </c>
      <c r="K303" s="69" t="s">
        <v>131</v>
      </c>
    </row>
    <row r="304" spans="1:11" ht="25.5" hidden="1" customHeight="1">
      <c r="A304" s="33" t="s">
        <v>317</v>
      </c>
      <c r="B304" s="33" t="s">
        <v>318</v>
      </c>
      <c r="C304" s="33">
        <v>0</v>
      </c>
      <c r="D304" s="33" t="s">
        <v>59</v>
      </c>
      <c r="E304" s="33">
        <v>4</v>
      </c>
      <c r="F304" s="33"/>
      <c r="G304" s="33"/>
      <c r="H304" s="55">
        <v>25</v>
      </c>
      <c r="I304" s="55">
        <f t="shared" si="8"/>
        <v>28.749999999999996</v>
      </c>
      <c r="J304" s="55">
        <f t="shared" si="9"/>
        <v>32.5</v>
      </c>
      <c r="K304" s="69" t="s">
        <v>131</v>
      </c>
    </row>
    <row r="305" spans="1:11" ht="25.5" hidden="1" customHeight="1">
      <c r="A305" s="33" t="s">
        <v>319</v>
      </c>
      <c r="B305" s="33" t="s">
        <v>76</v>
      </c>
      <c r="C305" s="33">
        <v>0</v>
      </c>
      <c r="D305" s="33" t="s">
        <v>59</v>
      </c>
      <c r="E305" s="33">
        <v>4</v>
      </c>
      <c r="F305" s="33"/>
      <c r="G305" s="33"/>
      <c r="H305" s="55">
        <v>200</v>
      </c>
      <c r="I305" s="55">
        <f t="shared" si="8"/>
        <v>229.99999999999997</v>
      </c>
      <c r="J305" s="55">
        <f t="shared" si="9"/>
        <v>260</v>
      </c>
      <c r="K305" s="69" t="s">
        <v>131</v>
      </c>
    </row>
    <row r="306" spans="1:11" ht="25.5" hidden="1" customHeight="1">
      <c r="A306" s="33" t="s">
        <v>320</v>
      </c>
      <c r="B306" s="33" t="s">
        <v>97</v>
      </c>
      <c r="C306" s="2">
        <v>0</v>
      </c>
      <c r="D306" s="33" t="s">
        <v>59</v>
      </c>
      <c r="E306" s="33">
        <v>4</v>
      </c>
      <c r="F306" s="33"/>
      <c r="G306" s="33"/>
      <c r="H306" s="55">
        <v>1</v>
      </c>
      <c r="I306" s="55">
        <f t="shared" si="8"/>
        <v>1.1499999999999999</v>
      </c>
      <c r="J306" s="55">
        <f t="shared" si="9"/>
        <v>1.3</v>
      </c>
      <c r="K306" s="69" t="s">
        <v>131</v>
      </c>
    </row>
    <row r="307" spans="1:11" ht="25.5" hidden="1" customHeight="1">
      <c r="A307" s="73" t="s">
        <v>321</v>
      </c>
      <c r="B307" s="73" t="s">
        <v>322</v>
      </c>
      <c r="C307" s="2">
        <v>0</v>
      </c>
      <c r="D307" s="33" t="s">
        <v>59</v>
      </c>
      <c r="E307" s="33">
        <v>5</v>
      </c>
      <c r="F307" s="33"/>
      <c r="G307" s="33"/>
      <c r="H307" s="55">
        <v>60</v>
      </c>
      <c r="I307" s="55">
        <f t="shared" si="8"/>
        <v>69</v>
      </c>
      <c r="J307" s="55">
        <f t="shared" si="9"/>
        <v>78</v>
      </c>
      <c r="K307" s="69" t="s">
        <v>131</v>
      </c>
    </row>
    <row r="308" spans="1:11" ht="25.5" hidden="1" customHeight="1">
      <c r="A308" s="73" t="s">
        <v>323</v>
      </c>
      <c r="B308" s="73" t="s">
        <v>324</v>
      </c>
      <c r="C308" s="2">
        <v>0</v>
      </c>
      <c r="D308" s="33" t="s">
        <v>59</v>
      </c>
      <c r="E308" s="33">
        <v>5</v>
      </c>
      <c r="F308" s="33"/>
      <c r="G308" s="33"/>
      <c r="H308" s="55"/>
      <c r="I308" s="55">
        <f t="shared" si="8"/>
        <v>0</v>
      </c>
      <c r="J308" s="55">
        <f t="shared" si="9"/>
        <v>0</v>
      </c>
      <c r="K308" s="69" t="s">
        <v>131</v>
      </c>
    </row>
    <row r="309" spans="1:11" ht="25.5" hidden="1" customHeight="1">
      <c r="A309" s="33" t="s">
        <v>325</v>
      </c>
      <c r="B309" s="33" t="s">
        <v>87</v>
      </c>
      <c r="C309" s="2">
        <v>0</v>
      </c>
      <c r="D309" s="33" t="s">
        <v>59</v>
      </c>
      <c r="E309" s="33">
        <v>5</v>
      </c>
      <c r="F309" s="33"/>
      <c r="G309" s="33"/>
      <c r="H309" s="55">
        <v>1</v>
      </c>
      <c r="I309" s="55">
        <f t="shared" si="8"/>
        <v>1.1499999999999999</v>
      </c>
      <c r="J309" s="55">
        <f t="shared" si="9"/>
        <v>1.3</v>
      </c>
      <c r="K309" s="69" t="s">
        <v>131</v>
      </c>
    </row>
    <row r="310" spans="1:11" ht="25.5" hidden="1" customHeight="1">
      <c r="A310" s="33" t="s">
        <v>326</v>
      </c>
      <c r="B310" s="33" t="s">
        <v>97</v>
      </c>
      <c r="C310" s="2">
        <v>0</v>
      </c>
      <c r="D310" s="33" t="s">
        <v>25</v>
      </c>
      <c r="E310" s="33">
        <v>3</v>
      </c>
      <c r="F310" s="33"/>
      <c r="G310" s="33"/>
      <c r="H310" s="55">
        <v>1</v>
      </c>
      <c r="I310" s="55">
        <f t="shared" si="8"/>
        <v>1.1499999999999999</v>
      </c>
      <c r="J310" s="55">
        <f t="shared" si="9"/>
        <v>1.3</v>
      </c>
      <c r="K310" s="69" t="s">
        <v>131</v>
      </c>
    </row>
    <row r="311" spans="1:11" ht="25.5" hidden="1" customHeight="1">
      <c r="A311" s="73" t="s">
        <v>297</v>
      </c>
      <c r="B311" s="73" t="s">
        <v>126</v>
      </c>
      <c r="C311" s="73">
        <v>0</v>
      </c>
      <c r="D311" s="33" t="s">
        <v>25</v>
      </c>
      <c r="E311" s="33">
        <v>5</v>
      </c>
      <c r="F311" s="33"/>
      <c r="G311" s="33"/>
      <c r="H311" s="55">
        <v>1</v>
      </c>
      <c r="I311" s="55">
        <f t="shared" si="8"/>
        <v>1.1499999999999999</v>
      </c>
      <c r="J311" s="55">
        <f t="shared" si="9"/>
        <v>1.3</v>
      </c>
      <c r="K311" s="69" t="s">
        <v>131</v>
      </c>
    </row>
    <row r="312" spans="1:11" ht="25.5" hidden="1" customHeight="1">
      <c r="A312" s="73">
        <v>7513983</v>
      </c>
      <c r="B312" s="73" t="s">
        <v>327</v>
      </c>
      <c r="C312" s="2">
        <v>0</v>
      </c>
      <c r="D312" s="33" t="s">
        <v>25</v>
      </c>
      <c r="E312" s="33">
        <v>5</v>
      </c>
      <c r="F312" s="33"/>
      <c r="G312" s="33"/>
      <c r="H312" s="55"/>
      <c r="I312" s="55">
        <f t="shared" si="8"/>
        <v>0</v>
      </c>
      <c r="J312" s="55">
        <f t="shared" si="9"/>
        <v>0</v>
      </c>
      <c r="K312" s="69" t="s">
        <v>131</v>
      </c>
    </row>
    <row r="313" spans="1:11" ht="25.5" hidden="1" customHeight="1">
      <c r="A313" s="33">
        <v>7554262</v>
      </c>
      <c r="B313" s="33" t="s">
        <v>71</v>
      </c>
      <c r="C313" s="2">
        <v>0</v>
      </c>
      <c r="D313" s="33" t="s">
        <v>25</v>
      </c>
      <c r="E313" s="33">
        <v>4</v>
      </c>
      <c r="F313" s="33"/>
      <c r="G313" s="33"/>
      <c r="H313" s="55">
        <v>110</v>
      </c>
      <c r="I313" s="55">
        <f t="shared" si="8"/>
        <v>126.49999999999999</v>
      </c>
      <c r="J313" s="55">
        <f t="shared" si="9"/>
        <v>143</v>
      </c>
      <c r="K313" s="69" t="s">
        <v>131</v>
      </c>
    </row>
    <row r="314" spans="1:11" ht="25.5" hidden="1" customHeight="1">
      <c r="A314" s="33" t="s">
        <v>316</v>
      </c>
      <c r="B314" s="33" t="s">
        <v>105</v>
      </c>
      <c r="C314" s="2">
        <v>0</v>
      </c>
      <c r="D314" s="33" t="s">
        <v>25</v>
      </c>
      <c r="E314" s="33">
        <v>4</v>
      </c>
      <c r="F314" s="33"/>
      <c r="G314" s="33"/>
      <c r="H314" s="55">
        <v>1</v>
      </c>
      <c r="I314" s="55">
        <f t="shared" si="8"/>
        <v>1.1499999999999999</v>
      </c>
      <c r="J314" s="55">
        <f t="shared" si="9"/>
        <v>1.3</v>
      </c>
      <c r="K314" s="69" t="s">
        <v>131</v>
      </c>
    </row>
    <row r="315" spans="1:11" ht="25.5" hidden="1" customHeight="1">
      <c r="A315" s="73" t="s">
        <v>328</v>
      </c>
      <c r="B315" s="73" t="s">
        <v>329</v>
      </c>
      <c r="C315" s="2">
        <v>0</v>
      </c>
      <c r="D315" s="33" t="s">
        <v>25</v>
      </c>
      <c r="E315" s="33">
        <v>5</v>
      </c>
      <c r="F315" s="33"/>
      <c r="G315" s="33"/>
      <c r="H315" s="55"/>
      <c r="I315" s="55">
        <f t="shared" si="8"/>
        <v>0</v>
      </c>
      <c r="J315" s="55">
        <f t="shared" si="9"/>
        <v>0</v>
      </c>
      <c r="K315" s="69" t="s">
        <v>131</v>
      </c>
    </row>
    <row r="316" spans="1:11" ht="25.5" hidden="1" customHeight="1">
      <c r="A316" s="73" t="s">
        <v>330</v>
      </c>
      <c r="B316" s="73" t="s">
        <v>87</v>
      </c>
      <c r="C316" s="2">
        <v>0</v>
      </c>
      <c r="D316" s="33" t="s">
        <v>25</v>
      </c>
      <c r="E316" s="33">
        <v>5</v>
      </c>
      <c r="F316" s="33"/>
      <c r="G316" s="33"/>
      <c r="H316" s="55"/>
      <c r="I316" s="55">
        <f t="shared" si="8"/>
        <v>0</v>
      </c>
      <c r="J316" s="55">
        <f t="shared" si="9"/>
        <v>0</v>
      </c>
      <c r="K316" s="69" t="s">
        <v>131</v>
      </c>
    </row>
    <row r="317" spans="1:11" ht="25.5" hidden="1" customHeight="1">
      <c r="A317" s="337" t="s">
        <v>147</v>
      </c>
      <c r="B317" s="17" t="s">
        <v>126</v>
      </c>
      <c r="C317" s="17">
        <v>0</v>
      </c>
      <c r="D317" s="130" t="s">
        <v>36</v>
      </c>
      <c r="E317" s="15">
        <v>3</v>
      </c>
      <c r="F317" s="15"/>
      <c r="G317" s="15"/>
      <c r="H317" s="55"/>
      <c r="I317" s="55">
        <f t="shared" si="8"/>
        <v>0</v>
      </c>
      <c r="J317" s="55">
        <f t="shared" si="9"/>
        <v>0</v>
      </c>
      <c r="K317" s="69" t="s">
        <v>131</v>
      </c>
    </row>
    <row r="318" spans="1:11" ht="25.5" hidden="1" customHeight="1">
      <c r="A318" s="11" t="s">
        <v>331</v>
      </c>
      <c r="B318" s="11" t="s">
        <v>332</v>
      </c>
      <c r="C318" s="2">
        <v>0</v>
      </c>
      <c r="D318" s="130" t="s">
        <v>36</v>
      </c>
      <c r="E318" s="11">
        <v>1</v>
      </c>
      <c r="F318" s="11"/>
      <c r="G318" s="11"/>
      <c r="H318" s="55"/>
      <c r="I318" s="55">
        <f t="shared" si="8"/>
        <v>0</v>
      </c>
      <c r="J318" s="55">
        <f t="shared" si="9"/>
        <v>0</v>
      </c>
      <c r="K318" s="69" t="s">
        <v>131</v>
      </c>
    </row>
    <row r="319" spans="1:11" ht="25.5" hidden="1" customHeight="1">
      <c r="A319" s="17" t="s">
        <v>147</v>
      </c>
      <c r="B319" s="17" t="s">
        <v>126</v>
      </c>
      <c r="C319" s="2">
        <v>0</v>
      </c>
      <c r="D319" s="130" t="s">
        <v>36</v>
      </c>
      <c r="E319" s="11">
        <v>2</v>
      </c>
      <c r="F319" s="11"/>
      <c r="G319" s="11"/>
      <c r="H319" s="55"/>
      <c r="I319" s="55">
        <f t="shared" si="8"/>
        <v>0</v>
      </c>
      <c r="J319" s="55">
        <f t="shared" si="9"/>
        <v>0</v>
      </c>
      <c r="K319" s="69" t="s">
        <v>131</v>
      </c>
    </row>
    <row r="320" spans="1:11" ht="25.5" hidden="1" customHeight="1">
      <c r="A320" s="17" t="s">
        <v>333</v>
      </c>
      <c r="B320" s="17" t="s">
        <v>126</v>
      </c>
      <c r="C320" s="2">
        <v>0</v>
      </c>
      <c r="D320" s="130" t="s">
        <v>36</v>
      </c>
      <c r="E320" s="11">
        <v>2</v>
      </c>
      <c r="F320" s="11"/>
      <c r="G320" s="11"/>
      <c r="H320" s="55"/>
      <c r="I320" s="55">
        <f t="shared" si="8"/>
        <v>0</v>
      </c>
      <c r="J320" s="55">
        <f t="shared" si="9"/>
        <v>0</v>
      </c>
      <c r="K320" s="69" t="s">
        <v>131</v>
      </c>
    </row>
    <row r="321" spans="1:11" ht="25.5" hidden="1" customHeight="1">
      <c r="A321" s="2" t="s">
        <v>334</v>
      </c>
      <c r="B321" s="2" t="s">
        <v>126</v>
      </c>
      <c r="C321" s="2">
        <v>0</v>
      </c>
      <c r="D321" s="130" t="s">
        <v>36</v>
      </c>
      <c r="E321" s="33">
        <v>3</v>
      </c>
      <c r="F321" s="33"/>
      <c r="G321" s="33"/>
      <c r="H321" s="55"/>
      <c r="I321" s="55">
        <f t="shared" si="8"/>
        <v>0</v>
      </c>
      <c r="J321" s="55">
        <f t="shared" si="9"/>
        <v>0</v>
      </c>
      <c r="K321" s="69" t="s">
        <v>131</v>
      </c>
    </row>
    <row r="322" spans="1:11" ht="25.5" hidden="1" customHeight="1">
      <c r="A322" s="33" t="s">
        <v>335</v>
      </c>
      <c r="B322" s="33" t="s">
        <v>126</v>
      </c>
      <c r="C322" s="2">
        <v>0</v>
      </c>
      <c r="D322" s="130" t="s">
        <v>36</v>
      </c>
      <c r="E322" s="33">
        <v>3</v>
      </c>
      <c r="F322" s="33"/>
      <c r="G322" s="33"/>
      <c r="H322" s="55"/>
      <c r="I322" s="55">
        <f t="shared" ref="I322:I385" si="10">H322 * 1.15</f>
        <v>0</v>
      </c>
      <c r="J322" s="55">
        <f t="shared" ref="J322:J385" si="11">H322 * 1.3</f>
        <v>0</v>
      </c>
      <c r="K322" s="69" t="s">
        <v>131</v>
      </c>
    </row>
    <row r="323" spans="1:11" ht="25.5" hidden="1" customHeight="1">
      <c r="A323" s="33" t="s">
        <v>336</v>
      </c>
      <c r="B323" s="33" t="s">
        <v>190</v>
      </c>
      <c r="C323" s="2">
        <v>0</v>
      </c>
      <c r="D323" s="130" t="s">
        <v>36</v>
      </c>
      <c r="E323" s="33">
        <v>3</v>
      </c>
      <c r="F323" s="33"/>
      <c r="G323" s="33"/>
      <c r="H323" s="55"/>
      <c r="I323" s="55">
        <f t="shared" si="10"/>
        <v>0</v>
      </c>
      <c r="J323" s="55">
        <f t="shared" si="11"/>
        <v>0</v>
      </c>
      <c r="K323" s="69" t="s">
        <v>131</v>
      </c>
    </row>
    <row r="324" spans="1:11" ht="25.5" hidden="1" customHeight="1">
      <c r="A324" s="33" t="s">
        <v>337</v>
      </c>
      <c r="B324" s="33" t="s">
        <v>87</v>
      </c>
      <c r="C324" s="2">
        <v>0</v>
      </c>
      <c r="D324" s="130" t="s">
        <v>36</v>
      </c>
      <c r="E324" s="33">
        <v>3</v>
      </c>
      <c r="F324" s="33"/>
      <c r="G324" s="33"/>
      <c r="H324" s="55"/>
      <c r="I324" s="55">
        <f t="shared" si="10"/>
        <v>0</v>
      </c>
      <c r="J324" s="55">
        <f t="shared" si="11"/>
        <v>0</v>
      </c>
      <c r="K324" s="69" t="s">
        <v>131</v>
      </c>
    </row>
    <row r="325" spans="1:11" ht="25.5" hidden="1" customHeight="1">
      <c r="A325" s="17" t="s">
        <v>338</v>
      </c>
      <c r="B325" s="17" t="s">
        <v>87</v>
      </c>
      <c r="C325" s="17">
        <v>0</v>
      </c>
      <c r="D325" s="130" t="s">
        <v>36</v>
      </c>
      <c r="E325" s="15">
        <v>1</v>
      </c>
      <c r="F325" s="15"/>
      <c r="G325" s="15"/>
      <c r="H325" s="55"/>
      <c r="I325" s="55">
        <f t="shared" si="10"/>
        <v>0</v>
      </c>
      <c r="J325" s="55">
        <f t="shared" si="11"/>
        <v>0</v>
      </c>
      <c r="K325" s="69" t="s">
        <v>131</v>
      </c>
    </row>
    <row r="326" spans="1:11" ht="25.5" hidden="1" customHeight="1">
      <c r="A326" s="15" t="s">
        <v>339</v>
      </c>
      <c r="B326" s="17" t="s">
        <v>340</v>
      </c>
      <c r="C326" s="17">
        <v>0</v>
      </c>
      <c r="D326" s="130" t="s">
        <v>36</v>
      </c>
      <c r="E326" s="11">
        <v>1</v>
      </c>
      <c r="F326" s="11"/>
      <c r="G326" s="11"/>
      <c r="H326" s="55"/>
      <c r="I326" s="55">
        <f t="shared" si="10"/>
        <v>0</v>
      </c>
      <c r="J326" s="55">
        <f t="shared" si="11"/>
        <v>0</v>
      </c>
      <c r="K326" s="69" t="s">
        <v>131</v>
      </c>
    </row>
    <row r="327" spans="1:11" ht="25.5" hidden="1" customHeight="1">
      <c r="A327" s="193" t="s">
        <v>341</v>
      </c>
      <c r="B327" s="11" t="s">
        <v>109</v>
      </c>
      <c r="C327" s="11">
        <v>0</v>
      </c>
      <c r="D327" s="130" t="s">
        <v>63</v>
      </c>
      <c r="E327" s="11">
        <v>1</v>
      </c>
      <c r="F327" s="11"/>
      <c r="G327" s="11"/>
      <c r="H327" s="55">
        <v>160</v>
      </c>
      <c r="I327" s="55">
        <f t="shared" si="10"/>
        <v>184</v>
      </c>
      <c r="J327" s="55">
        <f t="shared" si="11"/>
        <v>208</v>
      </c>
      <c r="K327" s="69" t="s">
        <v>131</v>
      </c>
    </row>
    <row r="328" spans="1:11" ht="25.5" hidden="1" customHeight="1">
      <c r="A328" s="11" t="s">
        <v>342</v>
      </c>
      <c r="B328" s="11" t="s">
        <v>87</v>
      </c>
      <c r="C328" s="11">
        <v>0</v>
      </c>
      <c r="D328" s="130" t="s">
        <v>63</v>
      </c>
      <c r="E328" s="11">
        <v>1</v>
      </c>
      <c r="F328" s="11"/>
      <c r="G328" s="11"/>
      <c r="H328" s="55"/>
      <c r="I328" s="55">
        <f t="shared" si="10"/>
        <v>0</v>
      </c>
      <c r="J328" s="55">
        <f t="shared" si="11"/>
        <v>0</v>
      </c>
      <c r="K328" s="69" t="s">
        <v>131</v>
      </c>
    </row>
    <row r="329" spans="1:11" ht="25.5" hidden="1" customHeight="1">
      <c r="A329" s="17" t="s">
        <v>208</v>
      </c>
      <c r="B329" s="17" t="s">
        <v>105</v>
      </c>
      <c r="C329" s="17">
        <v>0</v>
      </c>
      <c r="D329" s="130" t="s">
        <v>63</v>
      </c>
      <c r="E329" s="11">
        <v>2</v>
      </c>
      <c r="F329" s="11"/>
      <c r="G329" s="11"/>
      <c r="H329" s="55"/>
      <c r="I329" s="55">
        <f t="shared" si="10"/>
        <v>0</v>
      </c>
      <c r="J329" s="55">
        <f t="shared" si="11"/>
        <v>0</v>
      </c>
      <c r="K329" s="69" t="s">
        <v>131</v>
      </c>
    </row>
    <row r="330" spans="1:11" ht="25.5" hidden="1" customHeight="1">
      <c r="A330" s="11" t="s">
        <v>249</v>
      </c>
      <c r="B330" s="11" t="s">
        <v>87</v>
      </c>
      <c r="C330" s="2">
        <v>0</v>
      </c>
      <c r="D330" s="130" t="s">
        <v>63</v>
      </c>
      <c r="E330" s="11">
        <v>1</v>
      </c>
      <c r="F330" s="11"/>
      <c r="G330" s="11"/>
      <c r="H330" s="55"/>
      <c r="I330" s="55">
        <f t="shared" si="10"/>
        <v>0</v>
      </c>
      <c r="J330" s="55">
        <f t="shared" si="11"/>
        <v>0</v>
      </c>
      <c r="K330" s="69" t="s">
        <v>131</v>
      </c>
    </row>
    <row r="331" spans="1:11" ht="25.5" hidden="1" customHeight="1">
      <c r="A331" s="17" t="s">
        <v>343</v>
      </c>
      <c r="B331" s="17" t="s">
        <v>344</v>
      </c>
      <c r="C331" s="17">
        <v>0</v>
      </c>
      <c r="D331" s="130" t="s">
        <v>63</v>
      </c>
      <c r="E331" s="11">
        <v>3</v>
      </c>
      <c r="F331" s="11"/>
      <c r="G331" s="11"/>
      <c r="H331" s="55"/>
      <c r="I331" s="55">
        <f t="shared" si="10"/>
        <v>0</v>
      </c>
      <c r="J331" s="55">
        <f t="shared" si="11"/>
        <v>0</v>
      </c>
      <c r="K331" s="69" t="s">
        <v>131</v>
      </c>
    </row>
    <row r="332" spans="1:11" ht="25.5" hidden="1" customHeight="1">
      <c r="A332" s="2" t="s">
        <v>345</v>
      </c>
      <c r="B332" s="2" t="s">
        <v>152</v>
      </c>
      <c r="C332" s="2">
        <v>0</v>
      </c>
      <c r="D332" s="2" t="s">
        <v>40</v>
      </c>
      <c r="E332" s="33">
        <v>1</v>
      </c>
      <c r="F332" s="33"/>
      <c r="G332" s="33"/>
      <c r="H332" s="56">
        <v>270</v>
      </c>
      <c r="I332" s="55">
        <f t="shared" si="10"/>
        <v>310.5</v>
      </c>
      <c r="J332" s="56">
        <f t="shared" si="11"/>
        <v>351</v>
      </c>
      <c r="K332" s="69" t="s">
        <v>131</v>
      </c>
    </row>
    <row r="333" spans="1:11" ht="25.5" hidden="1" customHeight="1">
      <c r="A333" s="33" t="s">
        <v>151</v>
      </c>
      <c r="B333" s="33" t="s">
        <v>152</v>
      </c>
      <c r="C333" s="2">
        <v>0</v>
      </c>
      <c r="D333" s="2" t="s">
        <v>40</v>
      </c>
      <c r="E333" s="33">
        <v>1</v>
      </c>
      <c r="F333" s="33"/>
      <c r="G333" s="33"/>
      <c r="H333" s="56">
        <v>270</v>
      </c>
      <c r="I333" s="55">
        <f t="shared" si="10"/>
        <v>310.5</v>
      </c>
      <c r="J333" s="56">
        <f t="shared" si="11"/>
        <v>351</v>
      </c>
      <c r="K333" s="69" t="s">
        <v>131</v>
      </c>
    </row>
    <row r="334" spans="1:11" ht="25.5" hidden="1" customHeight="1">
      <c r="A334" s="2" t="s">
        <v>346</v>
      </c>
      <c r="B334" s="2" t="s">
        <v>273</v>
      </c>
      <c r="C334" s="2">
        <v>0</v>
      </c>
      <c r="D334" s="2" t="s">
        <v>40</v>
      </c>
      <c r="E334" s="33">
        <v>1</v>
      </c>
      <c r="F334" s="33"/>
      <c r="G334" s="33"/>
      <c r="H334" s="55"/>
      <c r="I334" s="55">
        <f t="shared" si="10"/>
        <v>0</v>
      </c>
      <c r="J334" s="55">
        <f t="shared" si="11"/>
        <v>0</v>
      </c>
      <c r="K334" s="69" t="s">
        <v>131</v>
      </c>
    </row>
    <row r="335" spans="1:11" ht="25.5" hidden="1" customHeight="1">
      <c r="A335" s="2" t="s">
        <v>347</v>
      </c>
      <c r="B335" s="2" t="s">
        <v>11</v>
      </c>
      <c r="C335" s="2">
        <v>0</v>
      </c>
      <c r="D335" s="2" t="s">
        <v>40</v>
      </c>
      <c r="E335" s="33">
        <v>1</v>
      </c>
      <c r="F335" s="33"/>
      <c r="G335" s="33"/>
      <c r="H335" s="55">
        <v>1.5</v>
      </c>
      <c r="I335" s="55">
        <f t="shared" si="10"/>
        <v>1.7249999999999999</v>
      </c>
      <c r="J335" s="55">
        <f t="shared" si="11"/>
        <v>1.9500000000000002</v>
      </c>
      <c r="K335" s="69" t="s">
        <v>131</v>
      </c>
    </row>
    <row r="336" spans="1:11" ht="25.5" hidden="1" customHeight="1">
      <c r="A336" s="2" t="s">
        <v>348</v>
      </c>
      <c r="B336" s="2" t="s">
        <v>349</v>
      </c>
      <c r="C336" s="2">
        <v>0</v>
      </c>
      <c r="D336" s="2" t="s">
        <v>40</v>
      </c>
      <c r="E336" s="33">
        <v>2</v>
      </c>
      <c r="F336" s="33"/>
      <c r="G336" s="33"/>
      <c r="H336" s="55"/>
      <c r="I336" s="55">
        <f t="shared" si="10"/>
        <v>0</v>
      </c>
      <c r="J336" s="55">
        <f t="shared" si="11"/>
        <v>0</v>
      </c>
      <c r="K336" s="69" t="s">
        <v>131</v>
      </c>
    </row>
    <row r="337" spans="1:11" ht="25.5" hidden="1" customHeight="1">
      <c r="A337" s="2" t="s">
        <v>350</v>
      </c>
      <c r="B337" s="2" t="s">
        <v>351</v>
      </c>
      <c r="C337" s="2">
        <v>0</v>
      </c>
      <c r="D337" s="2" t="s">
        <v>40</v>
      </c>
      <c r="E337" s="33">
        <v>2</v>
      </c>
      <c r="F337" s="33"/>
      <c r="G337" s="33"/>
      <c r="H337" s="55"/>
      <c r="I337" s="55">
        <f t="shared" si="10"/>
        <v>0</v>
      </c>
      <c r="J337" s="55">
        <f t="shared" si="11"/>
        <v>0</v>
      </c>
      <c r="K337" s="69" t="s">
        <v>131</v>
      </c>
    </row>
    <row r="338" spans="1:11" ht="25.5" hidden="1" customHeight="1">
      <c r="A338" s="81" t="s">
        <v>338</v>
      </c>
      <c r="B338" s="81" t="s">
        <v>87</v>
      </c>
      <c r="C338" s="81">
        <v>0</v>
      </c>
      <c r="D338" s="81" t="s">
        <v>40</v>
      </c>
      <c r="E338" s="70">
        <v>2</v>
      </c>
      <c r="F338" s="70"/>
      <c r="G338" s="70"/>
      <c r="H338" s="72">
        <v>30</v>
      </c>
      <c r="I338" s="72">
        <f t="shared" si="10"/>
        <v>34.5</v>
      </c>
      <c r="J338" s="72">
        <f t="shared" si="11"/>
        <v>39</v>
      </c>
      <c r="K338" s="69" t="s">
        <v>131</v>
      </c>
    </row>
    <row r="339" spans="1:11" ht="25.5" hidden="1" customHeight="1">
      <c r="A339" s="2" t="s">
        <v>352</v>
      </c>
      <c r="B339" s="2" t="s">
        <v>87</v>
      </c>
      <c r="C339" s="2">
        <v>0</v>
      </c>
      <c r="D339" s="2" t="s">
        <v>40</v>
      </c>
      <c r="E339" s="33">
        <v>2</v>
      </c>
      <c r="F339" s="33"/>
      <c r="G339" s="33"/>
      <c r="H339" s="56">
        <v>10</v>
      </c>
      <c r="I339" s="55">
        <f t="shared" si="10"/>
        <v>11.5</v>
      </c>
      <c r="J339" s="56">
        <f t="shared" si="11"/>
        <v>13</v>
      </c>
      <c r="K339" s="69" t="s">
        <v>131</v>
      </c>
    </row>
    <row r="340" spans="1:11" ht="25.5" hidden="1" customHeight="1">
      <c r="A340" s="33" t="s">
        <v>142</v>
      </c>
      <c r="B340" s="33" t="s">
        <v>87</v>
      </c>
      <c r="C340" s="33">
        <v>0</v>
      </c>
      <c r="D340" s="2" t="s">
        <v>40</v>
      </c>
      <c r="E340" s="33">
        <v>2</v>
      </c>
      <c r="F340" s="33"/>
      <c r="G340" s="33"/>
      <c r="H340" s="55"/>
      <c r="I340" s="55">
        <f t="shared" si="10"/>
        <v>0</v>
      </c>
      <c r="J340" s="55">
        <f t="shared" si="11"/>
        <v>0</v>
      </c>
      <c r="K340" s="69" t="s">
        <v>131</v>
      </c>
    </row>
    <row r="341" spans="1:11" ht="25.5" hidden="1" customHeight="1">
      <c r="A341" s="33" t="s">
        <v>353</v>
      </c>
      <c r="B341" s="33" t="s">
        <v>105</v>
      </c>
      <c r="C341" s="33">
        <v>0</v>
      </c>
      <c r="D341" s="2" t="s">
        <v>40</v>
      </c>
      <c r="E341" s="33">
        <v>3</v>
      </c>
      <c r="F341" s="33"/>
      <c r="G341" s="33"/>
      <c r="H341" s="55"/>
      <c r="I341" s="55">
        <f t="shared" si="10"/>
        <v>0</v>
      </c>
      <c r="J341" s="55">
        <f t="shared" si="11"/>
        <v>0</v>
      </c>
      <c r="K341" s="69" t="s">
        <v>131</v>
      </c>
    </row>
    <row r="342" spans="1:11" ht="25.5" hidden="1" customHeight="1">
      <c r="A342" s="2" t="s">
        <v>354</v>
      </c>
      <c r="B342" s="2" t="s">
        <v>146</v>
      </c>
      <c r="C342" s="2">
        <v>0</v>
      </c>
      <c r="D342" s="2" t="s">
        <v>40</v>
      </c>
      <c r="E342" s="33">
        <v>2</v>
      </c>
      <c r="F342" s="33"/>
      <c r="G342" s="33"/>
      <c r="H342" s="55">
        <v>5</v>
      </c>
      <c r="I342" s="55">
        <f t="shared" si="10"/>
        <v>5.75</v>
      </c>
      <c r="J342" s="55">
        <f t="shared" si="11"/>
        <v>6.5</v>
      </c>
      <c r="K342" s="69" t="s">
        <v>131</v>
      </c>
    </row>
    <row r="343" spans="1:11" ht="25.5" hidden="1" customHeight="1">
      <c r="A343" s="2" t="s">
        <v>355</v>
      </c>
      <c r="B343" s="2" t="s">
        <v>119</v>
      </c>
      <c r="C343" s="2">
        <v>0</v>
      </c>
      <c r="D343" s="2" t="s">
        <v>40</v>
      </c>
      <c r="E343" s="33">
        <v>2</v>
      </c>
      <c r="F343" s="33"/>
      <c r="G343" s="33"/>
      <c r="H343" s="55">
        <v>30</v>
      </c>
      <c r="I343" s="55">
        <f t="shared" si="10"/>
        <v>34.5</v>
      </c>
      <c r="J343" s="55">
        <f t="shared" si="11"/>
        <v>39</v>
      </c>
      <c r="K343" s="69" t="s">
        <v>131</v>
      </c>
    </row>
    <row r="344" spans="1:11" ht="25.5" hidden="1" customHeight="1">
      <c r="A344" s="2" t="s">
        <v>356</v>
      </c>
      <c r="B344" s="2" t="s">
        <v>357</v>
      </c>
      <c r="C344" s="2">
        <v>0</v>
      </c>
      <c r="D344" s="2" t="s">
        <v>40</v>
      </c>
      <c r="E344" s="33">
        <v>2</v>
      </c>
      <c r="F344" s="33"/>
      <c r="G344" s="33"/>
      <c r="H344" s="55">
        <v>100</v>
      </c>
      <c r="I344" s="55">
        <f t="shared" si="10"/>
        <v>114.99999999999999</v>
      </c>
      <c r="J344" s="55">
        <f t="shared" si="11"/>
        <v>130</v>
      </c>
      <c r="K344" s="69" t="s">
        <v>131</v>
      </c>
    </row>
    <row r="345" spans="1:11" ht="25.5" hidden="1" customHeight="1">
      <c r="A345" s="2" t="s">
        <v>358</v>
      </c>
      <c r="B345" s="2" t="s">
        <v>105</v>
      </c>
      <c r="C345" s="2">
        <v>0</v>
      </c>
      <c r="D345" s="2" t="s">
        <v>40</v>
      </c>
      <c r="E345" s="33">
        <v>3</v>
      </c>
      <c r="F345" s="33"/>
      <c r="G345" s="33"/>
      <c r="H345" s="55">
        <v>5</v>
      </c>
      <c r="I345" s="55">
        <f t="shared" si="10"/>
        <v>5.75</v>
      </c>
      <c r="J345" s="55">
        <f t="shared" si="11"/>
        <v>6.5</v>
      </c>
      <c r="K345" s="69" t="s">
        <v>131</v>
      </c>
    </row>
    <row r="346" spans="1:11" ht="25.5" hidden="1" customHeight="1">
      <c r="A346" s="2" t="s">
        <v>148</v>
      </c>
      <c r="B346" s="2" t="s">
        <v>97</v>
      </c>
      <c r="C346" s="2">
        <v>0</v>
      </c>
      <c r="D346" s="2" t="s">
        <v>40</v>
      </c>
      <c r="E346" s="33">
        <v>3</v>
      </c>
      <c r="F346" s="33"/>
      <c r="G346" s="33"/>
      <c r="H346" s="55"/>
      <c r="I346" s="55">
        <f t="shared" si="10"/>
        <v>0</v>
      </c>
      <c r="J346" s="55">
        <f t="shared" si="11"/>
        <v>0</v>
      </c>
      <c r="K346" s="69" t="s">
        <v>131</v>
      </c>
    </row>
    <row r="347" spans="1:11" ht="25.5" hidden="1" customHeight="1">
      <c r="A347" s="2" t="s">
        <v>359</v>
      </c>
      <c r="B347" s="2" t="s">
        <v>86</v>
      </c>
      <c r="C347" s="2">
        <v>0</v>
      </c>
      <c r="D347" s="2" t="s">
        <v>40</v>
      </c>
      <c r="E347" s="33">
        <v>3</v>
      </c>
      <c r="F347" s="33"/>
      <c r="G347" s="33"/>
      <c r="H347" s="55">
        <v>6</v>
      </c>
      <c r="I347" s="55">
        <f t="shared" si="10"/>
        <v>6.8999999999999995</v>
      </c>
      <c r="J347" s="55">
        <f t="shared" si="11"/>
        <v>7.8000000000000007</v>
      </c>
      <c r="K347" s="69" t="s">
        <v>131</v>
      </c>
    </row>
    <row r="348" spans="1:11" ht="25.5" hidden="1" customHeight="1">
      <c r="A348" s="2" t="s">
        <v>360</v>
      </c>
      <c r="B348" s="2" t="s">
        <v>105</v>
      </c>
      <c r="C348" s="2">
        <v>0</v>
      </c>
      <c r="D348" s="2" t="s">
        <v>40</v>
      </c>
      <c r="E348" s="33">
        <v>3</v>
      </c>
      <c r="F348" s="33"/>
      <c r="G348" s="33"/>
      <c r="H348" s="55"/>
      <c r="I348" s="55">
        <f t="shared" si="10"/>
        <v>0</v>
      </c>
      <c r="J348" s="55">
        <f t="shared" si="11"/>
        <v>0</v>
      </c>
      <c r="K348" s="69" t="s">
        <v>131</v>
      </c>
    </row>
    <row r="349" spans="1:11" ht="25.5" hidden="1" customHeight="1">
      <c r="A349" s="2" t="s">
        <v>361</v>
      </c>
      <c r="B349" s="2" t="s">
        <v>362</v>
      </c>
      <c r="C349" s="2">
        <v>0</v>
      </c>
      <c r="D349" s="2" t="s">
        <v>40</v>
      </c>
      <c r="E349" s="33">
        <v>3</v>
      </c>
      <c r="F349" s="33"/>
      <c r="G349" s="33"/>
      <c r="H349" s="55"/>
      <c r="I349" s="55">
        <f t="shared" si="10"/>
        <v>0</v>
      </c>
      <c r="J349" s="55">
        <f t="shared" si="11"/>
        <v>0</v>
      </c>
      <c r="K349" s="69" t="s">
        <v>131</v>
      </c>
    </row>
    <row r="350" spans="1:11" ht="25.5" hidden="1" customHeight="1">
      <c r="A350" s="2" t="s">
        <v>363</v>
      </c>
      <c r="B350" s="2" t="s">
        <v>119</v>
      </c>
      <c r="C350" s="2">
        <v>0</v>
      </c>
      <c r="D350" s="2" t="s">
        <v>40</v>
      </c>
      <c r="E350" s="33">
        <v>3</v>
      </c>
      <c r="F350" s="33"/>
      <c r="G350" s="33"/>
      <c r="H350" s="55">
        <v>1100</v>
      </c>
      <c r="I350" s="55">
        <f t="shared" si="10"/>
        <v>1265</v>
      </c>
      <c r="J350" s="55">
        <f t="shared" si="11"/>
        <v>1430</v>
      </c>
      <c r="K350" s="69" t="s">
        <v>131</v>
      </c>
    </row>
    <row r="351" spans="1:11" ht="25.5" hidden="1" customHeight="1">
      <c r="A351" s="33" t="s">
        <v>364</v>
      </c>
      <c r="B351" s="33" t="s">
        <v>365</v>
      </c>
      <c r="C351" s="2">
        <v>0</v>
      </c>
      <c r="D351" s="33" t="s">
        <v>366</v>
      </c>
      <c r="E351" s="33">
        <v>1</v>
      </c>
      <c r="F351" s="33"/>
      <c r="G351" s="33"/>
      <c r="H351" s="55"/>
      <c r="I351" s="55">
        <f t="shared" si="10"/>
        <v>0</v>
      </c>
      <c r="J351" s="55">
        <f t="shared" si="11"/>
        <v>0</v>
      </c>
      <c r="K351" s="69" t="s">
        <v>131</v>
      </c>
    </row>
    <row r="352" spans="1:11" ht="25.5" hidden="1" customHeight="1">
      <c r="A352" s="33" t="s">
        <v>342</v>
      </c>
      <c r="B352" s="65" t="s">
        <v>87</v>
      </c>
      <c r="C352" s="11">
        <v>0</v>
      </c>
      <c r="D352" s="65" t="s">
        <v>366</v>
      </c>
      <c r="E352" s="65">
        <v>2</v>
      </c>
      <c r="F352" s="65"/>
      <c r="G352" s="65"/>
      <c r="H352" s="55"/>
      <c r="I352" s="55">
        <f t="shared" si="10"/>
        <v>0</v>
      </c>
      <c r="J352" s="55">
        <f t="shared" si="11"/>
        <v>0</v>
      </c>
      <c r="K352" s="69" t="s">
        <v>131</v>
      </c>
    </row>
    <row r="353" spans="1:11" ht="25.5" hidden="1" customHeight="1">
      <c r="A353" s="33" t="s">
        <v>367</v>
      </c>
      <c r="B353" s="33" t="s">
        <v>368</v>
      </c>
      <c r="C353" s="2">
        <v>0</v>
      </c>
      <c r="D353" s="33" t="s">
        <v>366</v>
      </c>
      <c r="E353" s="33">
        <v>1</v>
      </c>
      <c r="F353" s="33"/>
      <c r="G353" s="33"/>
      <c r="H353" s="55">
        <v>1000</v>
      </c>
      <c r="I353" s="55">
        <f t="shared" si="10"/>
        <v>1150</v>
      </c>
      <c r="J353" s="55">
        <f t="shared" si="11"/>
        <v>1300</v>
      </c>
      <c r="K353" s="69" t="s">
        <v>131</v>
      </c>
    </row>
    <row r="354" spans="1:11" ht="25.5" hidden="1" customHeight="1">
      <c r="A354" s="33" t="s">
        <v>369</v>
      </c>
      <c r="B354" s="33" t="s">
        <v>370</v>
      </c>
      <c r="C354" s="2">
        <v>0</v>
      </c>
      <c r="D354" s="33" t="s">
        <v>366</v>
      </c>
      <c r="E354" s="33">
        <v>2</v>
      </c>
      <c r="F354" s="33"/>
      <c r="G354" s="33"/>
      <c r="H354" s="55"/>
      <c r="I354" s="55">
        <f t="shared" si="10"/>
        <v>0</v>
      </c>
      <c r="J354" s="55">
        <f t="shared" si="11"/>
        <v>0</v>
      </c>
      <c r="K354" s="69" t="s">
        <v>131</v>
      </c>
    </row>
    <row r="355" spans="1:11" ht="25.5" hidden="1" customHeight="1">
      <c r="A355" s="73" t="s">
        <v>371</v>
      </c>
      <c r="B355" s="73" t="s">
        <v>105</v>
      </c>
      <c r="C355" s="73">
        <v>0</v>
      </c>
      <c r="D355" s="33" t="s">
        <v>111</v>
      </c>
      <c r="E355" s="33">
        <v>5</v>
      </c>
      <c r="F355" s="33"/>
      <c r="G355" s="33"/>
      <c r="H355" s="55">
        <v>1</v>
      </c>
      <c r="I355" s="55">
        <f t="shared" si="10"/>
        <v>1.1499999999999999</v>
      </c>
      <c r="J355" s="55">
        <f t="shared" si="11"/>
        <v>1.3</v>
      </c>
      <c r="K355" s="69" t="s">
        <v>131</v>
      </c>
    </row>
    <row r="356" spans="1:11" ht="25.5" hidden="1" customHeight="1">
      <c r="A356" s="73" t="s">
        <v>372</v>
      </c>
      <c r="B356" s="73" t="s">
        <v>76</v>
      </c>
      <c r="C356" s="73">
        <v>0</v>
      </c>
      <c r="D356" s="33" t="s">
        <v>111</v>
      </c>
      <c r="E356" s="33">
        <v>5</v>
      </c>
      <c r="F356" s="33"/>
      <c r="G356" s="33"/>
      <c r="H356" s="55">
        <v>30</v>
      </c>
      <c r="I356" s="55">
        <f t="shared" si="10"/>
        <v>34.5</v>
      </c>
      <c r="J356" s="55">
        <f t="shared" si="11"/>
        <v>39</v>
      </c>
      <c r="K356" s="69" t="s">
        <v>131</v>
      </c>
    </row>
    <row r="357" spans="1:11" ht="25.5" hidden="1" customHeight="1">
      <c r="A357" s="73" t="s">
        <v>373</v>
      </c>
      <c r="B357" s="73" t="s">
        <v>76</v>
      </c>
      <c r="C357" s="73">
        <v>0</v>
      </c>
      <c r="D357" s="33" t="s">
        <v>111</v>
      </c>
      <c r="E357" s="33">
        <v>5</v>
      </c>
      <c r="F357" s="33"/>
      <c r="G357" s="33"/>
      <c r="H357" s="56"/>
      <c r="I357" s="55">
        <f t="shared" si="10"/>
        <v>0</v>
      </c>
      <c r="J357" s="56">
        <f t="shared" si="11"/>
        <v>0</v>
      </c>
      <c r="K357" s="69" t="s">
        <v>131</v>
      </c>
    </row>
    <row r="358" spans="1:11" ht="25.5" hidden="1" customHeight="1">
      <c r="A358" s="73" t="s">
        <v>374</v>
      </c>
      <c r="B358" s="73" t="s">
        <v>375</v>
      </c>
      <c r="C358" s="73">
        <v>0</v>
      </c>
      <c r="D358" s="33" t="s">
        <v>111</v>
      </c>
      <c r="E358" s="33">
        <v>5</v>
      </c>
      <c r="F358" s="33"/>
      <c r="G358" s="33"/>
      <c r="H358" s="55"/>
      <c r="I358" s="55">
        <f t="shared" si="10"/>
        <v>0</v>
      </c>
      <c r="J358" s="55">
        <f t="shared" si="11"/>
        <v>0</v>
      </c>
      <c r="K358" s="69" t="s">
        <v>131</v>
      </c>
    </row>
    <row r="359" spans="1:11" ht="25.5" hidden="1" customHeight="1">
      <c r="A359" s="33" t="s">
        <v>376</v>
      </c>
      <c r="B359" s="33" t="s">
        <v>324</v>
      </c>
      <c r="C359" s="2">
        <v>0</v>
      </c>
      <c r="D359" s="33" t="s">
        <v>111</v>
      </c>
      <c r="E359" s="33">
        <v>4</v>
      </c>
      <c r="F359" s="33"/>
      <c r="G359" s="33"/>
      <c r="H359" s="55"/>
      <c r="I359" s="55">
        <f t="shared" si="10"/>
        <v>0</v>
      </c>
      <c r="J359" s="55">
        <f t="shared" si="11"/>
        <v>0</v>
      </c>
      <c r="K359" s="69" t="s">
        <v>131</v>
      </c>
    </row>
    <row r="360" spans="1:11" ht="25.5" hidden="1" customHeight="1">
      <c r="A360" s="73" t="s">
        <v>153</v>
      </c>
      <c r="B360" s="73" t="s">
        <v>190</v>
      </c>
      <c r="C360" s="2">
        <v>0</v>
      </c>
      <c r="D360" s="33" t="s">
        <v>111</v>
      </c>
      <c r="E360" s="33">
        <v>5</v>
      </c>
      <c r="F360" s="33"/>
      <c r="G360" s="33"/>
      <c r="H360" s="55"/>
      <c r="I360" s="55">
        <f t="shared" si="10"/>
        <v>0</v>
      </c>
      <c r="J360" s="55">
        <f t="shared" si="11"/>
        <v>0</v>
      </c>
      <c r="K360" s="69" t="s">
        <v>131</v>
      </c>
    </row>
    <row r="361" spans="1:11" ht="25.5" hidden="1" customHeight="1">
      <c r="A361" s="251" t="s">
        <v>377</v>
      </c>
      <c r="B361" s="73" t="s">
        <v>86</v>
      </c>
      <c r="C361" s="73">
        <v>0</v>
      </c>
      <c r="D361" s="33" t="s">
        <v>378</v>
      </c>
      <c r="E361" s="33">
        <v>5</v>
      </c>
      <c r="F361" s="33"/>
      <c r="G361" s="33"/>
      <c r="H361" s="55"/>
      <c r="I361" s="55">
        <f t="shared" si="10"/>
        <v>0</v>
      </c>
      <c r="J361" s="55">
        <f t="shared" si="11"/>
        <v>0</v>
      </c>
      <c r="K361" s="69" t="s">
        <v>131</v>
      </c>
    </row>
    <row r="362" spans="1:11" ht="25.5" hidden="1" customHeight="1">
      <c r="A362" s="73">
        <v>2612505</v>
      </c>
      <c r="B362" s="73" t="s">
        <v>379</v>
      </c>
      <c r="C362" s="73">
        <v>0</v>
      </c>
      <c r="D362" s="33" t="s">
        <v>378</v>
      </c>
      <c r="E362" s="33">
        <v>5</v>
      </c>
      <c r="F362" s="33"/>
      <c r="G362" s="33"/>
      <c r="H362" s="55">
        <v>70</v>
      </c>
      <c r="I362" s="55">
        <f t="shared" si="10"/>
        <v>80.5</v>
      </c>
      <c r="J362" s="55">
        <f t="shared" si="11"/>
        <v>91</v>
      </c>
      <c r="K362" s="69" t="s">
        <v>131</v>
      </c>
    </row>
    <row r="363" spans="1:11" ht="25.5" hidden="1" customHeight="1">
      <c r="A363" s="73" t="s">
        <v>380</v>
      </c>
      <c r="B363" s="73" t="s">
        <v>177</v>
      </c>
      <c r="C363" s="73">
        <v>0</v>
      </c>
      <c r="D363" s="33" t="s">
        <v>378</v>
      </c>
      <c r="E363" s="33">
        <v>5</v>
      </c>
      <c r="F363" s="33"/>
      <c r="G363" s="33"/>
      <c r="H363" s="55"/>
      <c r="I363" s="55">
        <f t="shared" si="10"/>
        <v>0</v>
      </c>
      <c r="J363" s="55">
        <f t="shared" si="11"/>
        <v>0</v>
      </c>
      <c r="K363" s="69" t="s">
        <v>131</v>
      </c>
    </row>
    <row r="364" spans="1:11" ht="25.5" hidden="1" customHeight="1">
      <c r="A364" s="73" t="s">
        <v>205</v>
      </c>
      <c r="B364" s="73" t="s">
        <v>105</v>
      </c>
      <c r="C364" s="2">
        <v>0</v>
      </c>
      <c r="D364" s="33" t="s">
        <v>378</v>
      </c>
      <c r="E364" s="33">
        <v>5</v>
      </c>
      <c r="F364" s="33"/>
      <c r="G364" s="33"/>
      <c r="H364" s="55"/>
      <c r="I364" s="55">
        <f t="shared" si="10"/>
        <v>0</v>
      </c>
      <c r="J364" s="55">
        <f t="shared" si="11"/>
        <v>0</v>
      </c>
      <c r="K364" s="69" t="s">
        <v>131</v>
      </c>
    </row>
    <row r="365" spans="1:11" ht="25.5" hidden="1" customHeight="1">
      <c r="A365" s="73" t="s">
        <v>381</v>
      </c>
      <c r="B365" s="73" t="s">
        <v>146</v>
      </c>
      <c r="C365" s="2">
        <v>0</v>
      </c>
      <c r="D365" s="33" t="s">
        <v>378</v>
      </c>
      <c r="E365" s="33">
        <v>5</v>
      </c>
      <c r="F365" s="33"/>
      <c r="G365" s="33"/>
      <c r="H365" s="55">
        <v>25</v>
      </c>
      <c r="I365" s="55">
        <f t="shared" si="10"/>
        <v>28.749999999999996</v>
      </c>
      <c r="J365" s="55">
        <f t="shared" si="11"/>
        <v>32.5</v>
      </c>
      <c r="K365" s="69" t="s">
        <v>131</v>
      </c>
    </row>
    <row r="366" spans="1:11" ht="25.5" hidden="1" customHeight="1">
      <c r="A366" s="73" t="s">
        <v>382</v>
      </c>
      <c r="B366" s="73" t="s">
        <v>87</v>
      </c>
      <c r="C366" s="2">
        <v>0</v>
      </c>
      <c r="D366" s="33" t="s">
        <v>378</v>
      </c>
      <c r="E366" s="33">
        <v>5</v>
      </c>
      <c r="F366" s="33"/>
      <c r="G366" s="33"/>
      <c r="H366" s="55"/>
      <c r="I366" s="55">
        <f t="shared" si="10"/>
        <v>0</v>
      </c>
      <c r="J366" s="55">
        <f t="shared" si="11"/>
        <v>0</v>
      </c>
      <c r="K366" s="69" t="s">
        <v>131</v>
      </c>
    </row>
    <row r="367" spans="1:11" ht="25.5" hidden="1" customHeight="1">
      <c r="A367" s="33" t="s">
        <v>381</v>
      </c>
      <c r="B367" s="33" t="s">
        <v>87</v>
      </c>
      <c r="C367" s="2">
        <v>0</v>
      </c>
      <c r="D367" s="33" t="s">
        <v>378</v>
      </c>
      <c r="E367" s="33">
        <v>5</v>
      </c>
      <c r="F367" s="33"/>
      <c r="G367" s="33"/>
      <c r="H367" s="55">
        <v>25</v>
      </c>
      <c r="I367" s="55">
        <f t="shared" si="10"/>
        <v>28.749999999999996</v>
      </c>
      <c r="J367" s="55">
        <f t="shared" si="11"/>
        <v>32.5</v>
      </c>
      <c r="K367" s="69" t="s">
        <v>131</v>
      </c>
    </row>
    <row r="368" spans="1:11" ht="25.5" hidden="1" customHeight="1">
      <c r="A368" s="33" t="s">
        <v>383</v>
      </c>
      <c r="B368" s="33" t="s">
        <v>87</v>
      </c>
      <c r="C368" s="33">
        <v>0</v>
      </c>
      <c r="D368" s="33" t="s">
        <v>39</v>
      </c>
      <c r="E368" s="33">
        <v>1</v>
      </c>
      <c r="F368" s="33"/>
      <c r="G368" s="33"/>
      <c r="H368" s="55">
        <v>2</v>
      </c>
      <c r="I368" s="55">
        <f t="shared" si="10"/>
        <v>2.2999999999999998</v>
      </c>
      <c r="J368" s="55">
        <f t="shared" si="11"/>
        <v>2.6</v>
      </c>
      <c r="K368" s="69" t="s">
        <v>131</v>
      </c>
    </row>
    <row r="369" spans="1:11" ht="25.5" hidden="1" customHeight="1">
      <c r="A369" s="73" t="s">
        <v>384</v>
      </c>
      <c r="B369" s="73" t="s">
        <v>177</v>
      </c>
      <c r="C369" s="73">
        <v>0</v>
      </c>
      <c r="D369" s="33" t="s">
        <v>39</v>
      </c>
      <c r="E369" s="33">
        <v>2</v>
      </c>
      <c r="F369" s="33"/>
      <c r="G369" s="33"/>
      <c r="H369" s="55">
        <v>1</v>
      </c>
      <c r="I369" s="55">
        <f t="shared" si="10"/>
        <v>1.1499999999999999</v>
      </c>
      <c r="J369" s="55">
        <f t="shared" si="11"/>
        <v>1.3</v>
      </c>
      <c r="K369" s="69" t="s">
        <v>131</v>
      </c>
    </row>
    <row r="370" spans="1:11" ht="25.5" hidden="1" customHeight="1">
      <c r="A370" s="73" t="s">
        <v>385</v>
      </c>
      <c r="B370" s="73" t="s">
        <v>386</v>
      </c>
      <c r="C370" s="73">
        <v>0</v>
      </c>
      <c r="D370" s="33" t="s">
        <v>39</v>
      </c>
      <c r="E370" s="33">
        <v>2</v>
      </c>
      <c r="F370" s="33"/>
      <c r="G370" s="33"/>
      <c r="H370" s="55">
        <v>4</v>
      </c>
      <c r="I370" s="55">
        <f t="shared" si="10"/>
        <v>4.5999999999999996</v>
      </c>
      <c r="J370" s="55">
        <f t="shared" si="11"/>
        <v>5.2</v>
      </c>
      <c r="K370" s="69" t="s">
        <v>131</v>
      </c>
    </row>
    <row r="371" spans="1:11" ht="25.5" hidden="1" customHeight="1">
      <c r="A371" s="33" t="s">
        <v>387</v>
      </c>
      <c r="B371" s="33" t="s">
        <v>87</v>
      </c>
      <c r="C371" s="2">
        <v>0</v>
      </c>
      <c r="D371" s="33" t="s">
        <v>39</v>
      </c>
      <c r="E371" s="33">
        <v>1</v>
      </c>
      <c r="F371" s="33"/>
      <c r="G371" s="33"/>
      <c r="H371" s="55">
        <v>1</v>
      </c>
      <c r="I371" s="55">
        <f t="shared" si="10"/>
        <v>1.1499999999999999</v>
      </c>
      <c r="J371" s="55">
        <f t="shared" si="11"/>
        <v>1.3</v>
      </c>
      <c r="K371" s="69" t="s">
        <v>131</v>
      </c>
    </row>
    <row r="372" spans="1:11" ht="25.5" hidden="1" customHeight="1">
      <c r="A372" s="73" t="s">
        <v>388</v>
      </c>
      <c r="B372" s="73" t="s">
        <v>126</v>
      </c>
      <c r="C372" s="2">
        <v>0</v>
      </c>
      <c r="D372" s="33" t="s">
        <v>39</v>
      </c>
      <c r="E372" s="33">
        <v>2</v>
      </c>
      <c r="F372" s="33"/>
      <c r="G372" s="33"/>
      <c r="H372" s="55"/>
      <c r="I372" s="55">
        <f t="shared" si="10"/>
        <v>0</v>
      </c>
      <c r="J372" s="55">
        <f t="shared" si="11"/>
        <v>0</v>
      </c>
      <c r="K372" s="69" t="s">
        <v>131</v>
      </c>
    </row>
    <row r="373" spans="1:11" ht="25.5" hidden="1" customHeight="1">
      <c r="A373" s="73" t="s">
        <v>389</v>
      </c>
      <c r="B373" s="73" t="s">
        <v>390</v>
      </c>
      <c r="C373" s="2">
        <v>0</v>
      </c>
      <c r="D373" s="33" t="s">
        <v>39</v>
      </c>
      <c r="E373" s="33">
        <v>2</v>
      </c>
      <c r="F373" s="33"/>
      <c r="G373" s="33"/>
      <c r="H373" s="55"/>
      <c r="I373" s="55">
        <f t="shared" si="10"/>
        <v>0</v>
      </c>
      <c r="J373" s="55">
        <f t="shared" si="11"/>
        <v>0</v>
      </c>
      <c r="K373" s="69" t="s">
        <v>131</v>
      </c>
    </row>
    <row r="374" spans="1:11" ht="25.5" hidden="1" customHeight="1">
      <c r="A374" s="33" t="s">
        <v>391</v>
      </c>
      <c r="B374" s="33" t="s">
        <v>392</v>
      </c>
      <c r="C374" s="2">
        <v>0</v>
      </c>
      <c r="D374" s="33" t="s">
        <v>39</v>
      </c>
      <c r="E374" s="33">
        <v>2</v>
      </c>
      <c r="F374" s="33"/>
      <c r="G374" s="33"/>
      <c r="H374" s="55"/>
      <c r="I374" s="55">
        <f t="shared" si="10"/>
        <v>0</v>
      </c>
      <c r="J374" s="55">
        <f t="shared" si="11"/>
        <v>0</v>
      </c>
      <c r="K374" s="69" t="s">
        <v>131</v>
      </c>
    </row>
    <row r="375" spans="1:11" ht="25.5" hidden="1" customHeight="1">
      <c r="A375" s="33" t="s">
        <v>172</v>
      </c>
      <c r="B375" s="33" t="s">
        <v>48</v>
      </c>
      <c r="C375" s="33">
        <v>0</v>
      </c>
      <c r="D375" s="33" t="s">
        <v>100</v>
      </c>
      <c r="E375" s="33">
        <v>4</v>
      </c>
      <c r="F375" s="33"/>
      <c r="G375" s="33"/>
      <c r="H375" s="55">
        <v>100</v>
      </c>
      <c r="I375" s="55">
        <f t="shared" si="10"/>
        <v>114.99999999999999</v>
      </c>
      <c r="J375" s="55">
        <f t="shared" si="11"/>
        <v>130</v>
      </c>
      <c r="K375" s="69" t="s">
        <v>131</v>
      </c>
    </row>
    <row r="376" spans="1:11" ht="25.5" hidden="1" customHeight="1">
      <c r="A376" s="33">
        <v>5007391</v>
      </c>
      <c r="B376" s="33" t="s">
        <v>76</v>
      </c>
      <c r="C376" s="33">
        <v>0</v>
      </c>
      <c r="D376" s="33" t="s">
        <v>100</v>
      </c>
      <c r="E376" s="33">
        <v>4</v>
      </c>
      <c r="F376" s="33"/>
      <c r="G376" s="33"/>
      <c r="H376" s="55">
        <v>550</v>
      </c>
      <c r="I376" s="55">
        <f t="shared" si="10"/>
        <v>632.5</v>
      </c>
      <c r="J376" s="55">
        <f t="shared" si="11"/>
        <v>715</v>
      </c>
      <c r="K376" s="69" t="s">
        <v>131</v>
      </c>
    </row>
    <row r="377" spans="1:11" ht="25.5" hidden="1" customHeight="1">
      <c r="A377" s="33">
        <v>5007390</v>
      </c>
      <c r="B377" s="33" t="s">
        <v>76</v>
      </c>
      <c r="C377" s="33">
        <v>0</v>
      </c>
      <c r="D377" s="33" t="s">
        <v>100</v>
      </c>
      <c r="E377" s="33">
        <v>4</v>
      </c>
      <c r="F377" s="33"/>
      <c r="G377" s="33"/>
      <c r="H377" s="56">
        <v>250</v>
      </c>
      <c r="I377" s="55">
        <f t="shared" si="10"/>
        <v>287.5</v>
      </c>
      <c r="J377" s="56">
        <f t="shared" si="11"/>
        <v>325</v>
      </c>
      <c r="K377" s="69" t="s">
        <v>131</v>
      </c>
    </row>
    <row r="378" spans="1:11" ht="25.5" hidden="1" customHeight="1">
      <c r="A378" s="78" t="s">
        <v>393</v>
      </c>
      <c r="B378" s="78" t="s">
        <v>87</v>
      </c>
      <c r="C378" s="2">
        <v>0</v>
      </c>
      <c r="D378" s="78" t="s">
        <v>100</v>
      </c>
      <c r="E378" s="78">
        <v>5</v>
      </c>
      <c r="F378" s="78"/>
      <c r="G378" s="78"/>
      <c r="H378" s="59">
        <v>4</v>
      </c>
      <c r="I378" s="59">
        <f t="shared" si="10"/>
        <v>4.5999999999999996</v>
      </c>
      <c r="J378" s="59">
        <f t="shared" si="11"/>
        <v>5.2</v>
      </c>
      <c r="K378" s="69" t="s">
        <v>131</v>
      </c>
    </row>
    <row r="379" spans="1:11" ht="25.5" hidden="1" customHeight="1">
      <c r="A379" s="73" t="s">
        <v>394</v>
      </c>
      <c r="B379" s="73" t="s">
        <v>86</v>
      </c>
      <c r="C379" s="73">
        <v>0</v>
      </c>
      <c r="D379" s="33" t="s">
        <v>100</v>
      </c>
      <c r="E379" s="33">
        <v>5</v>
      </c>
      <c r="F379" s="33"/>
      <c r="G379" s="33"/>
      <c r="H379" s="55"/>
      <c r="I379" s="55">
        <f t="shared" si="10"/>
        <v>0</v>
      </c>
      <c r="J379" s="55">
        <f t="shared" si="11"/>
        <v>0</v>
      </c>
      <c r="K379" s="69" t="s">
        <v>131</v>
      </c>
    </row>
    <row r="380" spans="1:11" ht="25.5" hidden="1" customHeight="1">
      <c r="A380" s="33" t="s">
        <v>395</v>
      </c>
      <c r="B380" s="33" t="s">
        <v>87</v>
      </c>
      <c r="C380" s="2">
        <v>0</v>
      </c>
      <c r="D380" s="33" t="s">
        <v>100</v>
      </c>
      <c r="E380" s="33">
        <v>3</v>
      </c>
      <c r="F380" s="33"/>
      <c r="G380" s="33"/>
      <c r="H380" s="55"/>
      <c r="I380" s="55">
        <f t="shared" si="10"/>
        <v>0</v>
      </c>
      <c r="J380" s="55">
        <f t="shared" si="11"/>
        <v>0</v>
      </c>
      <c r="K380" s="69" t="s">
        <v>131</v>
      </c>
    </row>
    <row r="381" spans="1:11" ht="25.5" hidden="1" customHeight="1">
      <c r="A381" s="73" t="s">
        <v>396</v>
      </c>
      <c r="B381" s="73" t="s">
        <v>76</v>
      </c>
      <c r="C381" s="2">
        <v>0</v>
      </c>
      <c r="D381" s="33" t="s">
        <v>100</v>
      </c>
      <c r="E381" s="33">
        <v>5</v>
      </c>
      <c r="F381" s="33"/>
      <c r="G381" s="33"/>
      <c r="H381" s="56">
        <v>300</v>
      </c>
      <c r="I381" s="55">
        <f t="shared" si="10"/>
        <v>345</v>
      </c>
      <c r="J381" s="56">
        <f t="shared" si="11"/>
        <v>390</v>
      </c>
      <c r="K381" s="69" t="s">
        <v>131</v>
      </c>
    </row>
    <row r="382" spans="1:11" ht="25.5" hidden="1" customHeight="1">
      <c r="A382" s="73" t="s">
        <v>397</v>
      </c>
      <c r="B382" s="73" t="s">
        <v>398</v>
      </c>
      <c r="C382" s="73">
        <v>0</v>
      </c>
      <c r="D382" s="33" t="s">
        <v>100</v>
      </c>
      <c r="E382" s="33">
        <v>5</v>
      </c>
      <c r="F382" s="33"/>
      <c r="G382" s="33"/>
      <c r="H382" s="55">
        <v>7</v>
      </c>
      <c r="I382" s="55">
        <f t="shared" si="10"/>
        <v>8.0499999999999989</v>
      </c>
      <c r="J382" s="55">
        <f t="shared" si="11"/>
        <v>9.1</v>
      </c>
      <c r="K382" s="69" t="s">
        <v>131</v>
      </c>
    </row>
    <row r="383" spans="1:11" ht="25.5" hidden="1" customHeight="1">
      <c r="A383" s="73" t="s">
        <v>399</v>
      </c>
      <c r="B383" s="73" t="s">
        <v>400</v>
      </c>
      <c r="C383" s="73">
        <v>0</v>
      </c>
      <c r="D383" s="33" t="s">
        <v>100</v>
      </c>
      <c r="E383" s="33">
        <v>5</v>
      </c>
      <c r="F383" s="33"/>
      <c r="G383" s="33"/>
      <c r="H383" s="55" t="s">
        <v>401</v>
      </c>
      <c r="I383" s="55" t="e">
        <f t="shared" si="10"/>
        <v>#VALUE!</v>
      </c>
      <c r="J383" s="55" t="e">
        <f t="shared" si="11"/>
        <v>#VALUE!</v>
      </c>
      <c r="K383" s="69" t="s">
        <v>131</v>
      </c>
    </row>
    <row r="384" spans="1:11" ht="25.5" hidden="1" customHeight="1">
      <c r="A384" s="33">
        <v>5004462</v>
      </c>
      <c r="B384" s="33" t="s">
        <v>402</v>
      </c>
      <c r="C384" s="2">
        <v>0</v>
      </c>
      <c r="D384" s="33" t="s">
        <v>100</v>
      </c>
      <c r="E384" s="33">
        <v>4</v>
      </c>
      <c r="F384" s="33"/>
      <c r="G384" s="33"/>
      <c r="H384" s="55">
        <v>250</v>
      </c>
      <c r="I384" s="55">
        <f t="shared" si="10"/>
        <v>287.5</v>
      </c>
      <c r="J384" s="55">
        <f t="shared" si="11"/>
        <v>325</v>
      </c>
      <c r="K384" s="69" t="s">
        <v>131</v>
      </c>
    </row>
    <row r="385" spans="1:11" ht="25.5" hidden="1" customHeight="1">
      <c r="A385" s="73" t="s">
        <v>403</v>
      </c>
      <c r="B385" s="73" t="s">
        <v>404</v>
      </c>
      <c r="C385" s="2">
        <v>0</v>
      </c>
      <c r="D385" s="33" t="s">
        <v>100</v>
      </c>
      <c r="E385" s="33">
        <v>5</v>
      </c>
      <c r="F385" s="33"/>
      <c r="G385" s="33"/>
      <c r="H385" s="56"/>
      <c r="I385" s="55">
        <f t="shared" si="10"/>
        <v>0</v>
      </c>
      <c r="J385" s="56">
        <f t="shared" si="11"/>
        <v>0</v>
      </c>
      <c r="K385" s="69" t="s">
        <v>131</v>
      </c>
    </row>
    <row r="386" spans="1:11" ht="25.5" hidden="1" customHeight="1">
      <c r="A386" s="33">
        <v>2610705</v>
      </c>
      <c r="B386" s="73" t="s">
        <v>109</v>
      </c>
      <c r="C386" s="2">
        <v>0</v>
      </c>
      <c r="D386" s="33" t="s">
        <v>100</v>
      </c>
      <c r="E386" s="33">
        <v>5</v>
      </c>
      <c r="F386" s="33"/>
      <c r="G386" s="33"/>
      <c r="H386" s="55">
        <v>300</v>
      </c>
      <c r="I386" s="55">
        <f t="shared" ref="I386:I449" si="12">H386 * 1.15</f>
        <v>345</v>
      </c>
      <c r="J386" s="55">
        <f t="shared" ref="J386:J449" si="13">H386 * 1.3</f>
        <v>390</v>
      </c>
      <c r="K386" s="69" t="s">
        <v>131</v>
      </c>
    </row>
    <row r="387" spans="1:11" ht="25.5" hidden="1" customHeight="1">
      <c r="A387" s="73" t="s">
        <v>405</v>
      </c>
      <c r="B387" s="73" t="s">
        <v>126</v>
      </c>
      <c r="C387" s="2">
        <v>0</v>
      </c>
      <c r="D387" s="33" t="s">
        <v>100</v>
      </c>
      <c r="E387" s="33">
        <v>5</v>
      </c>
      <c r="F387" s="33"/>
      <c r="G387" s="33"/>
      <c r="H387" s="55"/>
      <c r="I387" s="55">
        <f t="shared" si="12"/>
        <v>0</v>
      </c>
      <c r="J387" s="55">
        <f t="shared" si="13"/>
        <v>0</v>
      </c>
      <c r="K387" s="69" t="s">
        <v>131</v>
      </c>
    </row>
    <row r="388" spans="1:11" ht="25.5" hidden="1" customHeight="1">
      <c r="A388" s="73" t="s">
        <v>406</v>
      </c>
      <c r="B388" s="73" t="s">
        <v>407</v>
      </c>
      <c r="C388" s="2">
        <v>0</v>
      </c>
      <c r="D388" s="33" t="s">
        <v>100</v>
      </c>
      <c r="E388" s="33">
        <v>5</v>
      </c>
      <c r="F388" s="33"/>
      <c r="G388" s="33"/>
      <c r="H388" s="55"/>
      <c r="I388" s="55">
        <f t="shared" si="12"/>
        <v>0</v>
      </c>
      <c r="J388" s="55">
        <f t="shared" si="13"/>
        <v>0</v>
      </c>
      <c r="K388" s="69" t="s">
        <v>131</v>
      </c>
    </row>
    <row r="389" spans="1:11" ht="25.5" hidden="1" customHeight="1">
      <c r="A389" s="73" t="s">
        <v>288</v>
      </c>
      <c r="B389" s="73" t="s">
        <v>105</v>
      </c>
      <c r="C389" s="2">
        <v>0</v>
      </c>
      <c r="D389" s="33" t="s">
        <v>100</v>
      </c>
      <c r="E389" s="33">
        <v>5</v>
      </c>
      <c r="F389" s="33"/>
      <c r="G389" s="33"/>
      <c r="H389" s="55">
        <v>15</v>
      </c>
      <c r="I389" s="55">
        <f t="shared" si="12"/>
        <v>17.25</v>
      </c>
      <c r="J389" s="55">
        <f t="shared" si="13"/>
        <v>19.5</v>
      </c>
      <c r="K389" s="69" t="s">
        <v>131</v>
      </c>
    </row>
    <row r="390" spans="1:11" ht="25.5" hidden="1" customHeight="1">
      <c r="A390" s="73" t="s">
        <v>408</v>
      </c>
      <c r="B390" s="73" t="s">
        <v>126</v>
      </c>
      <c r="C390" s="2">
        <v>0</v>
      </c>
      <c r="D390" s="33" t="s">
        <v>100</v>
      </c>
      <c r="E390" s="33">
        <v>5</v>
      </c>
      <c r="F390" s="33"/>
      <c r="G390" s="33"/>
      <c r="H390" s="56">
        <v>5</v>
      </c>
      <c r="I390" s="55">
        <f t="shared" si="12"/>
        <v>5.75</v>
      </c>
      <c r="J390" s="56">
        <f t="shared" si="13"/>
        <v>6.5</v>
      </c>
      <c r="K390" s="69" t="s">
        <v>131</v>
      </c>
    </row>
    <row r="391" spans="1:11" ht="25.5" hidden="1" customHeight="1">
      <c r="A391" s="73" t="s">
        <v>288</v>
      </c>
      <c r="B391" s="73" t="s">
        <v>105</v>
      </c>
      <c r="C391" s="2">
        <v>0</v>
      </c>
      <c r="D391" s="33" t="s">
        <v>100</v>
      </c>
      <c r="E391" s="33">
        <v>5</v>
      </c>
      <c r="F391" s="33"/>
      <c r="G391" s="33"/>
      <c r="H391" s="55">
        <v>15</v>
      </c>
      <c r="I391" s="55">
        <f t="shared" si="12"/>
        <v>17.25</v>
      </c>
      <c r="J391" s="55">
        <f t="shared" si="13"/>
        <v>19.5</v>
      </c>
      <c r="K391" s="69" t="s">
        <v>131</v>
      </c>
    </row>
    <row r="392" spans="1:11" ht="25.5" hidden="1" customHeight="1">
      <c r="A392" s="73" t="s">
        <v>288</v>
      </c>
      <c r="B392" s="73" t="s">
        <v>105</v>
      </c>
      <c r="C392" s="2">
        <v>0</v>
      </c>
      <c r="D392" s="33" t="s">
        <v>100</v>
      </c>
      <c r="E392" s="33">
        <v>5</v>
      </c>
      <c r="F392" s="33"/>
      <c r="G392" s="33"/>
      <c r="H392" s="55">
        <v>15</v>
      </c>
      <c r="I392" s="55">
        <f t="shared" si="12"/>
        <v>17.25</v>
      </c>
      <c r="J392" s="55">
        <f t="shared" si="13"/>
        <v>19.5</v>
      </c>
      <c r="K392" s="69" t="s">
        <v>131</v>
      </c>
    </row>
    <row r="393" spans="1:11" ht="25.5" hidden="1" customHeight="1">
      <c r="A393" s="276" t="s">
        <v>409</v>
      </c>
      <c r="B393" s="276" t="s">
        <v>86</v>
      </c>
      <c r="C393" s="276">
        <v>0</v>
      </c>
      <c r="D393" s="276" t="s">
        <v>410</v>
      </c>
      <c r="E393" s="276">
        <v>1</v>
      </c>
      <c r="F393" s="276"/>
      <c r="G393" s="276"/>
      <c r="H393" s="277">
        <v>3</v>
      </c>
      <c r="I393" s="277">
        <f t="shared" si="12"/>
        <v>3.4499999999999997</v>
      </c>
      <c r="J393" s="277">
        <f t="shared" si="13"/>
        <v>3.9000000000000004</v>
      </c>
      <c r="K393" s="69" t="s">
        <v>131</v>
      </c>
    </row>
    <row r="394" spans="1:11" ht="25.5" hidden="1" customHeight="1">
      <c r="A394" s="33" t="s">
        <v>411</v>
      </c>
      <c r="B394" s="33" t="s">
        <v>87</v>
      </c>
      <c r="C394" s="2">
        <v>0</v>
      </c>
      <c r="D394" s="33" t="s">
        <v>410</v>
      </c>
      <c r="E394" s="33">
        <v>2</v>
      </c>
      <c r="F394" s="33"/>
      <c r="G394" s="33"/>
      <c r="H394" s="55">
        <v>50</v>
      </c>
      <c r="I394" s="55">
        <f t="shared" si="12"/>
        <v>57.499999999999993</v>
      </c>
      <c r="J394" s="55">
        <f t="shared" si="13"/>
        <v>65</v>
      </c>
      <c r="K394" s="69" t="s">
        <v>131</v>
      </c>
    </row>
    <row r="395" spans="1:11" ht="25.5" hidden="1" customHeight="1">
      <c r="A395" s="33" t="s">
        <v>342</v>
      </c>
      <c r="B395" s="33" t="s">
        <v>87</v>
      </c>
      <c r="C395" s="2">
        <v>0</v>
      </c>
      <c r="D395" s="33" t="s">
        <v>410</v>
      </c>
      <c r="E395" s="33">
        <v>2</v>
      </c>
      <c r="F395" s="33"/>
      <c r="G395" s="33"/>
      <c r="H395" s="55"/>
      <c r="I395" s="55">
        <f t="shared" si="12"/>
        <v>0</v>
      </c>
      <c r="J395" s="55">
        <f t="shared" si="13"/>
        <v>0</v>
      </c>
      <c r="K395" s="69" t="s">
        <v>131</v>
      </c>
    </row>
    <row r="396" spans="1:11" ht="25.5" hidden="1" customHeight="1">
      <c r="A396" s="33" t="s">
        <v>383</v>
      </c>
      <c r="B396" s="33" t="s">
        <v>87</v>
      </c>
      <c r="C396" s="33">
        <v>0</v>
      </c>
      <c r="D396" s="33" t="s">
        <v>53</v>
      </c>
      <c r="E396" s="33">
        <v>4</v>
      </c>
      <c r="F396" s="33"/>
      <c r="G396" s="33"/>
      <c r="H396" s="55">
        <v>2</v>
      </c>
      <c r="I396" s="55">
        <f t="shared" si="12"/>
        <v>2.2999999999999998</v>
      </c>
      <c r="J396" s="55">
        <f t="shared" si="13"/>
        <v>2.6</v>
      </c>
      <c r="K396" s="69" t="s">
        <v>131</v>
      </c>
    </row>
    <row r="397" spans="1:11" ht="25.5" hidden="1" customHeight="1">
      <c r="A397" s="33" t="s">
        <v>342</v>
      </c>
      <c r="B397" s="33" t="s">
        <v>87</v>
      </c>
      <c r="C397" s="11">
        <v>0</v>
      </c>
      <c r="D397" s="33" t="s">
        <v>53</v>
      </c>
      <c r="E397" s="33">
        <v>4</v>
      </c>
      <c r="F397" s="33"/>
      <c r="G397" s="33"/>
      <c r="H397" s="55"/>
      <c r="I397" s="55">
        <f t="shared" si="12"/>
        <v>0</v>
      </c>
      <c r="J397" s="55">
        <f t="shared" si="13"/>
        <v>0</v>
      </c>
      <c r="K397" s="69" t="s">
        <v>131</v>
      </c>
    </row>
    <row r="398" spans="1:11" ht="25.5" hidden="1" customHeight="1">
      <c r="A398" s="33" t="s">
        <v>412</v>
      </c>
      <c r="B398" s="33" t="s">
        <v>69</v>
      </c>
      <c r="C398" s="33">
        <v>0</v>
      </c>
      <c r="D398" s="33" t="s">
        <v>53</v>
      </c>
      <c r="E398" s="33">
        <v>4</v>
      </c>
      <c r="F398" s="33"/>
      <c r="G398" s="33"/>
      <c r="H398" s="55"/>
      <c r="I398" s="55">
        <f t="shared" si="12"/>
        <v>0</v>
      </c>
      <c r="J398" s="55">
        <f t="shared" si="13"/>
        <v>0</v>
      </c>
      <c r="K398" s="69" t="s">
        <v>131</v>
      </c>
    </row>
    <row r="399" spans="1:11" ht="25.5" hidden="1" customHeight="1">
      <c r="A399" s="33" t="s">
        <v>413</v>
      </c>
      <c r="B399" s="33" t="s">
        <v>379</v>
      </c>
      <c r="C399" s="33">
        <v>0</v>
      </c>
      <c r="D399" s="33" t="s">
        <v>53</v>
      </c>
      <c r="E399" s="33">
        <v>4</v>
      </c>
      <c r="F399" s="33"/>
      <c r="G399" s="33"/>
      <c r="H399" s="55"/>
      <c r="I399" s="55">
        <f t="shared" si="12"/>
        <v>0</v>
      </c>
      <c r="J399" s="55">
        <f t="shared" si="13"/>
        <v>0</v>
      </c>
      <c r="K399" s="69" t="s">
        <v>131</v>
      </c>
    </row>
    <row r="400" spans="1:11" ht="25.5" hidden="1" customHeight="1">
      <c r="A400" s="73" t="s">
        <v>414</v>
      </c>
      <c r="B400" s="73" t="s">
        <v>97</v>
      </c>
      <c r="C400" s="73">
        <v>0</v>
      </c>
      <c r="D400" s="33" t="s">
        <v>53</v>
      </c>
      <c r="E400" s="33">
        <v>5</v>
      </c>
      <c r="F400" s="33"/>
      <c r="G400" s="33"/>
      <c r="H400" s="55">
        <v>1</v>
      </c>
      <c r="I400" s="55">
        <f t="shared" si="12"/>
        <v>1.1499999999999999</v>
      </c>
      <c r="J400" s="55">
        <f t="shared" si="13"/>
        <v>1.3</v>
      </c>
      <c r="K400" s="69" t="s">
        <v>131</v>
      </c>
    </row>
    <row r="401" spans="1:11" ht="25.5" hidden="1" customHeight="1">
      <c r="A401" s="78" t="s">
        <v>393</v>
      </c>
      <c r="B401" s="78" t="s">
        <v>87</v>
      </c>
      <c r="C401" s="2">
        <v>0</v>
      </c>
      <c r="D401" s="78" t="s">
        <v>53</v>
      </c>
      <c r="E401" s="78">
        <v>5</v>
      </c>
      <c r="F401" s="78"/>
      <c r="G401" s="78"/>
      <c r="H401" s="59">
        <v>4</v>
      </c>
      <c r="I401" s="59">
        <f t="shared" si="12"/>
        <v>4.5999999999999996</v>
      </c>
      <c r="J401" s="59">
        <f t="shared" si="13"/>
        <v>5.2</v>
      </c>
      <c r="K401" s="69" t="s">
        <v>131</v>
      </c>
    </row>
    <row r="402" spans="1:11" ht="25.5" hidden="1" customHeight="1">
      <c r="A402" s="73" t="s">
        <v>415</v>
      </c>
      <c r="B402" s="73" t="s">
        <v>97</v>
      </c>
      <c r="C402" s="73">
        <v>0</v>
      </c>
      <c r="D402" s="33" t="s">
        <v>53</v>
      </c>
      <c r="E402" s="33">
        <v>5</v>
      </c>
      <c r="F402" s="33"/>
      <c r="G402" s="33"/>
      <c r="H402" s="55">
        <v>4</v>
      </c>
      <c r="I402" s="55">
        <f t="shared" si="12"/>
        <v>4.5999999999999996</v>
      </c>
      <c r="J402" s="55">
        <f t="shared" si="13"/>
        <v>5.2</v>
      </c>
      <c r="K402" s="69" t="s">
        <v>131</v>
      </c>
    </row>
    <row r="403" spans="1:11" ht="25.5" hidden="1" customHeight="1">
      <c r="A403" s="33" t="s">
        <v>416</v>
      </c>
      <c r="B403" s="33" t="s">
        <v>89</v>
      </c>
      <c r="C403" s="33">
        <v>0</v>
      </c>
      <c r="D403" s="33" t="s">
        <v>53</v>
      </c>
      <c r="E403" s="33">
        <v>5</v>
      </c>
      <c r="F403" s="33"/>
      <c r="G403" s="33"/>
      <c r="H403" s="55">
        <v>5</v>
      </c>
      <c r="I403" s="55">
        <f t="shared" si="12"/>
        <v>5.75</v>
      </c>
      <c r="J403" s="55">
        <f t="shared" si="13"/>
        <v>6.5</v>
      </c>
      <c r="K403" s="69" t="s">
        <v>131</v>
      </c>
    </row>
    <row r="404" spans="1:11" ht="25.5" hidden="1" customHeight="1">
      <c r="A404" s="78" t="s">
        <v>393</v>
      </c>
      <c r="B404" s="78" t="s">
        <v>87</v>
      </c>
      <c r="C404" s="2">
        <v>0</v>
      </c>
      <c r="D404" s="78" t="s">
        <v>53</v>
      </c>
      <c r="E404" s="78">
        <v>5</v>
      </c>
      <c r="F404" s="78"/>
      <c r="G404" s="78"/>
      <c r="H404" s="59">
        <v>4</v>
      </c>
      <c r="I404" s="59">
        <f t="shared" si="12"/>
        <v>4.5999999999999996</v>
      </c>
      <c r="J404" s="59">
        <f t="shared" si="13"/>
        <v>5.2</v>
      </c>
      <c r="K404" s="69" t="s">
        <v>131</v>
      </c>
    </row>
    <row r="405" spans="1:11" ht="25.5" hidden="1" customHeight="1">
      <c r="A405" s="73" t="s">
        <v>417</v>
      </c>
      <c r="B405" s="73" t="s">
        <v>76</v>
      </c>
      <c r="C405" s="73">
        <v>0</v>
      </c>
      <c r="D405" s="33" t="s">
        <v>53</v>
      </c>
      <c r="E405" s="33">
        <v>5</v>
      </c>
      <c r="F405" s="33"/>
      <c r="G405" s="33"/>
      <c r="H405" s="55"/>
      <c r="I405" s="55">
        <f t="shared" si="12"/>
        <v>0</v>
      </c>
      <c r="J405" s="55">
        <f t="shared" si="13"/>
        <v>0</v>
      </c>
      <c r="K405" s="69" t="s">
        <v>131</v>
      </c>
    </row>
    <row r="406" spans="1:11" ht="25.5" hidden="1" customHeight="1">
      <c r="A406" s="33" t="s">
        <v>418</v>
      </c>
      <c r="B406" s="33" t="s">
        <v>87</v>
      </c>
      <c r="C406" s="2">
        <v>0</v>
      </c>
      <c r="D406" s="33" t="s">
        <v>53</v>
      </c>
      <c r="E406" s="33">
        <v>4</v>
      </c>
      <c r="F406" s="33"/>
      <c r="G406" s="33"/>
      <c r="H406" s="56">
        <v>6</v>
      </c>
      <c r="I406" s="55">
        <f t="shared" si="12"/>
        <v>6.8999999999999995</v>
      </c>
      <c r="J406" s="56">
        <f t="shared" si="13"/>
        <v>7.8000000000000007</v>
      </c>
      <c r="K406" s="69" t="s">
        <v>131</v>
      </c>
    </row>
    <row r="407" spans="1:11" ht="25.5" customHeight="1">
      <c r="A407" s="11">
        <v>3034789</v>
      </c>
      <c r="B407" s="34" t="s">
        <v>266</v>
      </c>
      <c r="C407" s="11">
        <v>1</v>
      </c>
      <c r="D407" s="33" t="s">
        <v>27</v>
      </c>
      <c r="E407" s="33">
        <v>3</v>
      </c>
      <c r="F407" s="33"/>
      <c r="G407" s="505"/>
      <c r="H407" s="690"/>
      <c r="I407" s="690">
        <f t="shared" si="12"/>
        <v>0</v>
      </c>
      <c r="J407" s="690">
        <f t="shared" si="13"/>
        <v>0</v>
      </c>
      <c r="K407" s="69"/>
    </row>
    <row r="408" spans="1:11" ht="25.5" customHeight="1">
      <c r="A408" s="73">
        <v>5000181</v>
      </c>
      <c r="B408" s="73" t="s">
        <v>48</v>
      </c>
      <c r="C408" s="73">
        <v>89</v>
      </c>
      <c r="D408" s="33" t="s">
        <v>100</v>
      </c>
      <c r="E408" s="33">
        <v>5</v>
      </c>
      <c r="F408" s="33"/>
      <c r="G408" s="505"/>
      <c r="H408" s="690"/>
      <c r="I408" s="690">
        <f t="shared" si="12"/>
        <v>0</v>
      </c>
      <c r="J408" s="690">
        <f t="shared" si="13"/>
        <v>0</v>
      </c>
      <c r="K408" s="69"/>
    </row>
    <row r="409" spans="1:11" ht="25.5" hidden="1" customHeight="1">
      <c r="A409" s="33">
        <v>40721</v>
      </c>
      <c r="B409" s="33" t="s">
        <v>398</v>
      </c>
      <c r="C409" s="2">
        <v>0</v>
      </c>
      <c r="D409" s="33" t="s">
        <v>53</v>
      </c>
      <c r="E409" s="33">
        <v>5</v>
      </c>
      <c r="F409" s="33"/>
      <c r="G409" s="33"/>
      <c r="H409" s="55"/>
      <c r="I409" s="55">
        <f t="shared" si="12"/>
        <v>0</v>
      </c>
      <c r="J409" s="55">
        <f t="shared" si="13"/>
        <v>0</v>
      </c>
      <c r="K409" s="69" t="s">
        <v>131</v>
      </c>
    </row>
    <row r="410" spans="1:11" ht="25.5" hidden="1" customHeight="1">
      <c r="A410" s="73" t="s">
        <v>419</v>
      </c>
      <c r="B410" s="73" t="s">
        <v>349</v>
      </c>
      <c r="C410" s="73">
        <v>0</v>
      </c>
      <c r="D410" s="33" t="s">
        <v>53</v>
      </c>
      <c r="E410" s="33">
        <v>5</v>
      </c>
      <c r="F410" s="33"/>
      <c r="G410" s="33"/>
      <c r="H410" s="55"/>
      <c r="I410" s="55">
        <f t="shared" si="12"/>
        <v>0</v>
      </c>
      <c r="J410" s="55">
        <f t="shared" si="13"/>
        <v>0</v>
      </c>
      <c r="K410" s="69" t="s">
        <v>131</v>
      </c>
    </row>
    <row r="411" spans="1:11" ht="25.5" hidden="1" customHeight="1">
      <c r="A411" s="73" t="s">
        <v>420</v>
      </c>
      <c r="B411" s="73" t="s">
        <v>97</v>
      </c>
      <c r="C411" s="2">
        <v>0</v>
      </c>
      <c r="D411" s="33" t="s">
        <v>53</v>
      </c>
      <c r="E411" s="33">
        <v>5</v>
      </c>
      <c r="F411" s="33"/>
      <c r="G411" s="33"/>
      <c r="H411" s="55">
        <v>25</v>
      </c>
      <c r="I411" s="55">
        <f t="shared" si="12"/>
        <v>28.749999999999996</v>
      </c>
      <c r="J411" s="55">
        <f t="shared" si="13"/>
        <v>32.5</v>
      </c>
      <c r="K411" s="69" t="s">
        <v>131</v>
      </c>
    </row>
    <row r="412" spans="1:11" ht="25.5" hidden="1" customHeight="1">
      <c r="A412" s="73" t="s">
        <v>421</v>
      </c>
      <c r="B412" s="73" t="s">
        <v>105</v>
      </c>
      <c r="C412" s="2">
        <v>0</v>
      </c>
      <c r="D412" s="33" t="s">
        <v>53</v>
      </c>
      <c r="E412" s="33">
        <v>5</v>
      </c>
      <c r="F412" s="33"/>
      <c r="G412" s="33"/>
      <c r="H412" s="55">
        <v>1</v>
      </c>
      <c r="I412" s="55">
        <f t="shared" si="12"/>
        <v>1.1499999999999999</v>
      </c>
      <c r="J412" s="55">
        <f t="shared" si="13"/>
        <v>1.3</v>
      </c>
      <c r="K412" s="69" t="s">
        <v>131</v>
      </c>
    </row>
    <row r="413" spans="1:11" ht="25.5" hidden="1" customHeight="1">
      <c r="A413" s="335" t="s">
        <v>422</v>
      </c>
      <c r="B413" s="73" t="s">
        <v>105</v>
      </c>
      <c r="C413" s="73">
        <v>0</v>
      </c>
      <c r="D413" s="33" t="s">
        <v>53</v>
      </c>
      <c r="E413" s="33">
        <v>5</v>
      </c>
      <c r="F413" s="33"/>
      <c r="G413" s="33"/>
      <c r="H413" s="55">
        <v>100</v>
      </c>
      <c r="I413" s="55">
        <f t="shared" si="12"/>
        <v>114.99999999999999</v>
      </c>
      <c r="J413" s="55">
        <f t="shared" si="13"/>
        <v>130</v>
      </c>
      <c r="K413" s="69" t="s">
        <v>131</v>
      </c>
    </row>
    <row r="414" spans="1:11" ht="25.5" hidden="1" customHeight="1">
      <c r="A414" s="73" t="s">
        <v>423</v>
      </c>
      <c r="B414" s="73" t="s">
        <v>105</v>
      </c>
      <c r="C414" s="73">
        <v>0</v>
      </c>
      <c r="D414" s="33" t="s">
        <v>53</v>
      </c>
      <c r="E414" s="33">
        <v>5</v>
      </c>
      <c r="F414" s="33"/>
      <c r="G414" s="33"/>
      <c r="H414" s="55"/>
      <c r="I414" s="55">
        <f t="shared" si="12"/>
        <v>0</v>
      </c>
      <c r="J414" s="55">
        <f t="shared" si="13"/>
        <v>0</v>
      </c>
      <c r="K414" s="69" t="s">
        <v>131</v>
      </c>
    </row>
    <row r="415" spans="1:11" ht="25.5" hidden="1" customHeight="1">
      <c r="A415" s="73" t="s">
        <v>424</v>
      </c>
      <c r="B415" s="73" t="s">
        <v>425</v>
      </c>
      <c r="C415" s="2">
        <v>0</v>
      </c>
      <c r="D415" s="33" t="s">
        <v>53</v>
      </c>
      <c r="E415" s="33">
        <v>5</v>
      </c>
      <c r="F415" s="33"/>
      <c r="G415" s="33"/>
      <c r="H415" s="55">
        <v>1</v>
      </c>
      <c r="I415" s="55">
        <f t="shared" si="12"/>
        <v>1.1499999999999999</v>
      </c>
      <c r="J415" s="55">
        <f t="shared" si="13"/>
        <v>1.3</v>
      </c>
      <c r="K415" s="69" t="s">
        <v>131</v>
      </c>
    </row>
    <row r="416" spans="1:11" ht="25.5" hidden="1" customHeight="1">
      <c r="A416" s="73" t="s">
        <v>426</v>
      </c>
      <c r="B416" s="73" t="s">
        <v>97</v>
      </c>
      <c r="C416" s="2">
        <v>0</v>
      </c>
      <c r="D416" s="33" t="s">
        <v>53</v>
      </c>
      <c r="E416" s="33">
        <v>5</v>
      </c>
      <c r="F416" s="33"/>
      <c r="G416" s="33"/>
      <c r="H416" s="55"/>
      <c r="I416" s="55">
        <f t="shared" si="12"/>
        <v>0</v>
      </c>
      <c r="J416" s="55">
        <f t="shared" si="13"/>
        <v>0</v>
      </c>
      <c r="K416" s="69" t="s">
        <v>131</v>
      </c>
    </row>
    <row r="417" spans="1:11" ht="25.5" hidden="1" customHeight="1">
      <c r="A417" s="73" t="s">
        <v>427</v>
      </c>
      <c r="B417" s="73" t="s">
        <v>65</v>
      </c>
      <c r="C417" s="2">
        <v>0</v>
      </c>
      <c r="D417" s="33" t="s">
        <v>53</v>
      </c>
      <c r="E417" s="33">
        <v>5</v>
      </c>
      <c r="F417" s="33"/>
      <c r="G417" s="33"/>
      <c r="H417" s="55"/>
      <c r="I417" s="55">
        <f t="shared" si="12"/>
        <v>0</v>
      </c>
      <c r="J417" s="55">
        <f t="shared" si="13"/>
        <v>0</v>
      </c>
      <c r="K417" s="69" t="s">
        <v>131</v>
      </c>
    </row>
    <row r="418" spans="1:11" ht="25.5" hidden="1" customHeight="1">
      <c r="A418" s="73" t="s">
        <v>428</v>
      </c>
      <c r="B418" s="73" t="s">
        <v>429</v>
      </c>
      <c r="C418" s="2">
        <v>0</v>
      </c>
      <c r="D418" s="33" t="s">
        <v>53</v>
      </c>
      <c r="E418" s="33">
        <v>5</v>
      </c>
      <c r="F418" s="33"/>
      <c r="G418" s="33"/>
      <c r="H418" s="56" t="s">
        <v>430</v>
      </c>
      <c r="I418" s="55" t="e">
        <f t="shared" si="12"/>
        <v>#VALUE!</v>
      </c>
      <c r="J418" s="56" t="e">
        <f t="shared" si="13"/>
        <v>#VALUE!</v>
      </c>
      <c r="K418" s="69" t="s">
        <v>131</v>
      </c>
    </row>
    <row r="419" spans="1:11" ht="25.5" hidden="1" customHeight="1">
      <c r="A419" s="73" t="s">
        <v>431</v>
      </c>
      <c r="B419" s="73" t="s">
        <v>86</v>
      </c>
      <c r="C419" s="2">
        <v>0</v>
      </c>
      <c r="D419" s="33" t="s">
        <v>53</v>
      </c>
      <c r="E419" s="33">
        <v>5</v>
      </c>
      <c r="F419" s="33"/>
      <c r="G419" s="33"/>
      <c r="H419" s="55">
        <v>2</v>
      </c>
      <c r="I419" s="55">
        <f t="shared" si="12"/>
        <v>2.2999999999999998</v>
      </c>
      <c r="J419" s="55">
        <f t="shared" si="13"/>
        <v>2.6</v>
      </c>
      <c r="K419" s="69" t="s">
        <v>131</v>
      </c>
    </row>
    <row r="420" spans="1:11" ht="25.5" hidden="1" customHeight="1">
      <c r="A420" s="73" t="s">
        <v>432</v>
      </c>
      <c r="B420" s="73" t="s">
        <v>87</v>
      </c>
      <c r="C420" s="2">
        <v>0</v>
      </c>
      <c r="D420" s="33" t="s">
        <v>53</v>
      </c>
      <c r="E420" s="33">
        <v>5</v>
      </c>
      <c r="F420" s="33"/>
      <c r="G420" s="33"/>
      <c r="H420" s="55">
        <v>3</v>
      </c>
      <c r="I420" s="55">
        <f t="shared" si="12"/>
        <v>3.4499999999999997</v>
      </c>
      <c r="J420" s="55">
        <f t="shared" si="13"/>
        <v>3.9000000000000004</v>
      </c>
      <c r="K420" s="69" t="s">
        <v>131</v>
      </c>
    </row>
    <row r="421" spans="1:11" ht="25.5" hidden="1" customHeight="1">
      <c r="A421" s="73" t="s">
        <v>433</v>
      </c>
      <c r="B421" s="73" t="s">
        <v>97</v>
      </c>
      <c r="C421" s="2">
        <v>0</v>
      </c>
      <c r="D421" s="33" t="s">
        <v>53</v>
      </c>
      <c r="E421" s="33">
        <v>5</v>
      </c>
      <c r="F421" s="33"/>
      <c r="G421" s="33"/>
      <c r="H421" s="55">
        <v>6</v>
      </c>
      <c r="I421" s="55">
        <f t="shared" si="12"/>
        <v>6.8999999999999995</v>
      </c>
      <c r="J421" s="55">
        <f t="shared" si="13"/>
        <v>7.8000000000000007</v>
      </c>
      <c r="K421" s="69" t="s">
        <v>131</v>
      </c>
    </row>
    <row r="422" spans="1:11" ht="25.5" hidden="1" customHeight="1">
      <c r="A422" s="73" t="s">
        <v>434</v>
      </c>
      <c r="B422" s="73" t="s">
        <v>435</v>
      </c>
      <c r="C422" s="2">
        <v>0</v>
      </c>
      <c r="D422" s="33" t="s">
        <v>53</v>
      </c>
      <c r="E422" s="33">
        <v>5</v>
      </c>
      <c r="F422" s="33"/>
      <c r="G422" s="33"/>
      <c r="H422" s="55"/>
      <c r="I422" s="55">
        <f t="shared" si="12"/>
        <v>0</v>
      </c>
      <c r="J422" s="55">
        <f t="shared" si="13"/>
        <v>0</v>
      </c>
      <c r="K422" s="69" t="s">
        <v>131</v>
      </c>
    </row>
    <row r="423" spans="1:11" ht="25.5" hidden="1" customHeight="1">
      <c r="A423" s="73" t="s">
        <v>436</v>
      </c>
      <c r="B423" s="77" t="s">
        <v>226</v>
      </c>
      <c r="C423" s="2">
        <v>0</v>
      </c>
      <c r="D423" s="33" t="s">
        <v>53</v>
      </c>
      <c r="E423" s="33">
        <v>5</v>
      </c>
      <c r="F423" s="33"/>
      <c r="G423" s="33"/>
      <c r="H423" s="55"/>
      <c r="I423" s="55">
        <f t="shared" si="12"/>
        <v>0</v>
      </c>
      <c r="J423" s="55">
        <f t="shared" si="13"/>
        <v>0</v>
      </c>
      <c r="K423" s="69" t="s">
        <v>131</v>
      </c>
    </row>
    <row r="424" spans="1:11" ht="25.5" hidden="1" customHeight="1">
      <c r="A424" s="73" t="s">
        <v>437</v>
      </c>
      <c r="B424" s="73" t="s">
        <v>86</v>
      </c>
      <c r="C424" s="2">
        <v>0</v>
      </c>
      <c r="D424" s="33" t="s">
        <v>53</v>
      </c>
      <c r="E424" s="33">
        <v>5</v>
      </c>
      <c r="F424" s="33"/>
      <c r="G424" s="33"/>
      <c r="H424" s="55"/>
      <c r="I424" s="55">
        <f t="shared" si="12"/>
        <v>0</v>
      </c>
      <c r="J424" s="55">
        <f t="shared" si="13"/>
        <v>0</v>
      </c>
      <c r="K424" s="69" t="s">
        <v>131</v>
      </c>
    </row>
    <row r="425" spans="1:11" ht="25.5" hidden="1" customHeight="1">
      <c r="A425" s="77" t="s">
        <v>432</v>
      </c>
      <c r="B425" s="73" t="s">
        <v>438</v>
      </c>
      <c r="C425" s="2">
        <v>0</v>
      </c>
      <c r="D425" s="33" t="s">
        <v>53</v>
      </c>
      <c r="E425" s="33">
        <v>5</v>
      </c>
      <c r="F425" s="33"/>
      <c r="G425" s="33"/>
      <c r="H425" s="55">
        <v>3</v>
      </c>
      <c r="I425" s="55">
        <f t="shared" si="12"/>
        <v>3.4499999999999997</v>
      </c>
      <c r="J425" s="55">
        <f t="shared" si="13"/>
        <v>3.9000000000000004</v>
      </c>
      <c r="K425" s="69" t="s">
        <v>131</v>
      </c>
    </row>
    <row r="426" spans="1:11" ht="25.5" hidden="1" customHeight="1">
      <c r="A426" s="73" t="s">
        <v>439</v>
      </c>
      <c r="B426" s="73" t="s">
        <v>86</v>
      </c>
      <c r="C426" s="2">
        <v>0</v>
      </c>
      <c r="D426" s="33" t="s">
        <v>53</v>
      </c>
      <c r="E426" s="33">
        <v>5</v>
      </c>
      <c r="F426" s="33"/>
      <c r="G426" s="33"/>
      <c r="H426" s="55">
        <v>7</v>
      </c>
      <c r="I426" s="55">
        <f t="shared" si="12"/>
        <v>8.0499999999999989</v>
      </c>
      <c r="J426" s="55">
        <f t="shared" si="13"/>
        <v>9.1</v>
      </c>
      <c r="K426" s="69" t="s">
        <v>131</v>
      </c>
    </row>
    <row r="427" spans="1:11" ht="25.5" hidden="1" customHeight="1">
      <c r="A427" s="73" t="s">
        <v>440</v>
      </c>
      <c r="B427" s="73" t="s">
        <v>87</v>
      </c>
      <c r="C427" s="2">
        <v>0</v>
      </c>
      <c r="D427" s="33" t="s">
        <v>53</v>
      </c>
      <c r="E427" s="33">
        <v>5</v>
      </c>
      <c r="F427" s="33"/>
      <c r="G427" s="33"/>
      <c r="H427" s="55"/>
      <c r="I427" s="55">
        <f t="shared" si="12"/>
        <v>0</v>
      </c>
      <c r="J427" s="55">
        <f t="shared" si="13"/>
        <v>0</v>
      </c>
      <c r="K427" s="69" t="s">
        <v>131</v>
      </c>
    </row>
    <row r="428" spans="1:11" ht="25.5" hidden="1" customHeight="1">
      <c r="A428" s="33" t="s">
        <v>300</v>
      </c>
      <c r="B428" s="73" t="s">
        <v>97</v>
      </c>
      <c r="C428" s="73">
        <v>0</v>
      </c>
      <c r="D428" s="33" t="s">
        <v>441</v>
      </c>
      <c r="E428" s="33">
        <v>5</v>
      </c>
      <c r="F428" s="33"/>
      <c r="G428" s="33"/>
      <c r="H428" s="55">
        <v>1</v>
      </c>
      <c r="I428" s="55">
        <f t="shared" si="12"/>
        <v>1.1499999999999999</v>
      </c>
      <c r="J428" s="55">
        <f t="shared" si="13"/>
        <v>1.3</v>
      </c>
      <c r="K428" s="69" t="s">
        <v>131</v>
      </c>
    </row>
    <row r="429" spans="1:11" ht="25.5" hidden="1" customHeight="1">
      <c r="A429" s="73" t="s">
        <v>442</v>
      </c>
      <c r="B429" s="73" t="s">
        <v>119</v>
      </c>
      <c r="C429" s="2">
        <v>0</v>
      </c>
      <c r="D429" s="33" t="s">
        <v>441</v>
      </c>
      <c r="E429" s="33">
        <v>5</v>
      </c>
      <c r="F429" s="33"/>
      <c r="G429" s="33"/>
      <c r="H429" s="55">
        <v>1</v>
      </c>
      <c r="I429" s="55">
        <f t="shared" si="12"/>
        <v>1.1499999999999999</v>
      </c>
      <c r="J429" s="55">
        <f t="shared" si="13"/>
        <v>1.3</v>
      </c>
      <c r="K429" s="69" t="s">
        <v>131</v>
      </c>
    </row>
    <row r="430" spans="1:11" ht="25.5" hidden="1" customHeight="1">
      <c r="A430" s="73" t="s">
        <v>443</v>
      </c>
      <c r="B430" s="73" t="s">
        <v>105</v>
      </c>
      <c r="C430" s="73">
        <v>0</v>
      </c>
      <c r="D430" s="33" t="s">
        <v>441</v>
      </c>
      <c r="E430" s="33">
        <v>5</v>
      </c>
      <c r="F430" s="33"/>
      <c r="G430" s="33"/>
      <c r="H430" s="55">
        <v>0.7</v>
      </c>
      <c r="I430" s="55">
        <f t="shared" si="12"/>
        <v>0.80499999999999994</v>
      </c>
      <c r="J430" s="55">
        <f t="shared" si="13"/>
        <v>0.90999999999999992</v>
      </c>
      <c r="K430" s="69" t="s">
        <v>131</v>
      </c>
    </row>
    <row r="431" spans="1:11" ht="25.5" hidden="1" customHeight="1">
      <c r="A431" s="73" t="s">
        <v>444</v>
      </c>
      <c r="B431" s="73" t="s">
        <v>87</v>
      </c>
      <c r="C431" s="2">
        <v>0</v>
      </c>
      <c r="D431" s="33" t="s">
        <v>441</v>
      </c>
      <c r="E431" s="33">
        <v>5</v>
      </c>
      <c r="F431" s="33"/>
      <c r="G431" s="33"/>
      <c r="H431" s="55">
        <v>1.5</v>
      </c>
      <c r="I431" s="55">
        <f t="shared" si="12"/>
        <v>1.7249999999999999</v>
      </c>
      <c r="J431" s="55">
        <f t="shared" si="13"/>
        <v>1.9500000000000002</v>
      </c>
      <c r="K431" s="69" t="s">
        <v>131</v>
      </c>
    </row>
    <row r="432" spans="1:11" ht="25.5" hidden="1" customHeight="1">
      <c r="A432" s="78" t="s">
        <v>445</v>
      </c>
      <c r="B432" s="78" t="s">
        <v>87</v>
      </c>
      <c r="C432" s="2">
        <v>0</v>
      </c>
      <c r="D432" s="78" t="s">
        <v>441</v>
      </c>
      <c r="E432" s="78">
        <v>5</v>
      </c>
      <c r="F432" s="78"/>
      <c r="G432" s="78"/>
      <c r="H432" s="59"/>
      <c r="I432" s="59">
        <f t="shared" si="12"/>
        <v>0</v>
      </c>
      <c r="J432" s="59">
        <f t="shared" si="13"/>
        <v>0</v>
      </c>
      <c r="K432" s="69" t="s">
        <v>131</v>
      </c>
    </row>
    <row r="433" spans="1:11" ht="25.5" hidden="1" customHeight="1">
      <c r="A433" s="78" t="s">
        <v>393</v>
      </c>
      <c r="B433" s="78" t="s">
        <v>87</v>
      </c>
      <c r="C433" s="2">
        <v>0</v>
      </c>
      <c r="D433" s="78" t="s">
        <v>441</v>
      </c>
      <c r="E433" s="78">
        <v>5</v>
      </c>
      <c r="F433" s="78"/>
      <c r="G433" s="78"/>
      <c r="H433" s="59">
        <v>4</v>
      </c>
      <c r="I433" s="59">
        <f t="shared" si="12"/>
        <v>4.5999999999999996</v>
      </c>
      <c r="J433" s="59">
        <f t="shared" si="13"/>
        <v>5.2</v>
      </c>
      <c r="K433" s="69" t="s">
        <v>131</v>
      </c>
    </row>
    <row r="434" spans="1:11" ht="25.5" hidden="1" customHeight="1">
      <c r="A434" s="73" t="s">
        <v>446</v>
      </c>
      <c r="B434" s="73" t="s">
        <v>87</v>
      </c>
      <c r="C434" s="2">
        <v>0</v>
      </c>
      <c r="D434" s="33" t="s">
        <v>441</v>
      </c>
      <c r="E434" s="33">
        <v>5</v>
      </c>
      <c r="F434" s="33"/>
      <c r="G434" s="33"/>
      <c r="H434" s="55">
        <v>1</v>
      </c>
      <c r="I434" s="55">
        <f t="shared" si="12"/>
        <v>1.1499999999999999</v>
      </c>
      <c r="J434" s="55">
        <f t="shared" si="13"/>
        <v>1.3</v>
      </c>
      <c r="K434" s="69" t="s">
        <v>131</v>
      </c>
    </row>
    <row r="435" spans="1:11" ht="25.5" hidden="1" customHeight="1">
      <c r="A435" s="73" t="s">
        <v>447</v>
      </c>
      <c r="B435" s="73" t="s">
        <v>97</v>
      </c>
      <c r="C435" s="73">
        <v>0</v>
      </c>
      <c r="D435" s="33" t="s">
        <v>441</v>
      </c>
      <c r="E435" s="33">
        <v>5</v>
      </c>
      <c r="F435" s="33"/>
      <c r="G435" s="33"/>
      <c r="H435" s="55">
        <v>4.5</v>
      </c>
      <c r="I435" s="55">
        <f t="shared" si="12"/>
        <v>5.1749999999999998</v>
      </c>
      <c r="J435" s="55">
        <f t="shared" si="13"/>
        <v>5.8500000000000005</v>
      </c>
      <c r="K435" s="69" t="s">
        <v>131</v>
      </c>
    </row>
    <row r="436" spans="1:11" ht="25.5" hidden="1" customHeight="1">
      <c r="A436" s="33" t="s">
        <v>448</v>
      </c>
      <c r="B436" s="33" t="s">
        <v>87</v>
      </c>
      <c r="C436" s="2">
        <v>0</v>
      </c>
      <c r="D436" s="33" t="s">
        <v>22</v>
      </c>
      <c r="E436" s="33">
        <v>2</v>
      </c>
      <c r="F436" s="33"/>
      <c r="G436" s="33"/>
      <c r="H436" s="56">
        <v>5</v>
      </c>
      <c r="I436" s="55">
        <f t="shared" si="12"/>
        <v>5.75</v>
      </c>
      <c r="J436" s="56">
        <f t="shared" si="13"/>
        <v>6.5</v>
      </c>
      <c r="K436" s="69" t="s">
        <v>131</v>
      </c>
    </row>
    <row r="437" spans="1:11" ht="25.5" hidden="1" customHeight="1">
      <c r="A437" s="33" t="s">
        <v>342</v>
      </c>
      <c r="B437" s="33" t="s">
        <v>87</v>
      </c>
      <c r="C437" s="11">
        <v>0</v>
      </c>
      <c r="D437" s="33" t="s">
        <v>22</v>
      </c>
      <c r="E437" s="33">
        <v>2</v>
      </c>
      <c r="F437" s="33"/>
      <c r="G437" s="33"/>
      <c r="H437" s="55"/>
      <c r="I437" s="55">
        <f t="shared" si="12"/>
        <v>0</v>
      </c>
      <c r="J437" s="55">
        <f t="shared" si="13"/>
        <v>0</v>
      </c>
      <c r="K437" s="69" t="s">
        <v>131</v>
      </c>
    </row>
    <row r="438" spans="1:11" ht="25.5" hidden="1" customHeight="1">
      <c r="A438" s="197" t="s">
        <v>449</v>
      </c>
      <c r="B438" s="197" t="s">
        <v>450</v>
      </c>
      <c r="C438" s="198">
        <v>0</v>
      </c>
      <c r="D438" s="197" t="s">
        <v>22</v>
      </c>
      <c r="E438" s="197">
        <v>2</v>
      </c>
      <c r="F438" s="197"/>
      <c r="G438" s="197"/>
      <c r="H438" s="199">
        <v>1900</v>
      </c>
      <c r="I438" s="199">
        <f t="shared" si="12"/>
        <v>2185</v>
      </c>
      <c r="J438" s="199">
        <f t="shared" si="13"/>
        <v>2470</v>
      </c>
      <c r="K438" s="69" t="s">
        <v>131</v>
      </c>
    </row>
    <row r="439" spans="1:11" ht="25.5" hidden="1" customHeight="1">
      <c r="A439" s="33" t="s">
        <v>451</v>
      </c>
      <c r="B439" s="33" t="s">
        <v>126</v>
      </c>
      <c r="C439" s="33">
        <v>0</v>
      </c>
      <c r="D439" s="33" t="s">
        <v>22</v>
      </c>
      <c r="E439" s="33">
        <v>2</v>
      </c>
      <c r="F439" s="33"/>
      <c r="G439" s="33"/>
      <c r="H439" s="55"/>
      <c r="I439" s="55">
        <f t="shared" si="12"/>
        <v>0</v>
      </c>
      <c r="J439" s="55">
        <f t="shared" si="13"/>
        <v>0</v>
      </c>
      <c r="K439" s="69" t="s">
        <v>131</v>
      </c>
    </row>
    <row r="440" spans="1:11" ht="25.5" hidden="1" customHeight="1">
      <c r="A440" s="33">
        <v>3625</v>
      </c>
      <c r="B440" s="33" t="s">
        <v>31</v>
      </c>
      <c r="C440" s="33">
        <v>0</v>
      </c>
      <c r="D440" s="33" t="s">
        <v>85</v>
      </c>
      <c r="E440" s="33">
        <v>4</v>
      </c>
      <c r="F440" s="33"/>
      <c r="G440" s="33"/>
      <c r="H440" s="55">
        <v>25</v>
      </c>
      <c r="I440" s="55">
        <f t="shared" si="12"/>
        <v>28.749999999999996</v>
      </c>
      <c r="J440" s="55">
        <f t="shared" si="13"/>
        <v>32.5</v>
      </c>
      <c r="K440" s="69" t="s">
        <v>131</v>
      </c>
    </row>
    <row r="441" spans="1:11" ht="25.5" hidden="1" customHeight="1">
      <c r="A441" s="33">
        <v>803644</v>
      </c>
      <c r="B441" s="33" t="s">
        <v>452</v>
      </c>
      <c r="C441" s="2">
        <v>0</v>
      </c>
      <c r="D441" s="33" t="s">
        <v>22</v>
      </c>
      <c r="E441" s="33">
        <v>1</v>
      </c>
      <c r="F441" s="33"/>
      <c r="G441" s="33"/>
      <c r="H441" s="55"/>
      <c r="I441" s="55">
        <f t="shared" si="12"/>
        <v>0</v>
      </c>
      <c r="J441" s="55">
        <f t="shared" si="13"/>
        <v>0</v>
      </c>
      <c r="K441" s="69" t="s">
        <v>131</v>
      </c>
    </row>
    <row r="442" spans="1:11" ht="25.5" hidden="1" customHeight="1">
      <c r="A442" s="33" t="s">
        <v>453</v>
      </c>
      <c r="B442" s="33" t="s">
        <v>454</v>
      </c>
      <c r="C442" s="2">
        <v>0</v>
      </c>
      <c r="D442" s="33" t="s">
        <v>22</v>
      </c>
      <c r="E442" s="33">
        <v>2</v>
      </c>
      <c r="F442" s="33"/>
      <c r="G442" s="33"/>
      <c r="H442" s="55"/>
      <c r="I442" s="55">
        <f t="shared" si="12"/>
        <v>0</v>
      </c>
      <c r="J442" s="55">
        <f t="shared" si="13"/>
        <v>0</v>
      </c>
      <c r="K442" s="69" t="s">
        <v>131</v>
      </c>
    </row>
    <row r="443" spans="1:11" ht="25.5" hidden="1" customHeight="1">
      <c r="A443" s="33" t="s">
        <v>337</v>
      </c>
      <c r="B443" s="33" t="s">
        <v>87</v>
      </c>
      <c r="C443" s="2">
        <v>0</v>
      </c>
      <c r="D443" s="33" t="s">
        <v>22</v>
      </c>
      <c r="E443" s="33">
        <v>2</v>
      </c>
      <c r="F443" s="33"/>
      <c r="G443" s="33"/>
      <c r="H443" s="56">
        <v>3</v>
      </c>
      <c r="I443" s="55">
        <f t="shared" si="12"/>
        <v>3.4499999999999997</v>
      </c>
      <c r="J443" s="56">
        <f t="shared" si="13"/>
        <v>3.9000000000000004</v>
      </c>
      <c r="K443" s="69" t="s">
        <v>131</v>
      </c>
    </row>
    <row r="444" spans="1:11" ht="25.5" hidden="1" customHeight="1">
      <c r="A444" s="33" t="s">
        <v>455</v>
      </c>
      <c r="B444" s="33" t="s">
        <v>87</v>
      </c>
      <c r="C444" s="2">
        <v>0</v>
      </c>
      <c r="D444" s="33" t="s">
        <v>22</v>
      </c>
      <c r="E444" s="33">
        <v>2</v>
      </c>
      <c r="F444" s="33"/>
      <c r="G444" s="33"/>
      <c r="H444" s="55">
        <v>2</v>
      </c>
      <c r="I444" s="55">
        <f t="shared" si="12"/>
        <v>2.2999999999999998</v>
      </c>
      <c r="J444" s="55">
        <f t="shared" si="13"/>
        <v>2.6</v>
      </c>
      <c r="K444" s="69" t="s">
        <v>131</v>
      </c>
    </row>
    <row r="445" spans="1:11" ht="25.5" hidden="1" customHeight="1">
      <c r="A445" s="33" t="s">
        <v>372</v>
      </c>
      <c r="B445" s="33" t="s">
        <v>76</v>
      </c>
      <c r="C445" s="33">
        <v>0</v>
      </c>
      <c r="D445" s="33" t="s">
        <v>85</v>
      </c>
      <c r="E445" s="33">
        <v>3</v>
      </c>
      <c r="F445" s="33"/>
      <c r="G445" s="33"/>
      <c r="H445" s="55">
        <v>30</v>
      </c>
      <c r="I445" s="55">
        <f t="shared" si="12"/>
        <v>34.5</v>
      </c>
      <c r="J445" s="55">
        <f t="shared" si="13"/>
        <v>39</v>
      </c>
      <c r="K445" s="69" t="s">
        <v>131</v>
      </c>
    </row>
    <row r="446" spans="1:11" ht="25.5" hidden="1" customHeight="1">
      <c r="A446" s="33" t="s">
        <v>383</v>
      </c>
      <c r="B446" s="33" t="s">
        <v>87</v>
      </c>
      <c r="C446" s="33">
        <v>0</v>
      </c>
      <c r="D446" s="33" t="s">
        <v>85</v>
      </c>
      <c r="E446" s="33">
        <v>3</v>
      </c>
      <c r="F446" s="33"/>
      <c r="G446" s="33"/>
      <c r="H446" s="55">
        <v>2</v>
      </c>
      <c r="I446" s="55">
        <f t="shared" si="12"/>
        <v>2.2999999999999998</v>
      </c>
      <c r="J446" s="55">
        <f t="shared" si="13"/>
        <v>2.6</v>
      </c>
      <c r="K446" s="69" t="s">
        <v>131</v>
      </c>
    </row>
    <row r="447" spans="1:11" ht="25.5" hidden="1" customHeight="1">
      <c r="A447" s="58" t="s">
        <v>456</v>
      </c>
      <c r="B447" s="58" t="s">
        <v>126</v>
      </c>
      <c r="C447" s="2">
        <v>0</v>
      </c>
      <c r="D447" s="33" t="s">
        <v>85</v>
      </c>
      <c r="E447" s="58">
        <v>5</v>
      </c>
      <c r="F447" s="58"/>
      <c r="G447" s="58"/>
      <c r="H447" s="55"/>
      <c r="I447" s="55">
        <f t="shared" si="12"/>
        <v>0</v>
      </c>
      <c r="J447" s="55">
        <f t="shared" si="13"/>
        <v>0</v>
      </c>
      <c r="K447" s="69" t="s">
        <v>131</v>
      </c>
    </row>
    <row r="448" spans="1:11" ht="25.5" hidden="1" customHeight="1">
      <c r="A448" s="253" t="s">
        <v>457</v>
      </c>
      <c r="B448" s="58" t="s">
        <v>126</v>
      </c>
      <c r="C448" s="58">
        <v>0</v>
      </c>
      <c r="D448" s="33" t="s">
        <v>85</v>
      </c>
      <c r="E448" s="58">
        <v>5</v>
      </c>
      <c r="F448" s="58"/>
      <c r="G448" s="58"/>
      <c r="H448" s="55"/>
      <c r="I448" s="55">
        <f t="shared" si="12"/>
        <v>0</v>
      </c>
      <c r="J448" s="55">
        <f t="shared" si="13"/>
        <v>0</v>
      </c>
      <c r="K448" s="69" t="s">
        <v>131</v>
      </c>
    </row>
    <row r="449" spans="1:11" ht="25.5" hidden="1" customHeight="1">
      <c r="A449" s="33" t="s">
        <v>248</v>
      </c>
      <c r="B449" s="33" t="s">
        <v>458</v>
      </c>
      <c r="C449" s="2">
        <v>0</v>
      </c>
      <c r="D449" s="33" t="s">
        <v>85</v>
      </c>
      <c r="E449" s="33">
        <v>3</v>
      </c>
      <c r="F449" s="33"/>
      <c r="G449" s="33"/>
      <c r="H449" s="55">
        <v>1.5</v>
      </c>
      <c r="I449" s="55">
        <f t="shared" si="12"/>
        <v>1.7249999999999999</v>
      </c>
      <c r="J449" s="55">
        <f t="shared" si="13"/>
        <v>1.9500000000000002</v>
      </c>
      <c r="K449" s="69" t="s">
        <v>131</v>
      </c>
    </row>
    <row r="450" spans="1:11" ht="25.5" hidden="1" customHeight="1">
      <c r="A450" s="58" t="s">
        <v>459</v>
      </c>
      <c r="B450" s="58" t="s">
        <v>118</v>
      </c>
      <c r="C450" s="58">
        <v>0</v>
      </c>
      <c r="D450" s="33" t="s">
        <v>85</v>
      </c>
      <c r="E450" s="58">
        <v>5</v>
      </c>
      <c r="F450" s="58"/>
      <c r="G450" s="58"/>
      <c r="H450" s="55"/>
      <c r="I450" s="55">
        <f t="shared" ref="I450:I513" si="14">H450 * 1.15</f>
        <v>0</v>
      </c>
      <c r="J450" s="55">
        <f t="shared" ref="J450:J513" si="15">H450 * 1.3</f>
        <v>0</v>
      </c>
      <c r="K450" s="69" t="s">
        <v>131</v>
      </c>
    </row>
    <row r="451" spans="1:11" ht="25.5" hidden="1" customHeight="1">
      <c r="A451" s="33" t="s">
        <v>460</v>
      </c>
      <c r="B451" s="33" t="s">
        <v>461</v>
      </c>
      <c r="C451" s="2">
        <v>0</v>
      </c>
      <c r="D451" s="33" t="s">
        <v>85</v>
      </c>
      <c r="E451" s="33">
        <v>4</v>
      </c>
      <c r="F451" s="33"/>
      <c r="G451" s="33"/>
      <c r="H451" s="55"/>
      <c r="I451" s="55">
        <f t="shared" si="14"/>
        <v>0</v>
      </c>
      <c r="J451" s="55">
        <f t="shared" si="15"/>
        <v>0</v>
      </c>
      <c r="K451" s="69" t="s">
        <v>131</v>
      </c>
    </row>
    <row r="452" spans="1:11" ht="25.5" hidden="1" customHeight="1">
      <c r="A452" s="196" t="s">
        <v>462</v>
      </c>
      <c r="B452" s="58" t="s">
        <v>463</v>
      </c>
      <c r="C452" s="58">
        <v>0</v>
      </c>
      <c r="D452" s="33" t="s">
        <v>85</v>
      </c>
      <c r="E452" s="58">
        <v>5</v>
      </c>
      <c r="F452" s="58"/>
      <c r="G452" s="58"/>
      <c r="H452" s="55"/>
      <c r="I452" s="55">
        <f t="shared" si="14"/>
        <v>0</v>
      </c>
      <c r="J452" s="55">
        <f t="shared" si="15"/>
        <v>0</v>
      </c>
      <c r="K452" s="69" t="s">
        <v>131</v>
      </c>
    </row>
    <row r="453" spans="1:11" ht="25.5" hidden="1" customHeight="1">
      <c r="A453" s="58" t="s">
        <v>464</v>
      </c>
      <c r="B453" s="58" t="s">
        <v>109</v>
      </c>
      <c r="C453" s="58">
        <v>0</v>
      </c>
      <c r="D453" s="33" t="s">
        <v>85</v>
      </c>
      <c r="E453" s="58">
        <v>5</v>
      </c>
      <c r="F453" s="58"/>
      <c r="G453" s="58"/>
      <c r="H453" s="55">
        <v>4</v>
      </c>
      <c r="I453" s="55">
        <f t="shared" si="14"/>
        <v>4.5999999999999996</v>
      </c>
      <c r="J453" s="55">
        <f t="shared" si="15"/>
        <v>5.2</v>
      </c>
      <c r="K453" s="69" t="s">
        <v>131</v>
      </c>
    </row>
    <row r="454" spans="1:11" ht="25.5" hidden="1" customHeight="1">
      <c r="A454" s="58" t="s">
        <v>465</v>
      </c>
      <c r="B454" s="58" t="s">
        <v>87</v>
      </c>
      <c r="C454" s="58">
        <v>0</v>
      </c>
      <c r="D454" s="33" t="s">
        <v>85</v>
      </c>
      <c r="E454" s="58">
        <v>5</v>
      </c>
      <c r="F454" s="58"/>
      <c r="G454" s="58"/>
      <c r="H454" s="55"/>
      <c r="I454" s="55">
        <f t="shared" si="14"/>
        <v>0</v>
      </c>
      <c r="J454" s="55">
        <f t="shared" si="15"/>
        <v>0</v>
      </c>
      <c r="K454" s="69" t="s">
        <v>131</v>
      </c>
    </row>
    <row r="455" spans="1:11" ht="25.5" hidden="1" customHeight="1">
      <c r="A455" s="346" t="s">
        <v>466</v>
      </c>
      <c r="B455" s="346" t="s">
        <v>467</v>
      </c>
      <c r="C455" s="346">
        <v>0</v>
      </c>
      <c r="D455" s="33" t="s">
        <v>85</v>
      </c>
      <c r="E455" s="346">
        <v>5</v>
      </c>
      <c r="F455" s="346"/>
      <c r="G455" s="346"/>
      <c r="H455" s="55">
        <v>4</v>
      </c>
      <c r="I455" s="55">
        <f t="shared" si="14"/>
        <v>4.5999999999999996</v>
      </c>
      <c r="J455" s="55">
        <f t="shared" si="15"/>
        <v>5.2</v>
      </c>
      <c r="K455" s="69" t="s">
        <v>131</v>
      </c>
    </row>
    <row r="456" spans="1:11" ht="25.5" hidden="1" customHeight="1">
      <c r="A456" s="33" t="s">
        <v>468</v>
      </c>
      <c r="B456" s="33" t="s">
        <v>87</v>
      </c>
      <c r="C456" s="2">
        <v>0</v>
      </c>
      <c r="D456" s="33" t="s">
        <v>85</v>
      </c>
      <c r="E456" s="33">
        <v>4</v>
      </c>
      <c r="F456" s="33"/>
      <c r="G456" s="33"/>
      <c r="H456" s="55"/>
      <c r="I456" s="55">
        <f t="shared" si="14"/>
        <v>0</v>
      </c>
      <c r="J456" s="55">
        <f t="shared" si="15"/>
        <v>0</v>
      </c>
      <c r="K456" s="69" t="s">
        <v>131</v>
      </c>
    </row>
    <row r="457" spans="1:11" ht="25.5" hidden="1" customHeight="1">
      <c r="A457" s="249" t="s">
        <v>239</v>
      </c>
      <c r="B457" s="65" t="s">
        <v>97</v>
      </c>
      <c r="C457" s="65">
        <v>0</v>
      </c>
      <c r="D457" s="65" t="s">
        <v>85</v>
      </c>
      <c r="E457" s="76">
        <v>5</v>
      </c>
      <c r="F457" s="76"/>
      <c r="G457" s="76"/>
      <c r="H457" s="55"/>
      <c r="I457" s="55">
        <f t="shared" si="14"/>
        <v>0</v>
      </c>
      <c r="J457" s="55">
        <f t="shared" si="15"/>
        <v>0</v>
      </c>
      <c r="K457" s="69" t="s">
        <v>131</v>
      </c>
    </row>
    <row r="458" spans="1:11" ht="25.5" hidden="1" customHeight="1">
      <c r="A458" s="33">
        <v>920507</v>
      </c>
      <c r="B458" s="33" t="s">
        <v>103</v>
      </c>
      <c r="C458" s="2">
        <v>0</v>
      </c>
      <c r="D458" s="33" t="s">
        <v>85</v>
      </c>
      <c r="E458" s="33">
        <v>4</v>
      </c>
      <c r="F458" s="33"/>
      <c r="G458" s="33"/>
      <c r="H458" s="55"/>
      <c r="I458" s="55">
        <f t="shared" si="14"/>
        <v>0</v>
      </c>
      <c r="J458" s="55">
        <f t="shared" si="15"/>
        <v>0</v>
      </c>
      <c r="K458" s="69" t="s">
        <v>131</v>
      </c>
    </row>
    <row r="459" spans="1:11" ht="25.5" hidden="1" customHeight="1">
      <c r="A459" s="33" t="s">
        <v>303</v>
      </c>
      <c r="B459" s="33" t="s">
        <v>469</v>
      </c>
      <c r="C459" s="2">
        <v>0</v>
      </c>
      <c r="D459" s="33" t="s">
        <v>85</v>
      </c>
      <c r="E459" s="33">
        <v>4</v>
      </c>
      <c r="F459" s="33"/>
      <c r="G459" s="33"/>
      <c r="H459" s="55">
        <v>950</v>
      </c>
      <c r="I459" s="55">
        <f t="shared" si="14"/>
        <v>1092.5</v>
      </c>
      <c r="J459" s="55">
        <f t="shared" si="15"/>
        <v>1235</v>
      </c>
      <c r="K459" s="69" t="s">
        <v>131</v>
      </c>
    </row>
    <row r="460" spans="1:11" ht="25.5" hidden="1" customHeight="1">
      <c r="A460" s="58" t="s">
        <v>262</v>
      </c>
      <c r="B460" s="58" t="s">
        <v>105</v>
      </c>
      <c r="C460" s="2">
        <v>0</v>
      </c>
      <c r="D460" s="33" t="s">
        <v>85</v>
      </c>
      <c r="E460" s="58">
        <v>5</v>
      </c>
      <c r="F460" s="58"/>
      <c r="G460" s="58"/>
      <c r="H460" s="55"/>
      <c r="I460" s="55">
        <f t="shared" si="14"/>
        <v>0</v>
      </c>
      <c r="J460" s="55">
        <f t="shared" si="15"/>
        <v>0</v>
      </c>
      <c r="K460" s="69" t="s">
        <v>131</v>
      </c>
    </row>
    <row r="461" spans="1:11" ht="25.5" hidden="1" customHeight="1">
      <c r="A461" s="17" t="s">
        <v>470</v>
      </c>
      <c r="B461" s="17" t="s">
        <v>46</v>
      </c>
      <c r="C461" s="17">
        <v>0</v>
      </c>
      <c r="D461" s="130" t="s">
        <v>33</v>
      </c>
      <c r="E461" s="15">
        <v>1</v>
      </c>
      <c r="F461" s="15"/>
      <c r="G461" s="15"/>
      <c r="H461" s="55"/>
      <c r="I461" s="55">
        <f t="shared" si="14"/>
        <v>0</v>
      </c>
      <c r="J461" s="55">
        <f t="shared" si="15"/>
        <v>0</v>
      </c>
      <c r="K461" s="69" t="s">
        <v>131</v>
      </c>
    </row>
    <row r="462" spans="1:11" ht="25.5" hidden="1" customHeight="1">
      <c r="A462" s="11" t="s">
        <v>471</v>
      </c>
      <c r="B462" s="11" t="s">
        <v>126</v>
      </c>
      <c r="C462" s="11">
        <v>0</v>
      </c>
      <c r="D462" s="130" t="s">
        <v>33</v>
      </c>
      <c r="E462" s="15">
        <v>3</v>
      </c>
      <c r="F462" s="15"/>
      <c r="G462" s="15"/>
      <c r="H462" s="55"/>
      <c r="I462" s="55">
        <f t="shared" si="14"/>
        <v>0</v>
      </c>
      <c r="J462" s="55">
        <f t="shared" si="15"/>
        <v>0</v>
      </c>
      <c r="K462" s="69" t="s">
        <v>131</v>
      </c>
    </row>
    <row r="463" spans="1:11" ht="25.5" hidden="1" customHeight="1">
      <c r="A463" s="17" t="s">
        <v>264</v>
      </c>
      <c r="B463" s="17" t="s">
        <v>467</v>
      </c>
      <c r="C463" s="17">
        <v>0</v>
      </c>
      <c r="D463" s="130" t="s">
        <v>33</v>
      </c>
      <c r="E463" s="15">
        <v>3</v>
      </c>
      <c r="F463" s="15"/>
      <c r="G463" s="15"/>
      <c r="H463" s="55"/>
      <c r="I463" s="55">
        <f t="shared" si="14"/>
        <v>0</v>
      </c>
      <c r="J463" s="55">
        <f t="shared" si="15"/>
        <v>0</v>
      </c>
      <c r="K463" s="69" t="s">
        <v>131</v>
      </c>
    </row>
    <row r="464" spans="1:11" ht="25.5" hidden="1" customHeight="1">
      <c r="A464" s="3" t="s">
        <v>472</v>
      </c>
      <c r="B464" s="58" t="s">
        <v>226</v>
      </c>
      <c r="C464" s="58">
        <v>0</v>
      </c>
      <c r="D464" s="33" t="s">
        <v>33</v>
      </c>
      <c r="E464" s="58">
        <v>3</v>
      </c>
      <c r="F464" s="58"/>
      <c r="G464" s="58"/>
      <c r="H464" s="55"/>
      <c r="I464" s="55">
        <f t="shared" si="14"/>
        <v>0</v>
      </c>
      <c r="J464" s="55">
        <f t="shared" si="15"/>
        <v>0</v>
      </c>
      <c r="K464" s="69" t="s">
        <v>131</v>
      </c>
    </row>
    <row r="465" spans="1:11" ht="25.5" hidden="1" customHeight="1">
      <c r="A465" s="318" t="s">
        <v>473</v>
      </c>
      <c r="B465" s="318" t="s">
        <v>86</v>
      </c>
      <c r="C465" s="318">
        <v>0</v>
      </c>
      <c r="D465" s="318" t="s">
        <v>33</v>
      </c>
      <c r="E465" s="319">
        <v>3</v>
      </c>
      <c r="F465" s="319"/>
      <c r="G465" s="319"/>
      <c r="H465" s="320"/>
      <c r="I465" s="320">
        <f t="shared" si="14"/>
        <v>0</v>
      </c>
      <c r="J465" s="320">
        <f t="shared" si="15"/>
        <v>0</v>
      </c>
      <c r="K465" s="69" t="s">
        <v>131</v>
      </c>
    </row>
    <row r="466" spans="1:11" ht="25.5" hidden="1" customHeight="1">
      <c r="A466" s="318" t="s">
        <v>474</v>
      </c>
      <c r="B466" s="318" t="s">
        <v>375</v>
      </c>
      <c r="C466" s="318">
        <v>0</v>
      </c>
      <c r="D466" s="318" t="s">
        <v>33</v>
      </c>
      <c r="E466" s="319">
        <v>3</v>
      </c>
      <c r="F466" s="319"/>
      <c r="G466" s="319"/>
      <c r="H466" s="320"/>
      <c r="I466" s="320">
        <f t="shared" si="14"/>
        <v>0</v>
      </c>
      <c r="J466" s="320">
        <f t="shared" si="15"/>
        <v>0</v>
      </c>
      <c r="K466" s="69" t="s">
        <v>131</v>
      </c>
    </row>
    <row r="467" spans="1:11" ht="25.5" hidden="1" customHeight="1">
      <c r="A467" s="318" t="s">
        <v>475</v>
      </c>
      <c r="B467" s="318" t="s">
        <v>86</v>
      </c>
      <c r="C467" s="318">
        <v>0</v>
      </c>
      <c r="D467" s="318" t="s">
        <v>33</v>
      </c>
      <c r="E467" s="319">
        <v>3</v>
      </c>
      <c r="F467" s="319"/>
      <c r="G467" s="319"/>
      <c r="H467" s="320"/>
      <c r="I467" s="320">
        <f t="shared" si="14"/>
        <v>0</v>
      </c>
      <c r="J467" s="320">
        <f t="shared" si="15"/>
        <v>0</v>
      </c>
      <c r="K467" s="69" t="s">
        <v>131</v>
      </c>
    </row>
    <row r="468" spans="1:11" ht="25.5" hidden="1" customHeight="1">
      <c r="A468" s="318" t="s">
        <v>476</v>
      </c>
      <c r="B468" s="318" t="s">
        <v>477</v>
      </c>
      <c r="C468" s="318">
        <v>0</v>
      </c>
      <c r="D468" s="318" t="s">
        <v>33</v>
      </c>
      <c r="E468" s="319">
        <v>3</v>
      </c>
      <c r="F468" s="319"/>
      <c r="G468" s="319"/>
      <c r="H468" s="320"/>
      <c r="I468" s="320">
        <f t="shared" si="14"/>
        <v>0</v>
      </c>
      <c r="J468" s="320">
        <f t="shared" si="15"/>
        <v>0</v>
      </c>
      <c r="K468" s="69" t="s">
        <v>131</v>
      </c>
    </row>
    <row r="469" spans="1:11" ht="25.5" hidden="1" customHeight="1">
      <c r="A469" s="33" t="s">
        <v>478</v>
      </c>
      <c r="B469" s="33" t="s">
        <v>479</v>
      </c>
      <c r="C469" s="33">
        <v>0</v>
      </c>
      <c r="D469" s="33" t="s">
        <v>33</v>
      </c>
      <c r="E469" s="58">
        <v>3</v>
      </c>
      <c r="F469" s="58"/>
      <c r="G469" s="58"/>
      <c r="H469" s="56"/>
      <c r="I469" s="55">
        <f t="shared" si="14"/>
        <v>0</v>
      </c>
      <c r="J469" s="56">
        <f t="shared" si="15"/>
        <v>0</v>
      </c>
      <c r="K469" s="69" t="s">
        <v>131</v>
      </c>
    </row>
    <row r="470" spans="1:11" ht="25.5" hidden="1" customHeight="1">
      <c r="A470" s="33" t="s">
        <v>480</v>
      </c>
      <c r="B470" s="33" t="s">
        <v>214</v>
      </c>
      <c r="C470" s="33">
        <v>0</v>
      </c>
      <c r="D470" s="33" t="s">
        <v>33</v>
      </c>
      <c r="E470" s="346">
        <v>3</v>
      </c>
      <c r="F470" s="346"/>
      <c r="G470" s="346"/>
      <c r="H470" s="56"/>
      <c r="I470" s="55">
        <f t="shared" si="14"/>
        <v>0</v>
      </c>
      <c r="J470" s="56">
        <f t="shared" si="15"/>
        <v>0</v>
      </c>
      <c r="K470" s="69" t="s">
        <v>131</v>
      </c>
    </row>
    <row r="471" spans="1:11" ht="25.5" hidden="1" customHeight="1">
      <c r="A471" s="318" t="s">
        <v>481</v>
      </c>
      <c r="B471" s="318" t="s">
        <v>65</v>
      </c>
      <c r="C471" s="318">
        <v>0</v>
      </c>
      <c r="D471" s="318" t="s">
        <v>33</v>
      </c>
      <c r="E471" s="319">
        <v>3</v>
      </c>
      <c r="F471" s="319"/>
      <c r="G471" s="319"/>
      <c r="H471" s="320"/>
      <c r="I471" s="320">
        <f t="shared" si="14"/>
        <v>0</v>
      </c>
      <c r="J471" s="320">
        <f t="shared" si="15"/>
        <v>0</v>
      </c>
      <c r="K471" s="69" t="s">
        <v>131</v>
      </c>
    </row>
    <row r="472" spans="1:11" ht="25.5" hidden="1" customHeight="1">
      <c r="A472" s="318" t="s">
        <v>482</v>
      </c>
      <c r="B472" s="318" t="s">
        <v>483</v>
      </c>
      <c r="C472" s="318">
        <v>0</v>
      </c>
      <c r="D472" s="318" t="s">
        <v>33</v>
      </c>
      <c r="E472" s="319">
        <v>3</v>
      </c>
      <c r="F472" s="319"/>
      <c r="G472" s="319"/>
      <c r="H472" s="320"/>
      <c r="I472" s="320">
        <f t="shared" si="14"/>
        <v>0</v>
      </c>
      <c r="J472" s="320">
        <f t="shared" si="15"/>
        <v>0</v>
      </c>
      <c r="K472" s="69" t="s">
        <v>131</v>
      </c>
    </row>
    <row r="473" spans="1:11" ht="25.5" hidden="1" customHeight="1">
      <c r="A473" s="318" t="s">
        <v>484</v>
      </c>
      <c r="B473" s="318" t="s">
        <v>479</v>
      </c>
      <c r="C473" s="318">
        <v>0</v>
      </c>
      <c r="D473" s="318" t="s">
        <v>33</v>
      </c>
      <c r="E473" s="319">
        <v>3</v>
      </c>
      <c r="F473" s="319"/>
      <c r="G473" s="319"/>
      <c r="H473" s="320"/>
      <c r="I473" s="320">
        <f t="shared" si="14"/>
        <v>0</v>
      </c>
      <c r="J473" s="320">
        <f t="shared" si="15"/>
        <v>0</v>
      </c>
      <c r="K473" s="69" t="s">
        <v>131</v>
      </c>
    </row>
    <row r="474" spans="1:11" ht="25.5" hidden="1" customHeight="1">
      <c r="A474" s="318" t="s">
        <v>485</v>
      </c>
      <c r="B474" s="318" t="s">
        <v>390</v>
      </c>
      <c r="C474" s="318">
        <v>0</v>
      </c>
      <c r="D474" s="318" t="s">
        <v>33</v>
      </c>
      <c r="E474" s="319">
        <v>3</v>
      </c>
      <c r="F474" s="319"/>
      <c r="G474" s="319"/>
      <c r="H474" s="320"/>
      <c r="I474" s="320">
        <f t="shared" si="14"/>
        <v>0</v>
      </c>
      <c r="J474" s="320">
        <f t="shared" si="15"/>
        <v>0</v>
      </c>
      <c r="K474" s="69" t="s">
        <v>131</v>
      </c>
    </row>
    <row r="475" spans="1:11" ht="25.5" hidden="1" customHeight="1">
      <c r="A475" s="33" t="s">
        <v>456</v>
      </c>
      <c r="B475" s="33" t="s">
        <v>126</v>
      </c>
      <c r="C475" s="33">
        <v>0</v>
      </c>
      <c r="D475" s="33" t="s">
        <v>33</v>
      </c>
      <c r="E475" s="58">
        <v>3</v>
      </c>
      <c r="F475" s="58"/>
      <c r="G475" s="58"/>
      <c r="H475" s="56"/>
      <c r="I475" s="55">
        <f t="shared" si="14"/>
        <v>0</v>
      </c>
      <c r="J475" s="56">
        <f t="shared" si="15"/>
        <v>0</v>
      </c>
      <c r="K475" s="69" t="s">
        <v>131</v>
      </c>
    </row>
    <row r="476" spans="1:11" ht="25.5" hidden="1" customHeight="1">
      <c r="A476" s="318" t="s">
        <v>486</v>
      </c>
      <c r="B476" s="318" t="s">
        <v>487</v>
      </c>
      <c r="C476" s="318">
        <v>0</v>
      </c>
      <c r="D476" s="318" t="s">
        <v>33</v>
      </c>
      <c r="E476" s="319">
        <v>3</v>
      </c>
      <c r="F476" s="319"/>
      <c r="G476" s="319"/>
      <c r="H476" s="320"/>
      <c r="I476" s="320">
        <f t="shared" si="14"/>
        <v>0</v>
      </c>
      <c r="J476" s="320">
        <f t="shared" si="15"/>
        <v>0</v>
      </c>
      <c r="K476" s="69" t="s">
        <v>131</v>
      </c>
    </row>
    <row r="477" spans="1:11" ht="25.5" hidden="1" customHeight="1">
      <c r="A477" s="33" t="s">
        <v>488</v>
      </c>
      <c r="B477" s="33" t="s">
        <v>489</v>
      </c>
      <c r="C477" s="33">
        <v>0</v>
      </c>
      <c r="D477" s="33" t="s">
        <v>33</v>
      </c>
      <c r="E477" s="346">
        <v>3</v>
      </c>
      <c r="F477" s="346"/>
      <c r="G477" s="346"/>
      <c r="H477" s="56"/>
      <c r="I477" s="55">
        <f t="shared" si="14"/>
        <v>0</v>
      </c>
      <c r="J477" s="56">
        <f t="shared" si="15"/>
        <v>0</v>
      </c>
      <c r="K477" s="69" t="s">
        <v>131</v>
      </c>
    </row>
    <row r="478" spans="1:11" ht="25.5" hidden="1" customHeight="1">
      <c r="A478" s="17" t="s">
        <v>490</v>
      </c>
      <c r="B478" s="17" t="s">
        <v>46</v>
      </c>
      <c r="C478" s="17">
        <v>0</v>
      </c>
      <c r="D478" s="130" t="s">
        <v>99</v>
      </c>
      <c r="E478" s="15">
        <v>5</v>
      </c>
      <c r="F478" s="15"/>
      <c r="G478" s="15"/>
      <c r="H478" s="55"/>
      <c r="I478" s="55">
        <f t="shared" si="14"/>
        <v>0</v>
      </c>
      <c r="J478" s="55">
        <f t="shared" si="15"/>
        <v>0</v>
      </c>
      <c r="K478" s="69" t="s">
        <v>131</v>
      </c>
    </row>
    <row r="479" spans="1:11" ht="25.5" hidden="1" customHeight="1">
      <c r="A479" s="17" t="s">
        <v>491</v>
      </c>
      <c r="B479" s="11" t="s">
        <v>46</v>
      </c>
      <c r="C479" s="17">
        <v>0</v>
      </c>
      <c r="D479" s="130" t="s">
        <v>99</v>
      </c>
      <c r="E479" s="15">
        <v>5</v>
      </c>
      <c r="F479" s="15"/>
      <c r="G479" s="15"/>
      <c r="H479" s="55"/>
      <c r="I479" s="55">
        <f t="shared" si="14"/>
        <v>0</v>
      </c>
      <c r="J479" s="55">
        <f t="shared" si="15"/>
        <v>0</v>
      </c>
      <c r="K479" s="69" t="s">
        <v>131</v>
      </c>
    </row>
    <row r="480" spans="1:11" ht="25.5" hidden="1" customHeight="1">
      <c r="A480" s="3" t="s">
        <v>215</v>
      </c>
      <c r="B480" s="3" t="s">
        <v>97</v>
      </c>
      <c r="C480" s="2">
        <v>0</v>
      </c>
      <c r="D480" s="57" t="s">
        <v>14</v>
      </c>
      <c r="E480" s="33">
        <v>2</v>
      </c>
      <c r="F480" s="33"/>
      <c r="G480" s="33"/>
      <c r="H480" s="55"/>
      <c r="I480" s="55">
        <f t="shared" si="14"/>
        <v>0</v>
      </c>
      <c r="J480" s="55">
        <f t="shared" si="15"/>
        <v>0</v>
      </c>
      <c r="K480" s="69" t="s">
        <v>131</v>
      </c>
    </row>
    <row r="481" spans="1:11" ht="25.5" hidden="1" customHeight="1">
      <c r="A481" s="11" t="s">
        <v>492</v>
      </c>
      <c r="B481" s="11" t="s">
        <v>97</v>
      </c>
      <c r="C481" s="11">
        <v>0</v>
      </c>
      <c r="D481" s="130" t="s">
        <v>14</v>
      </c>
      <c r="E481" s="11">
        <v>3</v>
      </c>
      <c r="F481" s="11"/>
      <c r="G481" s="11"/>
      <c r="H481" s="55"/>
      <c r="I481" s="55">
        <f t="shared" si="14"/>
        <v>0</v>
      </c>
      <c r="J481" s="55">
        <f t="shared" si="15"/>
        <v>0</v>
      </c>
      <c r="K481" s="69" t="s">
        <v>131</v>
      </c>
    </row>
    <row r="482" spans="1:11" ht="25.5" hidden="1" customHeight="1">
      <c r="A482" s="17" t="s">
        <v>493</v>
      </c>
      <c r="B482" s="17" t="s">
        <v>86</v>
      </c>
      <c r="C482" s="17">
        <v>0</v>
      </c>
      <c r="D482" s="130" t="s">
        <v>14</v>
      </c>
      <c r="E482" s="11">
        <v>3</v>
      </c>
      <c r="F482" s="11"/>
      <c r="G482" s="11"/>
      <c r="H482" s="55"/>
      <c r="I482" s="55">
        <f t="shared" si="14"/>
        <v>0</v>
      </c>
      <c r="J482" s="55">
        <f t="shared" si="15"/>
        <v>0</v>
      </c>
      <c r="K482" s="69" t="s">
        <v>131</v>
      </c>
    </row>
    <row r="483" spans="1:11" ht="25.5" hidden="1" customHeight="1">
      <c r="A483" s="17" t="s">
        <v>494</v>
      </c>
      <c r="B483" s="17" t="s">
        <v>86</v>
      </c>
      <c r="C483" s="17">
        <v>0</v>
      </c>
      <c r="D483" s="130" t="s">
        <v>14</v>
      </c>
      <c r="E483" s="11">
        <v>3</v>
      </c>
      <c r="F483" s="11"/>
      <c r="G483" s="11"/>
      <c r="H483" s="55"/>
      <c r="I483" s="55">
        <f t="shared" si="14"/>
        <v>0</v>
      </c>
      <c r="J483" s="55">
        <f t="shared" si="15"/>
        <v>0</v>
      </c>
      <c r="K483" s="69" t="s">
        <v>131</v>
      </c>
    </row>
    <row r="484" spans="1:11" ht="25.5" hidden="1" customHeight="1">
      <c r="A484" s="11" t="s">
        <v>420</v>
      </c>
      <c r="B484" s="11" t="s">
        <v>97</v>
      </c>
      <c r="C484" s="2">
        <v>0</v>
      </c>
      <c r="D484" s="130" t="s">
        <v>14</v>
      </c>
      <c r="E484" s="11">
        <v>3</v>
      </c>
      <c r="F484" s="11"/>
      <c r="G484" s="11"/>
      <c r="H484" s="55">
        <v>25</v>
      </c>
      <c r="I484" s="55">
        <f t="shared" si="14"/>
        <v>28.749999999999996</v>
      </c>
      <c r="J484" s="55">
        <f t="shared" si="15"/>
        <v>32.5</v>
      </c>
      <c r="K484" s="69" t="s">
        <v>131</v>
      </c>
    </row>
    <row r="485" spans="1:11" ht="25.5" hidden="1" customHeight="1">
      <c r="A485" s="11" t="s">
        <v>412</v>
      </c>
      <c r="B485" s="11" t="s">
        <v>118</v>
      </c>
      <c r="C485" s="33">
        <v>0</v>
      </c>
      <c r="D485" s="130" t="s">
        <v>14</v>
      </c>
      <c r="E485" s="11">
        <v>3</v>
      </c>
      <c r="F485" s="11"/>
      <c r="G485" s="11"/>
      <c r="H485" s="55"/>
      <c r="I485" s="55">
        <f t="shared" si="14"/>
        <v>0</v>
      </c>
      <c r="J485" s="55">
        <f t="shared" si="15"/>
        <v>0</v>
      </c>
      <c r="K485" s="69" t="s">
        <v>131</v>
      </c>
    </row>
    <row r="486" spans="1:11" ht="25.5" hidden="1" customHeight="1">
      <c r="A486" s="11" t="s">
        <v>371</v>
      </c>
      <c r="B486" s="11" t="s">
        <v>105</v>
      </c>
      <c r="C486" s="11">
        <v>0</v>
      </c>
      <c r="D486" s="130" t="s">
        <v>14</v>
      </c>
      <c r="E486" s="11">
        <v>3</v>
      </c>
      <c r="F486" s="11"/>
      <c r="G486" s="11"/>
      <c r="H486" s="55">
        <v>1</v>
      </c>
      <c r="I486" s="55">
        <f t="shared" si="14"/>
        <v>1.1499999999999999</v>
      </c>
      <c r="J486" s="55">
        <f t="shared" si="15"/>
        <v>1.3</v>
      </c>
      <c r="K486" s="69" t="s">
        <v>131</v>
      </c>
    </row>
    <row r="487" spans="1:11" ht="25.5" hidden="1" customHeight="1">
      <c r="A487" s="11" t="s">
        <v>495</v>
      </c>
      <c r="B487" s="11" t="s">
        <v>118</v>
      </c>
      <c r="C487" s="2">
        <v>0</v>
      </c>
      <c r="D487" s="130" t="s">
        <v>14</v>
      </c>
      <c r="E487" s="11">
        <v>3</v>
      </c>
      <c r="F487" s="11"/>
      <c r="G487" s="11"/>
      <c r="H487" s="55"/>
      <c r="I487" s="55">
        <f t="shared" si="14"/>
        <v>0</v>
      </c>
      <c r="J487" s="55">
        <f t="shared" si="15"/>
        <v>0</v>
      </c>
      <c r="K487" s="69" t="s">
        <v>131</v>
      </c>
    </row>
    <row r="488" spans="1:11" ht="25.5" hidden="1" customHeight="1">
      <c r="A488" s="333">
        <v>2603041</v>
      </c>
      <c r="B488" s="11" t="s">
        <v>119</v>
      </c>
      <c r="C488" s="2">
        <v>0</v>
      </c>
      <c r="D488" s="130" t="s">
        <v>14</v>
      </c>
      <c r="E488" s="11">
        <v>3</v>
      </c>
      <c r="F488" s="11"/>
      <c r="G488" s="11"/>
      <c r="H488" s="55">
        <v>4</v>
      </c>
      <c r="I488" s="55">
        <f t="shared" si="14"/>
        <v>4.5999999999999996</v>
      </c>
      <c r="J488" s="55">
        <f t="shared" si="15"/>
        <v>5.2</v>
      </c>
      <c r="K488" s="69" t="s">
        <v>131</v>
      </c>
    </row>
    <row r="489" spans="1:11" ht="25.5" hidden="1" customHeight="1">
      <c r="A489" s="333">
        <v>4559</v>
      </c>
      <c r="B489" s="11" t="s">
        <v>11</v>
      </c>
      <c r="C489" s="2">
        <v>0</v>
      </c>
      <c r="D489" s="130" t="s">
        <v>14</v>
      </c>
      <c r="E489" s="11">
        <v>3</v>
      </c>
      <c r="F489" s="11"/>
      <c r="G489" s="11"/>
      <c r="H489" s="55">
        <v>25</v>
      </c>
      <c r="I489" s="55">
        <f t="shared" si="14"/>
        <v>28.749999999999996</v>
      </c>
      <c r="J489" s="55">
        <f t="shared" si="15"/>
        <v>32.5</v>
      </c>
      <c r="K489" s="69" t="s">
        <v>131</v>
      </c>
    </row>
    <row r="490" spans="1:11" ht="25.5" hidden="1" customHeight="1">
      <c r="A490" s="333" t="s">
        <v>172</v>
      </c>
      <c r="B490" s="11" t="s">
        <v>496</v>
      </c>
      <c r="C490" s="2">
        <v>0</v>
      </c>
      <c r="D490" s="130" t="s">
        <v>14</v>
      </c>
      <c r="E490" s="11">
        <v>3</v>
      </c>
      <c r="F490" s="11"/>
      <c r="G490" s="11"/>
      <c r="H490" s="55">
        <v>100</v>
      </c>
      <c r="I490" s="55">
        <f t="shared" si="14"/>
        <v>114.99999999999999</v>
      </c>
      <c r="J490" s="55">
        <f t="shared" si="15"/>
        <v>130</v>
      </c>
      <c r="K490" s="69" t="s">
        <v>131</v>
      </c>
    </row>
    <row r="491" spans="1:11" ht="25.5" hidden="1" customHeight="1">
      <c r="A491" s="333" t="s">
        <v>491</v>
      </c>
      <c r="B491" s="11" t="s">
        <v>46</v>
      </c>
      <c r="C491" s="11">
        <v>0</v>
      </c>
      <c r="D491" s="130" t="s">
        <v>68</v>
      </c>
      <c r="E491" s="15">
        <v>5</v>
      </c>
      <c r="F491" s="15"/>
      <c r="G491" s="15"/>
      <c r="H491" s="55"/>
      <c r="I491" s="55">
        <f t="shared" si="14"/>
        <v>0</v>
      </c>
      <c r="J491" s="55">
        <f t="shared" si="15"/>
        <v>0</v>
      </c>
      <c r="K491" s="69" t="s">
        <v>131</v>
      </c>
    </row>
    <row r="492" spans="1:11" ht="25.5" hidden="1" customHeight="1">
      <c r="A492" s="17" t="s">
        <v>497</v>
      </c>
      <c r="B492" s="11" t="s">
        <v>46</v>
      </c>
      <c r="C492" s="11">
        <v>0</v>
      </c>
      <c r="D492" s="130" t="s">
        <v>68</v>
      </c>
      <c r="E492" s="15">
        <v>5</v>
      </c>
      <c r="F492" s="15"/>
      <c r="G492" s="15"/>
      <c r="H492" s="55"/>
      <c r="I492" s="55">
        <f t="shared" si="14"/>
        <v>0</v>
      </c>
      <c r="J492" s="55">
        <f t="shared" si="15"/>
        <v>0</v>
      </c>
      <c r="K492" s="69" t="s">
        <v>131</v>
      </c>
    </row>
    <row r="493" spans="1:11" ht="25.5" hidden="1" customHeight="1">
      <c r="A493" s="11" t="s">
        <v>498</v>
      </c>
      <c r="B493" s="11" t="s">
        <v>46</v>
      </c>
      <c r="C493" s="11">
        <v>0</v>
      </c>
      <c r="D493" s="130" t="s">
        <v>68</v>
      </c>
      <c r="E493" s="15">
        <v>5</v>
      </c>
      <c r="F493" s="15"/>
      <c r="G493" s="15"/>
      <c r="H493" s="55">
        <v>80</v>
      </c>
      <c r="I493" s="55">
        <f t="shared" si="14"/>
        <v>92</v>
      </c>
      <c r="J493" s="55">
        <f t="shared" si="15"/>
        <v>104</v>
      </c>
      <c r="K493" s="69" t="s">
        <v>131</v>
      </c>
    </row>
    <row r="494" spans="1:11" ht="25.5" hidden="1" customHeight="1">
      <c r="A494" s="11">
        <v>4554</v>
      </c>
      <c r="B494" s="11" t="s">
        <v>11</v>
      </c>
      <c r="C494" s="2">
        <v>0</v>
      </c>
      <c r="D494" s="130" t="s">
        <v>68</v>
      </c>
      <c r="E494" s="11">
        <v>4</v>
      </c>
      <c r="F494" s="11"/>
      <c r="G494" s="11"/>
      <c r="H494" s="55"/>
      <c r="I494" s="55">
        <f t="shared" si="14"/>
        <v>0</v>
      </c>
      <c r="J494" s="55">
        <f t="shared" si="15"/>
        <v>0</v>
      </c>
      <c r="K494" s="69" t="s">
        <v>131</v>
      </c>
    </row>
    <row r="495" spans="1:11" ht="25.5" hidden="1" customHeight="1">
      <c r="A495" s="34">
        <v>4559</v>
      </c>
      <c r="B495" s="11" t="s">
        <v>11</v>
      </c>
      <c r="C495" s="2">
        <v>0</v>
      </c>
      <c r="D495" s="130" t="s">
        <v>68</v>
      </c>
      <c r="E495" s="11">
        <v>4</v>
      </c>
      <c r="F495" s="11"/>
      <c r="G495" s="11"/>
      <c r="H495" s="55">
        <v>25</v>
      </c>
      <c r="I495" s="55">
        <f t="shared" si="14"/>
        <v>28.749999999999996</v>
      </c>
      <c r="J495" s="55">
        <f t="shared" si="15"/>
        <v>32.5</v>
      </c>
      <c r="K495" s="69" t="s">
        <v>131</v>
      </c>
    </row>
    <row r="496" spans="1:11" ht="25.5" hidden="1" customHeight="1">
      <c r="A496" s="11" t="s">
        <v>499</v>
      </c>
      <c r="B496" s="11" t="s">
        <v>500</v>
      </c>
      <c r="C496" s="11">
        <v>0</v>
      </c>
      <c r="D496" s="130" t="s">
        <v>15</v>
      </c>
      <c r="E496" s="11">
        <v>1</v>
      </c>
      <c r="F496" s="11"/>
      <c r="G496" s="11"/>
      <c r="H496" s="55"/>
      <c r="I496" s="55">
        <f t="shared" si="14"/>
        <v>0</v>
      </c>
      <c r="J496" s="55">
        <f t="shared" si="15"/>
        <v>0</v>
      </c>
      <c r="K496" s="69" t="s">
        <v>131</v>
      </c>
    </row>
    <row r="497" spans="1:11" ht="24.75" hidden="1" customHeight="1">
      <c r="A497" s="17" t="s">
        <v>501</v>
      </c>
      <c r="B497" s="17" t="s">
        <v>126</v>
      </c>
      <c r="C497" s="17">
        <v>0</v>
      </c>
      <c r="D497" s="130" t="s">
        <v>15</v>
      </c>
      <c r="E497" s="15">
        <v>1</v>
      </c>
      <c r="F497" s="15"/>
      <c r="G497" s="15"/>
      <c r="H497" s="55">
        <v>1.34</v>
      </c>
      <c r="I497" s="55">
        <f t="shared" si="14"/>
        <v>1.5409999999999999</v>
      </c>
      <c r="J497" s="55">
        <f t="shared" si="15"/>
        <v>1.7420000000000002</v>
      </c>
      <c r="K497" s="69" t="s">
        <v>131</v>
      </c>
    </row>
    <row r="498" spans="1:11" ht="14.45" hidden="1">
      <c r="A498" s="252" t="s">
        <v>502</v>
      </c>
      <c r="B498" s="17" t="s">
        <v>97</v>
      </c>
      <c r="C498" s="17">
        <v>0</v>
      </c>
      <c r="D498" s="130" t="s">
        <v>15</v>
      </c>
      <c r="E498" s="15">
        <v>2</v>
      </c>
      <c r="F498" s="15"/>
      <c r="G498" s="15"/>
      <c r="H498" s="56"/>
      <c r="I498" s="55">
        <f t="shared" si="14"/>
        <v>0</v>
      </c>
      <c r="J498" s="56">
        <f t="shared" si="15"/>
        <v>0</v>
      </c>
      <c r="K498" s="69" t="s">
        <v>131</v>
      </c>
    </row>
    <row r="499" spans="1:11" ht="25.5" hidden="1" customHeight="1">
      <c r="A499" s="252" t="s">
        <v>503</v>
      </c>
      <c r="B499" s="17" t="s">
        <v>126</v>
      </c>
      <c r="C499" s="17">
        <v>0</v>
      </c>
      <c r="D499" s="130" t="s">
        <v>15</v>
      </c>
      <c r="E499" s="15">
        <v>2</v>
      </c>
      <c r="F499" s="15"/>
      <c r="G499" s="15"/>
      <c r="H499" s="56"/>
      <c r="I499" s="55">
        <f t="shared" si="14"/>
        <v>0</v>
      </c>
      <c r="J499" s="56">
        <f t="shared" si="15"/>
        <v>0</v>
      </c>
      <c r="K499" s="69" t="s">
        <v>131</v>
      </c>
    </row>
    <row r="500" spans="1:11" ht="25.5" hidden="1" customHeight="1">
      <c r="A500" s="252" t="s">
        <v>504</v>
      </c>
      <c r="B500" s="17" t="s">
        <v>126</v>
      </c>
      <c r="C500" s="17">
        <v>0</v>
      </c>
      <c r="D500" s="130" t="s">
        <v>15</v>
      </c>
      <c r="E500" s="15">
        <v>2</v>
      </c>
      <c r="F500" s="15"/>
      <c r="G500" s="15"/>
      <c r="H500" s="56"/>
      <c r="I500" s="55">
        <f t="shared" si="14"/>
        <v>0</v>
      </c>
      <c r="J500" s="56">
        <f t="shared" si="15"/>
        <v>0</v>
      </c>
      <c r="K500" s="69" t="s">
        <v>131</v>
      </c>
    </row>
    <row r="501" spans="1:11" ht="25.5" hidden="1" customHeight="1">
      <c r="A501" s="17" t="s">
        <v>165</v>
      </c>
      <c r="B501" s="17" t="s">
        <v>71</v>
      </c>
      <c r="C501" s="17">
        <v>0</v>
      </c>
      <c r="D501" s="130" t="s">
        <v>15</v>
      </c>
      <c r="E501" s="15">
        <v>2</v>
      </c>
      <c r="F501" s="15"/>
      <c r="G501" s="15"/>
      <c r="H501" s="56"/>
      <c r="I501" s="55">
        <f t="shared" si="14"/>
        <v>0</v>
      </c>
      <c r="J501" s="56">
        <f t="shared" si="15"/>
        <v>0</v>
      </c>
      <c r="K501" s="69" t="s">
        <v>131</v>
      </c>
    </row>
    <row r="502" spans="1:11" ht="25.5" hidden="1" customHeight="1">
      <c r="A502" s="11" t="s">
        <v>339</v>
      </c>
      <c r="B502" s="11" t="s">
        <v>340</v>
      </c>
      <c r="C502" s="2">
        <v>0</v>
      </c>
      <c r="D502" s="130" t="s">
        <v>15</v>
      </c>
      <c r="E502" s="11">
        <v>1</v>
      </c>
      <c r="F502" s="11"/>
      <c r="G502" s="11"/>
      <c r="H502" s="55">
        <v>100</v>
      </c>
      <c r="I502" s="55">
        <f t="shared" si="14"/>
        <v>114.99999999999999</v>
      </c>
      <c r="J502" s="55">
        <f t="shared" si="15"/>
        <v>130</v>
      </c>
      <c r="K502" s="69" t="s">
        <v>131</v>
      </c>
    </row>
    <row r="503" spans="1:11" ht="25.5" hidden="1" customHeight="1">
      <c r="A503" s="11" t="s">
        <v>505</v>
      </c>
      <c r="B503" s="11" t="s">
        <v>332</v>
      </c>
      <c r="C503" s="2">
        <v>0</v>
      </c>
      <c r="D503" s="130" t="s">
        <v>15</v>
      </c>
      <c r="E503" s="11">
        <v>2</v>
      </c>
      <c r="F503" s="11"/>
      <c r="G503" s="11"/>
      <c r="H503" s="55">
        <v>150</v>
      </c>
      <c r="I503" s="55">
        <f t="shared" si="14"/>
        <v>172.5</v>
      </c>
      <c r="J503" s="55">
        <f t="shared" si="15"/>
        <v>195</v>
      </c>
      <c r="K503" s="69" t="s">
        <v>131</v>
      </c>
    </row>
    <row r="504" spans="1:11" ht="25.5" hidden="1" customHeight="1">
      <c r="A504" s="11" t="s">
        <v>331</v>
      </c>
      <c r="B504" s="11" t="s">
        <v>332</v>
      </c>
      <c r="C504" s="2">
        <v>0</v>
      </c>
      <c r="D504" s="130" t="s">
        <v>15</v>
      </c>
      <c r="E504" s="11">
        <v>2</v>
      </c>
      <c r="F504" s="11"/>
      <c r="G504" s="11"/>
      <c r="H504" s="55"/>
      <c r="I504" s="55">
        <f t="shared" si="14"/>
        <v>0</v>
      </c>
      <c r="J504" s="55">
        <f t="shared" si="15"/>
        <v>0</v>
      </c>
      <c r="K504" s="69" t="s">
        <v>131</v>
      </c>
    </row>
    <row r="505" spans="1:11" ht="25.5" hidden="1" customHeight="1">
      <c r="A505" s="11" t="s">
        <v>506</v>
      </c>
      <c r="B505" s="11" t="s">
        <v>87</v>
      </c>
      <c r="C505" s="2">
        <v>0</v>
      </c>
      <c r="D505" s="130" t="s">
        <v>15</v>
      </c>
      <c r="E505" s="11">
        <v>3</v>
      </c>
      <c r="F505" s="11"/>
      <c r="G505" s="11"/>
      <c r="H505" s="55"/>
      <c r="I505" s="55">
        <f t="shared" si="14"/>
        <v>0</v>
      </c>
      <c r="J505" s="55">
        <f t="shared" si="15"/>
        <v>0</v>
      </c>
      <c r="K505" s="69" t="s">
        <v>131</v>
      </c>
    </row>
    <row r="506" spans="1:11" ht="25.5" hidden="1" customHeight="1">
      <c r="A506" s="11" t="s">
        <v>169</v>
      </c>
      <c r="B506" s="11" t="s">
        <v>81</v>
      </c>
      <c r="C506" s="2">
        <v>0</v>
      </c>
      <c r="D506" s="130" t="s">
        <v>15</v>
      </c>
      <c r="E506" s="11">
        <v>3</v>
      </c>
      <c r="F506" s="11"/>
      <c r="G506" s="11"/>
      <c r="H506" s="55"/>
      <c r="I506" s="55">
        <f t="shared" si="14"/>
        <v>0</v>
      </c>
      <c r="J506" s="55">
        <f t="shared" si="15"/>
        <v>0</v>
      </c>
      <c r="K506" s="69" t="s">
        <v>131</v>
      </c>
    </row>
    <row r="507" spans="1:11" ht="25.5" hidden="1" customHeight="1">
      <c r="A507" s="11">
        <v>7586395</v>
      </c>
      <c r="B507" s="11" t="s">
        <v>71</v>
      </c>
      <c r="C507" s="2">
        <v>0</v>
      </c>
      <c r="D507" s="130" t="s">
        <v>15</v>
      </c>
      <c r="E507" s="10">
        <v>3</v>
      </c>
      <c r="F507" s="10"/>
      <c r="G507" s="10"/>
      <c r="H507" s="55">
        <v>80</v>
      </c>
      <c r="I507" s="55">
        <f t="shared" si="14"/>
        <v>92</v>
      </c>
      <c r="J507" s="55">
        <f t="shared" si="15"/>
        <v>104</v>
      </c>
      <c r="K507" s="69" t="s">
        <v>131</v>
      </c>
    </row>
    <row r="508" spans="1:11" ht="25.5" hidden="1" customHeight="1">
      <c r="A508" s="193" t="s">
        <v>319</v>
      </c>
      <c r="B508" s="34" t="s">
        <v>76</v>
      </c>
      <c r="C508" s="2">
        <v>0</v>
      </c>
      <c r="D508" s="15" t="s">
        <v>507</v>
      </c>
      <c r="E508" s="11">
        <v>1</v>
      </c>
      <c r="F508" s="11"/>
      <c r="G508" s="11"/>
      <c r="H508" s="55">
        <v>200</v>
      </c>
      <c r="I508" s="55">
        <f t="shared" si="14"/>
        <v>229.99999999999997</v>
      </c>
      <c r="J508" s="55">
        <f t="shared" si="15"/>
        <v>260</v>
      </c>
      <c r="K508" s="69" t="s">
        <v>131</v>
      </c>
    </row>
    <row r="509" spans="1:11" ht="25.5" hidden="1" customHeight="1">
      <c r="A509" s="3" t="s">
        <v>508</v>
      </c>
      <c r="B509" s="3" t="s">
        <v>87</v>
      </c>
      <c r="C509" s="3">
        <v>0</v>
      </c>
      <c r="D509" s="15" t="s">
        <v>507</v>
      </c>
      <c r="E509" s="11">
        <v>1</v>
      </c>
      <c r="F509" s="11"/>
      <c r="G509" s="11"/>
      <c r="H509" s="55"/>
      <c r="I509" s="55">
        <f t="shared" si="14"/>
        <v>0</v>
      </c>
      <c r="J509" s="55">
        <f t="shared" si="15"/>
        <v>0</v>
      </c>
      <c r="K509" s="69" t="s">
        <v>131</v>
      </c>
    </row>
    <row r="510" spans="1:11" ht="25.5" hidden="1" customHeight="1">
      <c r="A510" s="33" t="s">
        <v>509</v>
      </c>
      <c r="B510" s="33" t="s">
        <v>87</v>
      </c>
      <c r="C510" s="33">
        <v>0</v>
      </c>
      <c r="D510" s="70" t="s">
        <v>88</v>
      </c>
      <c r="E510" s="33">
        <v>3</v>
      </c>
      <c r="F510" s="33"/>
      <c r="G510" s="33"/>
      <c r="H510" s="55"/>
      <c r="I510" s="55">
        <f t="shared" si="14"/>
        <v>0</v>
      </c>
      <c r="J510" s="55">
        <f t="shared" si="15"/>
        <v>0</v>
      </c>
      <c r="K510" s="69" t="s">
        <v>131</v>
      </c>
    </row>
    <row r="511" spans="1:11" ht="25.5" hidden="1" customHeight="1">
      <c r="A511" s="33" t="s">
        <v>510</v>
      </c>
      <c r="B511" s="33" t="s">
        <v>87</v>
      </c>
      <c r="C511" s="33">
        <v>0</v>
      </c>
      <c r="D511" s="70" t="s">
        <v>88</v>
      </c>
      <c r="E511" s="33">
        <v>3</v>
      </c>
      <c r="F511" s="33"/>
      <c r="G511" s="33"/>
      <c r="H511" s="55"/>
      <c r="I511" s="55">
        <f t="shared" si="14"/>
        <v>0</v>
      </c>
      <c r="J511" s="55">
        <f t="shared" si="15"/>
        <v>0</v>
      </c>
      <c r="K511" s="69" t="s">
        <v>131</v>
      </c>
    </row>
    <row r="512" spans="1:11" ht="25.5" hidden="1" customHeight="1">
      <c r="A512" s="33" t="s">
        <v>412</v>
      </c>
      <c r="B512" s="33" t="s">
        <v>87</v>
      </c>
      <c r="C512" s="33">
        <v>0</v>
      </c>
      <c r="D512" s="70" t="s">
        <v>88</v>
      </c>
      <c r="E512" s="33">
        <v>3</v>
      </c>
      <c r="F512" s="33"/>
      <c r="G512" s="33"/>
      <c r="H512" s="55"/>
      <c r="I512" s="55">
        <f t="shared" si="14"/>
        <v>0</v>
      </c>
      <c r="J512" s="55">
        <f t="shared" si="15"/>
        <v>0</v>
      </c>
      <c r="K512" s="69" t="s">
        <v>131</v>
      </c>
    </row>
    <row r="513" spans="1:11" ht="25.5" hidden="1" customHeight="1">
      <c r="A513" s="33" t="s">
        <v>511</v>
      </c>
      <c r="B513" s="33" t="s">
        <v>512</v>
      </c>
      <c r="C513" s="33">
        <v>0</v>
      </c>
      <c r="D513" s="33" t="s">
        <v>19</v>
      </c>
      <c r="E513" s="33">
        <v>1</v>
      </c>
      <c r="F513" s="33"/>
      <c r="G513" s="33"/>
      <c r="H513" s="56" t="s">
        <v>513</v>
      </c>
      <c r="I513" s="55" t="e">
        <f t="shared" si="14"/>
        <v>#VALUE!</v>
      </c>
      <c r="J513" s="56" t="e">
        <f t="shared" si="15"/>
        <v>#VALUE!</v>
      </c>
      <c r="K513" s="69" t="s">
        <v>131</v>
      </c>
    </row>
    <row r="514" spans="1:11" ht="25.5" hidden="1" customHeight="1">
      <c r="A514" s="33" t="s">
        <v>514</v>
      </c>
      <c r="B514" s="33" t="s">
        <v>86</v>
      </c>
      <c r="C514" s="2">
        <v>0</v>
      </c>
      <c r="D514" s="33" t="s">
        <v>19</v>
      </c>
      <c r="E514" s="33">
        <v>1</v>
      </c>
      <c r="F514" s="33"/>
      <c r="G514" s="33"/>
      <c r="H514" s="55"/>
      <c r="I514" s="55">
        <f t="shared" ref="I514:I577" si="16">H514 * 1.15</f>
        <v>0</v>
      </c>
      <c r="J514" s="55">
        <f t="shared" ref="J514:J577" si="17">H514 * 1.3</f>
        <v>0</v>
      </c>
      <c r="K514" s="69" t="s">
        <v>131</v>
      </c>
    </row>
    <row r="515" spans="1:11" ht="25.5" hidden="1" customHeight="1">
      <c r="A515" s="33" t="s">
        <v>515</v>
      </c>
      <c r="B515" s="33" t="s">
        <v>516</v>
      </c>
      <c r="C515" s="2">
        <v>0</v>
      </c>
      <c r="D515" s="33" t="s">
        <v>19</v>
      </c>
      <c r="E515" s="33">
        <v>1</v>
      </c>
      <c r="F515" s="33"/>
      <c r="G515" s="33"/>
      <c r="H515" s="55"/>
      <c r="I515" s="55">
        <f t="shared" si="16"/>
        <v>0</v>
      </c>
      <c r="J515" s="55">
        <f t="shared" si="17"/>
        <v>0</v>
      </c>
      <c r="K515" s="69" t="s">
        <v>131</v>
      </c>
    </row>
    <row r="516" spans="1:11" ht="25.5" hidden="1" customHeight="1">
      <c r="A516" s="33" t="s">
        <v>517</v>
      </c>
      <c r="B516" s="33" t="s">
        <v>518</v>
      </c>
      <c r="C516" s="2">
        <v>0</v>
      </c>
      <c r="D516" s="33" t="s">
        <v>19</v>
      </c>
      <c r="E516" s="33">
        <v>1</v>
      </c>
      <c r="F516" s="33"/>
      <c r="G516" s="33"/>
      <c r="H516" s="55"/>
      <c r="I516" s="55">
        <f t="shared" si="16"/>
        <v>0</v>
      </c>
      <c r="J516" s="55">
        <f t="shared" si="17"/>
        <v>0</v>
      </c>
      <c r="K516" s="69" t="s">
        <v>131</v>
      </c>
    </row>
    <row r="517" spans="1:11" ht="25.5" hidden="1" customHeight="1">
      <c r="A517" s="33" t="s">
        <v>519</v>
      </c>
      <c r="B517" s="33" t="s">
        <v>103</v>
      </c>
      <c r="C517" s="2">
        <v>0</v>
      </c>
      <c r="D517" s="33" t="s">
        <v>19</v>
      </c>
      <c r="E517" s="33">
        <v>1</v>
      </c>
      <c r="F517" s="33"/>
      <c r="G517" s="33"/>
      <c r="H517" s="55"/>
      <c r="I517" s="55">
        <f t="shared" si="16"/>
        <v>0</v>
      </c>
      <c r="J517" s="55">
        <f t="shared" si="17"/>
        <v>0</v>
      </c>
      <c r="K517" s="69" t="s">
        <v>131</v>
      </c>
    </row>
    <row r="518" spans="1:11" ht="25.5" hidden="1" customHeight="1">
      <c r="A518" s="58" t="s">
        <v>520</v>
      </c>
      <c r="B518" s="58" t="s">
        <v>521</v>
      </c>
      <c r="C518" s="2">
        <v>0</v>
      </c>
      <c r="D518" s="33" t="s">
        <v>19</v>
      </c>
      <c r="E518" s="33">
        <v>1</v>
      </c>
      <c r="F518" s="33"/>
      <c r="G518" s="33"/>
      <c r="H518" s="55"/>
      <c r="I518" s="55">
        <f t="shared" si="16"/>
        <v>0</v>
      </c>
      <c r="J518" s="55">
        <f t="shared" si="17"/>
        <v>0</v>
      </c>
      <c r="K518" s="69" t="s">
        <v>131</v>
      </c>
    </row>
    <row r="519" spans="1:11" ht="25.5" hidden="1" customHeight="1">
      <c r="A519" s="58" t="s">
        <v>522</v>
      </c>
      <c r="B519" s="58" t="s">
        <v>66</v>
      </c>
      <c r="C519" s="2">
        <v>0</v>
      </c>
      <c r="D519" s="33" t="s">
        <v>19</v>
      </c>
      <c r="E519" s="33">
        <v>1</v>
      </c>
      <c r="F519" s="33"/>
      <c r="G519" s="33"/>
      <c r="H519" s="55"/>
      <c r="I519" s="55">
        <f t="shared" si="16"/>
        <v>0</v>
      </c>
      <c r="J519" s="55">
        <f t="shared" si="17"/>
        <v>0</v>
      </c>
      <c r="K519" s="69" t="s">
        <v>131</v>
      </c>
    </row>
    <row r="520" spans="1:11" ht="25.5" hidden="1" customHeight="1">
      <c r="A520" s="58" t="s">
        <v>523</v>
      </c>
      <c r="B520" s="58" t="s">
        <v>126</v>
      </c>
      <c r="C520" s="2">
        <v>0</v>
      </c>
      <c r="D520" s="33" t="s">
        <v>19</v>
      </c>
      <c r="E520" s="33">
        <v>1</v>
      </c>
      <c r="F520" s="33"/>
      <c r="G520" s="33"/>
      <c r="H520" s="55"/>
      <c r="I520" s="55">
        <f t="shared" si="16"/>
        <v>0</v>
      </c>
      <c r="J520" s="55">
        <f t="shared" si="17"/>
        <v>0</v>
      </c>
      <c r="K520" s="69" t="s">
        <v>131</v>
      </c>
    </row>
    <row r="521" spans="1:11" ht="25.5" hidden="1" customHeight="1">
      <c r="A521" s="58" t="s">
        <v>524</v>
      </c>
      <c r="B521" s="58" t="s">
        <v>119</v>
      </c>
      <c r="C521" s="2">
        <v>0</v>
      </c>
      <c r="D521" s="33" t="s">
        <v>19</v>
      </c>
      <c r="E521" s="33">
        <v>1</v>
      </c>
      <c r="F521" s="33"/>
      <c r="G521" s="33"/>
      <c r="H521" s="55"/>
      <c r="I521" s="55">
        <f t="shared" si="16"/>
        <v>0</v>
      </c>
      <c r="J521" s="55">
        <f t="shared" si="17"/>
        <v>0</v>
      </c>
      <c r="K521" s="69" t="s">
        <v>131</v>
      </c>
    </row>
    <row r="522" spans="1:11" ht="25.5" hidden="1" customHeight="1">
      <c r="A522" s="58" t="s">
        <v>525</v>
      </c>
      <c r="B522" s="58" t="s">
        <v>87</v>
      </c>
      <c r="C522" s="2">
        <v>0</v>
      </c>
      <c r="D522" s="33" t="s">
        <v>19</v>
      </c>
      <c r="E522" s="33">
        <v>1</v>
      </c>
      <c r="F522" s="33"/>
      <c r="G522" s="33"/>
      <c r="H522" s="55"/>
      <c r="I522" s="55">
        <f t="shared" si="16"/>
        <v>0</v>
      </c>
      <c r="J522" s="55">
        <f t="shared" si="17"/>
        <v>0</v>
      </c>
      <c r="K522" s="69" t="s">
        <v>131</v>
      </c>
    </row>
    <row r="523" spans="1:11" ht="25.5" hidden="1" customHeight="1">
      <c r="A523" s="58" t="s">
        <v>526</v>
      </c>
      <c r="B523" s="58" t="s">
        <v>527</v>
      </c>
      <c r="C523" s="2">
        <v>0</v>
      </c>
      <c r="D523" s="33" t="s">
        <v>19</v>
      </c>
      <c r="E523" s="33">
        <v>1</v>
      </c>
      <c r="F523" s="33"/>
      <c r="G523" s="33"/>
      <c r="H523" s="55"/>
      <c r="I523" s="55">
        <f t="shared" si="16"/>
        <v>0</v>
      </c>
      <c r="J523" s="55">
        <f t="shared" si="17"/>
        <v>0</v>
      </c>
      <c r="K523" s="69" t="s">
        <v>131</v>
      </c>
    </row>
    <row r="524" spans="1:11" ht="25.5" hidden="1" customHeight="1">
      <c r="A524" s="58" t="s">
        <v>528</v>
      </c>
      <c r="B524" s="58" t="s">
        <v>529</v>
      </c>
      <c r="C524" s="2">
        <v>0</v>
      </c>
      <c r="D524" s="33" t="s">
        <v>19</v>
      </c>
      <c r="E524" s="33">
        <v>1</v>
      </c>
      <c r="F524" s="33"/>
      <c r="G524" s="33"/>
      <c r="H524" s="55"/>
      <c r="I524" s="55">
        <f t="shared" si="16"/>
        <v>0</v>
      </c>
      <c r="J524" s="55">
        <f t="shared" si="17"/>
        <v>0</v>
      </c>
      <c r="K524" s="69" t="s">
        <v>131</v>
      </c>
    </row>
    <row r="525" spans="1:11" ht="25.5" hidden="1" customHeight="1">
      <c r="A525" s="58" t="s">
        <v>530</v>
      </c>
      <c r="B525" s="58" t="s">
        <v>531</v>
      </c>
      <c r="C525" s="2">
        <v>0</v>
      </c>
      <c r="D525" s="33" t="s">
        <v>19</v>
      </c>
      <c r="E525" s="33">
        <v>1</v>
      </c>
      <c r="F525" s="33"/>
      <c r="G525" s="33"/>
      <c r="H525" s="55"/>
      <c r="I525" s="55">
        <f t="shared" si="16"/>
        <v>0</v>
      </c>
      <c r="J525" s="55">
        <f t="shared" si="17"/>
        <v>0</v>
      </c>
      <c r="K525" s="69" t="s">
        <v>131</v>
      </c>
    </row>
    <row r="526" spans="1:11" ht="25.5" hidden="1" customHeight="1">
      <c r="A526" s="58" t="s">
        <v>532</v>
      </c>
      <c r="B526" s="58" t="s">
        <v>87</v>
      </c>
      <c r="C526" s="2">
        <v>0</v>
      </c>
      <c r="D526" s="33" t="s">
        <v>19</v>
      </c>
      <c r="E526" s="33">
        <v>1</v>
      </c>
      <c r="F526" s="33"/>
      <c r="G526" s="33"/>
      <c r="H526" s="55"/>
      <c r="I526" s="55">
        <f t="shared" si="16"/>
        <v>0</v>
      </c>
      <c r="J526" s="55">
        <f t="shared" si="17"/>
        <v>0</v>
      </c>
      <c r="K526" s="69" t="s">
        <v>131</v>
      </c>
    </row>
    <row r="527" spans="1:11" ht="25.5" hidden="1" customHeight="1">
      <c r="A527" s="58" t="s">
        <v>533</v>
      </c>
      <c r="B527" s="58" t="s">
        <v>87</v>
      </c>
      <c r="C527" s="2">
        <v>0</v>
      </c>
      <c r="D527" s="33" t="s">
        <v>19</v>
      </c>
      <c r="E527" s="33">
        <v>1</v>
      </c>
      <c r="F527" s="33"/>
      <c r="G527" s="33"/>
      <c r="H527" s="55">
        <v>10</v>
      </c>
      <c r="I527" s="55">
        <f t="shared" si="16"/>
        <v>11.5</v>
      </c>
      <c r="J527" s="55">
        <f t="shared" si="17"/>
        <v>13</v>
      </c>
      <c r="K527" s="69" t="s">
        <v>131</v>
      </c>
    </row>
    <row r="528" spans="1:11" ht="25.5" hidden="1" customHeight="1">
      <c r="A528" s="58" t="s">
        <v>387</v>
      </c>
      <c r="B528" s="58" t="s">
        <v>87</v>
      </c>
      <c r="C528" s="2">
        <v>0</v>
      </c>
      <c r="D528" s="33" t="s">
        <v>19</v>
      </c>
      <c r="E528" s="33">
        <v>1</v>
      </c>
      <c r="F528" s="33"/>
      <c r="G528" s="33"/>
      <c r="H528" s="55"/>
      <c r="I528" s="55">
        <f t="shared" si="16"/>
        <v>0</v>
      </c>
      <c r="J528" s="55">
        <f t="shared" si="17"/>
        <v>0</v>
      </c>
      <c r="K528" s="69" t="s">
        <v>131</v>
      </c>
    </row>
    <row r="529" spans="1:11" ht="25.5" hidden="1" customHeight="1">
      <c r="A529" s="58" t="s">
        <v>534</v>
      </c>
      <c r="B529" s="58" t="s">
        <v>87</v>
      </c>
      <c r="C529" s="2">
        <v>0</v>
      </c>
      <c r="D529" s="33" t="s">
        <v>19</v>
      </c>
      <c r="E529" s="33">
        <v>1</v>
      </c>
      <c r="F529" s="33"/>
      <c r="G529" s="33"/>
      <c r="H529" s="55"/>
      <c r="I529" s="55">
        <f t="shared" si="16"/>
        <v>0</v>
      </c>
      <c r="J529" s="55">
        <f t="shared" si="17"/>
        <v>0</v>
      </c>
      <c r="K529" s="69" t="s">
        <v>131</v>
      </c>
    </row>
    <row r="530" spans="1:11" ht="25.5" hidden="1" customHeight="1">
      <c r="A530" s="58" t="s">
        <v>535</v>
      </c>
      <c r="B530" s="58" t="s">
        <v>87</v>
      </c>
      <c r="C530" s="2">
        <v>0</v>
      </c>
      <c r="D530" s="33" t="s">
        <v>19</v>
      </c>
      <c r="E530" s="33">
        <v>1</v>
      </c>
      <c r="F530" s="33"/>
      <c r="G530" s="33"/>
      <c r="H530" s="55">
        <v>6</v>
      </c>
      <c r="I530" s="55">
        <f t="shared" si="16"/>
        <v>6.8999999999999995</v>
      </c>
      <c r="J530" s="55">
        <f t="shared" si="17"/>
        <v>7.8000000000000007</v>
      </c>
      <c r="K530" s="69" t="s">
        <v>131</v>
      </c>
    </row>
    <row r="531" spans="1:11" ht="25.5" hidden="1" customHeight="1">
      <c r="A531" s="58" t="s">
        <v>536</v>
      </c>
      <c r="B531" s="58" t="s">
        <v>87</v>
      </c>
      <c r="C531" s="2">
        <v>0</v>
      </c>
      <c r="D531" s="33" t="s">
        <v>19</v>
      </c>
      <c r="E531" s="33">
        <v>1</v>
      </c>
      <c r="F531" s="33"/>
      <c r="G531" s="33"/>
      <c r="H531" s="55"/>
      <c r="I531" s="55">
        <f t="shared" si="16"/>
        <v>0</v>
      </c>
      <c r="J531" s="55">
        <f t="shared" si="17"/>
        <v>0</v>
      </c>
      <c r="K531" s="69" t="s">
        <v>131</v>
      </c>
    </row>
    <row r="532" spans="1:11" ht="25.5" hidden="1" customHeight="1">
      <c r="A532" s="58" t="s">
        <v>537</v>
      </c>
      <c r="B532" s="58" t="s">
        <v>87</v>
      </c>
      <c r="C532" s="2">
        <v>0</v>
      </c>
      <c r="D532" s="33" t="s">
        <v>19</v>
      </c>
      <c r="E532" s="33">
        <v>1</v>
      </c>
      <c r="F532" s="33"/>
      <c r="G532" s="33"/>
      <c r="H532" s="55">
        <v>1</v>
      </c>
      <c r="I532" s="55">
        <f t="shared" si="16"/>
        <v>1.1499999999999999</v>
      </c>
      <c r="J532" s="55">
        <f t="shared" si="17"/>
        <v>1.3</v>
      </c>
      <c r="K532" s="69" t="s">
        <v>131</v>
      </c>
    </row>
    <row r="533" spans="1:11" ht="25.5" hidden="1" customHeight="1">
      <c r="A533" s="58" t="s">
        <v>538</v>
      </c>
      <c r="B533" s="58" t="s">
        <v>87</v>
      </c>
      <c r="C533" s="2">
        <v>0</v>
      </c>
      <c r="D533" s="33" t="s">
        <v>19</v>
      </c>
      <c r="E533" s="33">
        <v>1</v>
      </c>
      <c r="F533" s="33"/>
      <c r="G533" s="33"/>
      <c r="H533" s="55">
        <v>3</v>
      </c>
      <c r="I533" s="55">
        <f t="shared" si="16"/>
        <v>3.4499999999999997</v>
      </c>
      <c r="J533" s="55">
        <f t="shared" si="17"/>
        <v>3.9000000000000004</v>
      </c>
      <c r="K533" s="69" t="s">
        <v>131</v>
      </c>
    </row>
    <row r="534" spans="1:11" ht="25.5" hidden="1" customHeight="1">
      <c r="A534" s="58" t="s">
        <v>539</v>
      </c>
      <c r="B534" s="58" t="s">
        <v>90</v>
      </c>
      <c r="C534" s="2">
        <v>0</v>
      </c>
      <c r="D534" s="33" t="s">
        <v>19</v>
      </c>
      <c r="E534" s="33">
        <v>1</v>
      </c>
      <c r="F534" s="33"/>
      <c r="G534" s="33"/>
      <c r="H534" s="55">
        <v>95</v>
      </c>
      <c r="I534" s="55">
        <f t="shared" si="16"/>
        <v>109.24999999999999</v>
      </c>
      <c r="J534" s="55">
        <f t="shared" si="17"/>
        <v>123.5</v>
      </c>
      <c r="K534" s="69" t="s">
        <v>131</v>
      </c>
    </row>
    <row r="535" spans="1:11" ht="25.5" hidden="1" customHeight="1">
      <c r="A535" s="58" t="s">
        <v>540</v>
      </c>
      <c r="B535" s="58" t="s">
        <v>541</v>
      </c>
      <c r="C535" s="2">
        <v>0</v>
      </c>
      <c r="D535" s="33" t="s">
        <v>19</v>
      </c>
      <c r="E535" s="33">
        <v>1</v>
      </c>
      <c r="F535" s="33"/>
      <c r="G535" s="33"/>
      <c r="H535" s="55"/>
      <c r="I535" s="55">
        <f t="shared" si="16"/>
        <v>0</v>
      </c>
      <c r="J535" s="55">
        <f t="shared" si="17"/>
        <v>0</v>
      </c>
      <c r="K535" s="69" t="s">
        <v>131</v>
      </c>
    </row>
    <row r="536" spans="1:11" ht="25.5" hidden="1" customHeight="1">
      <c r="A536" s="58" t="s">
        <v>542</v>
      </c>
      <c r="B536" s="58" t="s">
        <v>103</v>
      </c>
      <c r="C536" s="2">
        <v>0</v>
      </c>
      <c r="D536" s="33" t="s">
        <v>19</v>
      </c>
      <c r="E536" s="33">
        <v>1</v>
      </c>
      <c r="F536" s="33"/>
      <c r="G536" s="33"/>
      <c r="H536" s="55"/>
      <c r="I536" s="55">
        <f t="shared" si="16"/>
        <v>0</v>
      </c>
      <c r="J536" s="55">
        <f t="shared" si="17"/>
        <v>0</v>
      </c>
      <c r="K536" s="69" t="s">
        <v>131</v>
      </c>
    </row>
    <row r="537" spans="1:11" ht="25.5" hidden="1" customHeight="1">
      <c r="A537" s="58" t="s">
        <v>543</v>
      </c>
      <c r="B537" s="58" t="s">
        <v>87</v>
      </c>
      <c r="C537" s="2">
        <v>0</v>
      </c>
      <c r="D537" s="33" t="s">
        <v>19</v>
      </c>
      <c r="E537" s="33">
        <v>1</v>
      </c>
      <c r="F537" s="33"/>
      <c r="G537" s="33"/>
      <c r="H537" s="55"/>
      <c r="I537" s="55">
        <f t="shared" si="16"/>
        <v>0</v>
      </c>
      <c r="J537" s="55">
        <f t="shared" si="17"/>
        <v>0</v>
      </c>
      <c r="K537" s="69" t="s">
        <v>131</v>
      </c>
    </row>
    <row r="538" spans="1:11" ht="25.5" hidden="1" customHeight="1">
      <c r="A538" s="58" t="s">
        <v>544</v>
      </c>
      <c r="B538" s="58" t="s">
        <v>87</v>
      </c>
      <c r="C538" s="2">
        <v>0</v>
      </c>
      <c r="D538" s="33" t="s">
        <v>19</v>
      </c>
      <c r="E538" s="33">
        <v>1</v>
      </c>
      <c r="F538" s="33"/>
      <c r="G538" s="33"/>
      <c r="H538" s="55">
        <v>1</v>
      </c>
      <c r="I538" s="55">
        <f t="shared" si="16"/>
        <v>1.1499999999999999</v>
      </c>
      <c r="J538" s="55">
        <f t="shared" si="17"/>
        <v>1.3</v>
      </c>
      <c r="K538" s="69" t="s">
        <v>131</v>
      </c>
    </row>
    <row r="539" spans="1:11" ht="25.5" hidden="1" customHeight="1">
      <c r="A539" s="58" t="s">
        <v>545</v>
      </c>
      <c r="B539" s="58" t="s">
        <v>97</v>
      </c>
      <c r="C539" s="2">
        <v>0</v>
      </c>
      <c r="D539" s="33" t="s">
        <v>19</v>
      </c>
      <c r="E539" s="33">
        <v>1</v>
      </c>
      <c r="F539" s="33"/>
      <c r="G539" s="33"/>
      <c r="H539" s="55"/>
      <c r="I539" s="55">
        <f t="shared" si="16"/>
        <v>0</v>
      </c>
      <c r="J539" s="55">
        <f t="shared" si="17"/>
        <v>0</v>
      </c>
      <c r="K539" s="69" t="s">
        <v>131</v>
      </c>
    </row>
    <row r="540" spans="1:11" ht="25.5" hidden="1" customHeight="1">
      <c r="A540" s="58" t="s">
        <v>546</v>
      </c>
      <c r="B540" s="58" t="s">
        <v>86</v>
      </c>
      <c r="C540" s="2">
        <v>0</v>
      </c>
      <c r="D540" s="33" t="s">
        <v>19</v>
      </c>
      <c r="E540" s="33">
        <v>1</v>
      </c>
      <c r="F540" s="33"/>
      <c r="G540" s="33"/>
      <c r="H540" s="55"/>
      <c r="I540" s="55">
        <f t="shared" si="16"/>
        <v>0</v>
      </c>
      <c r="J540" s="55">
        <f t="shared" si="17"/>
        <v>0</v>
      </c>
      <c r="K540" s="69" t="s">
        <v>131</v>
      </c>
    </row>
    <row r="541" spans="1:11" ht="25.5" hidden="1" customHeight="1">
      <c r="A541" s="58" t="s">
        <v>547</v>
      </c>
      <c r="B541" s="58" t="s">
        <v>86</v>
      </c>
      <c r="C541" s="2">
        <v>0</v>
      </c>
      <c r="D541" s="33" t="s">
        <v>19</v>
      </c>
      <c r="E541" s="33">
        <v>1</v>
      </c>
      <c r="F541" s="33"/>
      <c r="G541" s="33"/>
      <c r="H541" s="55"/>
      <c r="I541" s="55">
        <f t="shared" si="16"/>
        <v>0</v>
      </c>
      <c r="J541" s="55">
        <f t="shared" si="17"/>
        <v>0</v>
      </c>
      <c r="K541" s="69" t="s">
        <v>131</v>
      </c>
    </row>
    <row r="542" spans="1:11" ht="25.5" hidden="1" customHeight="1">
      <c r="A542" s="58" t="s">
        <v>275</v>
      </c>
      <c r="B542" s="58" t="s">
        <v>105</v>
      </c>
      <c r="C542" s="2">
        <v>0</v>
      </c>
      <c r="D542" s="33" t="s">
        <v>19</v>
      </c>
      <c r="E542" s="33">
        <v>1</v>
      </c>
      <c r="F542" s="33"/>
      <c r="G542" s="33"/>
      <c r="H542" s="55"/>
      <c r="I542" s="55">
        <f t="shared" si="16"/>
        <v>0</v>
      </c>
      <c r="J542" s="55">
        <f t="shared" si="17"/>
        <v>0</v>
      </c>
      <c r="K542" s="69" t="s">
        <v>131</v>
      </c>
    </row>
    <row r="543" spans="1:11" ht="25.5" hidden="1" customHeight="1">
      <c r="A543" s="58" t="s">
        <v>548</v>
      </c>
      <c r="B543" s="58" t="s">
        <v>541</v>
      </c>
      <c r="C543" s="2">
        <v>0</v>
      </c>
      <c r="D543" s="33" t="s">
        <v>19</v>
      </c>
      <c r="E543" s="33">
        <v>1</v>
      </c>
      <c r="F543" s="33"/>
      <c r="G543" s="33"/>
      <c r="H543" s="55"/>
      <c r="I543" s="55">
        <f t="shared" si="16"/>
        <v>0</v>
      </c>
      <c r="J543" s="55">
        <f t="shared" si="17"/>
        <v>0</v>
      </c>
      <c r="K543" s="69" t="s">
        <v>131</v>
      </c>
    </row>
    <row r="544" spans="1:11" ht="25.5" hidden="1" customHeight="1">
      <c r="A544" s="58">
        <v>7732</v>
      </c>
      <c r="B544" s="58" t="s">
        <v>11</v>
      </c>
      <c r="C544" s="2">
        <v>0</v>
      </c>
      <c r="D544" s="33" t="s">
        <v>19</v>
      </c>
      <c r="E544" s="33">
        <v>1</v>
      </c>
      <c r="F544" s="33"/>
      <c r="G544" s="33"/>
      <c r="H544" s="55"/>
      <c r="I544" s="55">
        <f t="shared" si="16"/>
        <v>0</v>
      </c>
      <c r="J544" s="55">
        <f t="shared" si="17"/>
        <v>0</v>
      </c>
      <c r="K544" s="69" t="s">
        <v>131</v>
      </c>
    </row>
    <row r="545" spans="1:11" ht="25.5" hidden="1" customHeight="1">
      <c r="A545" s="58" t="s">
        <v>549</v>
      </c>
      <c r="B545" s="58" t="s">
        <v>86</v>
      </c>
      <c r="C545" s="2">
        <v>0</v>
      </c>
      <c r="D545" s="33" t="s">
        <v>19</v>
      </c>
      <c r="E545" s="33">
        <v>1</v>
      </c>
      <c r="F545" s="33"/>
      <c r="G545" s="33"/>
      <c r="H545" s="55"/>
      <c r="I545" s="55">
        <f t="shared" si="16"/>
        <v>0</v>
      </c>
      <c r="J545" s="55">
        <f t="shared" si="17"/>
        <v>0</v>
      </c>
      <c r="K545" s="69" t="s">
        <v>131</v>
      </c>
    </row>
    <row r="546" spans="1:11" ht="25.5" hidden="1" customHeight="1">
      <c r="A546" s="58">
        <v>28400104</v>
      </c>
      <c r="B546" s="58" t="s">
        <v>76</v>
      </c>
      <c r="C546" s="2">
        <v>0</v>
      </c>
      <c r="D546" s="33" t="s">
        <v>19</v>
      </c>
      <c r="E546" s="33">
        <v>1</v>
      </c>
      <c r="F546" s="33"/>
      <c r="G546" s="33"/>
      <c r="H546" s="55"/>
      <c r="I546" s="55">
        <f t="shared" si="16"/>
        <v>0</v>
      </c>
      <c r="J546" s="55">
        <f t="shared" si="17"/>
        <v>0</v>
      </c>
      <c r="K546" s="69" t="s">
        <v>131</v>
      </c>
    </row>
    <row r="547" spans="1:11" ht="25.5" hidden="1" customHeight="1">
      <c r="A547" s="58" t="s">
        <v>550</v>
      </c>
      <c r="B547" s="58" t="s">
        <v>105</v>
      </c>
      <c r="C547" s="2">
        <v>0</v>
      </c>
      <c r="D547" s="33" t="s">
        <v>19</v>
      </c>
      <c r="E547" s="33">
        <v>1</v>
      </c>
      <c r="F547" s="33"/>
      <c r="G547" s="33"/>
      <c r="H547" s="55">
        <v>6</v>
      </c>
      <c r="I547" s="55">
        <f t="shared" si="16"/>
        <v>6.8999999999999995</v>
      </c>
      <c r="J547" s="55">
        <f t="shared" si="17"/>
        <v>7.8000000000000007</v>
      </c>
      <c r="K547" s="69" t="s">
        <v>131</v>
      </c>
    </row>
    <row r="548" spans="1:11" ht="25.5" hidden="1" customHeight="1">
      <c r="A548" s="58" t="s">
        <v>551</v>
      </c>
      <c r="B548" s="58" t="s">
        <v>105</v>
      </c>
      <c r="C548" s="2">
        <v>0</v>
      </c>
      <c r="D548" s="33" t="s">
        <v>19</v>
      </c>
      <c r="E548" s="33">
        <v>1</v>
      </c>
      <c r="F548" s="33"/>
      <c r="G548" s="33"/>
      <c r="H548" s="55"/>
      <c r="I548" s="55">
        <f t="shared" si="16"/>
        <v>0</v>
      </c>
      <c r="J548" s="55">
        <f t="shared" si="17"/>
        <v>0</v>
      </c>
      <c r="K548" s="69" t="s">
        <v>131</v>
      </c>
    </row>
    <row r="549" spans="1:11" ht="25.5" hidden="1" customHeight="1">
      <c r="A549" s="58" t="s">
        <v>552</v>
      </c>
      <c r="B549" s="58" t="s">
        <v>97</v>
      </c>
      <c r="C549" s="2">
        <v>0</v>
      </c>
      <c r="D549" s="33" t="s">
        <v>19</v>
      </c>
      <c r="E549" s="33">
        <v>1</v>
      </c>
      <c r="F549" s="33"/>
      <c r="G549" s="33"/>
      <c r="H549" s="55">
        <v>60</v>
      </c>
      <c r="I549" s="55">
        <f t="shared" si="16"/>
        <v>69</v>
      </c>
      <c r="J549" s="55">
        <f t="shared" si="17"/>
        <v>78</v>
      </c>
      <c r="K549" s="69" t="s">
        <v>131</v>
      </c>
    </row>
    <row r="550" spans="1:11" ht="25.5" hidden="1" customHeight="1">
      <c r="A550" s="58" t="s">
        <v>553</v>
      </c>
      <c r="B550" s="58" t="s">
        <v>105</v>
      </c>
      <c r="C550" s="2">
        <v>0</v>
      </c>
      <c r="D550" s="33" t="s">
        <v>19</v>
      </c>
      <c r="E550" s="33">
        <v>1</v>
      </c>
      <c r="F550" s="33"/>
      <c r="G550" s="33"/>
      <c r="H550" s="55">
        <v>0.5</v>
      </c>
      <c r="I550" s="55">
        <f t="shared" si="16"/>
        <v>0.57499999999999996</v>
      </c>
      <c r="J550" s="55">
        <f t="shared" si="17"/>
        <v>0.65</v>
      </c>
      <c r="K550" s="69" t="s">
        <v>131</v>
      </c>
    </row>
    <row r="551" spans="1:11" ht="25.5" hidden="1" customHeight="1">
      <c r="A551" s="58" t="s">
        <v>554</v>
      </c>
      <c r="B551" s="58" t="s">
        <v>97</v>
      </c>
      <c r="C551" s="2">
        <v>0</v>
      </c>
      <c r="D551" s="33" t="s">
        <v>19</v>
      </c>
      <c r="E551" s="33">
        <v>1</v>
      </c>
      <c r="F551" s="33"/>
      <c r="G551" s="33"/>
      <c r="H551" s="56">
        <v>2</v>
      </c>
      <c r="I551" s="55">
        <f t="shared" si="16"/>
        <v>2.2999999999999998</v>
      </c>
      <c r="J551" s="56">
        <f t="shared" si="17"/>
        <v>2.6</v>
      </c>
      <c r="K551" s="69" t="s">
        <v>131</v>
      </c>
    </row>
    <row r="552" spans="1:11" ht="25.5" hidden="1" customHeight="1">
      <c r="A552" s="58" t="s">
        <v>555</v>
      </c>
      <c r="B552" s="58" t="s">
        <v>86</v>
      </c>
      <c r="C552" s="2">
        <v>0</v>
      </c>
      <c r="D552" s="33" t="s">
        <v>19</v>
      </c>
      <c r="E552" s="33">
        <v>1</v>
      </c>
      <c r="F552" s="33"/>
      <c r="G552" s="33"/>
      <c r="H552" s="55"/>
      <c r="I552" s="55">
        <f t="shared" si="16"/>
        <v>0</v>
      </c>
      <c r="J552" s="55">
        <f t="shared" si="17"/>
        <v>0</v>
      </c>
      <c r="K552" s="69" t="s">
        <v>131</v>
      </c>
    </row>
    <row r="553" spans="1:11" ht="25.5" hidden="1" customHeight="1">
      <c r="A553" s="58" t="s">
        <v>556</v>
      </c>
      <c r="B553" s="58" t="s">
        <v>557</v>
      </c>
      <c r="C553" s="2">
        <v>0</v>
      </c>
      <c r="D553" s="33" t="s">
        <v>19</v>
      </c>
      <c r="E553" s="33">
        <v>1</v>
      </c>
      <c r="F553" s="33"/>
      <c r="G553" s="33"/>
      <c r="H553" s="55"/>
      <c r="I553" s="55">
        <f t="shared" si="16"/>
        <v>0</v>
      </c>
      <c r="J553" s="55">
        <f t="shared" si="17"/>
        <v>0</v>
      </c>
      <c r="K553" s="69" t="s">
        <v>131</v>
      </c>
    </row>
    <row r="554" spans="1:11" ht="25.5" hidden="1" customHeight="1">
      <c r="A554" s="58" t="s">
        <v>558</v>
      </c>
      <c r="B554" s="58" t="s">
        <v>87</v>
      </c>
      <c r="C554" s="2">
        <v>0</v>
      </c>
      <c r="D554" s="33" t="s">
        <v>19</v>
      </c>
      <c r="E554" s="33">
        <v>1</v>
      </c>
      <c r="F554" s="33"/>
      <c r="G554" s="33"/>
      <c r="H554" s="55">
        <v>2</v>
      </c>
      <c r="I554" s="55">
        <f t="shared" si="16"/>
        <v>2.2999999999999998</v>
      </c>
      <c r="J554" s="55">
        <f t="shared" si="17"/>
        <v>2.6</v>
      </c>
      <c r="K554" s="69" t="s">
        <v>131</v>
      </c>
    </row>
    <row r="555" spans="1:11" ht="25.5" hidden="1" customHeight="1">
      <c r="A555" s="58" t="s">
        <v>519</v>
      </c>
      <c r="B555" s="58" t="s">
        <v>559</v>
      </c>
      <c r="C555" s="2">
        <v>0</v>
      </c>
      <c r="D555" s="33" t="s">
        <v>19</v>
      </c>
      <c r="E555" s="33">
        <v>1</v>
      </c>
      <c r="F555" s="33"/>
      <c r="G555" s="33"/>
      <c r="H555" s="55"/>
      <c r="I555" s="55">
        <f t="shared" si="16"/>
        <v>0</v>
      </c>
      <c r="J555" s="55">
        <f t="shared" si="17"/>
        <v>0</v>
      </c>
      <c r="K555" s="69" t="s">
        <v>131</v>
      </c>
    </row>
    <row r="556" spans="1:11" ht="25.5" hidden="1" customHeight="1">
      <c r="A556" s="58" t="s">
        <v>560</v>
      </c>
      <c r="B556" s="58" t="s">
        <v>561</v>
      </c>
      <c r="C556" s="2">
        <v>0</v>
      </c>
      <c r="D556" s="33" t="s">
        <v>19</v>
      </c>
      <c r="E556" s="33">
        <v>1</v>
      </c>
      <c r="F556" s="33"/>
      <c r="G556" s="33"/>
      <c r="H556" s="55"/>
      <c r="I556" s="55">
        <f t="shared" si="16"/>
        <v>0</v>
      </c>
      <c r="J556" s="55">
        <f t="shared" si="17"/>
        <v>0</v>
      </c>
      <c r="K556" s="69" t="s">
        <v>131</v>
      </c>
    </row>
    <row r="557" spans="1:11" ht="25.5" hidden="1" customHeight="1">
      <c r="A557" s="58" t="s">
        <v>562</v>
      </c>
      <c r="B557" s="58" t="s">
        <v>87</v>
      </c>
      <c r="C557" s="2">
        <v>0</v>
      </c>
      <c r="D557" s="33" t="s">
        <v>19</v>
      </c>
      <c r="E557" s="33">
        <v>1</v>
      </c>
      <c r="F557" s="33"/>
      <c r="G557" s="33"/>
      <c r="H557" s="55"/>
      <c r="I557" s="55">
        <f t="shared" si="16"/>
        <v>0</v>
      </c>
      <c r="J557" s="55">
        <f t="shared" si="17"/>
        <v>0</v>
      </c>
      <c r="K557" s="69" t="s">
        <v>131</v>
      </c>
    </row>
    <row r="558" spans="1:11" ht="25.5" hidden="1" customHeight="1">
      <c r="A558" s="58" t="s">
        <v>563</v>
      </c>
      <c r="B558" s="58" t="s">
        <v>87</v>
      </c>
      <c r="C558" s="2">
        <v>0</v>
      </c>
      <c r="D558" s="33" t="s">
        <v>19</v>
      </c>
      <c r="E558" s="33">
        <v>1</v>
      </c>
      <c r="F558" s="33"/>
      <c r="G558" s="33"/>
      <c r="H558" s="55"/>
      <c r="I558" s="55">
        <f t="shared" si="16"/>
        <v>0</v>
      </c>
      <c r="J558" s="55">
        <f t="shared" si="17"/>
        <v>0</v>
      </c>
      <c r="K558" s="69" t="s">
        <v>131</v>
      </c>
    </row>
    <row r="559" spans="1:11" ht="25.5" hidden="1" customHeight="1">
      <c r="A559" s="58" t="s">
        <v>215</v>
      </c>
      <c r="B559" s="58" t="s">
        <v>97</v>
      </c>
      <c r="C559" s="2">
        <v>0</v>
      </c>
      <c r="D559" s="33" t="s">
        <v>19</v>
      </c>
      <c r="E559" s="33">
        <v>1</v>
      </c>
      <c r="F559" s="33"/>
      <c r="G559" s="33"/>
      <c r="H559" s="55"/>
      <c r="I559" s="55">
        <f t="shared" si="16"/>
        <v>0</v>
      </c>
      <c r="J559" s="55">
        <f t="shared" si="17"/>
        <v>0</v>
      </c>
      <c r="K559" s="69" t="s">
        <v>131</v>
      </c>
    </row>
    <row r="560" spans="1:11" ht="25.5" hidden="1" customHeight="1">
      <c r="A560" s="58" t="s">
        <v>564</v>
      </c>
      <c r="B560" s="58" t="s">
        <v>105</v>
      </c>
      <c r="C560" s="2">
        <v>0</v>
      </c>
      <c r="D560" s="33" t="s">
        <v>19</v>
      </c>
      <c r="E560" s="33">
        <v>1</v>
      </c>
      <c r="F560" s="33"/>
      <c r="G560" s="33"/>
      <c r="H560" s="55"/>
      <c r="I560" s="55">
        <f t="shared" si="16"/>
        <v>0</v>
      </c>
      <c r="J560" s="55">
        <f t="shared" si="17"/>
        <v>0</v>
      </c>
      <c r="K560" s="69" t="s">
        <v>131</v>
      </c>
    </row>
    <row r="561" spans="1:11" ht="25.5" hidden="1" customHeight="1">
      <c r="A561" s="58" t="s">
        <v>565</v>
      </c>
      <c r="B561" s="58" t="s">
        <v>126</v>
      </c>
      <c r="C561" s="2">
        <v>0</v>
      </c>
      <c r="D561" s="33" t="s">
        <v>19</v>
      </c>
      <c r="E561" s="33">
        <v>1</v>
      </c>
      <c r="F561" s="33"/>
      <c r="G561" s="33"/>
      <c r="H561" s="55"/>
      <c r="I561" s="55">
        <f t="shared" si="16"/>
        <v>0</v>
      </c>
      <c r="J561" s="55">
        <f t="shared" si="17"/>
        <v>0</v>
      </c>
      <c r="K561" s="69" t="s">
        <v>131</v>
      </c>
    </row>
    <row r="562" spans="1:11" ht="25.5" customHeight="1">
      <c r="A562" s="73">
        <v>5000181</v>
      </c>
      <c r="B562" s="73" t="s">
        <v>48</v>
      </c>
      <c r="C562" s="73">
        <v>8</v>
      </c>
      <c r="D562" s="33" t="s">
        <v>53</v>
      </c>
      <c r="E562" s="33">
        <v>5</v>
      </c>
      <c r="F562" s="33"/>
      <c r="G562" s="505"/>
      <c r="H562" s="690"/>
      <c r="I562" s="690">
        <f t="shared" si="16"/>
        <v>0</v>
      </c>
      <c r="J562" s="690">
        <f t="shared" si="17"/>
        <v>0</v>
      </c>
      <c r="K562" s="69"/>
    </row>
    <row r="563" spans="1:11" ht="25.5" hidden="1" customHeight="1">
      <c r="A563" s="58">
        <v>1013862</v>
      </c>
      <c r="B563" s="58" t="s">
        <v>118</v>
      </c>
      <c r="C563" s="2">
        <v>0</v>
      </c>
      <c r="D563" s="33" t="s">
        <v>19</v>
      </c>
      <c r="E563" s="33">
        <v>1</v>
      </c>
      <c r="F563" s="33"/>
      <c r="G563" s="33"/>
      <c r="H563" s="55"/>
      <c r="I563" s="55">
        <f t="shared" si="16"/>
        <v>0</v>
      </c>
      <c r="J563" s="55">
        <f t="shared" si="17"/>
        <v>0</v>
      </c>
      <c r="K563" s="69" t="s">
        <v>131</v>
      </c>
    </row>
    <row r="564" spans="1:11" ht="25.5" hidden="1" customHeight="1">
      <c r="A564" s="58" t="s">
        <v>566</v>
      </c>
      <c r="B564" s="58" t="s">
        <v>105</v>
      </c>
      <c r="C564" s="2">
        <v>0</v>
      </c>
      <c r="D564" s="33" t="s">
        <v>19</v>
      </c>
      <c r="E564" s="33">
        <v>1</v>
      </c>
      <c r="F564" s="33"/>
      <c r="G564" s="33"/>
      <c r="H564" s="55">
        <v>1</v>
      </c>
      <c r="I564" s="55">
        <f t="shared" si="16"/>
        <v>1.1499999999999999</v>
      </c>
      <c r="J564" s="55">
        <f t="shared" si="17"/>
        <v>1.3</v>
      </c>
      <c r="K564" s="69" t="s">
        <v>131</v>
      </c>
    </row>
    <row r="565" spans="1:11" ht="25.5" hidden="1" customHeight="1">
      <c r="A565" s="58" t="s">
        <v>567</v>
      </c>
      <c r="B565" s="58" t="s">
        <v>119</v>
      </c>
      <c r="C565" s="2">
        <v>0</v>
      </c>
      <c r="D565" s="33" t="s">
        <v>19</v>
      </c>
      <c r="E565" s="33">
        <v>1</v>
      </c>
      <c r="F565" s="33"/>
      <c r="G565" s="33"/>
      <c r="H565" s="55">
        <v>2</v>
      </c>
      <c r="I565" s="55">
        <f t="shared" si="16"/>
        <v>2.2999999999999998</v>
      </c>
      <c r="J565" s="55">
        <f t="shared" si="17"/>
        <v>2.6</v>
      </c>
      <c r="K565" s="69" t="s">
        <v>131</v>
      </c>
    </row>
    <row r="566" spans="1:11" ht="25.5" hidden="1" customHeight="1">
      <c r="A566" s="58" t="s">
        <v>568</v>
      </c>
      <c r="B566" s="58" t="s">
        <v>569</v>
      </c>
      <c r="C566" s="2">
        <v>0</v>
      </c>
      <c r="D566" s="33" t="s">
        <v>19</v>
      </c>
      <c r="E566" s="33">
        <v>1</v>
      </c>
      <c r="F566" s="33"/>
      <c r="G566" s="33"/>
      <c r="H566" s="55"/>
      <c r="I566" s="55">
        <f t="shared" si="16"/>
        <v>0</v>
      </c>
      <c r="J566" s="55">
        <f t="shared" si="17"/>
        <v>0</v>
      </c>
      <c r="K566" s="69" t="s">
        <v>131</v>
      </c>
    </row>
    <row r="567" spans="1:11" ht="25.5" hidden="1" customHeight="1">
      <c r="A567" s="58" t="s">
        <v>570</v>
      </c>
      <c r="B567" s="3" t="s">
        <v>571</v>
      </c>
      <c r="C567" s="2">
        <v>0</v>
      </c>
      <c r="D567" s="33" t="s">
        <v>19</v>
      </c>
      <c r="E567" s="33">
        <v>1</v>
      </c>
      <c r="F567" s="33"/>
      <c r="G567" s="33"/>
      <c r="H567" s="55"/>
      <c r="I567" s="55">
        <f t="shared" si="16"/>
        <v>0</v>
      </c>
      <c r="J567" s="55">
        <f t="shared" si="17"/>
        <v>0</v>
      </c>
      <c r="K567" s="69" t="s">
        <v>131</v>
      </c>
    </row>
    <row r="568" spans="1:11" ht="25.5" hidden="1" customHeight="1">
      <c r="A568" s="201" t="s">
        <v>572</v>
      </c>
      <c r="B568" s="58" t="s">
        <v>109</v>
      </c>
      <c r="C568" s="2">
        <v>0</v>
      </c>
      <c r="D568" s="33" t="s">
        <v>27</v>
      </c>
      <c r="E568" s="58">
        <v>5</v>
      </c>
      <c r="F568" s="58"/>
      <c r="G568" s="58"/>
      <c r="H568" s="55">
        <v>150</v>
      </c>
      <c r="I568" s="55">
        <f t="shared" si="16"/>
        <v>172.5</v>
      </c>
      <c r="J568" s="55">
        <f t="shared" si="17"/>
        <v>195</v>
      </c>
      <c r="K568" s="69" t="s">
        <v>131</v>
      </c>
    </row>
    <row r="569" spans="1:11" ht="25.5" hidden="1" customHeight="1">
      <c r="A569" s="193" t="s">
        <v>573</v>
      </c>
      <c r="B569" s="34" t="s">
        <v>84</v>
      </c>
      <c r="C569" s="11">
        <v>0</v>
      </c>
      <c r="D569" s="33" t="s">
        <v>27</v>
      </c>
      <c r="E569" s="33">
        <v>3</v>
      </c>
      <c r="F569" s="33"/>
      <c r="G569" s="33"/>
      <c r="H569" s="55"/>
      <c r="I569" s="55">
        <f t="shared" si="16"/>
        <v>0</v>
      </c>
      <c r="J569" s="55">
        <f t="shared" si="17"/>
        <v>0</v>
      </c>
      <c r="K569" s="69" t="s">
        <v>131</v>
      </c>
    </row>
    <row r="570" spans="1:11" ht="25.5" hidden="1" customHeight="1">
      <c r="A570" s="11" t="s">
        <v>574</v>
      </c>
      <c r="B570" s="34" t="s">
        <v>87</v>
      </c>
      <c r="C570" s="11">
        <v>0</v>
      </c>
      <c r="D570" s="33" t="s">
        <v>27</v>
      </c>
      <c r="E570" s="33">
        <v>3</v>
      </c>
      <c r="F570" s="33"/>
      <c r="G570" s="33"/>
      <c r="H570" s="55"/>
      <c r="I570" s="55">
        <f t="shared" si="16"/>
        <v>0</v>
      </c>
      <c r="J570" s="55">
        <f t="shared" si="17"/>
        <v>0</v>
      </c>
      <c r="K570" s="69" t="s">
        <v>131</v>
      </c>
    </row>
    <row r="571" spans="1:11" ht="25.5" hidden="1" customHeight="1">
      <c r="A571" s="11" t="s">
        <v>575</v>
      </c>
      <c r="B571" s="34" t="s">
        <v>390</v>
      </c>
      <c r="C571" s="11">
        <v>0</v>
      </c>
      <c r="D571" s="33" t="s">
        <v>27</v>
      </c>
      <c r="E571" s="33">
        <v>3</v>
      </c>
      <c r="F571" s="33"/>
      <c r="G571" s="33"/>
      <c r="H571" s="55"/>
      <c r="I571" s="55">
        <f t="shared" si="16"/>
        <v>0</v>
      </c>
      <c r="J571" s="55">
        <f t="shared" si="17"/>
        <v>0</v>
      </c>
      <c r="K571" s="69" t="s">
        <v>131</v>
      </c>
    </row>
    <row r="572" spans="1:11" ht="25.5" hidden="1" customHeight="1">
      <c r="A572" s="33" t="s">
        <v>576</v>
      </c>
      <c r="B572" s="33" t="s">
        <v>126</v>
      </c>
      <c r="C572" s="2">
        <v>0</v>
      </c>
      <c r="D572" s="33" t="s">
        <v>27</v>
      </c>
      <c r="E572" s="33">
        <v>2</v>
      </c>
      <c r="F572" s="33"/>
      <c r="G572" s="33"/>
      <c r="H572" s="55">
        <v>2</v>
      </c>
      <c r="I572" s="55">
        <f t="shared" si="16"/>
        <v>2.2999999999999998</v>
      </c>
      <c r="J572" s="55">
        <f t="shared" si="17"/>
        <v>2.6</v>
      </c>
      <c r="K572" s="69" t="s">
        <v>131</v>
      </c>
    </row>
    <row r="573" spans="1:11" ht="25.5" hidden="1" customHeight="1">
      <c r="A573" s="74" t="s">
        <v>577</v>
      </c>
      <c r="B573" s="73" t="s">
        <v>578</v>
      </c>
      <c r="C573" s="2">
        <v>0</v>
      </c>
      <c r="D573" s="33" t="s">
        <v>27</v>
      </c>
      <c r="E573" s="33">
        <v>2</v>
      </c>
      <c r="F573" s="33"/>
      <c r="G573" s="33"/>
      <c r="H573" s="55"/>
      <c r="I573" s="55">
        <f t="shared" si="16"/>
        <v>0</v>
      </c>
      <c r="J573" s="55">
        <f t="shared" si="17"/>
        <v>0</v>
      </c>
      <c r="K573" s="69" t="s">
        <v>131</v>
      </c>
    </row>
    <row r="574" spans="1:11" ht="25.5" hidden="1" customHeight="1">
      <c r="A574" s="73" t="s">
        <v>579</v>
      </c>
      <c r="B574" s="73" t="s">
        <v>580</v>
      </c>
      <c r="C574" s="2">
        <v>0</v>
      </c>
      <c r="D574" s="33" t="s">
        <v>27</v>
      </c>
      <c r="E574" s="33">
        <v>2</v>
      </c>
      <c r="F574" s="33"/>
      <c r="G574" s="33"/>
      <c r="H574" s="55"/>
      <c r="I574" s="55">
        <f t="shared" si="16"/>
        <v>0</v>
      </c>
      <c r="J574" s="55">
        <f t="shared" si="17"/>
        <v>0</v>
      </c>
      <c r="K574" s="69" t="s">
        <v>131</v>
      </c>
    </row>
    <row r="575" spans="1:11" ht="25.5" hidden="1" customHeight="1">
      <c r="A575" s="73" t="s">
        <v>581</v>
      </c>
      <c r="B575" s="73" t="s">
        <v>82</v>
      </c>
      <c r="C575" s="2">
        <v>0</v>
      </c>
      <c r="D575" s="33" t="s">
        <v>27</v>
      </c>
      <c r="E575" s="33">
        <v>2</v>
      </c>
      <c r="F575" s="33"/>
      <c r="G575" s="33"/>
      <c r="H575" s="55"/>
      <c r="I575" s="55">
        <f t="shared" si="16"/>
        <v>0</v>
      </c>
      <c r="J575" s="55">
        <f t="shared" si="17"/>
        <v>0</v>
      </c>
      <c r="K575" s="69" t="s">
        <v>131</v>
      </c>
    </row>
    <row r="576" spans="1:11" ht="25.5" hidden="1" customHeight="1">
      <c r="A576" s="73" t="s">
        <v>582</v>
      </c>
      <c r="B576" s="73" t="s">
        <v>583</v>
      </c>
      <c r="C576" s="2">
        <v>0</v>
      </c>
      <c r="D576" s="33" t="s">
        <v>27</v>
      </c>
      <c r="E576" s="33">
        <v>2</v>
      </c>
      <c r="F576" s="33"/>
      <c r="G576" s="33"/>
      <c r="H576" s="55"/>
      <c r="I576" s="55">
        <f t="shared" si="16"/>
        <v>0</v>
      </c>
      <c r="J576" s="55">
        <f t="shared" si="17"/>
        <v>0</v>
      </c>
      <c r="K576" s="69" t="s">
        <v>131</v>
      </c>
    </row>
    <row r="577" spans="1:11" ht="25.5" hidden="1" customHeight="1">
      <c r="A577" s="73" t="s">
        <v>584</v>
      </c>
      <c r="B577" s="73" t="s">
        <v>375</v>
      </c>
      <c r="C577" s="2">
        <v>0</v>
      </c>
      <c r="D577" s="33" t="s">
        <v>27</v>
      </c>
      <c r="E577" s="33">
        <v>2</v>
      </c>
      <c r="F577" s="33"/>
      <c r="G577" s="33"/>
      <c r="H577" s="55"/>
      <c r="I577" s="237">
        <f t="shared" si="16"/>
        <v>0</v>
      </c>
      <c r="J577" s="237">
        <f t="shared" si="17"/>
        <v>0</v>
      </c>
      <c r="K577" s="52" t="s">
        <v>131</v>
      </c>
    </row>
    <row r="578" spans="1:11" ht="25.5" hidden="1" customHeight="1">
      <c r="A578" s="73">
        <v>15284</v>
      </c>
      <c r="B578" s="73" t="s">
        <v>84</v>
      </c>
      <c r="C578" s="2">
        <v>0</v>
      </c>
      <c r="D578" s="33" t="s">
        <v>27</v>
      </c>
      <c r="E578" s="33">
        <v>2</v>
      </c>
      <c r="F578" s="33"/>
      <c r="G578" s="33"/>
      <c r="H578" s="55"/>
      <c r="I578" s="55">
        <f t="shared" ref="I578:I641" si="18">H578 * 1.15</f>
        <v>0</v>
      </c>
      <c r="J578" s="55">
        <f t="shared" ref="J578:J641" si="19">H578 * 1.3</f>
        <v>0</v>
      </c>
      <c r="K578" s="69" t="s">
        <v>131</v>
      </c>
    </row>
    <row r="579" spans="1:11" ht="25.5" hidden="1" customHeight="1">
      <c r="A579" s="73" t="s">
        <v>585</v>
      </c>
      <c r="B579" s="73" t="s">
        <v>586</v>
      </c>
      <c r="C579" s="2">
        <v>0</v>
      </c>
      <c r="D579" s="33" t="s">
        <v>27</v>
      </c>
      <c r="E579" s="33">
        <v>2</v>
      </c>
      <c r="F579" s="33"/>
      <c r="G579" s="33"/>
      <c r="H579" s="56">
        <v>125</v>
      </c>
      <c r="I579" s="55">
        <f t="shared" si="18"/>
        <v>143.75</v>
      </c>
      <c r="J579" s="56">
        <f t="shared" si="19"/>
        <v>162.5</v>
      </c>
      <c r="K579" s="69" t="s">
        <v>131</v>
      </c>
    </row>
    <row r="580" spans="1:11" ht="25.5" hidden="1" customHeight="1">
      <c r="A580" s="73">
        <v>5004462</v>
      </c>
      <c r="B580" s="73" t="s">
        <v>587</v>
      </c>
      <c r="C580" s="2">
        <v>0</v>
      </c>
      <c r="D580" s="33" t="s">
        <v>27</v>
      </c>
      <c r="E580" s="33">
        <v>2</v>
      </c>
      <c r="F580" s="33"/>
      <c r="G580" s="33"/>
      <c r="H580" s="55">
        <v>250</v>
      </c>
      <c r="I580" s="55">
        <f t="shared" si="18"/>
        <v>287.5</v>
      </c>
      <c r="J580" s="55">
        <f t="shared" si="19"/>
        <v>325</v>
      </c>
      <c r="K580" s="69" t="s">
        <v>131</v>
      </c>
    </row>
    <row r="581" spans="1:11" ht="25.5" hidden="1" customHeight="1">
      <c r="A581" s="73" t="s">
        <v>588</v>
      </c>
      <c r="B581" s="73" t="s">
        <v>589</v>
      </c>
      <c r="C581" s="2">
        <v>0</v>
      </c>
      <c r="D581" s="33" t="s">
        <v>27</v>
      </c>
      <c r="E581" s="33">
        <v>2</v>
      </c>
      <c r="F581" s="33"/>
      <c r="G581" s="33"/>
      <c r="H581" s="55"/>
      <c r="I581" s="55">
        <f t="shared" si="18"/>
        <v>0</v>
      </c>
      <c r="J581" s="55">
        <f t="shared" si="19"/>
        <v>0</v>
      </c>
      <c r="K581" s="69" t="s">
        <v>131</v>
      </c>
    </row>
    <row r="582" spans="1:11" ht="25.5" hidden="1" customHeight="1">
      <c r="A582" s="73" t="s">
        <v>590</v>
      </c>
      <c r="B582" s="73" t="s">
        <v>591</v>
      </c>
      <c r="C582" s="2">
        <v>0</v>
      </c>
      <c r="D582" s="33" t="s">
        <v>27</v>
      </c>
      <c r="E582" s="33">
        <v>2</v>
      </c>
      <c r="F582" s="33"/>
      <c r="G582" s="33"/>
      <c r="H582" s="55">
        <v>500</v>
      </c>
      <c r="I582" s="55">
        <f t="shared" si="18"/>
        <v>575</v>
      </c>
      <c r="J582" s="55">
        <f t="shared" si="19"/>
        <v>650</v>
      </c>
      <c r="K582" s="69" t="s">
        <v>131</v>
      </c>
    </row>
    <row r="583" spans="1:11" ht="25.5" hidden="1" customHeight="1">
      <c r="A583" s="33">
        <v>140342</v>
      </c>
      <c r="B583" s="33" t="s">
        <v>82</v>
      </c>
      <c r="C583" s="2">
        <v>0</v>
      </c>
      <c r="D583" s="33" t="s">
        <v>27</v>
      </c>
      <c r="E583" s="33">
        <v>2</v>
      </c>
      <c r="F583" s="33"/>
      <c r="G583" s="33"/>
      <c r="H583" s="55"/>
      <c r="I583" s="55">
        <f t="shared" si="18"/>
        <v>0</v>
      </c>
      <c r="J583" s="55">
        <f t="shared" si="19"/>
        <v>0</v>
      </c>
      <c r="K583" s="69" t="s">
        <v>131</v>
      </c>
    </row>
    <row r="584" spans="1:11" ht="25.5" hidden="1" customHeight="1">
      <c r="A584" s="33">
        <v>5000198</v>
      </c>
      <c r="B584" s="33" t="s">
        <v>87</v>
      </c>
      <c r="C584" s="2">
        <v>0</v>
      </c>
      <c r="D584" s="33" t="s">
        <v>27</v>
      </c>
      <c r="E584" s="33">
        <v>2</v>
      </c>
      <c r="F584" s="33"/>
      <c r="G584" s="33"/>
      <c r="H584" s="56">
        <v>1.5</v>
      </c>
      <c r="I584" s="55">
        <f t="shared" si="18"/>
        <v>1.7249999999999999</v>
      </c>
      <c r="J584" s="56">
        <f t="shared" si="19"/>
        <v>1.9500000000000002</v>
      </c>
      <c r="K584" s="69" t="s">
        <v>131</v>
      </c>
    </row>
    <row r="585" spans="1:11" ht="25.5" hidden="1" customHeight="1">
      <c r="A585" s="10">
        <v>2393</v>
      </c>
      <c r="B585" s="34" t="s">
        <v>26</v>
      </c>
      <c r="C585" s="2">
        <v>0</v>
      </c>
      <c r="D585" s="33" t="s">
        <v>27</v>
      </c>
      <c r="E585" s="10">
        <v>2</v>
      </c>
      <c r="F585" s="10"/>
      <c r="G585" s="10"/>
      <c r="H585" s="55"/>
      <c r="I585" s="55">
        <f t="shared" si="18"/>
        <v>0</v>
      </c>
      <c r="J585" s="55">
        <f t="shared" si="19"/>
        <v>0</v>
      </c>
      <c r="K585" s="69" t="s">
        <v>131</v>
      </c>
    </row>
    <row r="586" spans="1:11" ht="25.5" hidden="1" customHeight="1">
      <c r="A586" s="11" t="s">
        <v>592</v>
      </c>
      <c r="B586" s="34" t="s">
        <v>593</v>
      </c>
      <c r="C586" s="2">
        <v>0</v>
      </c>
      <c r="D586" s="33" t="s">
        <v>27</v>
      </c>
      <c r="E586" s="10">
        <v>2</v>
      </c>
      <c r="F586" s="10"/>
      <c r="G586" s="10"/>
      <c r="H586" s="55"/>
      <c r="I586" s="55">
        <f t="shared" si="18"/>
        <v>0</v>
      </c>
      <c r="J586" s="55">
        <f t="shared" si="19"/>
        <v>0</v>
      </c>
      <c r="K586" s="69" t="s">
        <v>131</v>
      </c>
    </row>
    <row r="587" spans="1:11" ht="25.5" hidden="1" customHeight="1">
      <c r="A587" s="11" t="s">
        <v>594</v>
      </c>
      <c r="B587" s="34" t="s">
        <v>375</v>
      </c>
      <c r="C587" s="2">
        <v>0</v>
      </c>
      <c r="D587" s="33" t="s">
        <v>27</v>
      </c>
      <c r="E587" s="10">
        <v>2</v>
      </c>
      <c r="F587" s="10"/>
      <c r="G587" s="10"/>
      <c r="H587" s="55"/>
      <c r="I587" s="55">
        <f t="shared" si="18"/>
        <v>0</v>
      </c>
      <c r="J587" s="55">
        <f t="shared" si="19"/>
        <v>0</v>
      </c>
      <c r="K587" s="69" t="s">
        <v>131</v>
      </c>
    </row>
    <row r="588" spans="1:11" ht="25.5" hidden="1" customHeight="1">
      <c r="A588" s="11" t="s">
        <v>595</v>
      </c>
      <c r="B588" s="34" t="s">
        <v>273</v>
      </c>
      <c r="C588" s="2">
        <v>0</v>
      </c>
      <c r="D588" s="33" t="s">
        <v>27</v>
      </c>
      <c r="E588" s="10">
        <v>2</v>
      </c>
      <c r="F588" s="10"/>
      <c r="G588" s="10"/>
      <c r="H588" s="55"/>
      <c r="I588" s="55">
        <f t="shared" si="18"/>
        <v>0</v>
      </c>
      <c r="J588" s="55">
        <f t="shared" si="19"/>
        <v>0</v>
      </c>
      <c r="K588" s="69" t="s">
        <v>131</v>
      </c>
    </row>
    <row r="589" spans="1:11" ht="25.5" hidden="1" customHeight="1">
      <c r="A589" s="11" t="s">
        <v>596</v>
      </c>
      <c r="B589" s="34" t="s">
        <v>87</v>
      </c>
      <c r="C589" s="2">
        <v>0</v>
      </c>
      <c r="D589" s="33" t="s">
        <v>27</v>
      </c>
      <c r="E589" s="10">
        <v>2</v>
      </c>
      <c r="F589" s="10"/>
      <c r="G589" s="10"/>
      <c r="H589" s="55"/>
      <c r="I589" s="55">
        <f t="shared" si="18"/>
        <v>0</v>
      </c>
      <c r="J589" s="55">
        <f t="shared" si="19"/>
        <v>0</v>
      </c>
      <c r="K589" s="69" t="s">
        <v>131</v>
      </c>
    </row>
    <row r="590" spans="1:11" ht="25.5" hidden="1" customHeight="1">
      <c r="A590" s="11" t="s">
        <v>597</v>
      </c>
      <c r="B590" s="34" t="s">
        <v>76</v>
      </c>
      <c r="C590" s="2">
        <v>0</v>
      </c>
      <c r="D590" s="33" t="s">
        <v>27</v>
      </c>
      <c r="E590" s="10">
        <v>2</v>
      </c>
      <c r="F590" s="10"/>
      <c r="G590" s="10"/>
      <c r="H590" s="55"/>
      <c r="I590" s="55">
        <f t="shared" si="18"/>
        <v>0</v>
      </c>
      <c r="J590" s="55">
        <f t="shared" si="19"/>
        <v>0</v>
      </c>
      <c r="K590" s="69" t="s">
        <v>131</v>
      </c>
    </row>
    <row r="591" spans="1:11" ht="25.5" hidden="1" customHeight="1">
      <c r="A591" s="11">
        <v>5000198</v>
      </c>
      <c r="B591" s="34" t="s">
        <v>87</v>
      </c>
      <c r="C591" s="2">
        <v>0</v>
      </c>
      <c r="D591" s="33" t="s">
        <v>27</v>
      </c>
      <c r="E591" s="10">
        <v>2</v>
      </c>
      <c r="F591" s="10"/>
      <c r="G591" s="10"/>
      <c r="H591" s="55">
        <v>1.5</v>
      </c>
      <c r="I591" s="55">
        <f t="shared" si="18"/>
        <v>1.7249999999999999</v>
      </c>
      <c r="J591" s="55">
        <f t="shared" si="19"/>
        <v>1.9500000000000002</v>
      </c>
      <c r="K591" s="69" t="s">
        <v>131</v>
      </c>
    </row>
    <row r="592" spans="1:11" ht="25.5" hidden="1" customHeight="1">
      <c r="A592" s="70">
        <v>5000198</v>
      </c>
      <c r="B592" s="70" t="s">
        <v>87</v>
      </c>
      <c r="C592" s="2">
        <v>0</v>
      </c>
      <c r="D592" s="33" t="s">
        <v>27</v>
      </c>
      <c r="E592" s="70">
        <v>3</v>
      </c>
      <c r="F592" s="70"/>
      <c r="G592" s="70"/>
      <c r="H592" s="72">
        <v>1.5</v>
      </c>
      <c r="I592" s="72">
        <f t="shared" si="18"/>
        <v>1.7249999999999999</v>
      </c>
      <c r="J592" s="72">
        <f t="shared" si="19"/>
        <v>1.9500000000000002</v>
      </c>
      <c r="K592" s="69" t="s">
        <v>131</v>
      </c>
    </row>
    <row r="593" spans="1:11" ht="25.5" hidden="1" customHeight="1">
      <c r="A593" s="70" t="s">
        <v>598</v>
      </c>
      <c r="B593" s="70" t="s">
        <v>87</v>
      </c>
      <c r="C593" s="2">
        <v>0</v>
      </c>
      <c r="D593" s="33" t="s">
        <v>27</v>
      </c>
      <c r="E593" s="70">
        <v>3</v>
      </c>
      <c r="F593" s="70"/>
      <c r="G593" s="70"/>
      <c r="H593" s="72"/>
      <c r="I593" s="72">
        <f t="shared" si="18"/>
        <v>0</v>
      </c>
      <c r="J593" s="72">
        <f t="shared" si="19"/>
        <v>0</v>
      </c>
      <c r="K593" s="69" t="s">
        <v>131</v>
      </c>
    </row>
    <row r="594" spans="1:11" ht="25.5" hidden="1" customHeight="1">
      <c r="A594" s="70" t="s">
        <v>597</v>
      </c>
      <c r="B594" s="70" t="s">
        <v>87</v>
      </c>
      <c r="C594" s="2">
        <v>0</v>
      </c>
      <c r="D594" s="33" t="s">
        <v>27</v>
      </c>
      <c r="E594" s="70">
        <v>3</v>
      </c>
      <c r="F594" s="70"/>
      <c r="G594" s="70"/>
      <c r="H594" s="72">
        <v>3</v>
      </c>
      <c r="I594" s="72">
        <f t="shared" si="18"/>
        <v>3.4499999999999997</v>
      </c>
      <c r="J594" s="72">
        <f t="shared" si="19"/>
        <v>3.9000000000000004</v>
      </c>
      <c r="K594" s="69" t="s">
        <v>131</v>
      </c>
    </row>
    <row r="595" spans="1:11" ht="25.5" hidden="1" customHeight="1">
      <c r="A595" s="70" t="s">
        <v>599</v>
      </c>
      <c r="B595" s="70" t="s">
        <v>87</v>
      </c>
      <c r="C595" s="2">
        <v>0</v>
      </c>
      <c r="D595" s="33" t="s">
        <v>27</v>
      </c>
      <c r="E595" s="70">
        <v>3</v>
      </c>
      <c r="F595" s="70"/>
      <c r="G595" s="70"/>
      <c r="H595" s="72"/>
      <c r="I595" s="72">
        <f t="shared" si="18"/>
        <v>0</v>
      </c>
      <c r="J595" s="72">
        <f t="shared" si="19"/>
        <v>0</v>
      </c>
      <c r="K595" s="69" t="s">
        <v>131</v>
      </c>
    </row>
    <row r="596" spans="1:11" ht="25.5" hidden="1" customHeight="1">
      <c r="A596" s="70">
        <v>5004462</v>
      </c>
      <c r="B596" s="70" t="s">
        <v>48</v>
      </c>
      <c r="C596" s="2">
        <v>0</v>
      </c>
      <c r="D596" s="33" t="s">
        <v>27</v>
      </c>
      <c r="E596" s="70">
        <v>3</v>
      </c>
      <c r="F596" s="70"/>
      <c r="G596" s="70"/>
      <c r="H596" s="72">
        <v>250</v>
      </c>
      <c r="I596" s="72">
        <f t="shared" si="18"/>
        <v>287.5</v>
      </c>
      <c r="J596" s="72">
        <f t="shared" si="19"/>
        <v>325</v>
      </c>
      <c r="K596" s="69" t="s">
        <v>131</v>
      </c>
    </row>
    <row r="597" spans="1:11" ht="25.5" hidden="1" customHeight="1">
      <c r="A597" s="70" t="s">
        <v>574</v>
      </c>
      <c r="B597" s="70" t="s">
        <v>87</v>
      </c>
      <c r="C597" s="2">
        <v>0</v>
      </c>
      <c r="D597" s="33" t="s">
        <v>27</v>
      </c>
      <c r="E597" s="70">
        <v>3</v>
      </c>
      <c r="F597" s="70"/>
      <c r="G597" s="70"/>
      <c r="H597" s="72">
        <v>3</v>
      </c>
      <c r="I597" s="72">
        <f t="shared" si="18"/>
        <v>3.4499999999999997</v>
      </c>
      <c r="J597" s="72">
        <f t="shared" si="19"/>
        <v>3.9000000000000004</v>
      </c>
      <c r="K597" s="69" t="s">
        <v>131</v>
      </c>
    </row>
    <row r="598" spans="1:11" ht="25.5" hidden="1" customHeight="1">
      <c r="A598" s="33" t="s">
        <v>600</v>
      </c>
      <c r="B598" s="33" t="s">
        <v>601</v>
      </c>
      <c r="C598" s="2">
        <v>0</v>
      </c>
      <c r="D598" s="33" t="s">
        <v>27</v>
      </c>
      <c r="E598" s="33">
        <v>3</v>
      </c>
      <c r="F598" s="33"/>
      <c r="G598" s="33"/>
      <c r="H598" s="55"/>
      <c r="I598" s="55">
        <f t="shared" si="18"/>
        <v>0</v>
      </c>
      <c r="J598" s="55">
        <f t="shared" si="19"/>
        <v>0</v>
      </c>
      <c r="K598" s="69" t="s">
        <v>131</v>
      </c>
    </row>
    <row r="599" spans="1:11" ht="25.5" hidden="1" customHeight="1">
      <c r="A599" s="33" t="s">
        <v>602</v>
      </c>
      <c r="B599" s="33" t="s">
        <v>375</v>
      </c>
      <c r="C599" s="2">
        <v>0</v>
      </c>
      <c r="D599" s="33" t="s">
        <v>27</v>
      </c>
      <c r="E599" s="33">
        <v>3</v>
      </c>
      <c r="F599" s="33"/>
      <c r="G599" s="33"/>
      <c r="H599" s="55"/>
      <c r="I599" s="55">
        <f t="shared" si="18"/>
        <v>0</v>
      </c>
      <c r="J599" s="55">
        <f t="shared" si="19"/>
        <v>0</v>
      </c>
      <c r="K599" s="69" t="s">
        <v>131</v>
      </c>
    </row>
    <row r="600" spans="1:11" ht="25.5" hidden="1" customHeight="1">
      <c r="A600" s="33" t="s">
        <v>603</v>
      </c>
      <c r="B600" s="33" t="s">
        <v>97</v>
      </c>
      <c r="C600" s="2">
        <v>0</v>
      </c>
      <c r="D600" s="33" t="s">
        <v>27</v>
      </c>
      <c r="E600" s="33">
        <v>3</v>
      </c>
      <c r="F600" s="33"/>
      <c r="G600" s="33"/>
      <c r="H600" s="55"/>
      <c r="I600" s="55">
        <f t="shared" si="18"/>
        <v>0</v>
      </c>
      <c r="J600" s="55">
        <f t="shared" si="19"/>
        <v>0</v>
      </c>
      <c r="K600" s="69" t="s">
        <v>131</v>
      </c>
    </row>
    <row r="601" spans="1:11" ht="25.5" hidden="1" customHeight="1">
      <c r="A601" s="33">
        <v>9524796</v>
      </c>
      <c r="B601" s="33" t="s">
        <v>87</v>
      </c>
      <c r="C601" s="2">
        <v>0</v>
      </c>
      <c r="D601" s="33" t="s">
        <v>27</v>
      </c>
      <c r="E601" s="33">
        <v>3</v>
      </c>
      <c r="F601" s="33"/>
      <c r="G601" s="33"/>
      <c r="H601" s="55">
        <v>20</v>
      </c>
      <c r="I601" s="55">
        <f t="shared" si="18"/>
        <v>23</v>
      </c>
      <c r="J601" s="55">
        <f t="shared" si="19"/>
        <v>26</v>
      </c>
      <c r="K601" s="69" t="s">
        <v>131</v>
      </c>
    </row>
    <row r="602" spans="1:11" ht="25.5" hidden="1" customHeight="1">
      <c r="A602" s="33" t="s">
        <v>604</v>
      </c>
      <c r="B602" s="33" t="s">
        <v>375</v>
      </c>
      <c r="C602" s="2">
        <v>0</v>
      </c>
      <c r="D602" s="33" t="s">
        <v>27</v>
      </c>
      <c r="E602" s="33">
        <v>3</v>
      </c>
      <c r="F602" s="33"/>
      <c r="G602" s="33"/>
      <c r="H602" s="55"/>
      <c r="I602" s="55">
        <f t="shared" si="18"/>
        <v>0</v>
      </c>
      <c r="J602" s="55">
        <f t="shared" si="19"/>
        <v>0</v>
      </c>
      <c r="K602" s="69" t="s">
        <v>131</v>
      </c>
    </row>
    <row r="603" spans="1:11" ht="25.5" hidden="1" customHeight="1">
      <c r="A603" s="33" t="s">
        <v>604</v>
      </c>
      <c r="B603" s="33" t="s">
        <v>375</v>
      </c>
      <c r="C603" s="2">
        <v>0</v>
      </c>
      <c r="D603" s="33" t="s">
        <v>27</v>
      </c>
      <c r="E603" s="33">
        <v>3</v>
      </c>
      <c r="F603" s="33"/>
      <c r="G603" s="33"/>
      <c r="H603" s="55"/>
      <c r="I603" s="55">
        <f t="shared" si="18"/>
        <v>0</v>
      </c>
      <c r="J603" s="55">
        <f t="shared" si="19"/>
        <v>0</v>
      </c>
      <c r="K603" s="69" t="s">
        <v>131</v>
      </c>
    </row>
    <row r="604" spans="1:11" ht="25.5" hidden="1" customHeight="1">
      <c r="A604" s="33" t="s">
        <v>605</v>
      </c>
      <c r="B604" s="33" t="s">
        <v>177</v>
      </c>
      <c r="C604" s="2">
        <v>0</v>
      </c>
      <c r="D604" s="33" t="s">
        <v>27</v>
      </c>
      <c r="E604" s="33">
        <v>3</v>
      </c>
      <c r="F604" s="33"/>
      <c r="G604" s="33"/>
      <c r="H604" s="55"/>
      <c r="I604" s="237">
        <f t="shared" si="18"/>
        <v>0</v>
      </c>
      <c r="J604" s="237">
        <f t="shared" si="19"/>
        <v>0</v>
      </c>
      <c r="K604" s="52" t="s">
        <v>131</v>
      </c>
    </row>
    <row r="605" spans="1:11" ht="25.5" hidden="1" customHeight="1">
      <c r="A605" s="33" t="s">
        <v>606</v>
      </c>
      <c r="B605" s="33" t="s">
        <v>97</v>
      </c>
      <c r="C605" s="2">
        <v>0</v>
      </c>
      <c r="D605" s="33" t="s">
        <v>27</v>
      </c>
      <c r="E605" s="33">
        <v>3</v>
      </c>
      <c r="F605" s="33"/>
      <c r="G605" s="33"/>
      <c r="H605" s="55">
        <v>10</v>
      </c>
      <c r="I605" s="55">
        <f t="shared" si="18"/>
        <v>11.5</v>
      </c>
      <c r="J605" s="55">
        <f t="shared" si="19"/>
        <v>13</v>
      </c>
      <c r="K605" s="69" t="s">
        <v>131</v>
      </c>
    </row>
    <row r="606" spans="1:11" ht="25.5" hidden="1" customHeight="1">
      <c r="A606" s="33" t="s">
        <v>607</v>
      </c>
      <c r="B606" s="33" t="s">
        <v>126</v>
      </c>
      <c r="C606" s="2">
        <v>0</v>
      </c>
      <c r="D606" s="33" t="s">
        <v>27</v>
      </c>
      <c r="E606" s="33">
        <v>3</v>
      </c>
      <c r="F606" s="33"/>
      <c r="G606" s="33"/>
      <c r="H606" s="55"/>
      <c r="I606" s="55">
        <f t="shared" si="18"/>
        <v>0</v>
      </c>
      <c r="J606" s="55">
        <f t="shared" si="19"/>
        <v>0</v>
      </c>
      <c r="K606" s="69" t="s">
        <v>131</v>
      </c>
    </row>
    <row r="607" spans="1:11" ht="25.5" hidden="1" customHeight="1">
      <c r="A607" s="33" t="s">
        <v>579</v>
      </c>
      <c r="B607" s="33" t="s">
        <v>580</v>
      </c>
      <c r="C607" s="2">
        <v>0</v>
      </c>
      <c r="D607" s="33" t="s">
        <v>27</v>
      </c>
      <c r="E607" s="33">
        <v>3</v>
      </c>
      <c r="F607" s="33"/>
      <c r="G607" s="33"/>
      <c r="H607" s="55"/>
      <c r="I607" s="55">
        <f t="shared" si="18"/>
        <v>0</v>
      </c>
      <c r="J607" s="55">
        <f t="shared" si="19"/>
        <v>0</v>
      </c>
      <c r="K607" s="69" t="s">
        <v>131</v>
      </c>
    </row>
    <row r="608" spans="1:11" ht="25.5" hidden="1" customHeight="1">
      <c r="A608" s="70" t="s">
        <v>608</v>
      </c>
      <c r="B608" s="70" t="s">
        <v>87</v>
      </c>
      <c r="C608" s="70">
        <v>0</v>
      </c>
      <c r="D608" s="33" t="s">
        <v>27</v>
      </c>
      <c r="E608" s="70">
        <v>4</v>
      </c>
      <c r="F608" s="70"/>
      <c r="G608" s="70"/>
      <c r="H608" s="55">
        <v>10</v>
      </c>
      <c r="I608" s="55">
        <f t="shared" si="18"/>
        <v>11.5</v>
      </c>
      <c r="J608" s="55">
        <f t="shared" si="19"/>
        <v>13</v>
      </c>
      <c r="K608" s="69" t="s">
        <v>131</v>
      </c>
    </row>
    <row r="609" spans="1:11" ht="25.5" hidden="1" customHeight="1">
      <c r="A609" s="33">
        <v>140342</v>
      </c>
      <c r="B609" s="33" t="s">
        <v>82</v>
      </c>
      <c r="C609" s="2">
        <v>0</v>
      </c>
      <c r="D609" s="33" t="s">
        <v>27</v>
      </c>
      <c r="E609" s="33">
        <v>3</v>
      </c>
      <c r="F609" s="33"/>
      <c r="G609" s="33"/>
      <c r="H609" s="55"/>
      <c r="I609" s="55">
        <f t="shared" si="18"/>
        <v>0</v>
      </c>
      <c r="J609" s="55">
        <f t="shared" si="19"/>
        <v>0</v>
      </c>
      <c r="K609" s="69" t="s">
        <v>131</v>
      </c>
    </row>
    <row r="610" spans="1:11" ht="25.5" hidden="1" customHeight="1">
      <c r="A610" s="33" t="s">
        <v>592</v>
      </c>
      <c r="B610" s="33" t="s">
        <v>609</v>
      </c>
      <c r="C610" s="2">
        <v>0</v>
      </c>
      <c r="D610" s="33" t="s">
        <v>27</v>
      </c>
      <c r="E610" s="33">
        <v>3</v>
      </c>
      <c r="F610" s="33"/>
      <c r="G610" s="33"/>
      <c r="H610" s="55"/>
      <c r="I610" s="55">
        <f t="shared" si="18"/>
        <v>0</v>
      </c>
      <c r="J610" s="55">
        <f t="shared" si="19"/>
        <v>0</v>
      </c>
      <c r="K610" s="69" t="s">
        <v>131</v>
      </c>
    </row>
    <row r="611" spans="1:11" ht="25.5" hidden="1" customHeight="1">
      <c r="A611" s="33" t="s">
        <v>588</v>
      </c>
      <c r="B611" s="33" t="s">
        <v>152</v>
      </c>
      <c r="C611" s="2">
        <v>0</v>
      </c>
      <c r="D611" s="33" t="s">
        <v>27</v>
      </c>
      <c r="E611" s="33">
        <v>3</v>
      </c>
      <c r="F611" s="33"/>
      <c r="G611" s="33"/>
      <c r="H611" s="55"/>
      <c r="I611" s="55">
        <f t="shared" si="18"/>
        <v>0</v>
      </c>
      <c r="J611" s="55">
        <f t="shared" si="19"/>
        <v>0</v>
      </c>
      <c r="K611" s="69" t="s">
        <v>131</v>
      </c>
    </row>
    <row r="612" spans="1:11" ht="25.5" hidden="1" customHeight="1">
      <c r="A612" s="33" t="s">
        <v>610</v>
      </c>
      <c r="B612" s="33" t="s">
        <v>86</v>
      </c>
      <c r="C612" s="2">
        <v>0</v>
      </c>
      <c r="D612" s="33" t="s">
        <v>27</v>
      </c>
      <c r="E612" s="33">
        <v>3</v>
      </c>
      <c r="F612" s="33"/>
      <c r="G612" s="33"/>
      <c r="H612" s="55"/>
      <c r="I612" s="55">
        <f t="shared" si="18"/>
        <v>0</v>
      </c>
      <c r="J612" s="55">
        <f t="shared" si="19"/>
        <v>0</v>
      </c>
      <c r="K612" s="69" t="s">
        <v>131</v>
      </c>
    </row>
    <row r="613" spans="1:11" ht="25.5" hidden="1" customHeight="1">
      <c r="A613" s="33" t="s">
        <v>611</v>
      </c>
      <c r="B613" s="33" t="s">
        <v>87</v>
      </c>
      <c r="C613" s="2">
        <v>0</v>
      </c>
      <c r="D613" s="33" t="s">
        <v>27</v>
      </c>
      <c r="E613" s="33">
        <v>3</v>
      </c>
      <c r="F613" s="33"/>
      <c r="G613" s="33"/>
      <c r="H613" s="55">
        <v>1</v>
      </c>
      <c r="I613" s="55">
        <f t="shared" si="18"/>
        <v>1.1499999999999999</v>
      </c>
      <c r="J613" s="55">
        <f t="shared" si="19"/>
        <v>1.3</v>
      </c>
      <c r="K613" s="69" t="s">
        <v>131</v>
      </c>
    </row>
    <row r="614" spans="1:11" ht="25.5" hidden="1" customHeight="1">
      <c r="A614" s="33" t="s">
        <v>612</v>
      </c>
      <c r="B614" s="33" t="s">
        <v>235</v>
      </c>
      <c r="C614" s="2">
        <v>0</v>
      </c>
      <c r="D614" s="33" t="s">
        <v>27</v>
      </c>
      <c r="E614" s="33">
        <v>3</v>
      </c>
      <c r="F614" s="33"/>
      <c r="G614" s="33"/>
      <c r="H614" s="56">
        <v>500</v>
      </c>
      <c r="I614" s="55">
        <f t="shared" si="18"/>
        <v>575</v>
      </c>
      <c r="J614" s="56">
        <f t="shared" si="19"/>
        <v>650</v>
      </c>
      <c r="K614" s="69" t="s">
        <v>131</v>
      </c>
    </row>
    <row r="615" spans="1:11" ht="25.5" hidden="1" customHeight="1">
      <c r="A615" s="33" t="s">
        <v>613</v>
      </c>
      <c r="B615" s="33" t="s">
        <v>614</v>
      </c>
      <c r="C615" s="2">
        <v>0</v>
      </c>
      <c r="D615" s="33" t="s">
        <v>27</v>
      </c>
      <c r="E615" s="33">
        <v>3</v>
      </c>
      <c r="F615" s="33"/>
      <c r="G615" s="33"/>
      <c r="H615" s="55"/>
      <c r="I615" s="55">
        <f t="shared" si="18"/>
        <v>0</v>
      </c>
      <c r="J615" s="55">
        <f t="shared" si="19"/>
        <v>0</v>
      </c>
      <c r="K615" s="69" t="s">
        <v>131</v>
      </c>
    </row>
    <row r="616" spans="1:11" ht="25.5" hidden="1" customHeight="1">
      <c r="A616" s="33" t="s">
        <v>615</v>
      </c>
      <c r="B616" s="33" t="s">
        <v>105</v>
      </c>
      <c r="C616" s="2">
        <v>0</v>
      </c>
      <c r="D616" s="33" t="s">
        <v>27</v>
      </c>
      <c r="E616" s="33">
        <v>3</v>
      </c>
      <c r="F616" s="33"/>
      <c r="G616" s="33"/>
      <c r="H616" s="55"/>
      <c r="I616" s="55">
        <f t="shared" si="18"/>
        <v>0</v>
      </c>
      <c r="J616" s="55">
        <f t="shared" si="19"/>
        <v>0</v>
      </c>
      <c r="K616" s="69" t="s">
        <v>131</v>
      </c>
    </row>
    <row r="617" spans="1:11" ht="25.5" hidden="1" customHeight="1">
      <c r="A617" s="33" t="s">
        <v>616</v>
      </c>
      <c r="B617" s="33" t="s">
        <v>87</v>
      </c>
      <c r="C617" s="2">
        <v>0</v>
      </c>
      <c r="D617" s="33" t="s">
        <v>27</v>
      </c>
      <c r="E617" s="33">
        <v>3</v>
      </c>
      <c r="F617" s="33"/>
      <c r="G617" s="33"/>
      <c r="H617" s="55">
        <v>2</v>
      </c>
      <c r="I617" s="55">
        <f t="shared" si="18"/>
        <v>2.2999999999999998</v>
      </c>
      <c r="J617" s="55">
        <f t="shared" si="19"/>
        <v>2.6</v>
      </c>
      <c r="K617" s="69" t="s">
        <v>131</v>
      </c>
    </row>
    <row r="618" spans="1:11" ht="25.5" hidden="1" customHeight="1">
      <c r="A618" s="11" t="s">
        <v>617</v>
      </c>
      <c r="B618" s="34" t="s">
        <v>87</v>
      </c>
      <c r="C618" s="2">
        <v>0</v>
      </c>
      <c r="D618" s="33" t="s">
        <v>27</v>
      </c>
      <c r="E618" s="33">
        <v>3</v>
      </c>
      <c r="F618" s="33"/>
      <c r="G618" s="33"/>
      <c r="H618" s="55">
        <v>1.5</v>
      </c>
      <c r="I618" s="55">
        <f t="shared" si="18"/>
        <v>1.7249999999999999</v>
      </c>
      <c r="J618" s="55">
        <f t="shared" si="19"/>
        <v>1.9500000000000002</v>
      </c>
      <c r="K618" s="69" t="s">
        <v>131</v>
      </c>
    </row>
    <row r="619" spans="1:11" ht="25.5" hidden="1" customHeight="1">
      <c r="A619" s="11" t="s">
        <v>618</v>
      </c>
      <c r="B619" s="34" t="s">
        <v>86</v>
      </c>
      <c r="C619" s="2">
        <v>0</v>
      </c>
      <c r="D619" s="33" t="s">
        <v>27</v>
      </c>
      <c r="E619" s="33">
        <v>3</v>
      </c>
      <c r="F619" s="33"/>
      <c r="G619" s="33"/>
      <c r="H619" s="55">
        <v>1</v>
      </c>
      <c r="I619" s="55">
        <f t="shared" si="18"/>
        <v>1.1499999999999999</v>
      </c>
      <c r="J619" s="55">
        <f t="shared" si="19"/>
        <v>1.3</v>
      </c>
      <c r="K619" s="69" t="s">
        <v>131</v>
      </c>
    </row>
    <row r="620" spans="1:11" ht="25.5" hidden="1" customHeight="1">
      <c r="A620" s="11" t="s">
        <v>619</v>
      </c>
      <c r="B620" s="34" t="s">
        <v>620</v>
      </c>
      <c r="C620" s="2">
        <v>0</v>
      </c>
      <c r="D620" s="33" t="s">
        <v>27</v>
      </c>
      <c r="E620" s="33">
        <v>3</v>
      </c>
      <c r="F620" s="33"/>
      <c r="G620" s="33"/>
      <c r="H620" s="55"/>
      <c r="I620" s="55">
        <f t="shared" si="18"/>
        <v>0</v>
      </c>
      <c r="J620" s="55">
        <f t="shared" si="19"/>
        <v>0</v>
      </c>
      <c r="K620" s="69" t="s">
        <v>131</v>
      </c>
    </row>
    <row r="621" spans="1:11" ht="25.5" hidden="1" customHeight="1">
      <c r="A621" s="11" t="s">
        <v>621</v>
      </c>
      <c r="B621" s="34" t="s">
        <v>561</v>
      </c>
      <c r="C621" s="2">
        <v>0</v>
      </c>
      <c r="D621" s="33" t="s">
        <v>27</v>
      </c>
      <c r="E621" s="33">
        <v>3</v>
      </c>
      <c r="F621" s="33"/>
      <c r="G621" s="33"/>
      <c r="H621" s="55"/>
      <c r="I621" s="55">
        <f t="shared" si="18"/>
        <v>0</v>
      </c>
      <c r="J621" s="55">
        <f t="shared" si="19"/>
        <v>0</v>
      </c>
      <c r="K621" s="69" t="s">
        <v>131</v>
      </c>
    </row>
    <row r="622" spans="1:11" ht="25.5" hidden="1" customHeight="1">
      <c r="A622" s="11" t="s">
        <v>622</v>
      </c>
      <c r="B622" s="34" t="s">
        <v>375</v>
      </c>
      <c r="C622" s="2">
        <v>0</v>
      </c>
      <c r="D622" s="33" t="s">
        <v>27</v>
      </c>
      <c r="E622" s="33">
        <v>3</v>
      </c>
      <c r="F622" s="33"/>
      <c r="G622" s="33"/>
      <c r="H622" s="55">
        <v>0.5</v>
      </c>
      <c r="I622" s="55">
        <f t="shared" si="18"/>
        <v>0.57499999999999996</v>
      </c>
      <c r="J622" s="55">
        <f t="shared" si="19"/>
        <v>0.65</v>
      </c>
      <c r="K622" s="69" t="s">
        <v>131</v>
      </c>
    </row>
    <row r="623" spans="1:11" ht="25.5" hidden="1" customHeight="1">
      <c r="A623" s="11" t="s">
        <v>623</v>
      </c>
      <c r="B623" s="34" t="s">
        <v>624</v>
      </c>
      <c r="C623" s="2">
        <v>0</v>
      </c>
      <c r="D623" s="33" t="s">
        <v>27</v>
      </c>
      <c r="E623" s="33">
        <v>3</v>
      </c>
      <c r="F623" s="33"/>
      <c r="G623" s="33"/>
      <c r="H623" s="55"/>
      <c r="I623" s="55">
        <f t="shared" si="18"/>
        <v>0</v>
      </c>
      <c r="J623" s="55">
        <f t="shared" si="19"/>
        <v>0</v>
      </c>
      <c r="K623" s="69" t="s">
        <v>131</v>
      </c>
    </row>
    <row r="624" spans="1:11" ht="25.5" hidden="1" customHeight="1">
      <c r="A624" s="11" t="s">
        <v>625</v>
      </c>
      <c r="B624" s="34" t="s">
        <v>375</v>
      </c>
      <c r="C624" s="2">
        <v>0</v>
      </c>
      <c r="D624" s="33" t="s">
        <v>27</v>
      </c>
      <c r="E624" s="33">
        <v>3</v>
      </c>
      <c r="F624" s="33"/>
      <c r="G624" s="33"/>
      <c r="H624" s="55"/>
      <c r="I624" s="55">
        <f t="shared" si="18"/>
        <v>0</v>
      </c>
      <c r="J624" s="55">
        <f t="shared" si="19"/>
        <v>0</v>
      </c>
      <c r="K624" s="69" t="s">
        <v>131</v>
      </c>
    </row>
    <row r="625" spans="1:11" ht="25.5" hidden="1" customHeight="1">
      <c r="A625" s="58" t="s">
        <v>626</v>
      </c>
      <c r="B625" s="58" t="s">
        <v>48</v>
      </c>
      <c r="C625" s="58">
        <v>0</v>
      </c>
      <c r="D625" s="33" t="s">
        <v>27</v>
      </c>
      <c r="E625" s="58">
        <v>5</v>
      </c>
      <c r="F625" s="58"/>
      <c r="G625" s="58"/>
      <c r="H625" s="55"/>
      <c r="I625" s="55">
        <f t="shared" si="18"/>
        <v>0</v>
      </c>
      <c r="J625" s="55">
        <f t="shared" si="19"/>
        <v>0</v>
      </c>
      <c r="K625" s="69" t="s">
        <v>131</v>
      </c>
    </row>
    <row r="626" spans="1:11" ht="25.5" hidden="1" customHeight="1">
      <c r="A626" s="11" t="s">
        <v>627</v>
      </c>
      <c r="B626" s="34" t="s">
        <v>375</v>
      </c>
      <c r="C626" s="2">
        <v>0</v>
      </c>
      <c r="D626" s="33" t="s">
        <v>27</v>
      </c>
      <c r="E626" s="33">
        <v>3</v>
      </c>
      <c r="F626" s="33"/>
      <c r="G626" s="33"/>
      <c r="H626" s="55"/>
      <c r="I626" s="55">
        <f t="shared" si="18"/>
        <v>0</v>
      </c>
      <c r="J626" s="55">
        <f t="shared" si="19"/>
        <v>0</v>
      </c>
      <c r="K626" s="69" t="s">
        <v>131</v>
      </c>
    </row>
    <row r="627" spans="1:11" ht="25.5" hidden="1" customHeight="1">
      <c r="A627" s="11" t="s">
        <v>628</v>
      </c>
      <c r="B627" s="34" t="s">
        <v>375</v>
      </c>
      <c r="C627" s="2">
        <v>0</v>
      </c>
      <c r="D627" s="33" t="s">
        <v>27</v>
      </c>
      <c r="E627" s="33">
        <v>3</v>
      </c>
      <c r="F627" s="33"/>
      <c r="G627" s="33"/>
      <c r="H627" s="55"/>
      <c r="I627" s="55">
        <f t="shared" si="18"/>
        <v>0</v>
      </c>
      <c r="J627" s="55">
        <f t="shared" si="19"/>
        <v>0</v>
      </c>
      <c r="K627" s="69" t="s">
        <v>131</v>
      </c>
    </row>
    <row r="628" spans="1:11" ht="25.5" hidden="1" customHeight="1">
      <c r="A628" s="11" t="s">
        <v>629</v>
      </c>
      <c r="B628" s="34" t="s">
        <v>65</v>
      </c>
      <c r="C628" s="2">
        <v>0</v>
      </c>
      <c r="D628" s="33" t="s">
        <v>27</v>
      </c>
      <c r="E628" s="33">
        <v>3</v>
      </c>
      <c r="F628" s="33"/>
      <c r="G628" s="33"/>
      <c r="H628" s="55"/>
      <c r="I628" s="55">
        <f t="shared" si="18"/>
        <v>0</v>
      </c>
      <c r="J628" s="55">
        <f t="shared" si="19"/>
        <v>0</v>
      </c>
      <c r="K628" s="69" t="s">
        <v>131</v>
      </c>
    </row>
    <row r="629" spans="1:11" ht="25.5" hidden="1" customHeight="1">
      <c r="A629" s="58" t="s">
        <v>630</v>
      </c>
      <c r="B629" s="58" t="s">
        <v>177</v>
      </c>
      <c r="C629" s="58">
        <v>0</v>
      </c>
      <c r="D629" s="33" t="s">
        <v>27</v>
      </c>
      <c r="E629" s="346">
        <v>5</v>
      </c>
      <c r="F629" s="346"/>
      <c r="G629" s="346"/>
      <c r="H629" s="55">
        <v>7</v>
      </c>
      <c r="I629" s="55">
        <f t="shared" si="18"/>
        <v>8.0499999999999989</v>
      </c>
      <c r="J629" s="55">
        <f t="shared" si="19"/>
        <v>9.1</v>
      </c>
      <c r="K629" s="69" t="s">
        <v>131</v>
      </c>
    </row>
    <row r="630" spans="1:11" ht="25.5" hidden="1" customHeight="1">
      <c r="A630" s="11" t="s">
        <v>631</v>
      </c>
      <c r="B630" s="34" t="s">
        <v>632</v>
      </c>
      <c r="C630" s="2">
        <v>0</v>
      </c>
      <c r="D630" s="33" t="s">
        <v>27</v>
      </c>
      <c r="E630" s="33">
        <v>3</v>
      </c>
      <c r="F630" s="33"/>
      <c r="G630" s="33"/>
      <c r="H630" s="55"/>
      <c r="I630" s="55">
        <f t="shared" si="18"/>
        <v>0</v>
      </c>
      <c r="J630" s="55">
        <f t="shared" si="19"/>
        <v>0</v>
      </c>
      <c r="K630" s="69" t="s">
        <v>131</v>
      </c>
    </row>
    <row r="631" spans="1:11" ht="25.5" hidden="1" customHeight="1">
      <c r="A631" s="11" t="s">
        <v>633</v>
      </c>
      <c r="B631" s="34" t="s">
        <v>375</v>
      </c>
      <c r="C631" s="2">
        <v>0</v>
      </c>
      <c r="D631" s="33" t="s">
        <v>27</v>
      </c>
      <c r="E631" s="33">
        <v>3</v>
      </c>
      <c r="F631" s="33"/>
      <c r="G631" s="33"/>
      <c r="H631" s="55"/>
      <c r="I631" s="55">
        <f t="shared" si="18"/>
        <v>0</v>
      </c>
      <c r="J631" s="55">
        <f t="shared" si="19"/>
        <v>0</v>
      </c>
      <c r="K631" s="69" t="s">
        <v>131</v>
      </c>
    </row>
    <row r="632" spans="1:11" ht="25.5" hidden="1" customHeight="1">
      <c r="A632" s="11" t="s">
        <v>634</v>
      </c>
      <c r="B632" s="34" t="s">
        <v>105</v>
      </c>
      <c r="C632" s="2">
        <v>0</v>
      </c>
      <c r="D632" s="33" t="s">
        <v>27</v>
      </c>
      <c r="E632" s="33">
        <v>3</v>
      </c>
      <c r="F632" s="33"/>
      <c r="G632" s="33"/>
      <c r="H632" s="55"/>
      <c r="I632" s="55">
        <f t="shared" si="18"/>
        <v>0</v>
      </c>
      <c r="J632" s="55">
        <f t="shared" si="19"/>
        <v>0</v>
      </c>
      <c r="K632" s="69" t="s">
        <v>131</v>
      </c>
    </row>
    <row r="633" spans="1:11" ht="25.5" hidden="1" customHeight="1">
      <c r="A633" s="34" t="s">
        <v>635</v>
      </c>
      <c r="B633" s="34" t="s">
        <v>86</v>
      </c>
      <c r="C633" s="2">
        <v>0</v>
      </c>
      <c r="D633" s="33" t="s">
        <v>27</v>
      </c>
      <c r="E633" s="33">
        <v>3</v>
      </c>
      <c r="F633" s="33"/>
      <c r="G633" s="33"/>
      <c r="H633" s="55"/>
      <c r="I633" s="55">
        <f t="shared" si="18"/>
        <v>0</v>
      </c>
      <c r="J633" s="55">
        <f t="shared" si="19"/>
        <v>0</v>
      </c>
      <c r="K633" s="69" t="s">
        <v>131</v>
      </c>
    </row>
    <row r="634" spans="1:11" ht="25.5" hidden="1" customHeight="1">
      <c r="A634" s="11" t="s">
        <v>636</v>
      </c>
      <c r="B634" s="34" t="s">
        <v>375</v>
      </c>
      <c r="C634" s="2">
        <v>0</v>
      </c>
      <c r="D634" s="33" t="s">
        <v>27</v>
      </c>
      <c r="E634" s="33">
        <v>3</v>
      </c>
      <c r="F634" s="33"/>
      <c r="G634" s="33"/>
      <c r="H634" s="55"/>
      <c r="I634" s="55">
        <f t="shared" si="18"/>
        <v>0</v>
      </c>
      <c r="J634" s="55">
        <f t="shared" si="19"/>
        <v>0</v>
      </c>
      <c r="K634" s="69" t="s">
        <v>131</v>
      </c>
    </row>
    <row r="635" spans="1:11" ht="25.5" hidden="1" customHeight="1">
      <c r="A635" s="11" t="s">
        <v>637</v>
      </c>
      <c r="B635" s="34" t="s">
        <v>126</v>
      </c>
      <c r="C635" s="2">
        <v>0</v>
      </c>
      <c r="D635" s="33" t="s">
        <v>27</v>
      </c>
      <c r="E635" s="33">
        <v>3</v>
      </c>
      <c r="F635" s="33"/>
      <c r="G635" s="33"/>
      <c r="H635" s="55"/>
      <c r="I635" s="55">
        <f t="shared" si="18"/>
        <v>0</v>
      </c>
      <c r="J635" s="55">
        <f t="shared" si="19"/>
        <v>0</v>
      </c>
      <c r="K635" s="69" t="s">
        <v>131</v>
      </c>
    </row>
    <row r="636" spans="1:11" ht="25.5" hidden="1" customHeight="1">
      <c r="A636" s="11" t="s">
        <v>638</v>
      </c>
      <c r="B636" s="34" t="s">
        <v>375</v>
      </c>
      <c r="C636" s="2">
        <v>0</v>
      </c>
      <c r="D636" s="33" t="s">
        <v>27</v>
      </c>
      <c r="E636" s="33">
        <v>3</v>
      </c>
      <c r="F636" s="33"/>
      <c r="G636" s="33"/>
      <c r="H636" s="55"/>
      <c r="I636" s="55">
        <f t="shared" si="18"/>
        <v>0</v>
      </c>
      <c r="J636" s="55">
        <f t="shared" si="19"/>
        <v>0</v>
      </c>
      <c r="K636" s="69" t="s">
        <v>131</v>
      </c>
    </row>
    <row r="637" spans="1:11" ht="25.5" hidden="1" customHeight="1">
      <c r="A637" s="11" t="s">
        <v>639</v>
      </c>
      <c r="B637" s="34" t="s">
        <v>640</v>
      </c>
      <c r="C637" s="2">
        <v>0</v>
      </c>
      <c r="D637" s="33" t="s">
        <v>27</v>
      </c>
      <c r="E637" s="33">
        <v>3</v>
      </c>
      <c r="F637" s="33"/>
      <c r="G637" s="33"/>
      <c r="H637" s="55"/>
      <c r="I637" s="55">
        <f t="shared" si="18"/>
        <v>0</v>
      </c>
      <c r="J637" s="55">
        <f t="shared" si="19"/>
        <v>0</v>
      </c>
      <c r="K637" s="69" t="s">
        <v>131</v>
      </c>
    </row>
    <row r="638" spans="1:11" ht="25.5" hidden="1" customHeight="1">
      <c r="A638" s="11" t="s">
        <v>641</v>
      </c>
      <c r="B638" s="34" t="s">
        <v>642</v>
      </c>
      <c r="C638" s="2">
        <v>0</v>
      </c>
      <c r="D638" s="33" t="s">
        <v>27</v>
      </c>
      <c r="E638" s="33">
        <v>3</v>
      </c>
      <c r="F638" s="33"/>
      <c r="G638" s="33"/>
      <c r="H638" s="55"/>
      <c r="I638" s="55">
        <f t="shared" si="18"/>
        <v>0</v>
      </c>
      <c r="J638" s="55">
        <f t="shared" si="19"/>
        <v>0</v>
      </c>
      <c r="K638" s="69" t="s">
        <v>131</v>
      </c>
    </row>
    <row r="639" spans="1:11" ht="25.5" hidden="1" customHeight="1">
      <c r="A639" s="58" t="s">
        <v>643</v>
      </c>
      <c r="B639" s="58" t="s">
        <v>644</v>
      </c>
      <c r="C639" s="2">
        <v>0</v>
      </c>
      <c r="D639" s="33" t="s">
        <v>27</v>
      </c>
      <c r="E639" s="346">
        <v>5</v>
      </c>
      <c r="F639" s="346"/>
      <c r="G639" s="346"/>
      <c r="H639" s="55">
        <v>950</v>
      </c>
      <c r="I639" s="55">
        <f t="shared" si="18"/>
        <v>1092.5</v>
      </c>
      <c r="J639" s="55">
        <f t="shared" si="19"/>
        <v>1235</v>
      </c>
      <c r="K639" s="69" t="s">
        <v>131</v>
      </c>
    </row>
    <row r="640" spans="1:11" ht="25.5" hidden="1" customHeight="1">
      <c r="A640" s="58" t="s">
        <v>645</v>
      </c>
      <c r="B640" s="58" t="s">
        <v>580</v>
      </c>
      <c r="C640" s="2">
        <v>0</v>
      </c>
      <c r="D640" s="33" t="s">
        <v>27</v>
      </c>
      <c r="E640" s="346">
        <v>5</v>
      </c>
      <c r="F640" s="346"/>
      <c r="G640" s="346"/>
      <c r="H640" s="55"/>
      <c r="I640" s="55">
        <f t="shared" si="18"/>
        <v>0</v>
      </c>
      <c r="J640" s="55">
        <f t="shared" si="19"/>
        <v>0</v>
      </c>
      <c r="K640" s="69" t="s">
        <v>131</v>
      </c>
    </row>
    <row r="641" spans="1:11" ht="25.5" hidden="1" customHeight="1">
      <c r="A641" s="58" t="s">
        <v>646</v>
      </c>
      <c r="B641" s="58" t="s">
        <v>71</v>
      </c>
      <c r="C641" s="2">
        <v>0</v>
      </c>
      <c r="D641" s="33" t="s">
        <v>27</v>
      </c>
      <c r="E641" s="346">
        <v>5</v>
      </c>
      <c r="F641" s="346"/>
      <c r="G641" s="346"/>
      <c r="H641" s="55"/>
      <c r="I641" s="55">
        <f t="shared" si="18"/>
        <v>0</v>
      </c>
      <c r="J641" s="55">
        <f t="shared" si="19"/>
        <v>0</v>
      </c>
      <c r="K641" s="69" t="s">
        <v>131</v>
      </c>
    </row>
    <row r="642" spans="1:11" ht="25.5" hidden="1" customHeight="1">
      <c r="A642" s="58" t="s">
        <v>647</v>
      </c>
      <c r="B642" s="58" t="s">
        <v>86</v>
      </c>
      <c r="C642" s="2">
        <v>0</v>
      </c>
      <c r="D642" s="33" t="s">
        <v>27</v>
      </c>
      <c r="E642" s="346">
        <v>5</v>
      </c>
      <c r="F642" s="346"/>
      <c r="G642" s="346"/>
      <c r="H642" s="55"/>
      <c r="I642" s="55">
        <f t="shared" ref="I642:I705" si="20">H642 * 1.15</f>
        <v>0</v>
      </c>
      <c r="J642" s="55">
        <f t="shared" ref="J642:J705" si="21">H642 * 1.3</f>
        <v>0</v>
      </c>
      <c r="K642" s="69" t="s">
        <v>131</v>
      </c>
    </row>
    <row r="643" spans="1:11" ht="25.5" hidden="1" customHeight="1">
      <c r="A643" s="645" t="s">
        <v>334</v>
      </c>
      <c r="B643" s="33" t="s">
        <v>648</v>
      </c>
      <c r="C643" s="2">
        <v>0</v>
      </c>
      <c r="D643" s="2" t="s">
        <v>649</v>
      </c>
      <c r="E643" s="33">
        <v>1</v>
      </c>
      <c r="F643" s="33"/>
      <c r="G643" s="33"/>
      <c r="H643" s="55"/>
      <c r="I643" s="55">
        <f t="shared" si="20"/>
        <v>0</v>
      </c>
      <c r="J643" s="55">
        <f t="shared" si="21"/>
        <v>0</v>
      </c>
      <c r="K643" s="69" t="s">
        <v>131</v>
      </c>
    </row>
    <row r="644" spans="1:11" ht="25.5" hidden="1" customHeight="1">
      <c r="A644" s="2" t="s">
        <v>650</v>
      </c>
      <c r="B644" s="2" t="s">
        <v>651</v>
      </c>
      <c r="C644" s="2">
        <v>0</v>
      </c>
      <c r="D644" s="2" t="s">
        <v>649</v>
      </c>
      <c r="E644" s="33">
        <v>1</v>
      </c>
      <c r="F644" s="33"/>
      <c r="G644" s="33"/>
      <c r="H644" s="55">
        <v>2500</v>
      </c>
      <c r="I644" s="55">
        <f t="shared" si="20"/>
        <v>2875</v>
      </c>
      <c r="J644" s="55">
        <f t="shared" si="21"/>
        <v>3250</v>
      </c>
      <c r="K644" s="69" t="s">
        <v>131</v>
      </c>
    </row>
    <row r="645" spans="1:11" ht="25.5" hidden="1" customHeight="1">
      <c r="A645" s="2" t="s">
        <v>652</v>
      </c>
      <c r="B645" s="2" t="s">
        <v>118</v>
      </c>
      <c r="C645" s="2">
        <v>0</v>
      </c>
      <c r="D645" s="2" t="s">
        <v>649</v>
      </c>
      <c r="E645" s="33">
        <v>1</v>
      </c>
      <c r="F645" s="33"/>
      <c r="G645" s="33"/>
      <c r="H645" s="55"/>
      <c r="I645" s="55">
        <f t="shared" si="20"/>
        <v>0</v>
      </c>
      <c r="J645" s="55">
        <f t="shared" si="21"/>
        <v>0</v>
      </c>
      <c r="K645" s="69" t="s">
        <v>131</v>
      </c>
    </row>
    <row r="646" spans="1:11" ht="25.5" hidden="1" customHeight="1">
      <c r="A646" s="2" t="s">
        <v>653</v>
      </c>
      <c r="B646" s="2" t="s">
        <v>87</v>
      </c>
      <c r="C646" s="2">
        <v>0</v>
      </c>
      <c r="D646" s="2" t="s">
        <v>649</v>
      </c>
      <c r="E646" s="33">
        <v>1</v>
      </c>
      <c r="F646" s="33"/>
      <c r="G646" s="33"/>
      <c r="H646" s="55">
        <v>2</v>
      </c>
      <c r="I646" s="55">
        <f t="shared" si="20"/>
        <v>2.2999999999999998</v>
      </c>
      <c r="J646" s="55">
        <f t="shared" si="21"/>
        <v>2.6</v>
      </c>
      <c r="K646" s="69" t="s">
        <v>131</v>
      </c>
    </row>
    <row r="647" spans="1:11" ht="25.5" hidden="1" customHeight="1">
      <c r="A647" s="2" t="s">
        <v>654</v>
      </c>
      <c r="B647" s="2" t="s">
        <v>87</v>
      </c>
      <c r="C647" s="2">
        <v>0</v>
      </c>
      <c r="D647" s="2" t="s">
        <v>655</v>
      </c>
      <c r="E647" s="33">
        <v>2</v>
      </c>
      <c r="F647" s="33"/>
      <c r="G647" s="33"/>
      <c r="H647" s="55"/>
      <c r="I647" s="55">
        <f t="shared" si="20"/>
        <v>0</v>
      </c>
      <c r="J647" s="55">
        <f t="shared" si="21"/>
        <v>0</v>
      </c>
      <c r="K647" s="69" t="s">
        <v>131</v>
      </c>
    </row>
    <row r="648" spans="1:11" ht="25.5" hidden="1" customHeight="1">
      <c r="A648" s="2" t="s">
        <v>656</v>
      </c>
      <c r="B648" s="2" t="s">
        <v>118</v>
      </c>
      <c r="C648" s="2">
        <v>0</v>
      </c>
      <c r="D648" s="2" t="s">
        <v>655</v>
      </c>
      <c r="E648" s="33">
        <v>2</v>
      </c>
      <c r="F648" s="33"/>
      <c r="G648" s="33"/>
      <c r="H648" s="55"/>
      <c r="I648" s="55">
        <f t="shared" si="20"/>
        <v>0</v>
      </c>
      <c r="J648" s="55">
        <f t="shared" si="21"/>
        <v>0</v>
      </c>
      <c r="K648" s="69" t="s">
        <v>131</v>
      </c>
    </row>
    <row r="649" spans="1:11" ht="25.5" hidden="1" customHeight="1">
      <c r="A649" s="33" t="s">
        <v>657</v>
      </c>
      <c r="B649" s="33" t="s">
        <v>91</v>
      </c>
      <c r="C649" s="33">
        <v>0</v>
      </c>
      <c r="D649" s="33" t="s">
        <v>18</v>
      </c>
      <c r="E649" s="33">
        <v>3</v>
      </c>
      <c r="F649" s="33"/>
      <c r="G649" s="33"/>
      <c r="H649" s="55"/>
      <c r="I649" s="55">
        <f t="shared" si="20"/>
        <v>0</v>
      </c>
      <c r="J649" s="55">
        <f t="shared" si="21"/>
        <v>0</v>
      </c>
      <c r="K649" s="69" t="s">
        <v>131</v>
      </c>
    </row>
    <row r="650" spans="1:11" ht="25.5" hidden="1" customHeight="1">
      <c r="A650" s="65" t="s">
        <v>658</v>
      </c>
      <c r="B650" s="65" t="s">
        <v>87</v>
      </c>
      <c r="C650" s="2">
        <v>0</v>
      </c>
      <c r="D650" s="65" t="s">
        <v>18</v>
      </c>
      <c r="E650" s="65">
        <v>3</v>
      </c>
      <c r="F650" s="65"/>
      <c r="G650" s="65"/>
      <c r="H650" s="55"/>
      <c r="I650" s="55">
        <f t="shared" si="20"/>
        <v>0</v>
      </c>
      <c r="J650" s="55">
        <f t="shared" si="21"/>
        <v>0</v>
      </c>
      <c r="K650" s="69" t="s">
        <v>131</v>
      </c>
    </row>
    <row r="651" spans="1:11" ht="25.5" hidden="1" customHeight="1">
      <c r="A651" s="33" t="s">
        <v>659</v>
      </c>
      <c r="B651" s="33" t="s">
        <v>109</v>
      </c>
      <c r="C651" s="2">
        <v>0</v>
      </c>
      <c r="D651" s="33" t="s">
        <v>18</v>
      </c>
      <c r="E651" s="33">
        <v>4</v>
      </c>
      <c r="F651" s="33"/>
      <c r="G651" s="33"/>
      <c r="H651" s="56">
        <v>100</v>
      </c>
      <c r="I651" s="55">
        <f t="shared" si="20"/>
        <v>114.99999999999999</v>
      </c>
      <c r="J651" s="56">
        <f t="shared" si="21"/>
        <v>130</v>
      </c>
      <c r="K651" s="69" t="s">
        <v>131</v>
      </c>
    </row>
    <row r="652" spans="1:11" ht="25.5" hidden="1" customHeight="1">
      <c r="A652" s="2" t="s">
        <v>257</v>
      </c>
      <c r="B652" s="2" t="s">
        <v>87</v>
      </c>
      <c r="C652" s="2">
        <v>0</v>
      </c>
      <c r="D652" s="2" t="s">
        <v>18</v>
      </c>
      <c r="E652" s="33">
        <v>5</v>
      </c>
      <c r="F652" s="33"/>
      <c r="G652" s="33"/>
      <c r="H652" s="55">
        <v>2</v>
      </c>
      <c r="I652" s="55">
        <f t="shared" si="20"/>
        <v>2.2999999999999998</v>
      </c>
      <c r="J652" s="55">
        <f t="shared" si="21"/>
        <v>2.6</v>
      </c>
      <c r="K652" s="69" t="s">
        <v>131</v>
      </c>
    </row>
    <row r="653" spans="1:11" ht="25.5" hidden="1" customHeight="1">
      <c r="A653" s="2" t="s">
        <v>265</v>
      </c>
      <c r="B653" s="2" t="s">
        <v>76</v>
      </c>
      <c r="C653" s="2">
        <v>0</v>
      </c>
      <c r="D653" s="2" t="s">
        <v>18</v>
      </c>
      <c r="E653" s="33">
        <v>5</v>
      </c>
      <c r="F653" s="33"/>
      <c r="G653" s="33"/>
      <c r="H653" s="55">
        <v>150</v>
      </c>
      <c r="I653" s="55">
        <f t="shared" si="20"/>
        <v>172.5</v>
      </c>
      <c r="J653" s="55">
        <f t="shared" si="21"/>
        <v>195</v>
      </c>
      <c r="K653" s="69" t="s">
        <v>131</v>
      </c>
    </row>
    <row r="654" spans="1:11" ht="25.5" hidden="1" customHeight="1">
      <c r="A654" s="2" t="s">
        <v>660</v>
      </c>
      <c r="B654" s="2" t="s">
        <v>76</v>
      </c>
      <c r="C654" s="2">
        <v>0</v>
      </c>
      <c r="D654" s="2" t="s">
        <v>18</v>
      </c>
      <c r="E654" s="33">
        <v>5</v>
      </c>
      <c r="F654" s="33"/>
      <c r="G654" s="33"/>
      <c r="H654" s="56">
        <v>50</v>
      </c>
      <c r="I654" s="55">
        <f t="shared" si="20"/>
        <v>57.499999999999993</v>
      </c>
      <c r="J654" s="56">
        <f t="shared" si="21"/>
        <v>65</v>
      </c>
      <c r="K654" s="69" t="s">
        <v>131</v>
      </c>
    </row>
    <row r="655" spans="1:11" ht="25.5" hidden="1" customHeight="1">
      <c r="A655" s="2" t="s">
        <v>661</v>
      </c>
      <c r="B655" s="2" t="s">
        <v>87</v>
      </c>
      <c r="C655" s="2">
        <v>0</v>
      </c>
      <c r="D655" s="2" t="s">
        <v>18</v>
      </c>
      <c r="E655" s="33">
        <v>5</v>
      </c>
      <c r="F655" s="33"/>
      <c r="G655" s="33"/>
      <c r="H655" s="55">
        <v>1.5</v>
      </c>
      <c r="I655" s="55">
        <f t="shared" si="20"/>
        <v>1.7249999999999999</v>
      </c>
      <c r="J655" s="55">
        <f t="shared" si="21"/>
        <v>1.9500000000000002</v>
      </c>
      <c r="K655" s="69" t="s">
        <v>131</v>
      </c>
    </row>
    <row r="656" spans="1:11" ht="25.5" hidden="1" customHeight="1">
      <c r="A656" s="2" t="s">
        <v>325</v>
      </c>
      <c r="B656" s="2" t="s">
        <v>87</v>
      </c>
      <c r="C656" s="2">
        <v>0</v>
      </c>
      <c r="D656" s="2" t="s">
        <v>18</v>
      </c>
      <c r="E656" s="33">
        <v>5</v>
      </c>
      <c r="F656" s="33"/>
      <c r="G656" s="33"/>
      <c r="H656" s="55">
        <v>1</v>
      </c>
      <c r="I656" s="55">
        <f t="shared" si="20"/>
        <v>1.1499999999999999</v>
      </c>
      <c r="J656" s="55">
        <f t="shared" si="21"/>
        <v>1.3</v>
      </c>
      <c r="K656" s="69" t="s">
        <v>131</v>
      </c>
    </row>
    <row r="657" spans="1:11" ht="25.5" hidden="1" customHeight="1">
      <c r="A657" s="2" t="s">
        <v>658</v>
      </c>
      <c r="B657" s="2" t="s">
        <v>87</v>
      </c>
      <c r="C657" s="2">
        <v>0</v>
      </c>
      <c r="D657" s="2" t="s">
        <v>18</v>
      </c>
      <c r="E657" s="33">
        <v>5</v>
      </c>
      <c r="F657" s="33"/>
      <c r="G657" s="33"/>
      <c r="H657" s="55">
        <v>2</v>
      </c>
      <c r="I657" s="55">
        <f t="shared" si="20"/>
        <v>2.2999999999999998</v>
      </c>
      <c r="J657" s="55">
        <f t="shared" si="21"/>
        <v>2.6</v>
      </c>
      <c r="K657" s="69" t="s">
        <v>131</v>
      </c>
    </row>
    <row r="658" spans="1:11" ht="25.5" hidden="1" customHeight="1">
      <c r="A658" s="2" t="s">
        <v>662</v>
      </c>
      <c r="B658" s="2" t="s">
        <v>87</v>
      </c>
      <c r="C658" s="2">
        <v>0</v>
      </c>
      <c r="D658" s="2" t="s">
        <v>18</v>
      </c>
      <c r="E658" s="33">
        <v>5</v>
      </c>
      <c r="F658" s="33"/>
      <c r="G658" s="33"/>
      <c r="H658" s="55"/>
      <c r="I658" s="55">
        <f t="shared" si="20"/>
        <v>0</v>
      </c>
      <c r="J658" s="55">
        <f t="shared" si="21"/>
        <v>0</v>
      </c>
      <c r="K658" s="69" t="s">
        <v>131</v>
      </c>
    </row>
    <row r="659" spans="1:11" ht="25.5" hidden="1" customHeight="1">
      <c r="A659" s="2" t="s">
        <v>455</v>
      </c>
      <c r="B659" s="2" t="s">
        <v>87</v>
      </c>
      <c r="C659" s="2">
        <v>0</v>
      </c>
      <c r="D659" s="2" t="s">
        <v>18</v>
      </c>
      <c r="E659" s="33">
        <v>5</v>
      </c>
      <c r="F659" s="33"/>
      <c r="G659" s="33"/>
      <c r="H659" s="55"/>
      <c r="I659" s="55">
        <f t="shared" si="20"/>
        <v>0</v>
      </c>
      <c r="J659" s="55">
        <f t="shared" si="21"/>
        <v>0</v>
      </c>
      <c r="K659" s="69" t="s">
        <v>131</v>
      </c>
    </row>
    <row r="660" spans="1:11" ht="25.5" hidden="1" customHeight="1">
      <c r="A660" s="2" t="s">
        <v>663</v>
      </c>
      <c r="B660" s="2" t="s">
        <v>362</v>
      </c>
      <c r="C660" s="2">
        <v>0</v>
      </c>
      <c r="D660" s="2" t="s">
        <v>18</v>
      </c>
      <c r="E660" s="33">
        <v>5</v>
      </c>
      <c r="F660" s="33"/>
      <c r="G660" s="33"/>
      <c r="H660" s="55">
        <v>15</v>
      </c>
      <c r="I660" s="55">
        <f t="shared" si="20"/>
        <v>17.25</v>
      </c>
      <c r="J660" s="55">
        <f t="shared" si="21"/>
        <v>19.5</v>
      </c>
      <c r="K660" s="69" t="s">
        <v>131</v>
      </c>
    </row>
    <row r="661" spans="1:11" ht="25.5" hidden="1" customHeight="1">
      <c r="A661" s="2" t="s">
        <v>664</v>
      </c>
      <c r="B661" s="2" t="s">
        <v>146</v>
      </c>
      <c r="C661" s="2">
        <v>0</v>
      </c>
      <c r="D661" s="2" t="s">
        <v>18</v>
      </c>
      <c r="E661" s="33">
        <v>5</v>
      </c>
      <c r="F661" s="33"/>
      <c r="G661" s="33"/>
      <c r="H661" s="55">
        <v>6</v>
      </c>
      <c r="I661" s="55">
        <f t="shared" si="20"/>
        <v>6.8999999999999995</v>
      </c>
      <c r="J661" s="55">
        <f t="shared" si="21"/>
        <v>7.8000000000000007</v>
      </c>
      <c r="K661" s="69" t="s">
        <v>131</v>
      </c>
    </row>
    <row r="662" spans="1:11" ht="25.5" hidden="1" customHeight="1">
      <c r="A662" s="33" t="s">
        <v>665</v>
      </c>
      <c r="B662" s="33" t="s">
        <v>666</v>
      </c>
      <c r="C662" s="33">
        <v>0</v>
      </c>
      <c r="D662" s="33" t="s">
        <v>32</v>
      </c>
      <c r="E662" s="33">
        <v>3</v>
      </c>
      <c r="F662" s="33"/>
      <c r="G662" s="33"/>
      <c r="H662" s="55"/>
      <c r="I662" s="55">
        <f t="shared" si="20"/>
        <v>0</v>
      </c>
      <c r="J662" s="55">
        <f t="shared" si="21"/>
        <v>0</v>
      </c>
      <c r="K662" s="69" t="s">
        <v>131</v>
      </c>
    </row>
    <row r="663" spans="1:11" ht="25.5" hidden="1" customHeight="1">
      <c r="A663" s="2" t="s">
        <v>667</v>
      </c>
      <c r="B663" s="33" t="s">
        <v>86</v>
      </c>
      <c r="C663" s="2">
        <v>0</v>
      </c>
      <c r="D663" s="33" t="s">
        <v>668</v>
      </c>
      <c r="E663" s="33">
        <v>1</v>
      </c>
      <c r="F663" s="33"/>
      <c r="G663" s="33"/>
      <c r="H663" s="55"/>
      <c r="I663" s="55">
        <f t="shared" si="20"/>
        <v>0</v>
      </c>
      <c r="J663" s="55">
        <f t="shared" si="21"/>
        <v>0</v>
      </c>
      <c r="K663" s="69" t="s">
        <v>131</v>
      </c>
    </row>
    <row r="664" spans="1:11" ht="25.5" hidden="1" customHeight="1">
      <c r="A664" s="2" t="s">
        <v>136</v>
      </c>
      <c r="B664" s="2" t="s">
        <v>126</v>
      </c>
      <c r="C664" s="2">
        <v>0</v>
      </c>
      <c r="D664" s="33" t="s">
        <v>668</v>
      </c>
      <c r="E664" s="33">
        <v>1</v>
      </c>
      <c r="F664" s="33"/>
      <c r="G664" s="33"/>
      <c r="H664" s="55">
        <v>1</v>
      </c>
      <c r="I664" s="55">
        <f t="shared" si="20"/>
        <v>1.1499999999999999</v>
      </c>
      <c r="J664" s="55">
        <f t="shared" si="21"/>
        <v>1.3</v>
      </c>
      <c r="K664" s="69" t="s">
        <v>131</v>
      </c>
    </row>
    <row r="665" spans="1:11" ht="25.5" hidden="1" customHeight="1">
      <c r="A665" s="2" t="s">
        <v>149</v>
      </c>
      <c r="B665" s="2" t="s">
        <v>126</v>
      </c>
      <c r="C665" s="2">
        <v>0</v>
      </c>
      <c r="D665" s="33" t="s">
        <v>668</v>
      </c>
      <c r="E665" s="33">
        <v>1</v>
      </c>
      <c r="F665" s="33"/>
      <c r="G665" s="33"/>
      <c r="H665" s="55">
        <v>2</v>
      </c>
      <c r="I665" s="55">
        <f t="shared" si="20"/>
        <v>2.2999999999999998</v>
      </c>
      <c r="J665" s="55">
        <f t="shared" si="21"/>
        <v>2.6</v>
      </c>
      <c r="K665" s="69" t="s">
        <v>131</v>
      </c>
    </row>
    <row r="666" spans="1:11" ht="25.5" hidden="1" customHeight="1">
      <c r="A666" s="2" t="s">
        <v>335</v>
      </c>
      <c r="B666" s="2" t="s">
        <v>126</v>
      </c>
      <c r="C666" s="2">
        <v>0</v>
      </c>
      <c r="D666" s="33" t="s">
        <v>668</v>
      </c>
      <c r="E666" s="33">
        <v>2</v>
      </c>
      <c r="F666" s="33"/>
      <c r="G666" s="33"/>
      <c r="H666" s="55"/>
      <c r="I666" s="55">
        <f t="shared" si="20"/>
        <v>0</v>
      </c>
      <c r="J666" s="55">
        <f t="shared" si="21"/>
        <v>0</v>
      </c>
      <c r="K666" s="69" t="s">
        <v>131</v>
      </c>
    </row>
    <row r="667" spans="1:11" ht="25.5" hidden="1" customHeight="1">
      <c r="A667" s="33" t="s">
        <v>669</v>
      </c>
      <c r="B667" s="33" t="s">
        <v>670</v>
      </c>
      <c r="C667" s="2">
        <v>0</v>
      </c>
      <c r="D667" s="33" t="s">
        <v>32</v>
      </c>
      <c r="E667" s="33">
        <v>3</v>
      </c>
      <c r="F667" s="33"/>
      <c r="G667" s="33"/>
      <c r="H667" s="55">
        <v>45</v>
      </c>
      <c r="I667" s="55">
        <f t="shared" si="20"/>
        <v>51.749999999999993</v>
      </c>
      <c r="J667" s="55">
        <f t="shared" si="21"/>
        <v>58.5</v>
      </c>
      <c r="K667" s="69" t="s">
        <v>131</v>
      </c>
    </row>
    <row r="668" spans="1:11" ht="25.5" hidden="1" customHeight="1">
      <c r="A668" s="2" t="s">
        <v>671</v>
      </c>
      <c r="B668" s="2" t="s">
        <v>672</v>
      </c>
      <c r="C668" s="2">
        <v>0</v>
      </c>
      <c r="D668" s="64" t="s">
        <v>32</v>
      </c>
      <c r="E668" s="33">
        <v>5</v>
      </c>
      <c r="F668" s="33"/>
      <c r="G668" s="33"/>
      <c r="H668" s="55">
        <v>40</v>
      </c>
      <c r="I668" s="55">
        <f t="shared" si="20"/>
        <v>46</v>
      </c>
      <c r="J668" s="55">
        <f t="shared" si="21"/>
        <v>52</v>
      </c>
      <c r="K668" s="69" t="s">
        <v>131</v>
      </c>
    </row>
    <row r="669" spans="1:11" ht="25.5" hidden="1" customHeight="1">
      <c r="A669" s="33" t="s">
        <v>673</v>
      </c>
      <c r="B669" s="33" t="s">
        <v>674</v>
      </c>
      <c r="C669" s="2">
        <v>0</v>
      </c>
      <c r="D669" s="64" t="s">
        <v>32</v>
      </c>
      <c r="E669" s="33">
        <v>5</v>
      </c>
      <c r="F669" s="33"/>
      <c r="G669" s="33"/>
      <c r="H669" s="55"/>
      <c r="I669" s="55">
        <f t="shared" si="20"/>
        <v>0</v>
      </c>
      <c r="J669" s="55">
        <f t="shared" si="21"/>
        <v>0</v>
      </c>
      <c r="K669" s="69" t="s">
        <v>131</v>
      </c>
    </row>
    <row r="670" spans="1:11" ht="25.5" hidden="1" customHeight="1">
      <c r="A670" s="33" t="s">
        <v>675</v>
      </c>
      <c r="B670" s="82" t="s">
        <v>76</v>
      </c>
      <c r="C670" s="89">
        <v>0</v>
      </c>
      <c r="D670" s="33" t="s">
        <v>32</v>
      </c>
      <c r="E670" s="33">
        <v>4</v>
      </c>
      <c r="F670" s="33"/>
      <c r="G670" s="33"/>
      <c r="H670" s="55"/>
      <c r="I670" s="55">
        <f t="shared" si="20"/>
        <v>0</v>
      </c>
      <c r="J670" s="55">
        <f t="shared" si="21"/>
        <v>0</v>
      </c>
      <c r="K670" s="69" t="s">
        <v>131</v>
      </c>
    </row>
    <row r="671" spans="1:11" ht="25.5" hidden="1" customHeight="1">
      <c r="A671" s="33" t="s">
        <v>676</v>
      </c>
      <c r="B671" s="33" t="s">
        <v>469</v>
      </c>
      <c r="C671" s="2">
        <v>0</v>
      </c>
      <c r="D671" s="33" t="s">
        <v>32</v>
      </c>
      <c r="E671" s="33">
        <v>4</v>
      </c>
      <c r="F671" s="33"/>
      <c r="G671" s="33"/>
      <c r="H671" s="55" t="s">
        <v>677</v>
      </c>
      <c r="I671" s="55" t="e">
        <f t="shared" si="20"/>
        <v>#VALUE!</v>
      </c>
      <c r="J671" s="55" t="e">
        <f t="shared" si="21"/>
        <v>#VALUE!</v>
      </c>
      <c r="K671" s="69" t="s">
        <v>131</v>
      </c>
    </row>
    <row r="672" spans="1:11" ht="25.5" hidden="1" customHeight="1">
      <c r="A672" s="33" t="s">
        <v>169</v>
      </c>
      <c r="B672" s="33" t="s">
        <v>81</v>
      </c>
      <c r="C672" s="2">
        <v>0</v>
      </c>
      <c r="D672" s="64" t="s">
        <v>32</v>
      </c>
      <c r="E672" s="33">
        <v>5</v>
      </c>
      <c r="F672" s="33"/>
      <c r="G672" s="33"/>
      <c r="H672" s="55"/>
      <c r="I672" s="55">
        <f t="shared" si="20"/>
        <v>0</v>
      </c>
      <c r="J672" s="55">
        <f t="shared" si="21"/>
        <v>0</v>
      </c>
      <c r="K672" s="69" t="s">
        <v>131</v>
      </c>
    </row>
    <row r="673" spans="1:11" ht="25.5" hidden="1" customHeight="1">
      <c r="A673" s="2" t="s">
        <v>267</v>
      </c>
      <c r="B673" s="2" t="s">
        <v>146</v>
      </c>
      <c r="C673" s="2">
        <v>0</v>
      </c>
      <c r="D673" s="64" t="s">
        <v>32</v>
      </c>
      <c r="E673" s="33">
        <v>5</v>
      </c>
      <c r="F673" s="33"/>
      <c r="G673" s="33"/>
      <c r="H673" s="55">
        <v>2</v>
      </c>
      <c r="I673" s="55">
        <f t="shared" si="20"/>
        <v>2.2999999999999998</v>
      </c>
      <c r="J673" s="55">
        <f t="shared" si="21"/>
        <v>2.6</v>
      </c>
      <c r="K673" s="69" t="s">
        <v>131</v>
      </c>
    </row>
    <row r="674" spans="1:11" ht="25.5" hidden="1" customHeight="1">
      <c r="A674" s="2" t="s">
        <v>678</v>
      </c>
      <c r="B674" s="2" t="s">
        <v>146</v>
      </c>
      <c r="C674" s="2">
        <v>0</v>
      </c>
      <c r="D674" s="64" t="s">
        <v>32</v>
      </c>
      <c r="E674" s="33">
        <v>5</v>
      </c>
      <c r="F674" s="33"/>
      <c r="G674" s="33"/>
      <c r="H674" s="55">
        <v>2</v>
      </c>
      <c r="I674" s="55">
        <f t="shared" si="20"/>
        <v>2.2999999999999998</v>
      </c>
      <c r="J674" s="55">
        <f t="shared" si="21"/>
        <v>2.6</v>
      </c>
      <c r="K674" s="69" t="s">
        <v>131</v>
      </c>
    </row>
    <row r="675" spans="1:11" ht="25.5" hidden="1" customHeight="1">
      <c r="A675" s="2" t="s">
        <v>679</v>
      </c>
      <c r="B675" s="2" t="s">
        <v>146</v>
      </c>
      <c r="C675" s="2">
        <v>0</v>
      </c>
      <c r="D675" s="64" t="s">
        <v>32</v>
      </c>
      <c r="E675" s="33">
        <v>5</v>
      </c>
      <c r="F675" s="33"/>
      <c r="G675" s="33"/>
      <c r="H675" s="55">
        <v>2</v>
      </c>
      <c r="I675" s="55">
        <f t="shared" si="20"/>
        <v>2.2999999999999998</v>
      </c>
      <c r="J675" s="55">
        <f t="shared" si="21"/>
        <v>2.6</v>
      </c>
      <c r="K675" s="69" t="s">
        <v>131</v>
      </c>
    </row>
    <row r="676" spans="1:11" ht="25.5" hidden="1" customHeight="1">
      <c r="A676" s="2" t="s">
        <v>680</v>
      </c>
      <c r="B676" s="2" t="s">
        <v>76</v>
      </c>
      <c r="C676" s="2">
        <v>0</v>
      </c>
      <c r="D676" s="64" t="s">
        <v>32</v>
      </c>
      <c r="E676" s="33">
        <v>5</v>
      </c>
      <c r="F676" s="33"/>
      <c r="G676" s="33"/>
      <c r="H676" s="55"/>
      <c r="I676" s="55">
        <f t="shared" si="20"/>
        <v>0</v>
      </c>
      <c r="J676" s="55">
        <f t="shared" si="21"/>
        <v>0</v>
      </c>
      <c r="K676" s="69" t="s">
        <v>131</v>
      </c>
    </row>
    <row r="677" spans="1:11" ht="25.5" hidden="1" customHeight="1">
      <c r="A677" s="2" t="s">
        <v>681</v>
      </c>
      <c r="B677" s="89" t="s">
        <v>126</v>
      </c>
      <c r="C677" s="89">
        <v>0</v>
      </c>
      <c r="D677" s="64" t="s">
        <v>32</v>
      </c>
      <c r="E677" s="33">
        <v>5</v>
      </c>
      <c r="F677" s="33"/>
      <c r="G677" s="33"/>
      <c r="H677" s="55">
        <v>4</v>
      </c>
      <c r="I677" s="55">
        <f t="shared" si="20"/>
        <v>4.5999999999999996</v>
      </c>
      <c r="J677" s="55">
        <f t="shared" si="21"/>
        <v>5.2</v>
      </c>
      <c r="K677" s="69" t="s">
        <v>131</v>
      </c>
    </row>
    <row r="678" spans="1:11" ht="25.5" hidden="1" customHeight="1">
      <c r="A678" s="2" t="s">
        <v>142</v>
      </c>
      <c r="B678" s="2" t="s">
        <v>87</v>
      </c>
      <c r="C678" s="2">
        <v>0</v>
      </c>
      <c r="D678" s="64" t="s">
        <v>32</v>
      </c>
      <c r="E678" s="33">
        <v>5</v>
      </c>
      <c r="F678" s="33"/>
      <c r="G678" s="33"/>
      <c r="H678" s="55">
        <v>20</v>
      </c>
      <c r="I678" s="55">
        <f t="shared" si="20"/>
        <v>23</v>
      </c>
      <c r="J678" s="55">
        <f t="shared" si="21"/>
        <v>26</v>
      </c>
      <c r="K678" s="69" t="s">
        <v>131</v>
      </c>
    </row>
    <row r="679" spans="1:11" ht="25.5" hidden="1" customHeight="1">
      <c r="A679" s="2" t="s">
        <v>682</v>
      </c>
      <c r="B679" s="2" t="s">
        <v>87</v>
      </c>
      <c r="C679" s="2">
        <v>0</v>
      </c>
      <c r="D679" s="64" t="s">
        <v>32</v>
      </c>
      <c r="E679" s="33">
        <v>5</v>
      </c>
      <c r="F679" s="33"/>
      <c r="G679" s="33"/>
      <c r="H679" s="55"/>
      <c r="I679" s="55">
        <f t="shared" si="20"/>
        <v>0</v>
      </c>
      <c r="J679" s="55">
        <f t="shared" si="21"/>
        <v>0</v>
      </c>
      <c r="K679" s="69" t="s">
        <v>131</v>
      </c>
    </row>
    <row r="680" spans="1:11" ht="25.5" hidden="1" customHeight="1">
      <c r="A680" s="2" t="s">
        <v>683</v>
      </c>
      <c r="B680" s="2" t="s">
        <v>119</v>
      </c>
      <c r="C680" s="2">
        <v>0</v>
      </c>
      <c r="D680" s="64" t="s">
        <v>32</v>
      </c>
      <c r="E680" s="33">
        <v>5</v>
      </c>
      <c r="F680" s="33"/>
      <c r="G680" s="33"/>
      <c r="H680" s="55">
        <v>1</v>
      </c>
      <c r="I680" s="55">
        <f t="shared" si="20"/>
        <v>1.1499999999999999</v>
      </c>
      <c r="J680" s="55">
        <f t="shared" si="21"/>
        <v>1.3</v>
      </c>
      <c r="K680" s="69" t="s">
        <v>131</v>
      </c>
    </row>
    <row r="681" spans="1:11" ht="25.5" hidden="1" customHeight="1">
      <c r="A681" s="2" t="s">
        <v>684</v>
      </c>
      <c r="B681" s="2" t="s">
        <v>87</v>
      </c>
      <c r="C681" s="2">
        <v>0</v>
      </c>
      <c r="D681" s="64" t="s">
        <v>32</v>
      </c>
      <c r="E681" s="33">
        <v>5</v>
      </c>
      <c r="F681" s="33"/>
      <c r="G681" s="33"/>
      <c r="H681" s="55"/>
      <c r="I681" s="55">
        <f t="shared" si="20"/>
        <v>0</v>
      </c>
      <c r="J681" s="55">
        <f t="shared" si="21"/>
        <v>0</v>
      </c>
      <c r="K681" s="69" t="s">
        <v>131</v>
      </c>
    </row>
    <row r="682" spans="1:11" ht="25.5" hidden="1" customHeight="1">
      <c r="A682" s="2" t="s">
        <v>685</v>
      </c>
      <c r="B682" s="2" t="s">
        <v>87</v>
      </c>
      <c r="C682" s="2">
        <v>0</v>
      </c>
      <c r="D682" s="64" t="s">
        <v>32</v>
      </c>
      <c r="E682" s="33">
        <v>5</v>
      </c>
      <c r="F682" s="33"/>
      <c r="G682" s="33"/>
      <c r="H682" s="55"/>
      <c r="I682" s="55">
        <f t="shared" si="20"/>
        <v>0</v>
      </c>
      <c r="J682" s="55">
        <f t="shared" si="21"/>
        <v>0</v>
      </c>
      <c r="K682" s="69" t="s">
        <v>131</v>
      </c>
    </row>
    <row r="683" spans="1:11" ht="25.5" hidden="1" customHeight="1">
      <c r="A683" s="2" t="s">
        <v>185</v>
      </c>
      <c r="B683" s="2" t="s">
        <v>146</v>
      </c>
      <c r="C683" s="2">
        <v>0</v>
      </c>
      <c r="D683" s="64" t="s">
        <v>32</v>
      </c>
      <c r="E683" s="33">
        <v>5</v>
      </c>
      <c r="F683" s="33"/>
      <c r="G683" s="33"/>
      <c r="H683" s="55"/>
      <c r="I683" s="55">
        <f t="shared" si="20"/>
        <v>0</v>
      </c>
      <c r="J683" s="55">
        <f t="shared" si="21"/>
        <v>0</v>
      </c>
      <c r="K683" s="69" t="s">
        <v>131</v>
      </c>
    </row>
    <row r="684" spans="1:11" ht="25.5" hidden="1" customHeight="1">
      <c r="A684" s="193">
        <v>3039526</v>
      </c>
      <c r="B684" s="11" t="s">
        <v>90</v>
      </c>
      <c r="C684" s="11">
        <v>0</v>
      </c>
      <c r="D684" s="130" t="s">
        <v>80</v>
      </c>
      <c r="E684" s="11">
        <v>3</v>
      </c>
      <c r="F684" s="11"/>
      <c r="G684" s="11"/>
      <c r="H684" s="55"/>
      <c r="I684" s="55">
        <f t="shared" si="20"/>
        <v>0</v>
      </c>
      <c r="J684" s="55">
        <f t="shared" si="21"/>
        <v>0</v>
      </c>
      <c r="K684" s="69" t="s">
        <v>131</v>
      </c>
    </row>
    <row r="685" spans="1:11" ht="25.5" hidden="1" customHeight="1">
      <c r="A685" s="333">
        <v>29685</v>
      </c>
      <c r="B685" s="203" t="s">
        <v>46</v>
      </c>
      <c r="C685" s="11">
        <v>0</v>
      </c>
      <c r="D685" s="130" t="s">
        <v>80</v>
      </c>
      <c r="E685" s="15">
        <v>1</v>
      </c>
      <c r="F685" s="15"/>
      <c r="G685" s="15"/>
      <c r="H685" s="55"/>
      <c r="I685" s="55">
        <f t="shared" si="20"/>
        <v>0</v>
      </c>
      <c r="J685" s="55">
        <f t="shared" si="21"/>
        <v>0</v>
      </c>
      <c r="K685" s="69" t="s">
        <v>131</v>
      </c>
    </row>
    <row r="686" spans="1:11" ht="25.5" hidden="1" customHeight="1">
      <c r="A686" s="11" t="s">
        <v>686</v>
      </c>
      <c r="B686" s="11" t="s">
        <v>87</v>
      </c>
      <c r="C686" s="11">
        <v>0</v>
      </c>
      <c r="D686" s="130" t="s">
        <v>80</v>
      </c>
      <c r="E686" s="11">
        <v>3</v>
      </c>
      <c r="F686" s="11"/>
      <c r="G686" s="11"/>
      <c r="H686" s="55"/>
      <c r="I686" s="55">
        <f t="shared" si="20"/>
        <v>0</v>
      </c>
      <c r="J686" s="55">
        <f t="shared" si="21"/>
        <v>0</v>
      </c>
      <c r="K686" s="69" t="s">
        <v>131</v>
      </c>
    </row>
    <row r="687" spans="1:11" ht="25.5" hidden="1" customHeight="1">
      <c r="A687" s="11" t="s">
        <v>661</v>
      </c>
      <c r="B687" s="11" t="s">
        <v>118</v>
      </c>
      <c r="C687" s="11">
        <v>0</v>
      </c>
      <c r="D687" s="130" t="s">
        <v>80</v>
      </c>
      <c r="E687" s="11">
        <v>3</v>
      </c>
      <c r="F687" s="11"/>
      <c r="G687" s="11"/>
      <c r="H687" s="55">
        <v>1.5</v>
      </c>
      <c r="I687" s="55">
        <f t="shared" si="20"/>
        <v>1.7249999999999999</v>
      </c>
      <c r="J687" s="55">
        <f t="shared" si="21"/>
        <v>1.9500000000000002</v>
      </c>
      <c r="K687" s="69" t="s">
        <v>131</v>
      </c>
    </row>
    <row r="688" spans="1:11" ht="25.5" hidden="1" customHeight="1">
      <c r="A688" s="10" t="s">
        <v>687</v>
      </c>
      <c r="B688" s="11" t="s">
        <v>87</v>
      </c>
      <c r="C688" s="2">
        <v>0</v>
      </c>
      <c r="D688" s="130" t="s">
        <v>80</v>
      </c>
      <c r="E688" s="11">
        <v>3</v>
      </c>
      <c r="F688" s="11"/>
      <c r="G688" s="11"/>
      <c r="H688" s="55">
        <v>70</v>
      </c>
      <c r="I688" s="55">
        <f t="shared" si="20"/>
        <v>80.5</v>
      </c>
      <c r="J688" s="55">
        <f t="shared" si="21"/>
        <v>91</v>
      </c>
      <c r="K688" s="69" t="s">
        <v>131</v>
      </c>
    </row>
    <row r="689" spans="1:11" ht="25.5" hidden="1" customHeight="1">
      <c r="A689" s="11" t="s">
        <v>506</v>
      </c>
      <c r="B689" s="11" t="s">
        <v>87</v>
      </c>
      <c r="C689" s="11">
        <v>0</v>
      </c>
      <c r="D689" s="130" t="s">
        <v>688</v>
      </c>
      <c r="E689" s="11">
        <v>4</v>
      </c>
      <c r="F689" s="11"/>
      <c r="G689" s="11"/>
      <c r="H689" s="55"/>
      <c r="I689" s="55">
        <f t="shared" si="20"/>
        <v>0</v>
      </c>
      <c r="J689" s="55">
        <f t="shared" si="21"/>
        <v>0</v>
      </c>
      <c r="K689" s="69" t="s">
        <v>131</v>
      </c>
    </row>
    <row r="690" spans="1:11" ht="25.5" hidden="1" customHeight="1">
      <c r="A690" s="11" t="s">
        <v>689</v>
      </c>
      <c r="B690" s="11" t="s">
        <v>390</v>
      </c>
      <c r="C690" s="2">
        <v>0</v>
      </c>
      <c r="D690" s="130" t="s">
        <v>80</v>
      </c>
      <c r="E690" s="11">
        <v>2</v>
      </c>
      <c r="F690" s="11"/>
      <c r="G690" s="11"/>
      <c r="H690" s="56">
        <v>950</v>
      </c>
      <c r="I690" s="55">
        <f t="shared" si="20"/>
        <v>1092.5</v>
      </c>
      <c r="J690" s="56">
        <f t="shared" si="21"/>
        <v>1235</v>
      </c>
      <c r="K690" s="69" t="s">
        <v>131</v>
      </c>
    </row>
    <row r="691" spans="1:11" ht="25.5" hidden="1" customHeight="1">
      <c r="A691" s="11" t="s">
        <v>690</v>
      </c>
      <c r="B691" s="34" t="s">
        <v>691</v>
      </c>
      <c r="C691" s="2">
        <v>0</v>
      </c>
      <c r="D691" s="130" t="s">
        <v>80</v>
      </c>
      <c r="E691" s="11">
        <v>2</v>
      </c>
      <c r="F691" s="11"/>
      <c r="G691" s="11"/>
      <c r="H691" s="55"/>
      <c r="I691" s="55">
        <f t="shared" si="20"/>
        <v>0</v>
      </c>
      <c r="J691" s="55">
        <f t="shared" si="21"/>
        <v>0</v>
      </c>
      <c r="K691" s="69" t="s">
        <v>131</v>
      </c>
    </row>
    <row r="692" spans="1:11" ht="25.5" hidden="1" customHeight="1">
      <c r="A692" s="11" t="s">
        <v>692</v>
      </c>
      <c r="B692" s="34" t="s">
        <v>87</v>
      </c>
      <c r="C692" s="2">
        <v>0</v>
      </c>
      <c r="D692" s="130" t="s">
        <v>80</v>
      </c>
      <c r="E692" s="11">
        <v>2</v>
      </c>
      <c r="F692" s="11"/>
      <c r="G692" s="11"/>
      <c r="H692" s="55">
        <v>1</v>
      </c>
      <c r="I692" s="55">
        <f t="shared" si="20"/>
        <v>1.1499999999999999</v>
      </c>
      <c r="J692" s="55">
        <f t="shared" si="21"/>
        <v>1.3</v>
      </c>
      <c r="K692" s="69" t="s">
        <v>131</v>
      </c>
    </row>
    <row r="693" spans="1:11" ht="25.5" hidden="1" customHeight="1">
      <c r="A693" s="11" t="s">
        <v>693</v>
      </c>
      <c r="B693" s="34" t="s">
        <v>87</v>
      </c>
      <c r="C693" s="2">
        <v>0</v>
      </c>
      <c r="D693" s="130" t="s">
        <v>80</v>
      </c>
      <c r="E693" s="11">
        <v>2</v>
      </c>
      <c r="F693" s="11"/>
      <c r="G693" s="11"/>
      <c r="H693" s="55"/>
      <c r="I693" s="55">
        <f t="shared" si="20"/>
        <v>0</v>
      </c>
      <c r="J693" s="55">
        <f t="shared" si="21"/>
        <v>0</v>
      </c>
      <c r="K693" s="69" t="s">
        <v>131</v>
      </c>
    </row>
    <row r="694" spans="1:11" ht="25.5" hidden="1" customHeight="1">
      <c r="A694" s="11">
        <v>731351</v>
      </c>
      <c r="B694" s="34" t="s">
        <v>65</v>
      </c>
      <c r="C694" s="2">
        <v>0</v>
      </c>
      <c r="D694" s="130" t="s">
        <v>80</v>
      </c>
      <c r="E694" s="11">
        <v>2</v>
      </c>
      <c r="F694" s="11"/>
      <c r="G694" s="11"/>
      <c r="H694" s="55"/>
      <c r="I694" s="55">
        <f t="shared" si="20"/>
        <v>0</v>
      </c>
      <c r="J694" s="55">
        <f t="shared" si="21"/>
        <v>0</v>
      </c>
      <c r="K694" s="69" t="s">
        <v>131</v>
      </c>
    </row>
    <row r="695" spans="1:11" ht="25.5" hidden="1" customHeight="1">
      <c r="A695" s="11" t="s">
        <v>694</v>
      </c>
      <c r="B695" s="34" t="s">
        <v>235</v>
      </c>
      <c r="C695" s="2">
        <v>0</v>
      </c>
      <c r="D695" s="130" t="s">
        <v>80</v>
      </c>
      <c r="E695" s="11">
        <v>2</v>
      </c>
      <c r="F695" s="11"/>
      <c r="G695" s="11"/>
      <c r="H695" s="55"/>
      <c r="I695" s="55">
        <f t="shared" si="20"/>
        <v>0</v>
      </c>
      <c r="J695" s="55">
        <f t="shared" si="21"/>
        <v>0</v>
      </c>
      <c r="K695" s="69" t="s">
        <v>131</v>
      </c>
    </row>
    <row r="696" spans="1:11" ht="25.5" hidden="1" customHeight="1">
      <c r="A696" s="11" t="s">
        <v>695</v>
      </c>
      <c r="B696" s="34" t="s">
        <v>235</v>
      </c>
      <c r="C696" s="2">
        <v>0</v>
      </c>
      <c r="D696" s="130" t="s">
        <v>80</v>
      </c>
      <c r="E696" s="11">
        <v>2</v>
      </c>
      <c r="F696" s="11"/>
      <c r="G696" s="11"/>
      <c r="H696" s="55"/>
      <c r="I696" s="55">
        <f t="shared" si="20"/>
        <v>0</v>
      </c>
      <c r="J696" s="55">
        <f t="shared" si="21"/>
        <v>0</v>
      </c>
      <c r="K696" s="69" t="s">
        <v>131</v>
      </c>
    </row>
    <row r="697" spans="1:11" ht="25.5" hidden="1" customHeight="1">
      <c r="A697" s="11" t="s">
        <v>696</v>
      </c>
      <c r="B697" s="34" t="s">
        <v>86</v>
      </c>
      <c r="C697" s="2">
        <v>0</v>
      </c>
      <c r="D697" s="130" t="s">
        <v>80</v>
      </c>
      <c r="E697" s="11">
        <v>2</v>
      </c>
      <c r="F697" s="11"/>
      <c r="G697" s="11"/>
      <c r="H697" s="55"/>
      <c r="I697" s="55">
        <f t="shared" si="20"/>
        <v>0</v>
      </c>
      <c r="J697" s="55">
        <f t="shared" si="21"/>
        <v>0</v>
      </c>
      <c r="K697" s="69" t="s">
        <v>131</v>
      </c>
    </row>
    <row r="698" spans="1:11" ht="25.5" hidden="1" customHeight="1">
      <c r="A698" s="11" t="s">
        <v>697</v>
      </c>
      <c r="B698" s="34" t="s">
        <v>698</v>
      </c>
      <c r="C698" s="2">
        <v>0</v>
      </c>
      <c r="D698" s="130" t="s">
        <v>80</v>
      </c>
      <c r="E698" s="11">
        <v>2</v>
      </c>
      <c r="F698" s="11"/>
      <c r="G698" s="11"/>
      <c r="H698" s="55"/>
      <c r="I698" s="55">
        <f t="shared" si="20"/>
        <v>0</v>
      </c>
      <c r="J698" s="55">
        <f t="shared" si="21"/>
        <v>0</v>
      </c>
      <c r="K698" s="69" t="s">
        <v>131</v>
      </c>
    </row>
    <row r="699" spans="1:11" ht="25.5" hidden="1" customHeight="1">
      <c r="A699" s="11" t="s">
        <v>699</v>
      </c>
      <c r="B699" s="34" t="s">
        <v>700</v>
      </c>
      <c r="C699" s="2">
        <v>0</v>
      </c>
      <c r="D699" s="130" t="s">
        <v>80</v>
      </c>
      <c r="E699" s="11">
        <v>2</v>
      </c>
      <c r="F699" s="11"/>
      <c r="G699" s="11"/>
      <c r="H699" s="55"/>
      <c r="I699" s="55">
        <f t="shared" si="20"/>
        <v>0</v>
      </c>
      <c r="J699" s="55">
        <f t="shared" si="21"/>
        <v>0</v>
      </c>
      <c r="K699" s="69" t="s">
        <v>131</v>
      </c>
    </row>
    <row r="700" spans="1:11" ht="25.5" hidden="1" customHeight="1">
      <c r="A700" s="11" t="s">
        <v>701</v>
      </c>
      <c r="B700" s="34" t="s">
        <v>700</v>
      </c>
      <c r="C700" s="2">
        <v>0</v>
      </c>
      <c r="D700" s="130" t="s">
        <v>80</v>
      </c>
      <c r="E700" s="11">
        <v>2</v>
      </c>
      <c r="F700" s="11"/>
      <c r="G700" s="11"/>
      <c r="H700" s="55"/>
      <c r="I700" s="55">
        <f t="shared" si="20"/>
        <v>0</v>
      </c>
      <c r="J700" s="55">
        <f t="shared" si="21"/>
        <v>0</v>
      </c>
      <c r="K700" s="69" t="s">
        <v>131</v>
      </c>
    </row>
    <row r="701" spans="1:11" ht="25.5" hidden="1" customHeight="1">
      <c r="A701" s="11" t="s">
        <v>702</v>
      </c>
      <c r="B701" s="34" t="s">
        <v>700</v>
      </c>
      <c r="C701" s="2">
        <v>0</v>
      </c>
      <c r="D701" s="130" t="s">
        <v>80</v>
      </c>
      <c r="E701" s="11">
        <v>2</v>
      </c>
      <c r="F701" s="11"/>
      <c r="G701" s="11"/>
      <c r="H701" s="55"/>
      <c r="I701" s="55">
        <f t="shared" si="20"/>
        <v>0</v>
      </c>
      <c r="J701" s="55">
        <f t="shared" si="21"/>
        <v>0</v>
      </c>
      <c r="K701" s="69" t="s">
        <v>131</v>
      </c>
    </row>
    <row r="702" spans="1:11" ht="25.5" hidden="1" customHeight="1">
      <c r="A702" s="11" t="s">
        <v>703</v>
      </c>
      <c r="B702" s="34" t="s">
        <v>700</v>
      </c>
      <c r="C702" s="2">
        <v>0</v>
      </c>
      <c r="D702" s="130" t="s">
        <v>80</v>
      </c>
      <c r="E702" s="11">
        <v>2</v>
      </c>
      <c r="F702" s="11"/>
      <c r="G702" s="11"/>
      <c r="H702" s="55"/>
      <c r="I702" s="55">
        <f t="shared" si="20"/>
        <v>0</v>
      </c>
      <c r="J702" s="55">
        <f t="shared" si="21"/>
        <v>0</v>
      </c>
      <c r="K702" s="69" t="s">
        <v>131</v>
      </c>
    </row>
    <row r="703" spans="1:11" ht="25.5" hidden="1" customHeight="1">
      <c r="A703" s="11" t="s">
        <v>704</v>
      </c>
      <c r="B703" s="34" t="s">
        <v>700</v>
      </c>
      <c r="C703" s="2">
        <v>0</v>
      </c>
      <c r="D703" s="130" t="s">
        <v>80</v>
      </c>
      <c r="E703" s="11">
        <v>2</v>
      </c>
      <c r="F703" s="11"/>
      <c r="G703" s="11"/>
      <c r="H703" s="55"/>
      <c r="I703" s="55">
        <f t="shared" si="20"/>
        <v>0</v>
      </c>
      <c r="J703" s="55">
        <f t="shared" si="21"/>
        <v>0</v>
      </c>
      <c r="K703" s="69" t="s">
        <v>131</v>
      </c>
    </row>
    <row r="704" spans="1:11" ht="25.5" hidden="1" customHeight="1">
      <c r="A704" s="11" t="s">
        <v>705</v>
      </c>
      <c r="B704" s="34" t="s">
        <v>700</v>
      </c>
      <c r="C704" s="2">
        <v>0</v>
      </c>
      <c r="D704" s="130" t="s">
        <v>80</v>
      </c>
      <c r="E704" s="11">
        <v>2</v>
      </c>
      <c r="F704" s="11"/>
      <c r="G704" s="11"/>
      <c r="H704" s="55"/>
      <c r="I704" s="55">
        <f t="shared" si="20"/>
        <v>0</v>
      </c>
      <c r="J704" s="55">
        <f t="shared" si="21"/>
        <v>0</v>
      </c>
      <c r="K704" s="69" t="s">
        <v>131</v>
      </c>
    </row>
    <row r="705" spans="1:11" ht="25.5" hidden="1" customHeight="1">
      <c r="A705" s="11" t="s">
        <v>706</v>
      </c>
      <c r="B705" s="34" t="s">
        <v>700</v>
      </c>
      <c r="C705" s="2">
        <v>0</v>
      </c>
      <c r="D705" s="130" t="s">
        <v>80</v>
      </c>
      <c r="E705" s="11">
        <v>2</v>
      </c>
      <c r="F705" s="11"/>
      <c r="G705" s="11"/>
      <c r="H705" s="55"/>
      <c r="I705" s="55">
        <f t="shared" si="20"/>
        <v>0</v>
      </c>
      <c r="J705" s="55">
        <f t="shared" si="21"/>
        <v>0</v>
      </c>
      <c r="K705" s="69" t="s">
        <v>131</v>
      </c>
    </row>
    <row r="706" spans="1:11" ht="25.5" hidden="1" customHeight="1">
      <c r="A706" s="11" t="s">
        <v>707</v>
      </c>
      <c r="B706" s="34" t="s">
        <v>700</v>
      </c>
      <c r="C706" s="2">
        <v>0</v>
      </c>
      <c r="D706" s="130" t="s">
        <v>80</v>
      </c>
      <c r="E706" s="11">
        <v>2</v>
      </c>
      <c r="F706" s="11"/>
      <c r="G706" s="11"/>
      <c r="H706" s="55"/>
      <c r="I706" s="55">
        <f t="shared" ref="I706:I769" si="22">H706 * 1.15</f>
        <v>0</v>
      </c>
      <c r="J706" s="55">
        <f t="shared" ref="J706:J769" si="23">H706 * 1.3</f>
        <v>0</v>
      </c>
      <c r="K706" s="69" t="s">
        <v>131</v>
      </c>
    </row>
    <row r="707" spans="1:11" ht="25.5" hidden="1" customHeight="1">
      <c r="A707" s="11" t="s">
        <v>708</v>
      </c>
      <c r="B707" s="34" t="s">
        <v>700</v>
      </c>
      <c r="C707" s="2">
        <v>0</v>
      </c>
      <c r="D707" s="130" t="s">
        <v>80</v>
      </c>
      <c r="E707" s="11">
        <v>2</v>
      </c>
      <c r="F707" s="11"/>
      <c r="G707" s="11"/>
      <c r="H707" s="55"/>
      <c r="I707" s="55">
        <f t="shared" si="22"/>
        <v>0</v>
      </c>
      <c r="J707" s="55">
        <f t="shared" si="23"/>
        <v>0</v>
      </c>
      <c r="K707" s="69" t="s">
        <v>131</v>
      </c>
    </row>
    <row r="708" spans="1:11" ht="25.5" hidden="1" customHeight="1">
      <c r="A708" s="63" t="s">
        <v>709</v>
      </c>
      <c r="B708" s="62" t="s">
        <v>87</v>
      </c>
      <c r="C708" s="2">
        <v>0</v>
      </c>
      <c r="D708" s="130" t="s">
        <v>80</v>
      </c>
      <c r="E708" s="61">
        <v>3</v>
      </c>
      <c r="F708" s="61"/>
      <c r="G708" s="61"/>
      <c r="H708" s="55"/>
      <c r="I708" s="55">
        <f t="shared" si="22"/>
        <v>0</v>
      </c>
      <c r="J708" s="55">
        <f t="shared" si="23"/>
        <v>0</v>
      </c>
      <c r="K708" s="69" t="s">
        <v>131</v>
      </c>
    </row>
    <row r="709" spans="1:11" ht="25.5" hidden="1" customHeight="1">
      <c r="A709" s="11" t="s">
        <v>710</v>
      </c>
      <c r="B709" s="11" t="s">
        <v>118</v>
      </c>
      <c r="C709" s="2">
        <v>0</v>
      </c>
      <c r="D709" s="130" t="s">
        <v>688</v>
      </c>
      <c r="E709" s="11">
        <v>4</v>
      </c>
      <c r="F709" s="11"/>
      <c r="G709" s="11"/>
      <c r="H709" s="55">
        <v>8</v>
      </c>
      <c r="I709" s="55">
        <f t="shared" si="22"/>
        <v>9.1999999999999993</v>
      </c>
      <c r="J709" s="55">
        <f t="shared" si="23"/>
        <v>10.4</v>
      </c>
      <c r="K709" s="69" t="s">
        <v>131</v>
      </c>
    </row>
    <row r="710" spans="1:11" ht="25.5" hidden="1" customHeight="1">
      <c r="A710" s="11" t="s">
        <v>136</v>
      </c>
      <c r="B710" s="11" t="s">
        <v>86</v>
      </c>
      <c r="C710" s="11">
        <v>0</v>
      </c>
      <c r="D710" s="130" t="s">
        <v>688</v>
      </c>
      <c r="E710" s="15">
        <v>4</v>
      </c>
      <c r="F710" s="15"/>
      <c r="G710" s="15"/>
      <c r="H710" s="55">
        <v>1</v>
      </c>
      <c r="I710" s="55">
        <f t="shared" si="22"/>
        <v>1.1499999999999999</v>
      </c>
      <c r="J710" s="55">
        <f t="shared" si="23"/>
        <v>1.3</v>
      </c>
      <c r="K710" s="69" t="s">
        <v>131</v>
      </c>
    </row>
    <row r="711" spans="1:11" ht="25.5" hidden="1" customHeight="1">
      <c r="A711" s="11">
        <v>7554262</v>
      </c>
      <c r="B711" s="11" t="s">
        <v>71</v>
      </c>
      <c r="C711" s="2">
        <v>0</v>
      </c>
      <c r="D711" s="130" t="s">
        <v>688</v>
      </c>
      <c r="E711" s="11">
        <v>4</v>
      </c>
      <c r="F711" s="11"/>
      <c r="G711" s="11"/>
      <c r="H711" s="56">
        <v>105</v>
      </c>
      <c r="I711" s="55">
        <f t="shared" si="22"/>
        <v>120.74999999999999</v>
      </c>
      <c r="J711" s="56">
        <f t="shared" si="23"/>
        <v>136.5</v>
      </c>
      <c r="K711" s="69" t="s">
        <v>131</v>
      </c>
    </row>
    <row r="712" spans="1:11" ht="25.5" hidden="1" customHeight="1">
      <c r="A712" s="60">
        <v>7513122</v>
      </c>
      <c r="B712" s="646" t="s">
        <v>71</v>
      </c>
      <c r="C712" s="2">
        <v>0</v>
      </c>
      <c r="D712" s="130" t="s">
        <v>688</v>
      </c>
      <c r="E712" s="60">
        <v>4</v>
      </c>
      <c r="F712" s="60"/>
      <c r="G712" s="60"/>
      <c r="H712" s="59">
        <v>100</v>
      </c>
      <c r="I712" s="59">
        <f t="shared" si="22"/>
        <v>114.99999999999999</v>
      </c>
      <c r="J712" s="59">
        <f t="shared" si="23"/>
        <v>130</v>
      </c>
      <c r="K712" s="69" t="s">
        <v>131</v>
      </c>
    </row>
    <row r="713" spans="1:11" ht="25.5" hidden="1" customHeight="1">
      <c r="A713" s="2" t="s">
        <v>383</v>
      </c>
      <c r="B713" s="19" t="s">
        <v>87</v>
      </c>
      <c r="C713" s="33">
        <v>0</v>
      </c>
      <c r="D713" s="2" t="s">
        <v>711</v>
      </c>
      <c r="E713" s="33">
        <v>5</v>
      </c>
      <c r="F713" s="33"/>
      <c r="G713" s="33"/>
      <c r="H713" s="55"/>
      <c r="I713" s="55">
        <f t="shared" si="22"/>
        <v>0</v>
      </c>
      <c r="J713" s="55">
        <f t="shared" si="23"/>
        <v>0</v>
      </c>
      <c r="K713" s="69" t="s">
        <v>131</v>
      </c>
    </row>
    <row r="714" spans="1:11" ht="25.5" hidden="1" customHeight="1">
      <c r="A714" s="11" t="s">
        <v>712</v>
      </c>
      <c r="B714" s="9" t="s">
        <v>71</v>
      </c>
      <c r="C714" s="2">
        <v>0</v>
      </c>
      <c r="D714" s="130" t="s">
        <v>688</v>
      </c>
      <c r="E714" s="11">
        <v>4</v>
      </c>
      <c r="F714" s="11"/>
      <c r="G714" s="11"/>
      <c r="H714" s="55"/>
      <c r="I714" s="55">
        <f t="shared" si="22"/>
        <v>0</v>
      </c>
      <c r="J714" s="55">
        <f t="shared" si="23"/>
        <v>0</v>
      </c>
      <c r="K714" s="69" t="s">
        <v>131</v>
      </c>
    </row>
    <row r="715" spans="1:11" ht="25.5" hidden="1" customHeight="1">
      <c r="A715" s="11" t="s">
        <v>183</v>
      </c>
      <c r="B715" s="11" t="s">
        <v>87</v>
      </c>
      <c r="C715" s="2">
        <v>0</v>
      </c>
      <c r="D715" s="130" t="s">
        <v>688</v>
      </c>
      <c r="E715" s="11">
        <v>4</v>
      </c>
      <c r="F715" s="11"/>
      <c r="G715" s="11"/>
      <c r="H715" s="55"/>
      <c r="I715" s="55">
        <f t="shared" si="22"/>
        <v>0</v>
      </c>
      <c r="J715" s="55">
        <f t="shared" si="23"/>
        <v>0</v>
      </c>
      <c r="K715" s="69" t="s">
        <v>131</v>
      </c>
    </row>
    <row r="716" spans="1:11" ht="25.5" hidden="1" customHeight="1">
      <c r="A716" s="11">
        <v>7553276</v>
      </c>
      <c r="B716" s="11" t="s">
        <v>71</v>
      </c>
      <c r="C716" s="2">
        <v>0</v>
      </c>
      <c r="D716" s="130" t="s">
        <v>688</v>
      </c>
      <c r="E716" s="11">
        <v>4</v>
      </c>
      <c r="F716" s="11"/>
      <c r="G716" s="11"/>
      <c r="H716" s="55">
        <v>60</v>
      </c>
      <c r="I716" s="55">
        <f t="shared" si="22"/>
        <v>69</v>
      </c>
      <c r="J716" s="55">
        <f t="shared" si="23"/>
        <v>78</v>
      </c>
      <c r="K716" s="69" t="s">
        <v>131</v>
      </c>
    </row>
    <row r="717" spans="1:11" ht="25.5" hidden="1" customHeight="1">
      <c r="A717" s="11">
        <v>7553575</v>
      </c>
      <c r="B717" s="11" t="s">
        <v>71</v>
      </c>
      <c r="C717" s="2">
        <v>0</v>
      </c>
      <c r="D717" s="130" t="s">
        <v>688</v>
      </c>
      <c r="E717" s="11">
        <v>4</v>
      </c>
      <c r="F717" s="11"/>
      <c r="G717" s="11"/>
      <c r="H717" s="55">
        <v>200</v>
      </c>
      <c r="I717" s="55">
        <f t="shared" si="22"/>
        <v>229.99999999999997</v>
      </c>
      <c r="J717" s="55">
        <f t="shared" si="23"/>
        <v>260</v>
      </c>
      <c r="K717" s="69" t="s">
        <v>131</v>
      </c>
    </row>
    <row r="718" spans="1:11" ht="25.5" hidden="1" customHeight="1">
      <c r="A718" s="11" t="s">
        <v>503</v>
      </c>
      <c r="B718" s="11" t="s">
        <v>86</v>
      </c>
      <c r="C718" s="2">
        <v>0</v>
      </c>
      <c r="D718" s="130" t="s">
        <v>688</v>
      </c>
      <c r="E718" s="11">
        <v>4</v>
      </c>
      <c r="F718" s="11"/>
      <c r="G718" s="11"/>
      <c r="H718" s="55">
        <v>3</v>
      </c>
      <c r="I718" s="55">
        <f t="shared" si="22"/>
        <v>3.4499999999999997</v>
      </c>
      <c r="J718" s="55">
        <f t="shared" si="23"/>
        <v>3.9000000000000004</v>
      </c>
      <c r="K718" s="69" t="s">
        <v>131</v>
      </c>
    </row>
    <row r="719" spans="1:11" ht="25.5" hidden="1" customHeight="1">
      <c r="A719" s="11" t="s">
        <v>406</v>
      </c>
      <c r="B719" s="11" t="s">
        <v>97</v>
      </c>
      <c r="C719" s="2">
        <v>0</v>
      </c>
      <c r="D719" s="130" t="s">
        <v>688</v>
      </c>
      <c r="E719" s="11">
        <v>4</v>
      </c>
      <c r="F719" s="11"/>
      <c r="G719" s="11"/>
      <c r="H719" s="55"/>
      <c r="I719" s="55">
        <f t="shared" si="22"/>
        <v>0</v>
      </c>
      <c r="J719" s="55">
        <f t="shared" si="23"/>
        <v>0</v>
      </c>
      <c r="K719" s="69" t="s">
        <v>131</v>
      </c>
    </row>
    <row r="720" spans="1:11" ht="25.5" hidden="1" customHeight="1">
      <c r="A720" s="11" t="s">
        <v>135</v>
      </c>
      <c r="B720" s="11" t="s">
        <v>86</v>
      </c>
      <c r="C720" s="2">
        <v>0</v>
      </c>
      <c r="D720" s="130" t="s">
        <v>688</v>
      </c>
      <c r="E720" s="11">
        <v>4</v>
      </c>
      <c r="F720" s="11"/>
      <c r="G720" s="11"/>
      <c r="H720" s="55">
        <v>3</v>
      </c>
      <c r="I720" s="55">
        <f t="shared" si="22"/>
        <v>3.4499999999999997</v>
      </c>
      <c r="J720" s="55">
        <f t="shared" si="23"/>
        <v>3.9000000000000004</v>
      </c>
      <c r="K720" s="69" t="s">
        <v>131</v>
      </c>
    </row>
    <row r="721" spans="1:11" ht="25.5" hidden="1" customHeight="1">
      <c r="A721" s="11" t="s">
        <v>159</v>
      </c>
      <c r="B721" s="11" t="s">
        <v>87</v>
      </c>
      <c r="C721" s="2">
        <v>0</v>
      </c>
      <c r="D721" s="130" t="s">
        <v>688</v>
      </c>
      <c r="E721" s="11">
        <v>4</v>
      </c>
      <c r="F721" s="11"/>
      <c r="G721" s="11"/>
      <c r="H721" s="55"/>
      <c r="I721" s="55">
        <f t="shared" si="22"/>
        <v>0</v>
      </c>
      <c r="J721" s="55">
        <f t="shared" si="23"/>
        <v>0</v>
      </c>
      <c r="K721" s="69" t="s">
        <v>131</v>
      </c>
    </row>
    <row r="722" spans="1:11" ht="25.5" hidden="1" customHeight="1">
      <c r="A722" s="11" t="s">
        <v>713</v>
      </c>
      <c r="B722" s="11" t="s">
        <v>87</v>
      </c>
      <c r="C722" s="2">
        <v>0</v>
      </c>
      <c r="D722" s="130" t="s">
        <v>688</v>
      </c>
      <c r="E722" s="11">
        <v>4</v>
      </c>
      <c r="F722" s="11"/>
      <c r="G722" s="11"/>
      <c r="H722" s="55">
        <v>1</v>
      </c>
      <c r="I722" s="55">
        <f t="shared" si="22"/>
        <v>1.1499999999999999</v>
      </c>
      <c r="J722" s="55">
        <f t="shared" si="23"/>
        <v>1.3</v>
      </c>
      <c r="K722" s="69" t="s">
        <v>131</v>
      </c>
    </row>
    <row r="723" spans="1:11" ht="25.5" hidden="1" customHeight="1">
      <c r="A723" s="2" t="s">
        <v>183</v>
      </c>
      <c r="B723" s="2" t="s">
        <v>87</v>
      </c>
      <c r="C723" s="2">
        <v>0</v>
      </c>
      <c r="D723" s="2" t="s">
        <v>711</v>
      </c>
      <c r="E723" s="33">
        <v>5</v>
      </c>
      <c r="F723" s="33"/>
      <c r="G723" s="33"/>
      <c r="H723" s="55"/>
      <c r="I723" s="55">
        <f t="shared" si="22"/>
        <v>0</v>
      </c>
      <c r="J723" s="55">
        <f t="shared" si="23"/>
        <v>0</v>
      </c>
      <c r="K723" s="69" t="s">
        <v>131</v>
      </c>
    </row>
    <row r="724" spans="1:11" ht="25.5" hidden="1" customHeight="1">
      <c r="A724" s="2" t="s">
        <v>714</v>
      </c>
      <c r="B724" s="2" t="s">
        <v>11</v>
      </c>
      <c r="C724" s="2">
        <v>0</v>
      </c>
      <c r="D724" s="2" t="s">
        <v>16</v>
      </c>
      <c r="E724" s="33">
        <v>2</v>
      </c>
      <c r="F724" s="33"/>
      <c r="G724" s="33"/>
      <c r="H724" s="55"/>
      <c r="I724" s="55">
        <f t="shared" si="22"/>
        <v>0</v>
      </c>
      <c r="J724" s="55">
        <f t="shared" si="23"/>
        <v>0</v>
      </c>
      <c r="K724" s="69" t="s">
        <v>131</v>
      </c>
    </row>
    <row r="725" spans="1:11" ht="25.5" hidden="1" customHeight="1">
      <c r="A725" s="192" t="s">
        <v>462</v>
      </c>
      <c r="B725" s="2" t="s">
        <v>87</v>
      </c>
      <c r="C725" s="33">
        <v>0</v>
      </c>
      <c r="D725" s="2" t="s">
        <v>16</v>
      </c>
      <c r="E725" s="33">
        <v>2</v>
      </c>
      <c r="F725" s="33"/>
      <c r="G725" s="33"/>
      <c r="H725" s="55"/>
      <c r="I725" s="55">
        <f t="shared" si="22"/>
        <v>0</v>
      </c>
      <c r="J725" s="55">
        <f t="shared" si="23"/>
        <v>0</v>
      </c>
      <c r="K725" s="69" t="s">
        <v>131</v>
      </c>
    </row>
    <row r="726" spans="1:11" ht="25.5" hidden="1" customHeight="1">
      <c r="A726" s="2" t="s">
        <v>715</v>
      </c>
      <c r="B726" s="2" t="s">
        <v>87</v>
      </c>
      <c r="C726" s="33">
        <v>0</v>
      </c>
      <c r="D726" s="2" t="s">
        <v>16</v>
      </c>
      <c r="E726" s="33">
        <v>2</v>
      </c>
      <c r="F726" s="33"/>
      <c r="G726" s="33"/>
      <c r="H726" s="55"/>
      <c r="I726" s="55">
        <f t="shared" si="22"/>
        <v>0</v>
      </c>
      <c r="J726" s="55">
        <f t="shared" si="23"/>
        <v>0</v>
      </c>
      <c r="K726" s="69" t="s">
        <v>131</v>
      </c>
    </row>
    <row r="727" spans="1:11" ht="25.5" hidden="1" customHeight="1">
      <c r="A727" s="33">
        <v>4559</v>
      </c>
      <c r="B727" s="33" t="s">
        <v>11</v>
      </c>
      <c r="C727" s="33">
        <v>0</v>
      </c>
      <c r="D727" s="2" t="s">
        <v>35</v>
      </c>
      <c r="E727" s="33">
        <v>5</v>
      </c>
      <c r="F727" s="33"/>
      <c r="G727" s="33"/>
      <c r="H727" s="55"/>
      <c r="I727" s="55">
        <f t="shared" si="22"/>
        <v>0</v>
      </c>
      <c r="J727" s="55">
        <f t="shared" si="23"/>
        <v>0</v>
      </c>
      <c r="K727" s="69" t="s">
        <v>131</v>
      </c>
    </row>
    <row r="728" spans="1:11" ht="25.5" hidden="1" customHeight="1">
      <c r="A728" s="11" t="s">
        <v>408</v>
      </c>
      <c r="B728" s="133" t="s">
        <v>86</v>
      </c>
      <c r="C728" s="5">
        <v>0</v>
      </c>
      <c r="D728" s="130" t="s">
        <v>716</v>
      </c>
      <c r="E728" s="10">
        <v>4</v>
      </c>
      <c r="F728" s="10"/>
      <c r="G728" s="10"/>
      <c r="H728" s="56">
        <v>5</v>
      </c>
      <c r="I728" s="55">
        <f t="shared" si="22"/>
        <v>5.75</v>
      </c>
      <c r="J728" s="56">
        <f t="shared" si="23"/>
        <v>6.5</v>
      </c>
      <c r="K728" s="69" t="s">
        <v>131</v>
      </c>
    </row>
    <row r="729" spans="1:11" ht="25.5" hidden="1" customHeight="1">
      <c r="A729" s="33" t="s">
        <v>717</v>
      </c>
      <c r="B729" s="33" t="s">
        <v>87</v>
      </c>
      <c r="C729" s="2">
        <v>0</v>
      </c>
      <c r="D729" s="33" t="s">
        <v>718</v>
      </c>
      <c r="E729" s="33"/>
      <c r="F729" s="33"/>
      <c r="G729" s="33"/>
      <c r="H729" s="56">
        <v>3.5</v>
      </c>
      <c r="I729" s="55">
        <f t="shared" si="22"/>
        <v>4.0249999999999995</v>
      </c>
      <c r="J729" s="56">
        <f t="shared" si="23"/>
        <v>4.55</v>
      </c>
      <c r="K729" s="69" t="s">
        <v>131</v>
      </c>
    </row>
    <row r="730" spans="1:11" ht="25.5" hidden="1" customHeight="1">
      <c r="A730" s="33" t="s">
        <v>719</v>
      </c>
      <c r="B730" s="33" t="s">
        <v>87</v>
      </c>
      <c r="C730" s="2">
        <v>0</v>
      </c>
      <c r="D730" s="2" t="s">
        <v>720</v>
      </c>
      <c r="E730" s="33"/>
      <c r="F730" s="33"/>
      <c r="G730" s="33"/>
      <c r="H730" s="56">
        <v>5</v>
      </c>
      <c r="I730" s="55">
        <f t="shared" si="22"/>
        <v>5.75</v>
      </c>
      <c r="J730" s="56">
        <f t="shared" si="23"/>
        <v>6.5</v>
      </c>
      <c r="K730" s="69" t="s">
        <v>131</v>
      </c>
    </row>
    <row r="731" spans="1:11" ht="25.5" hidden="1" customHeight="1">
      <c r="A731" s="73" t="s">
        <v>554</v>
      </c>
      <c r="B731" s="73" t="s">
        <v>721</v>
      </c>
      <c r="C731" s="2">
        <v>0</v>
      </c>
      <c r="D731" s="33" t="s">
        <v>722</v>
      </c>
      <c r="E731" s="33">
        <v>5</v>
      </c>
      <c r="F731" s="33"/>
      <c r="G731" s="33"/>
      <c r="H731" s="55">
        <v>2</v>
      </c>
      <c r="I731" s="55">
        <f t="shared" si="22"/>
        <v>2.2999999999999998</v>
      </c>
      <c r="J731" s="55">
        <f t="shared" si="23"/>
        <v>2.6</v>
      </c>
      <c r="K731" s="69" t="s">
        <v>131</v>
      </c>
    </row>
    <row r="732" spans="1:11" ht="25.5" hidden="1" customHeight="1">
      <c r="A732" s="2" t="s">
        <v>723</v>
      </c>
      <c r="B732" s="2" t="s">
        <v>166</v>
      </c>
      <c r="C732" s="2">
        <v>0</v>
      </c>
      <c r="D732" s="2" t="s">
        <v>724</v>
      </c>
      <c r="E732" s="33">
        <v>3</v>
      </c>
      <c r="F732" s="33"/>
      <c r="G732" s="33"/>
      <c r="H732" s="55"/>
      <c r="I732" s="55">
        <f t="shared" si="22"/>
        <v>0</v>
      </c>
      <c r="J732" s="55">
        <f t="shared" si="23"/>
        <v>0</v>
      </c>
      <c r="K732" s="69" t="s">
        <v>131</v>
      </c>
    </row>
    <row r="733" spans="1:11" ht="25.5" hidden="1" customHeight="1">
      <c r="A733" s="2" t="s">
        <v>725</v>
      </c>
      <c r="B733" s="2" t="s">
        <v>90</v>
      </c>
      <c r="C733" s="2">
        <v>0</v>
      </c>
      <c r="D733" s="2" t="s">
        <v>92</v>
      </c>
      <c r="E733" s="33">
        <v>3</v>
      </c>
      <c r="F733" s="33"/>
      <c r="G733" s="33"/>
      <c r="H733" s="55"/>
      <c r="I733" s="55">
        <f t="shared" si="22"/>
        <v>0</v>
      </c>
      <c r="J733" s="55">
        <f t="shared" si="23"/>
        <v>0</v>
      </c>
      <c r="K733" s="69" t="s">
        <v>131</v>
      </c>
    </row>
    <row r="734" spans="1:11" ht="25.5" hidden="1" customHeight="1">
      <c r="A734" s="2" t="s">
        <v>726</v>
      </c>
      <c r="B734" s="2" t="s">
        <v>90</v>
      </c>
      <c r="C734" s="2">
        <v>0</v>
      </c>
      <c r="D734" s="2" t="s">
        <v>92</v>
      </c>
      <c r="E734" s="33">
        <v>3</v>
      </c>
      <c r="F734" s="33"/>
      <c r="G734" s="33"/>
      <c r="H734" s="55"/>
      <c r="I734" s="55">
        <f t="shared" si="22"/>
        <v>0</v>
      </c>
      <c r="J734" s="55">
        <f t="shared" si="23"/>
        <v>0</v>
      </c>
      <c r="K734" s="69" t="s">
        <v>131</v>
      </c>
    </row>
    <row r="735" spans="1:11" ht="25.5" hidden="1" customHeight="1">
      <c r="A735" s="2" t="s">
        <v>727</v>
      </c>
      <c r="B735" s="2" t="s">
        <v>90</v>
      </c>
      <c r="C735" s="2">
        <v>0</v>
      </c>
      <c r="D735" s="2" t="s">
        <v>92</v>
      </c>
      <c r="E735" s="33">
        <v>3</v>
      </c>
      <c r="F735" s="33"/>
      <c r="G735" s="33"/>
      <c r="H735" s="55"/>
      <c r="I735" s="55">
        <f t="shared" si="22"/>
        <v>0</v>
      </c>
      <c r="J735" s="55">
        <f t="shared" si="23"/>
        <v>0</v>
      </c>
      <c r="K735" s="69" t="s">
        <v>131</v>
      </c>
    </row>
    <row r="736" spans="1:11" ht="25.5" hidden="1" customHeight="1">
      <c r="A736" s="2" t="s">
        <v>466</v>
      </c>
      <c r="B736" s="2" t="s">
        <v>97</v>
      </c>
      <c r="C736" s="2">
        <v>0</v>
      </c>
      <c r="D736" s="2" t="s">
        <v>92</v>
      </c>
      <c r="E736" s="33">
        <v>2</v>
      </c>
      <c r="F736" s="33"/>
      <c r="G736" s="33"/>
      <c r="H736" s="55"/>
      <c r="I736" s="55">
        <f t="shared" si="22"/>
        <v>0</v>
      </c>
      <c r="J736" s="55">
        <f t="shared" si="23"/>
        <v>0</v>
      </c>
      <c r="K736" s="69" t="s">
        <v>131</v>
      </c>
    </row>
    <row r="737" spans="1:11" ht="25.5" hidden="1" customHeight="1">
      <c r="A737" s="2">
        <v>6667621</v>
      </c>
      <c r="B737" s="2" t="s">
        <v>71</v>
      </c>
      <c r="C737" s="2">
        <v>0</v>
      </c>
      <c r="D737" s="2" t="s">
        <v>24</v>
      </c>
      <c r="E737" s="33">
        <v>2</v>
      </c>
      <c r="F737" s="33"/>
      <c r="G737" s="33"/>
      <c r="H737" s="55"/>
      <c r="I737" s="55">
        <f t="shared" si="22"/>
        <v>0</v>
      </c>
      <c r="J737" s="55">
        <f t="shared" si="23"/>
        <v>0</v>
      </c>
      <c r="K737" s="69" t="s">
        <v>131</v>
      </c>
    </row>
    <row r="738" spans="1:11" ht="25.5" customHeight="1">
      <c r="A738" s="33">
        <v>5000198</v>
      </c>
      <c r="B738" s="33" t="s">
        <v>87</v>
      </c>
      <c r="C738" s="33">
        <v>5</v>
      </c>
      <c r="D738" s="33" t="s">
        <v>22</v>
      </c>
      <c r="E738" s="33">
        <v>2</v>
      </c>
      <c r="F738" s="33"/>
      <c r="G738" s="505"/>
      <c r="H738" s="690">
        <v>1.5</v>
      </c>
      <c r="I738" s="690">
        <f t="shared" si="22"/>
        <v>1.7249999999999999</v>
      </c>
      <c r="J738" s="690">
        <f t="shared" si="23"/>
        <v>1.9500000000000002</v>
      </c>
      <c r="K738" s="69"/>
    </row>
    <row r="739" spans="1:11" ht="25.5" customHeight="1">
      <c r="A739" s="33">
        <v>5000280</v>
      </c>
      <c r="B739" s="33" t="s">
        <v>146</v>
      </c>
      <c r="C739" s="33">
        <v>100</v>
      </c>
      <c r="D739" s="33" t="s">
        <v>366</v>
      </c>
      <c r="E739" s="33">
        <v>1</v>
      </c>
      <c r="F739" s="33"/>
      <c r="G739" s="505"/>
      <c r="H739" s="690"/>
      <c r="I739" s="690">
        <f t="shared" si="22"/>
        <v>0</v>
      </c>
      <c r="J739" s="690">
        <f t="shared" si="23"/>
        <v>0</v>
      </c>
      <c r="K739" s="69" t="s">
        <v>102</v>
      </c>
    </row>
    <row r="740" spans="1:11" ht="25.5" customHeight="1">
      <c r="A740" s="33">
        <v>5000280</v>
      </c>
      <c r="B740" s="33" t="s">
        <v>87</v>
      </c>
      <c r="C740" s="33">
        <v>2</v>
      </c>
      <c r="D740" s="33" t="s">
        <v>25</v>
      </c>
      <c r="E740" s="33">
        <v>3</v>
      </c>
      <c r="F740" s="33"/>
      <c r="G740" s="505"/>
      <c r="H740" s="690"/>
      <c r="I740" s="690">
        <f t="shared" si="22"/>
        <v>0</v>
      </c>
      <c r="J740" s="690">
        <f t="shared" si="23"/>
        <v>0</v>
      </c>
      <c r="K740" s="69"/>
    </row>
    <row r="741" spans="1:11" ht="25.5" customHeight="1">
      <c r="A741" s="33">
        <v>5000280</v>
      </c>
      <c r="B741" s="221" t="s">
        <v>87</v>
      </c>
      <c r="C741" s="33">
        <v>90</v>
      </c>
      <c r="D741" s="70" t="s">
        <v>88</v>
      </c>
      <c r="E741" s="33">
        <v>3</v>
      </c>
      <c r="F741" s="33"/>
      <c r="G741" s="505"/>
      <c r="H741" s="690"/>
      <c r="I741" s="690">
        <f t="shared" si="22"/>
        <v>0</v>
      </c>
      <c r="J741" s="690">
        <f t="shared" si="23"/>
        <v>0</v>
      </c>
      <c r="K741" s="69"/>
    </row>
    <row r="742" spans="1:11" ht="25.5" customHeight="1">
      <c r="A742" s="33">
        <v>5000416</v>
      </c>
      <c r="B742" s="33" t="s">
        <v>76</v>
      </c>
      <c r="C742" s="33">
        <v>8</v>
      </c>
      <c r="D742" s="33" t="s">
        <v>410</v>
      </c>
      <c r="E742" s="33">
        <v>1</v>
      </c>
      <c r="F742" s="33"/>
      <c r="G742" s="505"/>
      <c r="H742" s="690"/>
      <c r="I742" s="690">
        <f t="shared" si="22"/>
        <v>0</v>
      </c>
      <c r="J742" s="690">
        <f t="shared" si="23"/>
        <v>0</v>
      </c>
      <c r="K742" s="69" t="s">
        <v>102</v>
      </c>
    </row>
    <row r="743" spans="1:11" ht="25.5" customHeight="1">
      <c r="A743" s="33">
        <v>5000920</v>
      </c>
      <c r="B743" s="33" t="s">
        <v>87</v>
      </c>
      <c r="C743" s="33">
        <v>19</v>
      </c>
      <c r="D743" s="33" t="s">
        <v>366</v>
      </c>
      <c r="E743" s="33">
        <v>2</v>
      </c>
      <c r="F743" s="33"/>
      <c r="G743" s="505"/>
      <c r="H743" s="690">
        <v>800</v>
      </c>
      <c r="I743" s="690">
        <f t="shared" si="22"/>
        <v>919.99999999999989</v>
      </c>
      <c r="J743" s="690">
        <f t="shared" si="23"/>
        <v>1040</v>
      </c>
      <c r="K743" s="69" t="s">
        <v>102</v>
      </c>
    </row>
    <row r="744" spans="1:11" ht="25.5" customHeight="1">
      <c r="A744" s="17">
        <v>5004462</v>
      </c>
      <c r="B744" s="130" t="s">
        <v>728</v>
      </c>
      <c r="C744" s="17">
        <v>3</v>
      </c>
      <c r="D744" s="33" t="s">
        <v>27</v>
      </c>
      <c r="E744" s="17">
        <v>2</v>
      </c>
      <c r="F744" s="17"/>
      <c r="G744" s="670"/>
      <c r="H744" s="690">
        <v>250</v>
      </c>
      <c r="I744" s="690">
        <f t="shared" si="22"/>
        <v>287.5</v>
      </c>
      <c r="J744" s="690">
        <f t="shared" si="23"/>
        <v>325</v>
      </c>
      <c r="K744" s="69" t="s">
        <v>102</v>
      </c>
    </row>
    <row r="745" spans="1:11" ht="25.5" customHeight="1">
      <c r="A745" s="11">
        <v>5004484</v>
      </c>
      <c r="B745" s="11" t="s">
        <v>31</v>
      </c>
      <c r="C745" s="11">
        <v>79</v>
      </c>
      <c r="D745" s="130" t="s">
        <v>729</v>
      </c>
      <c r="E745" s="15">
        <v>5</v>
      </c>
      <c r="F745" s="15"/>
      <c r="G745" s="667"/>
      <c r="H745" s="690"/>
      <c r="I745" s="690">
        <f t="shared" si="22"/>
        <v>0</v>
      </c>
      <c r="J745" s="690">
        <f t="shared" si="23"/>
        <v>0</v>
      </c>
      <c r="K745" s="69"/>
    </row>
    <row r="746" spans="1:11" ht="25.5" customHeight="1">
      <c r="A746" s="73">
        <v>5004524</v>
      </c>
      <c r="B746" s="73" t="s">
        <v>730</v>
      </c>
      <c r="C746" s="73">
        <v>22</v>
      </c>
      <c r="D746" s="33" t="s">
        <v>100</v>
      </c>
      <c r="E746" s="33">
        <v>5</v>
      </c>
      <c r="F746" s="33"/>
      <c r="G746" s="505"/>
      <c r="H746" s="690"/>
      <c r="I746" s="690">
        <f t="shared" si="22"/>
        <v>0</v>
      </c>
      <c r="J746" s="690">
        <f t="shared" si="23"/>
        <v>0</v>
      </c>
      <c r="K746" s="69"/>
    </row>
    <row r="747" spans="1:11" ht="25.5" customHeight="1">
      <c r="A747" s="11">
        <v>5004627</v>
      </c>
      <c r="B747" s="11" t="s">
        <v>731</v>
      </c>
      <c r="C747" s="11">
        <v>35</v>
      </c>
      <c r="D747" s="130" t="s">
        <v>99</v>
      </c>
      <c r="E747" s="17">
        <v>4</v>
      </c>
      <c r="F747" s="17"/>
      <c r="G747" s="670"/>
      <c r="H747" s="690">
        <v>180</v>
      </c>
      <c r="I747" s="690">
        <f t="shared" si="22"/>
        <v>206.99999999999997</v>
      </c>
      <c r="J747" s="690">
        <f t="shared" si="23"/>
        <v>234</v>
      </c>
      <c r="K747" s="69"/>
    </row>
    <row r="748" spans="1:11" ht="25.5" customHeight="1">
      <c r="A748" s="58">
        <v>5004704</v>
      </c>
      <c r="B748" s="58" t="s">
        <v>48</v>
      </c>
      <c r="C748" s="58">
        <v>133</v>
      </c>
      <c r="D748" s="33" t="s">
        <v>85</v>
      </c>
      <c r="E748" s="346">
        <v>5</v>
      </c>
      <c r="F748" s="346"/>
      <c r="G748" s="671"/>
      <c r="H748" s="690"/>
      <c r="I748" s="690">
        <f t="shared" si="22"/>
        <v>0</v>
      </c>
      <c r="J748" s="690">
        <f t="shared" si="23"/>
        <v>0</v>
      </c>
      <c r="K748" s="69"/>
    </row>
    <row r="749" spans="1:11" ht="25.5" customHeight="1">
      <c r="A749" s="73">
        <v>5005388</v>
      </c>
      <c r="B749" s="73" t="s">
        <v>732</v>
      </c>
      <c r="C749" s="73">
        <v>4</v>
      </c>
      <c r="D749" s="33" t="s">
        <v>441</v>
      </c>
      <c r="E749" s="33">
        <v>5</v>
      </c>
      <c r="F749" s="33"/>
      <c r="G749" s="505"/>
      <c r="H749" s="690"/>
      <c r="I749" s="690">
        <f t="shared" si="22"/>
        <v>0</v>
      </c>
      <c r="J749" s="690">
        <f t="shared" si="23"/>
        <v>0</v>
      </c>
      <c r="K749" s="69"/>
    </row>
    <row r="750" spans="1:11" ht="25.5" customHeight="1">
      <c r="A750" s="33">
        <v>5005498</v>
      </c>
      <c r="B750" s="33" t="s">
        <v>642</v>
      </c>
      <c r="C750" s="33">
        <v>56</v>
      </c>
      <c r="D750" s="33" t="s">
        <v>42</v>
      </c>
      <c r="E750" s="33">
        <v>3</v>
      </c>
      <c r="F750" s="33"/>
      <c r="G750" s="505"/>
      <c r="H750" s="690"/>
      <c r="I750" s="690">
        <f t="shared" si="22"/>
        <v>0</v>
      </c>
      <c r="J750" s="690">
        <f t="shared" si="23"/>
        <v>0</v>
      </c>
      <c r="K750" s="69"/>
    </row>
    <row r="751" spans="1:11" ht="25.5" customHeight="1">
      <c r="A751" s="58">
        <v>5006377</v>
      </c>
      <c r="B751" s="58" t="s">
        <v>730</v>
      </c>
      <c r="C751" s="58">
        <v>32</v>
      </c>
      <c r="D751" s="33" t="s">
        <v>27</v>
      </c>
      <c r="E751" s="346">
        <v>5</v>
      </c>
      <c r="F751" s="346"/>
      <c r="G751" s="671"/>
      <c r="H751" s="690"/>
      <c r="I751" s="690">
        <f t="shared" si="22"/>
        <v>0</v>
      </c>
      <c r="J751" s="690">
        <f t="shared" si="23"/>
        <v>0</v>
      </c>
      <c r="K751" s="69"/>
    </row>
    <row r="752" spans="1:11" ht="25.5" customHeight="1">
      <c r="A752" s="73">
        <v>5007046</v>
      </c>
      <c r="B752" s="73" t="s">
        <v>119</v>
      </c>
      <c r="C752" s="73">
        <v>2</v>
      </c>
      <c r="D752" s="33" t="s">
        <v>100</v>
      </c>
      <c r="E752" s="33">
        <v>5</v>
      </c>
      <c r="F752" s="33"/>
      <c r="G752" s="505"/>
      <c r="H752" s="690">
        <v>60</v>
      </c>
      <c r="I752" s="690">
        <f t="shared" si="22"/>
        <v>69</v>
      </c>
      <c r="J752" s="690">
        <f t="shared" si="23"/>
        <v>78</v>
      </c>
      <c r="K752" s="69"/>
    </row>
    <row r="753" spans="1:11" ht="25.5" customHeight="1">
      <c r="A753" s="73">
        <v>5007046</v>
      </c>
      <c r="B753" s="73" t="s">
        <v>119</v>
      </c>
      <c r="C753" s="73">
        <v>2</v>
      </c>
      <c r="D753" s="33" t="s">
        <v>441</v>
      </c>
      <c r="E753" s="33">
        <v>5</v>
      </c>
      <c r="F753" s="33"/>
      <c r="G753" s="505"/>
      <c r="H753" s="690">
        <v>60</v>
      </c>
      <c r="I753" s="690">
        <f t="shared" si="22"/>
        <v>69</v>
      </c>
      <c r="J753" s="690">
        <f t="shared" si="23"/>
        <v>78</v>
      </c>
      <c r="K753" s="69"/>
    </row>
    <row r="754" spans="1:11" ht="25.5" customHeight="1">
      <c r="A754" s="33">
        <v>5007225</v>
      </c>
      <c r="B754" s="33" t="s">
        <v>463</v>
      </c>
      <c r="C754" s="33">
        <v>3</v>
      </c>
      <c r="D754" s="33" t="s">
        <v>410</v>
      </c>
      <c r="E754" s="33">
        <v>1</v>
      </c>
      <c r="F754" s="33"/>
      <c r="G754" s="505"/>
      <c r="H754" s="690">
        <v>1000</v>
      </c>
      <c r="I754" s="690">
        <f t="shared" si="22"/>
        <v>1150</v>
      </c>
      <c r="J754" s="690">
        <f t="shared" si="23"/>
        <v>1300</v>
      </c>
      <c r="K754" s="69"/>
    </row>
    <row r="755" spans="1:11" ht="25.5" customHeight="1">
      <c r="A755" s="11">
        <v>5007225</v>
      </c>
      <c r="B755" s="34" t="s">
        <v>463</v>
      </c>
      <c r="C755" s="11">
        <v>1</v>
      </c>
      <c r="D755" s="33" t="s">
        <v>27</v>
      </c>
      <c r="E755" s="33">
        <v>3</v>
      </c>
      <c r="F755" s="33"/>
      <c r="G755" s="505"/>
      <c r="H755" s="690">
        <v>1000</v>
      </c>
      <c r="I755" s="690">
        <f t="shared" si="22"/>
        <v>1150</v>
      </c>
      <c r="J755" s="690">
        <f t="shared" si="23"/>
        <v>1300</v>
      </c>
      <c r="K755" s="69"/>
    </row>
    <row r="756" spans="1:11" ht="25.5" customHeight="1">
      <c r="A756" s="73">
        <v>5007415</v>
      </c>
      <c r="B756" s="73" t="s">
        <v>65</v>
      </c>
      <c r="C756" s="73">
        <v>1</v>
      </c>
      <c r="D756" s="33" t="s">
        <v>441</v>
      </c>
      <c r="E756" s="33">
        <v>5</v>
      </c>
      <c r="F756" s="33"/>
      <c r="G756" s="505"/>
      <c r="H756" s="690"/>
      <c r="I756" s="690">
        <f t="shared" si="22"/>
        <v>0</v>
      </c>
      <c r="J756" s="690">
        <f t="shared" si="23"/>
        <v>0</v>
      </c>
      <c r="K756" s="69"/>
    </row>
    <row r="757" spans="1:11" ht="25.5" customHeight="1">
      <c r="A757" s="11">
        <v>5008120</v>
      </c>
      <c r="B757" s="11" t="s">
        <v>463</v>
      </c>
      <c r="C757" s="11">
        <v>4</v>
      </c>
      <c r="D757" s="130" t="s">
        <v>63</v>
      </c>
      <c r="E757" s="15">
        <v>1</v>
      </c>
      <c r="F757" s="15"/>
      <c r="G757" s="667"/>
      <c r="H757" s="690">
        <v>1500</v>
      </c>
      <c r="I757" s="690">
        <f t="shared" si="22"/>
        <v>1724.9999999999998</v>
      </c>
      <c r="J757" s="690">
        <f t="shared" si="23"/>
        <v>1950</v>
      </c>
      <c r="K757" s="69"/>
    </row>
    <row r="758" spans="1:11" ht="25.5" customHeight="1">
      <c r="A758" s="73">
        <v>5009098</v>
      </c>
      <c r="B758" s="73" t="s">
        <v>48</v>
      </c>
      <c r="C758" s="73">
        <v>192</v>
      </c>
      <c r="D758" s="33" t="s">
        <v>100</v>
      </c>
      <c r="E758" s="33">
        <v>5</v>
      </c>
      <c r="F758" s="33"/>
      <c r="G758" s="505"/>
      <c r="H758" s="690">
        <v>1.5</v>
      </c>
      <c r="I758" s="690">
        <f t="shared" si="22"/>
        <v>1.7249999999999999</v>
      </c>
      <c r="J758" s="690">
        <f t="shared" si="23"/>
        <v>1.9500000000000002</v>
      </c>
      <c r="K758" s="69"/>
    </row>
    <row r="759" spans="1:11" ht="25.5" customHeight="1">
      <c r="A759" s="58">
        <v>5010655</v>
      </c>
      <c r="B759" s="58" t="s">
        <v>351</v>
      </c>
      <c r="C759" s="58">
        <v>1</v>
      </c>
      <c r="D759" s="33" t="s">
        <v>27</v>
      </c>
      <c r="E759" s="346">
        <v>5</v>
      </c>
      <c r="F759" s="346"/>
      <c r="G759" s="671"/>
      <c r="H759" s="690"/>
      <c r="I759" s="690">
        <f t="shared" si="22"/>
        <v>0</v>
      </c>
      <c r="J759" s="690">
        <f t="shared" si="23"/>
        <v>0</v>
      </c>
      <c r="K759" s="69"/>
    </row>
    <row r="760" spans="1:11" ht="25.5" customHeight="1">
      <c r="A760" s="3">
        <v>5011750</v>
      </c>
      <c r="B760" s="3" t="s">
        <v>733</v>
      </c>
      <c r="C760" s="3">
        <v>5</v>
      </c>
      <c r="D760" s="15" t="s">
        <v>507</v>
      </c>
      <c r="E760" s="15">
        <v>1</v>
      </c>
      <c r="F760" s="15"/>
      <c r="G760" s="667"/>
      <c r="H760" s="690"/>
      <c r="I760" s="690">
        <f t="shared" si="22"/>
        <v>0</v>
      </c>
      <c r="J760" s="690">
        <f t="shared" si="23"/>
        <v>0</v>
      </c>
      <c r="K760" s="69"/>
    </row>
    <row r="761" spans="1:11" ht="25.5" customHeight="1">
      <c r="A761" s="33">
        <v>5011942</v>
      </c>
      <c r="B761" s="65" t="s">
        <v>730</v>
      </c>
      <c r="C761" s="65">
        <v>2</v>
      </c>
      <c r="D761" s="65" t="s">
        <v>53</v>
      </c>
      <c r="E761" s="65">
        <v>5</v>
      </c>
      <c r="F761" s="65"/>
      <c r="G761" s="672"/>
      <c r="H761" s="690"/>
      <c r="I761" s="690">
        <f t="shared" si="22"/>
        <v>0</v>
      </c>
      <c r="J761" s="690">
        <f t="shared" si="23"/>
        <v>0</v>
      </c>
      <c r="K761" s="69"/>
    </row>
    <row r="762" spans="1:11" ht="25.5" customHeight="1">
      <c r="A762" s="73">
        <v>7373057</v>
      </c>
      <c r="B762" s="73" t="s">
        <v>318</v>
      </c>
      <c r="C762" s="73">
        <v>1</v>
      </c>
      <c r="D762" s="33" t="s">
        <v>100</v>
      </c>
      <c r="E762" s="33">
        <v>5</v>
      </c>
      <c r="F762" s="33"/>
      <c r="G762" s="505"/>
      <c r="H762" s="690">
        <v>20</v>
      </c>
      <c r="I762" s="690">
        <f t="shared" si="22"/>
        <v>23</v>
      </c>
      <c r="J762" s="690">
        <f t="shared" si="23"/>
        <v>26</v>
      </c>
      <c r="K762" s="69"/>
    </row>
    <row r="763" spans="1:11" ht="25.5" customHeight="1">
      <c r="A763" s="33">
        <v>7511122</v>
      </c>
      <c r="B763" s="33" t="s">
        <v>71</v>
      </c>
      <c r="C763" s="33">
        <v>1</v>
      </c>
      <c r="D763" s="2" t="s">
        <v>108</v>
      </c>
      <c r="E763" s="33">
        <v>1</v>
      </c>
      <c r="F763" s="33"/>
      <c r="G763" s="505"/>
      <c r="H763" s="690"/>
      <c r="I763" s="690">
        <f t="shared" si="22"/>
        <v>0</v>
      </c>
      <c r="J763" s="690">
        <f t="shared" si="23"/>
        <v>0</v>
      </c>
      <c r="K763" s="69"/>
    </row>
    <row r="764" spans="1:11" ht="25.5" customHeight="1">
      <c r="A764" s="17">
        <v>7513128</v>
      </c>
      <c r="B764" s="17" t="s">
        <v>166</v>
      </c>
      <c r="C764" s="17">
        <v>5</v>
      </c>
      <c r="D764" s="130" t="s">
        <v>68</v>
      </c>
      <c r="E764" s="15">
        <v>4</v>
      </c>
      <c r="F764" s="15"/>
      <c r="G764" s="667"/>
      <c r="H764" s="690">
        <v>100</v>
      </c>
      <c r="I764" s="690">
        <f t="shared" si="22"/>
        <v>114.99999999999999</v>
      </c>
      <c r="J764" s="690">
        <f t="shared" si="23"/>
        <v>130</v>
      </c>
      <c r="K764" s="69"/>
    </row>
    <row r="765" spans="1:11" ht="25.5" customHeight="1">
      <c r="A765" s="11">
        <v>7513128</v>
      </c>
      <c r="B765" s="11" t="s">
        <v>71</v>
      </c>
      <c r="C765" s="11">
        <v>2</v>
      </c>
      <c r="D765" s="130" t="s">
        <v>688</v>
      </c>
      <c r="E765" s="15">
        <v>4</v>
      </c>
      <c r="F765" s="15"/>
      <c r="G765" s="667"/>
      <c r="H765" s="690">
        <v>100</v>
      </c>
      <c r="I765" s="690">
        <f t="shared" si="22"/>
        <v>114.99999999999999</v>
      </c>
      <c r="J765" s="690">
        <f t="shared" si="23"/>
        <v>130</v>
      </c>
      <c r="K765" s="69"/>
    </row>
    <row r="766" spans="1:11" ht="25.5" customHeight="1">
      <c r="A766" s="2">
        <v>7513128</v>
      </c>
      <c r="B766" s="2" t="s">
        <v>71</v>
      </c>
      <c r="C766" s="2">
        <v>2</v>
      </c>
      <c r="D766" s="2" t="s">
        <v>724</v>
      </c>
      <c r="E766" s="33">
        <v>3</v>
      </c>
      <c r="F766" s="33"/>
      <c r="G766" s="505"/>
      <c r="H766" s="690">
        <v>100</v>
      </c>
      <c r="I766" s="690">
        <f t="shared" si="22"/>
        <v>114.99999999999999</v>
      </c>
      <c r="J766" s="690">
        <f t="shared" si="23"/>
        <v>130</v>
      </c>
      <c r="K766" s="69"/>
    </row>
    <row r="767" spans="1:11" ht="25.5" customHeight="1">
      <c r="A767" s="17">
        <v>7513983</v>
      </c>
      <c r="B767" s="17" t="s">
        <v>166</v>
      </c>
      <c r="C767" s="17">
        <v>8</v>
      </c>
      <c r="D767" s="130" t="s">
        <v>68</v>
      </c>
      <c r="E767" s="15">
        <v>4</v>
      </c>
      <c r="F767" s="15"/>
      <c r="G767" s="667"/>
      <c r="H767" s="690">
        <v>35</v>
      </c>
      <c r="I767" s="690">
        <f t="shared" si="22"/>
        <v>40.25</v>
      </c>
      <c r="J767" s="690">
        <f t="shared" si="23"/>
        <v>45.5</v>
      </c>
      <c r="K767" s="69"/>
    </row>
    <row r="768" spans="1:11" ht="25.5" customHeight="1">
      <c r="A768" s="33">
        <v>7515128</v>
      </c>
      <c r="B768" s="33" t="s">
        <v>166</v>
      </c>
      <c r="C768" s="33">
        <v>2</v>
      </c>
      <c r="D768" s="2" t="s">
        <v>23</v>
      </c>
      <c r="E768" s="33">
        <v>5</v>
      </c>
      <c r="F768" s="33"/>
      <c r="G768" s="505"/>
      <c r="H768" s="690"/>
      <c r="I768" s="690">
        <f t="shared" si="22"/>
        <v>0</v>
      </c>
      <c r="J768" s="690">
        <f t="shared" si="23"/>
        <v>0</v>
      </c>
      <c r="K768" s="54"/>
    </row>
    <row r="769" spans="1:11" ht="25.5" customHeight="1">
      <c r="A769" s="33">
        <v>7515128</v>
      </c>
      <c r="B769" s="33" t="s">
        <v>734</v>
      </c>
      <c r="C769" s="33">
        <v>1</v>
      </c>
      <c r="D769" s="33" t="s">
        <v>366</v>
      </c>
      <c r="E769" s="33">
        <v>2</v>
      </c>
      <c r="F769" s="33"/>
      <c r="G769" s="505"/>
      <c r="H769" s="690"/>
      <c r="I769" s="690">
        <f t="shared" si="22"/>
        <v>0</v>
      </c>
      <c r="J769" s="690">
        <f t="shared" si="23"/>
        <v>0</v>
      </c>
      <c r="K769" s="69"/>
    </row>
    <row r="770" spans="1:11" ht="25.5" customHeight="1">
      <c r="A770" s="2">
        <v>7551858</v>
      </c>
      <c r="B770" s="2" t="s">
        <v>344</v>
      </c>
      <c r="C770" s="2">
        <v>1</v>
      </c>
      <c r="D770" s="2" t="s">
        <v>24</v>
      </c>
      <c r="E770" s="33">
        <v>2</v>
      </c>
      <c r="F770" s="33"/>
      <c r="G770" s="505"/>
      <c r="H770" s="690"/>
      <c r="I770" s="690">
        <f t="shared" ref="I770:I833" si="24">H770 * 1.15</f>
        <v>0</v>
      </c>
      <c r="J770" s="690">
        <f t="shared" ref="J770:J833" si="25">H770 * 1.3</f>
        <v>0</v>
      </c>
      <c r="K770" s="54"/>
    </row>
    <row r="771" spans="1:11" ht="25.5" customHeight="1">
      <c r="A771" s="2">
        <v>7552496</v>
      </c>
      <c r="B771" s="2" t="s">
        <v>71</v>
      </c>
      <c r="C771" s="2">
        <v>2</v>
      </c>
      <c r="D771" s="33" t="s">
        <v>70</v>
      </c>
      <c r="E771" s="33">
        <v>1</v>
      </c>
      <c r="F771" s="33"/>
      <c r="G771" s="505"/>
      <c r="H771" s="690"/>
      <c r="I771" s="690">
        <f t="shared" si="24"/>
        <v>0</v>
      </c>
      <c r="J771" s="690">
        <f t="shared" si="25"/>
        <v>0</v>
      </c>
      <c r="K771" s="69"/>
    </row>
    <row r="772" spans="1:11" ht="25.5" customHeight="1">
      <c r="A772" s="33">
        <v>7553574</v>
      </c>
      <c r="B772" s="33" t="s">
        <v>112</v>
      </c>
      <c r="C772" s="33">
        <v>46</v>
      </c>
      <c r="D772" s="33" t="s">
        <v>668</v>
      </c>
      <c r="E772" s="33">
        <v>2</v>
      </c>
      <c r="F772" s="33"/>
      <c r="G772" s="505"/>
      <c r="H772" s="690">
        <v>150</v>
      </c>
      <c r="I772" s="690">
        <f t="shared" si="24"/>
        <v>172.5</v>
      </c>
      <c r="J772" s="690">
        <f t="shared" si="25"/>
        <v>195</v>
      </c>
      <c r="K772" s="69"/>
    </row>
    <row r="773" spans="1:11" ht="25.5" customHeight="1">
      <c r="A773" s="11">
        <v>7553574</v>
      </c>
      <c r="B773" s="11" t="s">
        <v>71</v>
      </c>
      <c r="C773" s="11">
        <v>6</v>
      </c>
      <c r="D773" s="130" t="s">
        <v>688</v>
      </c>
      <c r="E773" s="15">
        <v>4</v>
      </c>
      <c r="F773" s="15"/>
      <c r="G773" s="667"/>
      <c r="H773" s="690">
        <v>150</v>
      </c>
      <c r="I773" s="690">
        <f t="shared" si="24"/>
        <v>172.5</v>
      </c>
      <c r="J773" s="690">
        <f t="shared" si="25"/>
        <v>195</v>
      </c>
      <c r="K773" s="69"/>
    </row>
    <row r="774" spans="1:11" ht="25.5" customHeight="1">
      <c r="A774" s="33">
        <v>7553575</v>
      </c>
      <c r="B774" s="33" t="s">
        <v>112</v>
      </c>
      <c r="C774" s="33">
        <v>23</v>
      </c>
      <c r="D774" s="33" t="s">
        <v>668</v>
      </c>
      <c r="E774" s="33">
        <v>1</v>
      </c>
      <c r="F774" s="33"/>
      <c r="G774" s="505"/>
      <c r="H774" s="690">
        <v>200</v>
      </c>
      <c r="I774" s="690">
        <f t="shared" si="24"/>
        <v>229.99999999999997</v>
      </c>
      <c r="J774" s="690">
        <f t="shared" si="25"/>
        <v>260</v>
      </c>
      <c r="K774" s="69"/>
    </row>
    <row r="775" spans="1:11" ht="25.5" customHeight="1">
      <c r="A775" s="74">
        <v>7553848</v>
      </c>
      <c r="B775" s="33" t="s">
        <v>71</v>
      </c>
      <c r="C775" s="33">
        <v>1</v>
      </c>
      <c r="D775" s="2" t="s">
        <v>108</v>
      </c>
      <c r="E775" s="33">
        <v>3</v>
      </c>
      <c r="F775" s="33"/>
      <c r="G775" s="505"/>
      <c r="H775" s="690"/>
      <c r="I775" s="690">
        <f t="shared" si="24"/>
        <v>0</v>
      </c>
      <c r="J775" s="690">
        <f t="shared" si="25"/>
        <v>0</v>
      </c>
      <c r="K775" s="69"/>
    </row>
    <row r="776" spans="1:11" ht="25.5" customHeight="1">
      <c r="A776" s="33">
        <v>7554262</v>
      </c>
      <c r="B776" s="33" t="s">
        <v>71</v>
      </c>
      <c r="C776" s="33">
        <v>4</v>
      </c>
      <c r="D776" s="33" t="s">
        <v>366</v>
      </c>
      <c r="E776" s="33">
        <v>1</v>
      </c>
      <c r="F776" s="33"/>
      <c r="G776" s="505"/>
      <c r="H776" s="690"/>
      <c r="I776" s="690">
        <f t="shared" si="24"/>
        <v>0</v>
      </c>
      <c r="J776" s="690">
        <f t="shared" si="25"/>
        <v>0</v>
      </c>
      <c r="K776" s="69"/>
    </row>
    <row r="777" spans="1:11" ht="25.5" customHeight="1">
      <c r="A777" s="33">
        <v>7554265</v>
      </c>
      <c r="B777" s="33" t="s">
        <v>71</v>
      </c>
      <c r="C777" s="33">
        <v>10</v>
      </c>
      <c r="D777" s="2" t="s">
        <v>55</v>
      </c>
      <c r="E777" s="33">
        <v>3</v>
      </c>
      <c r="F777" s="33"/>
      <c r="G777" s="505"/>
      <c r="H777" s="690"/>
      <c r="I777" s="690">
        <f t="shared" si="24"/>
        <v>0</v>
      </c>
      <c r="J777" s="690">
        <f t="shared" si="25"/>
        <v>0</v>
      </c>
      <c r="K777" s="69" t="s">
        <v>735</v>
      </c>
    </row>
    <row r="778" spans="1:11" ht="25.5" customHeight="1">
      <c r="A778" s="58">
        <v>7554265</v>
      </c>
      <c r="B778" s="58" t="s">
        <v>112</v>
      </c>
      <c r="C778" s="58">
        <v>28</v>
      </c>
      <c r="D778" s="33" t="s">
        <v>27</v>
      </c>
      <c r="E778" s="346">
        <v>5</v>
      </c>
      <c r="F778" s="346"/>
      <c r="G778" s="671"/>
      <c r="H778" s="690">
        <v>45</v>
      </c>
      <c r="I778" s="690">
        <f t="shared" si="24"/>
        <v>51.749999999999993</v>
      </c>
      <c r="J778" s="690">
        <f t="shared" si="25"/>
        <v>58.5</v>
      </c>
      <c r="K778" s="69" t="s">
        <v>736</v>
      </c>
    </row>
    <row r="779" spans="1:11" ht="25.5" customHeight="1">
      <c r="A779" s="58">
        <v>7555002</v>
      </c>
      <c r="B779" s="33" t="s">
        <v>71</v>
      </c>
      <c r="C779" s="33">
        <v>1</v>
      </c>
      <c r="D779" s="33" t="s">
        <v>59</v>
      </c>
      <c r="E779" s="33">
        <v>4</v>
      </c>
      <c r="F779" s="33"/>
      <c r="G779" s="505"/>
      <c r="H779" s="690"/>
      <c r="I779" s="690">
        <f t="shared" si="24"/>
        <v>0</v>
      </c>
      <c r="J779" s="690">
        <f t="shared" si="25"/>
        <v>0</v>
      </c>
      <c r="K779" s="69"/>
    </row>
    <row r="780" spans="1:11" ht="25.5" customHeight="1">
      <c r="A780" s="58">
        <v>7555002</v>
      </c>
      <c r="B780" s="58" t="s">
        <v>71</v>
      </c>
      <c r="C780" s="58">
        <v>2</v>
      </c>
      <c r="D780" s="33" t="s">
        <v>27</v>
      </c>
      <c r="E780" s="346">
        <v>5</v>
      </c>
      <c r="F780" s="346"/>
      <c r="G780" s="671"/>
      <c r="H780" s="690"/>
      <c r="I780" s="690">
        <f t="shared" si="24"/>
        <v>0</v>
      </c>
      <c r="J780" s="690">
        <f t="shared" si="25"/>
        <v>0</v>
      </c>
      <c r="K780" s="69"/>
    </row>
    <row r="781" spans="1:11" ht="25.5" customHeight="1">
      <c r="A781" s="33">
        <v>7575597</v>
      </c>
      <c r="B781" s="33" t="s">
        <v>71</v>
      </c>
      <c r="C781" s="33">
        <v>4</v>
      </c>
      <c r="D781" s="70" t="s">
        <v>88</v>
      </c>
      <c r="E781" s="33">
        <v>4</v>
      </c>
      <c r="F781" s="33"/>
      <c r="G781" s="505"/>
      <c r="H781" s="690"/>
      <c r="I781" s="690">
        <f t="shared" si="24"/>
        <v>0</v>
      </c>
      <c r="J781" s="690">
        <f t="shared" si="25"/>
        <v>0</v>
      </c>
      <c r="K781" s="69"/>
    </row>
    <row r="782" spans="1:11" ht="25.5" customHeight="1">
      <c r="A782" s="33">
        <v>7578678</v>
      </c>
      <c r="B782" s="33" t="s">
        <v>71</v>
      </c>
      <c r="C782" s="33">
        <v>3</v>
      </c>
      <c r="D782" s="33" t="s">
        <v>85</v>
      </c>
      <c r="E782" s="33">
        <v>4</v>
      </c>
      <c r="F782" s="33"/>
      <c r="G782" s="505"/>
      <c r="H782" s="690"/>
      <c r="I782" s="690">
        <f t="shared" si="24"/>
        <v>0</v>
      </c>
      <c r="J782" s="690">
        <f t="shared" si="25"/>
        <v>0</v>
      </c>
      <c r="K782" s="69"/>
    </row>
    <row r="783" spans="1:11" ht="25.5" customHeight="1">
      <c r="A783" s="2">
        <v>7579077</v>
      </c>
      <c r="B783" s="2" t="s">
        <v>71</v>
      </c>
      <c r="C783" s="2">
        <v>1</v>
      </c>
      <c r="D783" s="2" t="s">
        <v>24</v>
      </c>
      <c r="E783" s="33">
        <v>3</v>
      </c>
      <c r="F783" s="33"/>
      <c r="G783" s="505"/>
      <c r="H783" s="690"/>
      <c r="I783" s="690">
        <f t="shared" si="24"/>
        <v>0</v>
      </c>
      <c r="J783" s="690">
        <f t="shared" si="25"/>
        <v>0</v>
      </c>
      <c r="K783" s="54"/>
    </row>
    <row r="784" spans="1:11" ht="25.5" customHeight="1">
      <c r="A784" s="2">
        <v>7583636</v>
      </c>
      <c r="B784" s="2" t="s">
        <v>71</v>
      </c>
      <c r="C784" s="2">
        <v>3</v>
      </c>
      <c r="D784" s="33" t="s">
        <v>70</v>
      </c>
      <c r="E784" s="33">
        <v>1</v>
      </c>
      <c r="F784" s="33"/>
      <c r="G784" s="505"/>
      <c r="H784" s="690"/>
      <c r="I784" s="690">
        <f t="shared" si="24"/>
        <v>0</v>
      </c>
      <c r="J784" s="690">
        <f t="shared" si="25"/>
        <v>0</v>
      </c>
      <c r="K784" s="69"/>
    </row>
    <row r="785" spans="1:11" ht="25.5" customHeight="1">
      <c r="A785" s="33">
        <v>7586395</v>
      </c>
      <c r="B785" s="33" t="s">
        <v>112</v>
      </c>
      <c r="C785" s="33">
        <v>22</v>
      </c>
      <c r="D785" s="2" t="s">
        <v>35</v>
      </c>
      <c r="E785" s="33">
        <v>4</v>
      </c>
      <c r="F785" s="33"/>
      <c r="G785" s="505"/>
      <c r="H785" s="690"/>
      <c r="I785" s="690">
        <f t="shared" si="24"/>
        <v>0</v>
      </c>
      <c r="J785" s="690">
        <f t="shared" si="25"/>
        <v>0</v>
      </c>
      <c r="K785" s="54"/>
    </row>
    <row r="786" spans="1:11" ht="25.5" customHeight="1">
      <c r="A786" s="33">
        <v>7586649</v>
      </c>
      <c r="B786" s="33" t="s">
        <v>737</v>
      </c>
      <c r="C786" s="33">
        <v>1</v>
      </c>
      <c r="D786" s="33" t="s">
        <v>410</v>
      </c>
      <c r="E786" s="33">
        <v>1</v>
      </c>
      <c r="F786" s="33"/>
      <c r="G786" s="505"/>
      <c r="H786" s="690"/>
      <c r="I786" s="690">
        <f t="shared" si="24"/>
        <v>0</v>
      </c>
      <c r="J786" s="690">
        <f t="shared" si="25"/>
        <v>0</v>
      </c>
      <c r="K786" s="69"/>
    </row>
    <row r="787" spans="1:11" ht="25.5" customHeight="1">
      <c r="A787" s="33">
        <v>7586810</v>
      </c>
      <c r="B787" s="33" t="s">
        <v>71</v>
      </c>
      <c r="C787" s="33">
        <v>6</v>
      </c>
      <c r="D787" s="2" t="s">
        <v>55</v>
      </c>
      <c r="E787" s="33">
        <v>3</v>
      </c>
      <c r="F787" s="33"/>
      <c r="G787" s="505"/>
      <c r="H787" s="690">
        <v>6</v>
      </c>
      <c r="I787" s="690">
        <f t="shared" si="24"/>
        <v>6.8999999999999995</v>
      </c>
      <c r="J787" s="690">
        <f t="shared" si="25"/>
        <v>7.8000000000000007</v>
      </c>
      <c r="K787" s="69"/>
    </row>
    <row r="788" spans="1:11" ht="25.5" customHeight="1">
      <c r="A788" s="73">
        <v>8511315</v>
      </c>
      <c r="B788" s="73" t="s">
        <v>87</v>
      </c>
      <c r="C788" s="73">
        <v>5</v>
      </c>
      <c r="D788" s="33" t="s">
        <v>42</v>
      </c>
      <c r="E788" s="33">
        <v>5</v>
      </c>
      <c r="F788" s="33"/>
      <c r="G788" s="505"/>
      <c r="H788" s="690"/>
      <c r="I788" s="690">
        <f t="shared" si="24"/>
        <v>0</v>
      </c>
      <c r="J788" s="690">
        <f t="shared" si="25"/>
        <v>0</v>
      </c>
      <c r="K788" s="69"/>
    </row>
    <row r="789" spans="1:11" ht="25.5" hidden="1" customHeight="1">
      <c r="A789" s="2">
        <v>7586395</v>
      </c>
      <c r="B789" s="2" t="s">
        <v>738</v>
      </c>
      <c r="C789" s="2">
        <v>0</v>
      </c>
      <c r="D789" s="2" t="s">
        <v>724</v>
      </c>
      <c r="E789" s="33">
        <v>1</v>
      </c>
      <c r="F789" s="33"/>
      <c r="G789" s="505"/>
      <c r="H789" s="55"/>
      <c r="I789" s="55">
        <f t="shared" si="24"/>
        <v>0</v>
      </c>
      <c r="J789" s="55">
        <f t="shared" si="25"/>
        <v>0</v>
      </c>
      <c r="K789" s="54" t="s">
        <v>131</v>
      </c>
    </row>
    <row r="790" spans="1:11" ht="25.5" customHeight="1">
      <c r="A790" s="33">
        <v>8511315</v>
      </c>
      <c r="B790" s="33" t="s">
        <v>87</v>
      </c>
      <c r="C790" s="33">
        <v>3</v>
      </c>
      <c r="D790" s="33" t="s">
        <v>53</v>
      </c>
      <c r="E790" s="33">
        <v>4</v>
      </c>
      <c r="F790" s="33"/>
      <c r="G790" s="505"/>
      <c r="H790" s="690"/>
      <c r="I790" s="690">
        <f t="shared" si="24"/>
        <v>0</v>
      </c>
      <c r="J790" s="690">
        <f t="shared" si="25"/>
        <v>0</v>
      </c>
      <c r="K790" s="69"/>
    </row>
    <row r="791" spans="1:11" ht="25.5" customHeight="1">
      <c r="A791" s="33">
        <v>8532557</v>
      </c>
      <c r="B791" s="85" t="s">
        <v>739</v>
      </c>
      <c r="C791" s="85">
        <v>3</v>
      </c>
      <c r="D791" s="33" t="s">
        <v>53</v>
      </c>
      <c r="E791" s="33">
        <v>4</v>
      </c>
      <c r="F791" s="33"/>
      <c r="G791" s="505"/>
      <c r="H791" s="690"/>
      <c r="I791" s="690">
        <f t="shared" si="24"/>
        <v>0</v>
      </c>
      <c r="J791" s="690">
        <f t="shared" si="25"/>
        <v>0</v>
      </c>
      <c r="K791" s="69"/>
    </row>
    <row r="792" spans="1:11" ht="25.5" customHeight="1">
      <c r="A792" s="33">
        <v>8532643</v>
      </c>
      <c r="B792" s="33" t="s">
        <v>87</v>
      </c>
      <c r="C792" s="33">
        <v>6</v>
      </c>
      <c r="D792" s="70" t="s">
        <v>88</v>
      </c>
      <c r="E792" s="33">
        <v>3</v>
      </c>
      <c r="F792" s="33"/>
      <c r="G792" s="505"/>
      <c r="H792" s="690"/>
      <c r="I792" s="690">
        <f t="shared" si="24"/>
        <v>0</v>
      </c>
      <c r="J792" s="690">
        <f t="shared" si="25"/>
        <v>0</v>
      </c>
      <c r="K792" s="69"/>
    </row>
    <row r="793" spans="1:11" ht="25.5" customHeight="1">
      <c r="A793" s="33">
        <v>8536175</v>
      </c>
      <c r="B793" s="33" t="s">
        <v>87</v>
      </c>
      <c r="C793" s="33">
        <v>1</v>
      </c>
      <c r="D793" s="33" t="s">
        <v>116</v>
      </c>
      <c r="E793" s="33">
        <v>2</v>
      </c>
      <c r="F793" s="33"/>
      <c r="G793" s="505"/>
      <c r="H793" s="690"/>
      <c r="I793" s="690">
        <f t="shared" si="24"/>
        <v>0</v>
      </c>
      <c r="J793" s="690">
        <f t="shared" si="25"/>
        <v>0</v>
      </c>
      <c r="K793" s="69"/>
    </row>
    <row r="794" spans="1:11" ht="25.5" customHeight="1">
      <c r="A794" s="33">
        <v>8536175</v>
      </c>
      <c r="B794" s="33" t="s">
        <v>87</v>
      </c>
      <c r="C794" s="33">
        <v>19</v>
      </c>
      <c r="D794" s="33" t="s">
        <v>42</v>
      </c>
      <c r="E794" s="33">
        <v>4</v>
      </c>
      <c r="F794" s="33"/>
      <c r="G794" s="505"/>
      <c r="H794" s="690"/>
      <c r="I794" s="690">
        <f t="shared" si="24"/>
        <v>0</v>
      </c>
      <c r="J794" s="690">
        <f t="shared" si="25"/>
        <v>0</v>
      </c>
      <c r="K794" s="69"/>
    </row>
    <row r="795" spans="1:11" ht="25.5" customHeight="1">
      <c r="A795" s="11">
        <v>9520983</v>
      </c>
      <c r="B795" s="11" t="s">
        <v>740</v>
      </c>
      <c r="C795" s="11">
        <v>4</v>
      </c>
      <c r="D795" s="130" t="s">
        <v>80</v>
      </c>
      <c r="E795" s="15">
        <v>3</v>
      </c>
      <c r="F795" s="15"/>
      <c r="G795" s="667"/>
      <c r="H795" s="690"/>
      <c r="I795" s="690">
        <f t="shared" si="24"/>
        <v>0</v>
      </c>
      <c r="J795" s="690">
        <f t="shared" si="25"/>
        <v>0</v>
      </c>
      <c r="K795" s="69"/>
    </row>
    <row r="796" spans="1:11" ht="25.5" customHeight="1">
      <c r="A796" s="58">
        <v>9522557</v>
      </c>
      <c r="B796" s="58" t="s">
        <v>87</v>
      </c>
      <c r="C796" s="58">
        <v>1</v>
      </c>
      <c r="D796" s="70" t="s">
        <v>88</v>
      </c>
      <c r="E796" s="346">
        <v>5</v>
      </c>
      <c r="F796" s="346"/>
      <c r="G796" s="671"/>
      <c r="H796" s="690"/>
      <c r="I796" s="690">
        <f t="shared" si="24"/>
        <v>0</v>
      </c>
      <c r="J796" s="690">
        <f t="shared" si="25"/>
        <v>0</v>
      </c>
      <c r="K796" s="69" t="s">
        <v>102</v>
      </c>
    </row>
    <row r="797" spans="1:11" ht="25.5" customHeight="1">
      <c r="A797" s="73">
        <v>9523607</v>
      </c>
      <c r="B797" s="73" t="s">
        <v>46</v>
      </c>
      <c r="C797" s="73">
        <v>10</v>
      </c>
      <c r="D797" s="33" t="s">
        <v>378</v>
      </c>
      <c r="E797" s="33">
        <v>5</v>
      </c>
      <c r="F797" s="33"/>
      <c r="G797" s="505"/>
      <c r="H797" s="690"/>
      <c r="I797" s="690">
        <f t="shared" si="24"/>
        <v>0</v>
      </c>
      <c r="J797" s="690">
        <f t="shared" si="25"/>
        <v>0</v>
      </c>
      <c r="K797" s="69"/>
    </row>
    <row r="798" spans="1:11" ht="25.5" customHeight="1">
      <c r="A798" s="33">
        <v>9524796</v>
      </c>
      <c r="B798" s="33" t="s">
        <v>76</v>
      </c>
      <c r="C798" s="33">
        <v>20</v>
      </c>
      <c r="D798" s="33" t="s">
        <v>30</v>
      </c>
      <c r="E798" s="33">
        <v>2</v>
      </c>
      <c r="F798" s="33"/>
      <c r="G798" s="505"/>
      <c r="H798" s="690">
        <v>20</v>
      </c>
      <c r="I798" s="690">
        <f t="shared" si="24"/>
        <v>23</v>
      </c>
      <c r="J798" s="690">
        <f t="shared" si="25"/>
        <v>26</v>
      </c>
      <c r="K798" s="69"/>
    </row>
    <row r="799" spans="1:11" ht="25.5" customHeight="1">
      <c r="A799" s="11">
        <v>9524796</v>
      </c>
      <c r="B799" s="326" t="s">
        <v>87</v>
      </c>
      <c r="C799" s="580">
        <v>27</v>
      </c>
      <c r="D799" s="33" t="s">
        <v>27</v>
      </c>
      <c r="E799" s="17">
        <v>2</v>
      </c>
      <c r="F799" s="17"/>
      <c r="G799" s="670"/>
      <c r="H799" s="690">
        <v>20</v>
      </c>
      <c r="I799" s="690">
        <f t="shared" si="24"/>
        <v>23</v>
      </c>
      <c r="J799" s="690">
        <f t="shared" si="25"/>
        <v>26</v>
      </c>
      <c r="K799" s="69"/>
    </row>
    <row r="800" spans="1:11" ht="25.5" customHeight="1">
      <c r="A800" s="33">
        <v>9526173</v>
      </c>
      <c r="B800" s="33" t="s">
        <v>87</v>
      </c>
      <c r="C800" s="33">
        <v>39</v>
      </c>
      <c r="D800" s="33" t="s">
        <v>85</v>
      </c>
      <c r="E800" s="33">
        <v>4</v>
      </c>
      <c r="F800" s="33"/>
      <c r="G800" s="505"/>
      <c r="H800" s="690"/>
      <c r="I800" s="690">
        <f t="shared" si="24"/>
        <v>0</v>
      </c>
      <c r="J800" s="690">
        <f t="shared" si="25"/>
        <v>0</v>
      </c>
      <c r="K800" s="69"/>
    </row>
    <row r="801" spans="1:11" ht="25.5" customHeight="1">
      <c r="A801" s="33">
        <v>9526177</v>
      </c>
      <c r="B801" s="70" t="s">
        <v>69</v>
      </c>
      <c r="C801" s="70">
        <v>28</v>
      </c>
      <c r="D801" s="70" t="s">
        <v>88</v>
      </c>
      <c r="E801" s="70">
        <v>3</v>
      </c>
      <c r="F801" s="70"/>
      <c r="G801" s="669"/>
      <c r="H801" s="692">
        <v>50</v>
      </c>
      <c r="I801" s="692">
        <f t="shared" si="24"/>
        <v>57.499999999999993</v>
      </c>
      <c r="J801" s="692">
        <f t="shared" si="25"/>
        <v>65</v>
      </c>
      <c r="K801" s="69"/>
    </row>
    <row r="802" spans="1:11" ht="25.5" customHeight="1">
      <c r="A802" s="33">
        <v>9534663</v>
      </c>
      <c r="B802" s="33" t="s">
        <v>87</v>
      </c>
      <c r="C802" s="33">
        <v>16</v>
      </c>
      <c r="D802" s="33" t="s">
        <v>53</v>
      </c>
      <c r="E802" s="33">
        <v>4</v>
      </c>
      <c r="F802" s="33"/>
      <c r="G802" s="505"/>
      <c r="H802" s="690">
        <v>20</v>
      </c>
      <c r="I802" s="690">
        <f t="shared" si="24"/>
        <v>23</v>
      </c>
      <c r="J802" s="690">
        <f t="shared" si="25"/>
        <v>26</v>
      </c>
      <c r="K802" s="69" t="s">
        <v>741</v>
      </c>
    </row>
    <row r="803" spans="1:11" ht="25.5" customHeight="1">
      <c r="A803" s="33">
        <v>9534663</v>
      </c>
      <c r="B803" s="33" t="s">
        <v>87</v>
      </c>
      <c r="C803" s="33">
        <v>43</v>
      </c>
      <c r="D803" s="33" t="s">
        <v>39</v>
      </c>
      <c r="E803" s="33">
        <v>1</v>
      </c>
      <c r="F803" s="33"/>
      <c r="G803" s="505"/>
      <c r="H803" s="690">
        <v>20</v>
      </c>
      <c r="I803" s="690">
        <f t="shared" si="24"/>
        <v>23</v>
      </c>
      <c r="J803" s="690">
        <f t="shared" si="25"/>
        <v>26</v>
      </c>
      <c r="K803" s="69"/>
    </row>
    <row r="804" spans="1:11" ht="25.5" customHeight="1">
      <c r="A804" s="33">
        <v>9534663</v>
      </c>
      <c r="B804" s="33" t="s">
        <v>87</v>
      </c>
      <c r="C804" s="33">
        <v>1</v>
      </c>
      <c r="D804" s="33" t="s">
        <v>22</v>
      </c>
      <c r="E804" s="33">
        <v>2</v>
      </c>
      <c r="F804" s="33"/>
      <c r="G804" s="505"/>
      <c r="H804" s="690">
        <v>20</v>
      </c>
      <c r="I804" s="690">
        <f t="shared" si="24"/>
        <v>23</v>
      </c>
      <c r="J804" s="690">
        <f t="shared" si="25"/>
        <v>26</v>
      </c>
      <c r="K804" s="69"/>
    </row>
    <row r="805" spans="1:11" ht="25.5" customHeight="1">
      <c r="A805" s="33">
        <v>9535609</v>
      </c>
      <c r="B805" s="33" t="s">
        <v>87</v>
      </c>
      <c r="C805" s="33">
        <v>3</v>
      </c>
      <c r="D805" s="33" t="s">
        <v>53</v>
      </c>
      <c r="E805" s="33">
        <v>4</v>
      </c>
      <c r="F805" s="33"/>
      <c r="G805" s="505"/>
      <c r="H805" s="690"/>
      <c r="I805" s="690">
        <f t="shared" si="24"/>
        <v>0</v>
      </c>
      <c r="J805" s="690">
        <f t="shared" si="25"/>
        <v>0</v>
      </c>
      <c r="K805" s="69"/>
    </row>
    <row r="806" spans="1:11" ht="25.5" customHeight="1">
      <c r="A806" s="192">
        <v>9535924</v>
      </c>
      <c r="B806" s="33" t="s">
        <v>76</v>
      </c>
      <c r="C806" s="33">
        <v>1</v>
      </c>
      <c r="D806" s="2" t="s">
        <v>28</v>
      </c>
      <c r="E806" s="33">
        <v>4</v>
      </c>
      <c r="F806" s="33"/>
      <c r="G806" s="505"/>
      <c r="H806" s="690">
        <v>800</v>
      </c>
      <c r="I806" s="690">
        <f t="shared" si="24"/>
        <v>919.99999999999989</v>
      </c>
      <c r="J806" s="690">
        <f t="shared" si="25"/>
        <v>1040</v>
      </c>
      <c r="K806" s="69"/>
    </row>
    <row r="807" spans="1:11" ht="25.5" customHeight="1">
      <c r="A807" s="33">
        <v>9535929</v>
      </c>
      <c r="B807" s="33" t="s">
        <v>125</v>
      </c>
      <c r="C807" s="33">
        <v>1</v>
      </c>
      <c r="D807" s="33" t="s">
        <v>85</v>
      </c>
      <c r="E807" s="346">
        <v>5</v>
      </c>
      <c r="F807" s="346"/>
      <c r="G807" s="671"/>
      <c r="H807" s="690"/>
      <c r="I807" s="690">
        <f t="shared" si="24"/>
        <v>0</v>
      </c>
      <c r="J807" s="690">
        <f t="shared" si="25"/>
        <v>0</v>
      </c>
      <c r="K807" s="69"/>
    </row>
    <row r="808" spans="1:11" ht="25.5" customHeight="1">
      <c r="A808" s="11">
        <v>9536196</v>
      </c>
      <c r="B808" s="11" t="s">
        <v>87</v>
      </c>
      <c r="C808" s="11">
        <v>3</v>
      </c>
      <c r="D808" s="130" t="s">
        <v>80</v>
      </c>
      <c r="E808" s="15">
        <v>3</v>
      </c>
      <c r="F808" s="15"/>
      <c r="G808" s="667"/>
      <c r="H808" s="690"/>
      <c r="I808" s="690">
        <f t="shared" si="24"/>
        <v>0</v>
      </c>
      <c r="J808" s="690">
        <f t="shared" si="25"/>
        <v>0</v>
      </c>
      <c r="K808" s="69"/>
    </row>
    <row r="809" spans="1:11" ht="25.5" customHeight="1">
      <c r="A809" s="2">
        <v>9542847</v>
      </c>
      <c r="B809" s="2" t="s">
        <v>76</v>
      </c>
      <c r="C809" s="2">
        <v>1</v>
      </c>
      <c r="D809" s="2" t="s">
        <v>28</v>
      </c>
      <c r="E809" s="33">
        <v>4</v>
      </c>
      <c r="F809" s="33"/>
      <c r="G809" s="505"/>
      <c r="H809" s="690">
        <v>350</v>
      </c>
      <c r="I809" s="690">
        <f t="shared" si="24"/>
        <v>402.49999999999994</v>
      </c>
      <c r="J809" s="690">
        <f t="shared" si="25"/>
        <v>455</v>
      </c>
      <c r="K809" s="69" t="s">
        <v>102</v>
      </c>
    </row>
    <row r="810" spans="1:11" ht="25.5" customHeight="1">
      <c r="A810" s="33">
        <v>12444007</v>
      </c>
      <c r="B810" s="85" t="s">
        <v>105</v>
      </c>
      <c r="C810" s="85">
        <v>200</v>
      </c>
      <c r="D810" s="33" t="s">
        <v>30</v>
      </c>
      <c r="E810" s="33">
        <v>1</v>
      </c>
      <c r="F810" s="33"/>
      <c r="G810" s="505"/>
      <c r="H810" s="694">
        <v>1</v>
      </c>
      <c r="I810" s="694">
        <f t="shared" si="24"/>
        <v>1.1499999999999999</v>
      </c>
      <c r="J810" s="694">
        <f t="shared" si="25"/>
        <v>1.3</v>
      </c>
      <c r="K810" s="69"/>
    </row>
    <row r="811" spans="1:11" ht="25.5" customHeight="1">
      <c r="A811" s="3">
        <v>28400104</v>
      </c>
      <c r="B811" s="3" t="s">
        <v>76</v>
      </c>
      <c r="C811" s="3">
        <v>40</v>
      </c>
      <c r="D811" s="57" t="s">
        <v>14</v>
      </c>
      <c r="E811" s="33">
        <v>2</v>
      </c>
      <c r="F811" s="33"/>
      <c r="G811" s="505"/>
      <c r="H811" s="690"/>
      <c r="I811" s="690">
        <f t="shared" si="24"/>
        <v>0</v>
      </c>
      <c r="J811" s="690">
        <f t="shared" si="25"/>
        <v>0</v>
      </c>
      <c r="K811" s="69"/>
    </row>
    <row r="812" spans="1:11" ht="25.5" customHeight="1">
      <c r="A812" s="33">
        <v>40235019</v>
      </c>
      <c r="B812" s="33" t="s">
        <v>742</v>
      </c>
      <c r="C812" s="33">
        <v>1</v>
      </c>
      <c r="D812" s="33" t="s">
        <v>20</v>
      </c>
      <c r="E812" s="33">
        <v>4</v>
      </c>
      <c r="F812" s="33"/>
      <c r="G812" s="505"/>
      <c r="H812" s="690"/>
      <c r="I812" s="690">
        <f t="shared" si="24"/>
        <v>0</v>
      </c>
      <c r="J812" s="690">
        <f t="shared" si="25"/>
        <v>0</v>
      </c>
      <c r="K812" s="69"/>
    </row>
    <row r="813" spans="1:11" ht="25.5" customHeight="1">
      <c r="A813" s="33">
        <v>77852656</v>
      </c>
      <c r="B813" s="33" t="s">
        <v>90</v>
      </c>
      <c r="C813" s="33">
        <v>1</v>
      </c>
      <c r="D813" s="33" t="s">
        <v>59</v>
      </c>
      <c r="E813" s="33">
        <v>3</v>
      </c>
      <c r="F813" s="33"/>
      <c r="G813" s="505"/>
      <c r="H813" s="690"/>
      <c r="I813" s="690">
        <f t="shared" si="24"/>
        <v>0</v>
      </c>
      <c r="J813" s="690">
        <f t="shared" si="25"/>
        <v>0</v>
      </c>
      <c r="K813" s="69"/>
    </row>
    <row r="814" spans="1:11" ht="25.5" customHeight="1">
      <c r="A814" s="2" t="s">
        <v>743</v>
      </c>
      <c r="B814" s="33" t="s">
        <v>82</v>
      </c>
      <c r="C814" s="33">
        <v>2</v>
      </c>
      <c r="D814" s="33" t="s">
        <v>366</v>
      </c>
      <c r="E814" s="33">
        <v>2</v>
      </c>
      <c r="F814" s="33"/>
      <c r="G814" s="505"/>
      <c r="H814" s="690"/>
      <c r="I814" s="690">
        <f t="shared" si="24"/>
        <v>0</v>
      </c>
      <c r="J814" s="690">
        <f t="shared" si="25"/>
        <v>0</v>
      </c>
      <c r="K814" s="69"/>
    </row>
    <row r="815" spans="1:11" ht="25.5" customHeight="1">
      <c r="A815" s="2" t="s">
        <v>744</v>
      </c>
      <c r="B815" s="33" t="s">
        <v>357</v>
      </c>
      <c r="C815" s="2">
        <v>18</v>
      </c>
      <c r="D815" s="2" t="s">
        <v>655</v>
      </c>
      <c r="E815" s="33">
        <v>2</v>
      </c>
      <c r="F815" s="33"/>
      <c r="G815" s="505"/>
      <c r="H815" s="690">
        <v>100</v>
      </c>
      <c r="I815" s="690">
        <f t="shared" si="24"/>
        <v>114.99999999999999</v>
      </c>
      <c r="J815" s="690">
        <f t="shared" si="25"/>
        <v>130</v>
      </c>
      <c r="K815" s="69"/>
    </row>
    <row r="816" spans="1:11" ht="25.5" customHeight="1">
      <c r="A816" s="2" t="s">
        <v>745</v>
      </c>
      <c r="B816" s="2" t="s">
        <v>71</v>
      </c>
      <c r="C816" s="2">
        <v>1</v>
      </c>
      <c r="D816" s="2" t="s">
        <v>92</v>
      </c>
      <c r="E816" s="2">
        <v>1</v>
      </c>
      <c r="F816" s="2"/>
      <c r="G816" s="617"/>
      <c r="H816" s="690"/>
      <c r="I816" s="690">
        <f t="shared" si="24"/>
        <v>0</v>
      </c>
      <c r="J816" s="690">
        <f t="shared" si="25"/>
        <v>0</v>
      </c>
      <c r="K816" s="54"/>
    </row>
    <row r="817" spans="1:11" ht="25.5" customHeight="1">
      <c r="A817" s="2" t="s">
        <v>746</v>
      </c>
      <c r="B817" s="2" t="s">
        <v>226</v>
      </c>
      <c r="C817" s="2">
        <v>753</v>
      </c>
      <c r="D817" s="2" t="s">
        <v>40</v>
      </c>
      <c r="E817" s="33">
        <v>2</v>
      </c>
      <c r="F817" s="33"/>
      <c r="G817" s="505"/>
      <c r="H817" s="690">
        <v>2</v>
      </c>
      <c r="I817" s="690">
        <f t="shared" si="24"/>
        <v>2.2999999999999998</v>
      </c>
      <c r="J817" s="690">
        <f t="shared" si="25"/>
        <v>2.6</v>
      </c>
      <c r="K817" s="69"/>
    </row>
    <row r="818" spans="1:11" ht="25.5" customHeight="1">
      <c r="A818" s="2" t="s">
        <v>747</v>
      </c>
      <c r="B818" s="2" t="s">
        <v>105</v>
      </c>
      <c r="C818" s="2">
        <v>98</v>
      </c>
      <c r="D818" s="2" t="s">
        <v>40</v>
      </c>
      <c r="E818" s="33">
        <v>2</v>
      </c>
      <c r="F818" s="33"/>
      <c r="G818" s="505"/>
      <c r="H818" s="690"/>
      <c r="I818" s="690">
        <f t="shared" si="24"/>
        <v>0</v>
      </c>
      <c r="J818" s="690">
        <f t="shared" si="25"/>
        <v>0</v>
      </c>
      <c r="K818" s="69"/>
    </row>
    <row r="819" spans="1:11" ht="25.5" customHeight="1">
      <c r="A819" s="33" t="s">
        <v>748</v>
      </c>
      <c r="B819" s="33" t="s">
        <v>126</v>
      </c>
      <c r="C819" s="33">
        <v>8</v>
      </c>
      <c r="D819" s="33" t="s">
        <v>42</v>
      </c>
      <c r="E819" s="33">
        <v>3</v>
      </c>
      <c r="F819" s="33"/>
      <c r="G819" s="505"/>
      <c r="H819" s="690">
        <v>2</v>
      </c>
      <c r="I819" s="690">
        <f t="shared" si="24"/>
        <v>2.2999999999999998</v>
      </c>
      <c r="J819" s="690">
        <f t="shared" si="25"/>
        <v>2.6</v>
      </c>
      <c r="K819" s="69"/>
    </row>
    <row r="820" spans="1:11" ht="25.5" customHeight="1">
      <c r="A820" s="11" t="s">
        <v>749</v>
      </c>
      <c r="B820" s="11" t="s">
        <v>698</v>
      </c>
      <c r="C820" s="11">
        <v>1</v>
      </c>
      <c r="D820" s="130" t="s">
        <v>80</v>
      </c>
      <c r="E820" s="15">
        <v>3</v>
      </c>
      <c r="F820" s="15"/>
      <c r="G820" s="667"/>
      <c r="H820" s="690"/>
      <c r="I820" s="690">
        <f t="shared" si="24"/>
        <v>0</v>
      </c>
      <c r="J820" s="690">
        <f t="shared" si="25"/>
        <v>0</v>
      </c>
      <c r="K820" s="69"/>
    </row>
    <row r="821" spans="1:11" ht="25.5" customHeight="1">
      <c r="A821" s="33" t="s">
        <v>750</v>
      </c>
      <c r="B821" s="33" t="s">
        <v>226</v>
      </c>
      <c r="C821" s="33">
        <v>513</v>
      </c>
      <c r="D821" s="33" t="s">
        <v>33</v>
      </c>
      <c r="E821" s="346">
        <v>3</v>
      </c>
      <c r="F821" s="346"/>
      <c r="G821" s="671"/>
      <c r="H821" s="691"/>
      <c r="I821" s="690">
        <f t="shared" si="24"/>
        <v>0</v>
      </c>
      <c r="J821" s="691">
        <f t="shared" si="25"/>
        <v>0</v>
      </c>
      <c r="K821" s="69"/>
    </row>
    <row r="822" spans="1:11" ht="25.5" customHeight="1">
      <c r="A822" s="33" t="s">
        <v>751</v>
      </c>
      <c r="B822" s="33" t="s">
        <v>271</v>
      </c>
      <c r="C822" s="33">
        <v>1</v>
      </c>
      <c r="D822" s="33" t="s">
        <v>366</v>
      </c>
      <c r="E822" s="33">
        <v>1</v>
      </c>
      <c r="F822" s="33"/>
      <c r="G822" s="505"/>
      <c r="H822" s="690"/>
      <c r="I822" s="690">
        <f t="shared" si="24"/>
        <v>0</v>
      </c>
      <c r="J822" s="690">
        <f t="shared" si="25"/>
        <v>0</v>
      </c>
      <c r="K822" s="69"/>
    </row>
    <row r="823" spans="1:11" ht="25.5" customHeight="1">
      <c r="A823" s="33" t="s">
        <v>752</v>
      </c>
      <c r="B823" s="33" t="s">
        <v>86</v>
      </c>
      <c r="C823" s="33">
        <v>81</v>
      </c>
      <c r="D823" s="33" t="s">
        <v>366</v>
      </c>
      <c r="E823" s="33">
        <v>1</v>
      </c>
      <c r="F823" s="33"/>
      <c r="G823" s="505"/>
      <c r="H823" s="690"/>
      <c r="I823" s="690">
        <f t="shared" si="24"/>
        <v>0</v>
      </c>
      <c r="J823" s="690">
        <f t="shared" si="25"/>
        <v>0</v>
      </c>
      <c r="K823" s="69"/>
    </row>
    <row r="824" spans="1:11" ht="25.5" customHeight="1">
      <c r="A824" s="33" t="s">
        <v>753</v>
      </c>
      <c r="B824" s="33" t="s">
        <v>754</v>
      </c>
      <c r="C824" s="33">
        <v>2</v>
      </c>
      <c r="D824" s="33" t="s">
        <v>100</v>
      </c>
      <c r="E824" s="33">
        <v>4</v>
      </c>
      <c r="F824" s="33"/>
      <c r="G824" s="505"/>
      <c r="H824" s="690"/>
      <c r="I824" s="690">
        <f t="shared" si="24"/>
        <v>0</v>
      </c>
      <c r="J824" s="690">
        <f t="shared" si="25"/>
        <v>0</v>
      </c>
      <c r="K824" s="69"/>
    </row>
    <row r="825" spans="1:11" ht="25.5" customHeight="1">
      <c r="A825" s="368" t="s">
        <v>755</v>
      </c>
      <c r="B825" s="2" t="s">
        <v>43</v>
      </c>
      <c r="C825" s="2">
        <v>4</v>
      </c>
      <c r="D825" s="2" t="s">
        <v>101</v>
      </c>
      <c r="E825" s="33">
        <v>3</v>
      </c>
      <c r="F825" s="33"/>
      <c r="G825" s="505"/>
      <c r="H825" s="690"/>
      <c r="I825" s="690">
        <f t="shared" si="24"/>
        <v>0</v>
      </c>
      <c r="J825" s="690">
        <f t="shared" si="25"/>
        <v>0</v>
      </c>
      <c r="K825" s="69"/>
    </row>
    <row r="826" spans="1:11" ht="25.5" customHeight="1">
      <c r="A826" s="73" t="s">
        <v>756</v>
      </c>
      <c r="B826" s="73" t="s">
        <v>11</v>
      </c>
      <c r="C826" s="73">
        <v>39</v>
      </c>
      <c r="D826" s="33" t="s">
        <v>59</v>
      </c>
      <c r="E826" s="33">
        <v>5</v>
      </c>
      <c r="F826" s="33"/>
      <c r="G826" s="505"/>
      <c r="H826" s="690">
        <v>1</v>
      </c>
      <c r="I826" s="690">
        <f t="shared" si="24"/>
        <v>1.1499999999999999</v>
      </c>
      <c r="J826" s="690">
        <f t="shared" si="25"/>
        <v>1.3</v>
      </c>
      <c r="K826" s="69"/>
    </row>
    <row r="827" spans="1:11" ht="25.5" customHeight="1">
      <c r="A827" s="33" t="s">
        <v>757</v>
      </c>
      <c r="B827" s="33" t="s">
        <v>76</v>
      </c>
      <c r="C827" s="33">
        <v>5</v>
      </c>
      <c r="D827" s="2" t="s">
        <v>101</v>
      </c>
      <c r="E827" s="33">
        <v>1</v>
      </c>
      <c r="F827" s="33"/>
      <c r="G827" s="505"/>
      <c r="H827" s="690"/>
      <c r="I827" s="690">
        <f t="shared" si="24"/>
        <v>0</v>
      </c>
      <c r="J827" s="690">
        <f t="shared" si="25"/>
        <v>0</v>
      </c>
      <c r="K827" s="69"/>
    </row>
    <row r="828" spans="1:11" ht="25.5" customHeight="1">
      <c r="A828" s="2" t="s">
        <v>758</v>
      </c>
      <c r="B828" s="2" t="s">
        <v>126</v>
      </c>
      <c r="C828" s="2">
        <v>15</v>
      </c>
      <c r="D828" s="2" t="s">
        <v>108</v>
      </c>
      <c r="E828" s="33">
        <v>3</v>
      </c>
      <c r="F828" s="33"/>
      <c r="G828" s="505"/>
      <c r="H828" s="690">
        <v>120</v>
      </c>
      <c r="I828" s="690">
        <f t="shared" si="24"/>
        <v>138</v>
      </c>
      <c r="J828" s="690">
        <f t="shared" si="25"/>
        <v>156</v>
      </c>
      <c r="K828" s="69"/>
    </row>
    <row r="829" spans="1:11" ht="25.5" customHeight="1">
      <c r="A829" s="33" t="s">
        <v>759</v>
      </c>
      <c r="B829" s="33" t="s">
        <v>48</v>
      </c>
      <c r="C829" s="33">
        <v>1</v>
      </c>
      <c r="D829" s="33" t="s">
        <v>22</v>
      </c>
      <c r="E829" s="33">
        <v>1</v>
      </c>
      <c r="F829" s="33"/>
      <c r="G829" s="505"/>
      <c r="H829" s="690">
        <v>70</v>
      </c>
      <c r="I829" s="690">
        <f t="shared" si="24"/>
        <v>80.5</v>
      </c>
      <c r="J829" s="690">
        <f t="shared" si="25"/>
        <v>91</v>
      </c>
      <c r="K829" s="69"/>
    </row>
    <row r="830" spans="1:11" ht="25.5" customHeight="1">
      <c r="A830" s="73" t="s">
        <v>760</v>
      </c>
      <c r="B830" s="73" t="s">
        <v>11</v>
      </c>
      <c r="C830" s="73">
        <v>10</v>
      </c>
      <c r="D830" s="33" t="s">
        <v>20</v>
      </c>
      <c r="E830" s="33">
        <v>5</v>
      </c>
      <c r="F830" s="33"/>
      <c r="G830" s="505"/>
      <c r="H830" s="690">
        <v>5</v>
      </c>
      <c r="I830" s="690">
        <f t="shared" si="24"/>
        <v>5.75</v>
      </c>
      <c r="J830" s="690">
        <f t="shared" si="25"/>
        <v>6.5</v>
      </c>
      <c r="K830" s="69"/>
    </row>
    <row r="831" spans="1:11" ht="25.5" customHeight="1">
      <c r="A831" s="11" t="s">
        <v>761</v>
      </c>
      <c r="B831" s="11" t="s">
        <v>87</v>
      </c>
      <c r="C831" s="11">
        <v>3</v>
      </c>
      <c r="D831" s="130" t="s">
        <v>63</v>
      </c>
      <c r="E831" s="15">
        <v>2</v>
      </c>
      <c r="F831" s="15"/>
      <c r="G831" s="667"/>
      <c r="H831" s="690"/>
      <c r="I831" s="690">
        <f t="shared" si="24"/>
        <v>0</v>
      </c>
      <c r="J831" s="690">
        <f t="shared" si="25"/>
        <v>0</v>
      </c>
      <c r="K831" s="69"/>
    </row>
    <row r="832" spans="1:11" ht="25.5" customHeight="1">
      <c r="A832" s="73" t="s">
        <v>762</v>
      </c>
      <c r="B832" s="73" t="s">
        <v>119</v>
      </c>
      <c r="C832" s="73">
        <v>6</v>
      </c>
      <c r="D832" s="33" t="s">
        <v>441</v>
      </c>
      <c r="E832" s="33">
        <v>5</v>
      </c>
      <c r="F832" s="33"/>
      <c r="G832" s="505"/>
      <c r="H832" s="690">
        <v>4</v>
      </c>
      <c r="I832" s="690">
        <f t="shared" si="24"/>
        <v>4.5999999999999996</v>
      </c>
      <c r="J832" s="690">
        <f t="shared" si="25"/>
        <v>5.2</v>
      </c>
      <c r="K832" s="69"/>
    </row>
    <row r="833" spans="1:11" ht="25.5" customHeight="1">
      <c r="A833" s="73" t="s">
        <v>763</v>
      </c>
      <c r="B833" s="73" t="s">
        <v>146</v>
      </c>
      <c r="C833" s="73">
        <v>7</v>
      </c>
      <c r="D833" s="33" t="s">
        <v>100</v>
      </c>
      <c r="E833" s="33">
        <v>5</v>
      </c>
      <c r="F833" s="33"/>
      <c r="G833" s="505"/>
      <c r="H833" s="690"/>
      <c r="I833" s="690">
        <f t="shared" si="24"/>
        <v>0</v>
      </c>
      <c r="J833" s="690">
        <f t="shared" si="25"/>
        <v>0</v>
      </c>
      <c r="K833" s="69"/>
    </row>
    <row r="834" spans="1:11" ht="25.5" customHeight="1">
      <c r="A834" s="73" t="s">
        <v>764</v>
      </c>
      <c r="B834" s="73" t="s">
        <v>76</v>
      </c>
      <c r="C834" s="73">
        <v>3</v>
      </c>
      <c r="D834" s="33" t="s">
        <v>100</v>
      </c>
      <c r="E834" s="33">
        <v>5</v>
      </c>
      <c r="F834" s="33"/>
      <c r="G834" s="505"/>
      <c r="H834" s="690"/>
      <c r="I834" s="690">
        <f t="shared" ref="I834:I897" si="26">H834 * 1.15</f>
        <v>0</v>
      </c>
      <c r="J834" s="690">
        <f t="shared" ref="J834:J897" si="27">H834 * 1.3</f>
        <v>0</v>
      </c>
      <c r="K834" s="69"/>
    </row>
    <row r="835" spans="1:11" ht="25.5" customHeight="1">
      <c r="A835" s="73" t="s">
        <v>765</v>
      </c>
      <c r="B835" s="73" t="s">
        <v>766</v>
      </c>
      <c r="C835" s="73">
        <v>1</v>
      </c>
      <c r="D835" s="33" t="s">
        <v>59</v>
      </c>
      <c r="E835" s="33">
        <v>5</v>
      </c>
      <c r="F835" s="33"/>
      <c r="G835" s="505"/>
      <c r="H835" s="690">
        <v>0.5</v>
      </c>
      <c r="I835" s="690">
        <f t="shared" si="26"/>
        <v>0.57499999999999996</v>
      </c>
      <c r="J835" s="690">
        <f t="shared" si="27"/>
        <v>0.65</v>
      </c>
      <c r="K835" s="69"/>
    </row>
    <row r="836" spans="1:11" ht="25.5" customHeight="1">
      <c r="A836" s="73" t="s">
        <v>767</v>
      </c>
      <c r="B836" s="73" t="s">
        <v>404</v>
      </c>
      <c r="C836" s="73">
        <v>5</v>
      </c>
      <c r="D836" s="33" t="s">
        <v>20</v>
      </c>
      <c r="E836" s="33">
        <v>5</v>
      </c>
      <c r="F836" s="33"/>
      <c r="G836" s="505"/>
      <c r="H836" s="690"/>
      <c r="I836" s="690">
        <f t="shared" si="26"/>
        <v>0</v>
      </c>
      <c r="J836" s="690">
        <f t="shared" si="27"/>
        <v>0</v>
      </c>
      <c r="K836" s="69"/>
    </row>
    <row r="837" spans="1:11" ht="25.5" customHeight="1">
      <c r="A837" s="73" t="s">
        <v>768</v>
      </c>
      <c r="B837" s="73" t="s">
        <v>65</v>
      </c>
      <c r="C837" s="73">
        <v>1</v>
      </c>
      <c r="D837" s="33" t="s">
        <v>53</v>
      </c>
      <c r="E837" s="33">
        <v>5</v>
      </c>
      <c r="F837" s="33"/>
      <c r="G837" s="505"/>
      <c r="H837" s="690"/>
      <c r="I837" s="690">
        <f t="shared" si="26"/>
        <v>0</v>
      </c>
      <c r="J837" s="690">
        <f t="shared" si="27"/>
        <v>0</v>
      </c>
      <c r="K837" s="69"/>
    </row>
    <row r="838" spans="1:11" ht="25.5" customHeight="1">
      <c r="A838" s="73" t="s">
        <v>769</v>
      </c>
      <c r="B838" s="73" t="s">
        <v>770</v>
      </c>
      <c r="C838" s="73">
        <v>6</v>
      </c>
      <c r="D838" s="33" t="s">
        <v>20</v>
      </c>
      <c r="E838" s="33">
        <v>5</v>
      </c>
      <c r="F838" s="33"/>
      <c r="G838" s="505"/>
      <c r="H838" s="690"/>
      <c r="I838" s="690">
        <f t="shared" si="26"/>
        <v>0</v>
      </c>
      <c r="J838" s="690">
        <f t="shared" si="27"/>
        <v>0</v>
      </c>
      <c r="K838" s="69"/>
    </row>
    <row r="839" spans="1:11" ht="25.5" customHeight="1">
      <c r="A839" s="11" t="s">
        <v>771</v>
      </c>
      <c r="B839" s="11" t="s">
        <v>76</v>
      </c>
      <c r="C839" s="11">
        <v>5</v>
      </c>
      <c r="D839" s="130" t="s">
        <v>63</v>
      </c>
      <c r="E839" s="15">
        <v>1</v>
      </c>
      <c r="F839" s="15"/>
      <c r="G839" s="667"/>
      <c r="H839" s="690">
        <v>200</v>
      </c>
      <c r="I839" s="690">
        <f t="shared" si="26"/>
        <v>229.99999999999997</v>
      </c>
      <c r="J839" s="690">
        <f t="shared" si="27"/>
        <v>260</v>
      </c>
      <c r="K839" s="69"/>
    </row>
    <row r="840" spans="1:11" ht="25.5" customHeight="1">
      <c r="A840" s="11" t="s">
        <v>772</v>
      </c>
      <c r="B840" s="11" t="s">
        <v>109</v>
      </c>
      <c r="C840" s="11">
        <v>5</v>
      </c>
      <c r="D840" s="130" t="s">
        <v>63</v>
      </c>
      <c r="E840" s="15">
        <v>1</v>
      </c>
      <c r="F840" s="15"/>
      <c r="G840" s="667"/>
      <c r="H840" s="690">
        <v>300</v>
      </c>
      <c r="I840" s="690">
        <f t="shared" si="26"/>
        <v>345</v>
      </c>
      <c r="J840" s="690">
        <f t="shared" si="27"/>
        <v>390</v>
      </c>
      <c r="K840" s="69"/>
    </row>
    <row r="841" spans="1:11" ht="24" customHeight="1">
      <c r="A841" s="11" t="s">
        <v>773</v>
      </c>
      <c r="B841" s="11" t="s">
        <v>109</v>
      </c>
      <c r="C841" s="11">
        <v>6</v>
      </c>
      <c r="D841" s="130" t="s">
        <v>63</v>
      </c>
      <c r="E841" s="15">
        <v>1</v>
      </c>
      <c r="F841" s="15"/>
      <c r="G841" s="667"/>
      <c r="H841" s="690">
        <v>300</v>
      </c>
      <c r="I841" s="690">
        <f t="shared" si="26"/>
        <v>345</v>
      </c>
      <c r="J841" s="690">
        <f t="shared" si="27"/>
        <v>390</v>
      </c>
      <c r="K841" s="69"/>
    </row>
    <row r="842" spans="1:11" ht="24" customHeight="1">
      <c r="A842" s="73" t="s">
        <v>436</v>
      </c>
      <c r="B842" s="73" t="s">
        <v>226</v>
      </c>
      <c r="C842" s="73">
        <v>7</v>
      </c>
      <c r="D842" s="33" t="s">
        <v>441</v>
      </c>
      <c r="E842" s="33">
        <v>5</v>
      </c>
      <c r="F842" s="33"/>
      <c r="G842" s="505"/>
      <c r="H842" s="690"/>
      <c r="I842" s="690">
        <f t="shared" si="26"/>
        <v>0</v>
      </c>
      <c r="J842" s="690">
        <f t="shared" si="27"/>
        <v>0</v>
      </c>
      <c r="K842" s="69"/>
    </row>
    <row r="843" spans="1:11" ht="24" customHeight="1">
      <c r="A843" s="2" t="s">
        <v>774</v>
      </c>
      <c r="B843" s="202" t="s">
        <v>775</v>
      </c>
      <c r="C843" s="2">
        <v>4</v>
      </c>
      <c r="D843" s="2" t="s">
        <v>655</v>
      </c>
      <c r="E843" s="33">
        <v>2</v>
      </c>
      <c r="F843" s="33"/>
      <c r="G843" s="505"/>
      <c r="H843" s="690"/>
      <c r="I843" s="690">
        <f t="shared" si="26"/>
        <v>0</v>
      </c>
      <c r="J843" s="690">
        <f t="shared" si="27"/>
        <v>0</v>
      </c>
      <c r="K843" s="69"/>
    </row>
    <row r="844" spans="1:11" ht="24" customHeight="1">
      <c r="A844" s="11" t="s">
        <v>776</v>
      </c>
      <c r="B844" s="11" t="s">
        <v>109</v>
      </c>
      <c r="C844" s="11">
        <v>2</v>
      </c>
      <c r="D844" s="130" t="s">
        <v>63</v>
      </c>
      <c r="E844" s="15">
        <v>1</v>
      </c>
      <c r="F844" s="15"/>
      <c r="G844" s="667"/>
      <c r="H844" s="690"/>
      <c r="I844" s="690">
        <f t="shared" si="26"/>
        <v>0</v>
      </c>
      <c r="J844" s="690">
        <f t="shared" si="27"/>
        <v>0</v>
      </c>
      <c r="K844" s="69"/>
    </row>
    <row r="845" spans="1:11" ht="24" customHeight="1">
      <c r="A845" s="33" t="s">
        <v>777</v>
      </c>
      <c r="B845" s="33" t="s">
        <v>778</v>
      </c>
      <c r="C845" s="33">
        <v>1</v>
      </c>
      <c r="D845" s="33" t="s">
        <v>39</v>
      </c>
      <c r="E845" s="33">
        <v>1</v>
      </c>
      <c r="F845" s="33"/>
      <c r="G845" s="505"/>
      <c r="H845" s="690"/>
      <c r="I845" s="690">
        <f t="shared" si="26"/>
        <v>0</v>
      </c>
      <c r="J845" s="690">
        <f t="shared" si="27"/>
        <v>0</v>
      </c>
      <c r="K845" s="69"/>
    </row>
    <row r="846" spans="1:11" ht="24" customHeight="1">
      <c r="A846" s="368" t="s">
        <v>779</v>
      </c>
      <c r="B846" s="2" t="s">
        <v>11</v>
      </c>
      <c r="C846" s="2">
        <v>10</v>
      </c>
      <c r="D846" s="2" t="s">
        <v>101</v>
      </c>
      <c r="E846" s="33">
        <v>3</v>
      </c>
      <c r="F846" s="33"/>
      <c r="G846" s="505"/>
      <c r="H846" s="690">
        <v>2</v>
      </c>
      <c r="I846" s="690">
        <f t="shared" si="26"/>
        <v>2.2999999999999998</v>
      </c>
      <c r="J846" s="690">
        <f t="shared" si="27"/>
        <v>2.6</v>
      </c>
      <c r="K846" s="69"/>
    </row>
    <row r="847" spans="1:11" ht="24" customHeight="1">
      <c r="A847" s="33" t="s">
        <v>780</v>
      </c>
      <c r="B847" s="33" t="s">
        <v>781</v>
      </c>
      <c r="C847" s="33">
        <v>41</v>
      </c>
      <c r="D847" s="33" t="s">
        <v>100</v>
      </c>
      <c r="E847" s="33">
        <v>5</v>
      </c>
      <c r="F847" s="33"/>
      <c r="G847" s="505"/>
      <c r="H847" s="690"/>
      <c r="I847" s="690">
        <f t="shared" si="26"/>
        <v>0</v>
      </c>
      <c r="J847" s="690">
        <f t="shared" si="27"/>
        <v>0</v>
      </c>
      <c r="K847" s="69"/>
    </row>
    <row r="848" spans="1:11" ht="24" customHeight="1">
      <c r="A848" s="73" t="s">
        <v>782</v>
      </c>
      <c r="B848" s="73" t="s">
        <v>48</v>
      </c>
      <c r="C848" s="73">
        <v>20</v>
      </c>
      <c r="D848" s="33" t="s">
        <v>441</v>
      </c>
      <c r="E848" s="33">
        <v>5</v>
      </c>
      <c r="F848" s="33"/>
      <c r="G848" s="505"/>
      <c r="H848" s="690">
        <v>5</v>
      </c>
      <c r="I848" s="690">
        <f t="shared" si="26"/>
        <v>5.75</v>
      </c>
      <c r="J848" s="690">
        <f t="shared" si="27"/>
        <v>6.5</v>
      </c>
      <c r="K848" s="69"/>
    </row>
    <row r="849" spans="1:11" ht="24" customHeight="1">
      <c r="A849" s="73" t="s">
        <v>783</v>
      </c>
      <c r="B849" s="73" t="s">
        <v>784</v>
      </c>
      <c r="C849" s="73">
        <v>1</v>
      </c>
      <c r="D849" s="33" t="s">
        <v>59</v>
      </c>
      <c r="E849" s="33">
        <v>5</v>
      </c>
      <c r="F849" s="33"/>
      <c r="G849" s="505"/>
      <c r="H849" s="690"/>
      <c r="I849" s="690">
        <f t="shared" si="26"/>
        <v>0</v>
      </c>
      <c r="J849" s="690">
        <f t="shared" si="27"/>
        <v>0</v>
      </c>
      <c r="K849" s="69"/>
    </row>
    <row r="850" spans="1:11" ht="24" customHeight="1">
      <c r="A850" s="73" t="s">
        <v>785</v>
      </c>
      <c r="B850" s="73" t="s">
        <v>786</v>
      </c>
      <c r="C850" s="73">
        <v>4</v>
      </c>
      <c r="D850" s="33" t="s">
        <v>59</v>
      </c>
      <c r="E850" s="33">
        <v>5</v>
      </c>
      <c r="F850" s="33"/>
      <c r="G850" s="505"/>
      <c r="H850" s="690"/>
      <c r="I850" s="690">
        <f t="shared" si="26"/>
        <v>0</v>
      </c>
      <c r="J850" s="690">
        <f t="shared" si="27"/>
        <v>0</v>
      </c>
      <c r="K850" s="69"/>
    </row>
    <row r="851" spans="1:11" ht="24" customHeight="1">
      <c r="A851" s="33" t="s">
        <v>787</v>
      </c>
      <c r="B851" s="33" t="s">
        <v>788</v>
      </c>
      <c r="C851" s="33">
        <v>1</v>
      </c>
      <c r="D851" s="2" t="s">
        <v>108</v>
      </c>
      <c r="E851" s="33">
        <v>2</v>
      </c>
      <c r="F851" s="33"/>
      <c r="G851" s="505"/>
      <c r="H851" s="690"/>
      <c r="I851" s="690">
        <f t="shared" si="26"/>
        <v>0</v>
      </c>
      <c r="J851" s="690">
        <f t="shared" si="27"/>
        <v>0</v>
      </c>
      <c r="K851" s="69"/>
    </row>
    <row r="852" spans="1:11" ht="24" customHeight="1">
      <c r="A852" s="33" t="s">
        <v>789</v>
      </c>
      <c r="B852" s="33" t="s">
        <v>31</v>
      </c>
      <c r="C852" s="33">
        <v>10</v>
      </c>
      <c r="D852" s="2" t="s">
        <v>101</v>
      </c>
      <c r="E852" s="33">
        <v>1</v>
      </c>
      <c r="F852" s="33"/>
      <c r="G852" s="505"/>
      <c r="H852" s="690">
        <v>120</v>
      </c>
      <c r="I852" s="690">
        <f t="shared" si="26"/>
        <v>138</v>
      </c>
      <c r="J852" s="690">
        <f t="shared" si="27"/>
        <v>156</v>
      </c>
      <c r="K852" s="69"/>
    </row>
    <row r="853" spans="1:11" ht="24" hidden="1" customHeight="1">
      <c r="A853" s="2" t="s">
        <v>790</v>
      </c>
      <c r="B853" s="5" t="s">
        <v>791</v>
      </c>
      <c r="C853" s="2">
        <v>0</v>
      </c>
      <c r="D853" s="2" t="s">
        <v>40</v>
      </c>
      <c r="E853" s="33">
        <v>3</v>
      </c>
      <c r="F853" s="33"/>
      <c r="G853" s="505"/>
      <c r="H853" s="55">
        <v>1.8</v>
      </c>
      <c r="I853" s="55">
        <f t="shared" si="26"/>
        <v>2.0699999999999998</v>
      </c>
      <c r="J853" s="55">
        <f t="shared" si="27"/>
        <v>2.3400000000000003</v>
      </c>
      <c r="K853" s="69" t="s">
        <v>131</v>
      </c>
    </row>
    <row r="854" spans="1:11" ht="24" customHeight="1">
      <c r="A854" s="2" t="s">
        <v>792</v>
      </c>
      <c r="B854" s="2" t="s">
        <v>11</v>
      </c>
      <c r="C854" s="2">
        <v>480</v>
      </c>
      <c r="D854" s="2" t="s">
        <v>28</v>
      </c>
      <c r="E854" s="33">
        <v>5</v>
      </c>
      <c r="F854" s="33"/>
      <c r="G854" s="505"/>
      <c r="H854" s="690">
        <v>1.5</v>
      </c>
      <c r="I854" s="690">
        <f t="shared" si="26"/>
        <v>1.7249999999999999</v>
      </c>
      <c r="J854" s="690">
        <f t="shared" si="27"/>
        <v>1.9500000000000002</v>
      </c>
      <c r="K854" s="69"/>
    </row>
    <row r="855" spans="1:11" ht="24" customHeight="1">
      <c r="A855" s="73" t="s">
        <v>792</v>
      </c>
      <c r="B855" s="73" t="s">
        <v>793</v>
      </c>
      <c r="C855" s="73">
        <v>120</v>
      </c>
      <c r="D855" s="33" t="s">
        <v>100</v>
      </c>
      <c r="E855" s="33">
        <v>5</v>
      </c>
      <c r="F855" s="33"/>
      <c r="G855" s="505"/>
      <c r="H855" s="690">
        <v>1.5</v>
      </c>
      <c r="I855" s="690">
        <f t="shared" si="26"/>
        <v>1.7249999999999999</v>
      </c>
      <c r="J855" s="690">
        <f t="shared" si="27"/>
        <v>1.9500000000000002</v>
      </c>
      <c r="K855" s="69"/>
    </row>
    <row r="856" spans="1:11" ht="24" customHeight="1">
      <c r="A856" s="33" t="s">
        <v>794</v>
      </c>
      <c r="B856" s="33" t="s">
        <v>795</v>
      </c>
      <c r="C856" s="33">
        <v>5</v>
      </c>
      <c r="D856" s="33" t="s">
        <v>59</v>
      </c>
      <c r="E856" s="33">
        <v>4</v>
      </c>
      <c r="F856" s="33"/>
      <c r="G856" s="505"/>
      <c r="H856" s="690">
        <v>100</v>
      </c>
      <c r="I856" s="690">
        <f t="shared" si="26"/>
        <v>114.99999999999999</v>
      </c>
      <c r="J856" s="690">
        <f t="shared" si="27"/>
        <v>130</v>
      </c>
      <c r="K856" s="69"/>
    </row>
    <row r="857" spans="1:11" ht="24" customHeight="1">
      <c r="A857" s="73" t="s">
        <v>796</v>
      </c>
      <c r="B857" s="73" t="s">
        <v>797</v>
      </c>
      <c r="C857" s="73">
        <v>4</v>
      </c>
      <c r="D857" s="33" t="s">
        <v>59</v>
      </c>
      <c r="E857" s="33">
        <v>5</v>
      </c>
      <c r="F857" s="33"/>
      <c r="G857" s="505"/>
      <c r="H857" s="690"/>
      <c r="I857" s="690">
        <f t="shared" si="26"/>
        <v>0</v>
      </c>
      <c r="J857" s="690">
        <f t="shared" si="27"/>
        <v>0</v>
      </c>
      <c r="K857" s="69"/>
    </row>
    <row r="858" spans="1:11" ht="24" customHeight="1">
      <c r="A858" s="73" t="s">
        <v>798</v>
      </c>
      <c r="B858" s="73" t="s">
        <v>799</v>
      </c>
      <c r="C858" s="73">
        <v>1</v>
      </c>
      <c r="D858" s="33" t="s">
        <v>20</v>
      </c>
      <c r="E858" s="33">
        <v>5</v>
      </c>
      <c r="F858" s="33"/>
      <c r="G858" s="505"/>
      <c r="H858" s="690"/>
      <c r="I858" s="690">
        <f t="shared" si="26"/>
        <v>0</v>
      </c>
      <c r="J858" s="690">
        <f t="shared" si="27"/>
        <v>0</v>
      </c>
      <c r="K858" s="69"/>
    </row>
    <row r="859" spans="1:11" ht="24" customHeight="1">
      <c r="A859" s="73" t="s">
        <v>800</v>
      </c>
      <c r="B859" s="73" t="s">
        <v>801</v>
      </c>
      <c r="C859" s="73">
        <v>1</v>
      </c>
      <c r="D859" s="33" t="s">
        <v>59</v>
      </c>
      <c r="E859" s="33">
        <v>5</v>
      </c>
      <c r="F859" s="33"/>
      <c r="G859" s="505"/>
      <c r="H859" s="690"/>
      <c r="I859" s="690">
        <f t="shared" si="26"/>
        <v>0</v>
      </c>
      <c r="J859" s="690">
        <f t="shared" si="27"/>
        <v>0</v>
      </c>
      <c r="K859" s="69"/>
    </row>
    <row r="860" spans="1:11" ht="24" customHeight="1">
      <c r="A860" s="2" t="s">
        <v>802</v>
      </c>
      <c r="B860" s="2" t="s">
        <v>109</v>
      </c>
      <c r="C860" s="2">
        <v>4</v>
      </c>
      <c r="D860" s="2" t="s">
        <v>55</v>
      </c>
      <c r="E860" s="33">
        <v>2</v>
      </c>
      <c r="F860" s="33"/>
      <c r="G860" s="505"/>
      <c r="H860" s="690">
        <v>5</v>
      </c>
      <c r="I860" s="690">
        <f t="shared" si="26"/>
        <v>5.75</v>
      </c>
      <c r="J860" s="690">
        <f t="shared" si="27"/>
        <v>6.5</v>
      </c>
      <c r="K860" s="69"/>
    </row>
    <row r="861" spans="1:11" ht="24" customHeight="1">
      <c r="A861" s="2" t="s">
        <v>803</v>
      </c>
      <c r="B861" s="2" t="s">
        <v>76</v>
      </c>
      <c r="C861" s="2">
        <v>24</v>
      </c>
      <c r="D861" s="2" t="s">
        <v>55</v>
      </c>
      <c r="E861" s="33">
        <v>1</v>
      </c>
      <c r="F861" s="33"/>
      <c r="G861" s="505"/>
      <c r="H861" s="690"/>
      <c r="I861" s="690">
        <f t="shared" si="26"/>
        <v>0</v>
      </c>
      <c r="J861" s="690">
        <f t="shared" si="27"/>
        <v>0</v>
      </c>
      <c r="K861" s="69"/>
    </row>
    <row r="862" spans="1:11" ht="24" customHeight="1">
      <c r="A862" s="2" t="s">
        <v>804</v>
      </c>
      <c r="B862" s="2" t="s">
        <v>11</v>
      </c>
      <c r="C862" s="2">
        <v>5</v>
      </c>
      <c r="D862" s="2" t="s">
        <v>655</v>
      </c>
      <c r="E862" s="33">
        <v>2</v>
      </c>
      <c r="F862" s="33"/>
      <c r="G862" s="505"/>
      <c r="H862" s="690"/>
      <c r="I862" s="690">
        <f t="shared" si="26"/>
        <v>0</v>
      </c>
      <c r="J862" s="690">
        <f t="shared" si="27"/>
        <v>0</v>
      </c>
      <c r="K862" s="69"/>
    </row>
    <row r="863" spans="1:11" ht="24" customHeight="1">
      <c r="A863" s="73" t="s">
        <v>805</v>
      </c>
      <c r="B863" s="73" t="s">
        <v>46</v>
      </c>
      <c r="C863" s="73">
        <v>1</v>
      </c>
      <c r="D863" s="33" t="s">
        <v>59</v>
      </c>
      <c r="E863" s="33">
        <v>5</v>
      </c>
      <c r="F863" s="33"/>
      <c r="G863" s="505"/>
      <c r="H863" s="690"/>
      <c r="I863" s="690">
        <f t="shared" si="26"/>
        <v>0</v>
      </c>
      <c r="J863" s="690">
        <f t="shared" si="27"/>
        <v>0</v>
      </c>
      <c r="K863" s="69"/>
    </row>
    <row r="864" spans="1:11" ht="24" customHeight="1">
      <c r="A864" s="11" t="s">
        <v>806</v>
      </c>
      <c r="B864" s="11" t="s">
        <v>109</v>
      </c>
      <c r="C864" s="11">
        <v>7</v>
      </c>
      <c r="D864" s="130" t="s">
        <v>63</v>
      </c>
      <c r="E864" s="15">
        <v>1</v>
      </c>
      <c r="F864" s="15"/>
      <c r="G864" s="667"/>
      <c r="H864" s="690"/>
      <c r="I864" s="690">
        <f t="shared" si="26"/>
        <v>0</v>
      </c>
      <c r="J864" s="690">
        <f t="shared" si="27"/>
        <v>0</v>
      </c>
      <c r="K864" s="69"/>
    </row>
    <row r="865" spans="1:11" ht="24" customHeight="1">
      <c r="A865" s="11" t="s">
        <v>807</v>
      </c>
      <c r="B865" s="11" t="s">
        <v>109</v>
      </c>
      <c r="C865" s="11">
        <v>6</v>
      </c>
      <c r="D865" s="130" t="s">
        <v>63</v>
      </c>
      <c r="E865" s="15">
        <v>1</v>
      </c>
      <c r="F865" s="15"/>
      <c r="G865" s="667"/>
      <c r="H865" s="690"/>
      <c r="I865" s="690">
        <f t="shared" si="26"/>
        <v>0</v>
      </c>
      <c r="J865" s="690">
        <f t="shared" si="27"/>
        <v>0</v>
      </c>
      <c r="K865" s="69"/>
    </row>
    <row r="866" spans="1:11" ht="24" customHeight="1">
      <c r="A866" s="33" t="s">
        <v>808</v>
      </c>
      <c r="B866" s="33" t="s">
        <v>87</v>
      </c>
      <c r="C866" s="33">
        <v>62</v>
      </c>
      <c r="D866" s="33" t="s">
        <v>39</v>
      </c>
      <c r="E866" s="33">
        <v>1</v>
      </c>
      <c r="F866" s="33"/>
      <c r="G866" s="505"/>
      <c r="H866" s="690"/>
      <c r="I866" s="690">
        <f t="shared" si="26"/>
        <v>0</v>
      </c>
      <c r="J866" s="690">
        <f t="shared" si="27"/>
        <v>0</v>
      </c>
      <c r="K866" s="69"/>
    </row>
    <row r="867" spans="1:11" ht="24" customHeight="1">
      <c r="A867" s="11" t="s">
        <v>809</v>
      </c>
      <c r="B867" s="133" t="s">
        <v>31</v>
      </c>
      <c r="C867" s="133">
        <v>79</v>
      </c>
      <c r="D867" s="130" t="s">
        <v>63</v>
      </c>
      <c r="E867" s="15">
        <v>3</v>
      </c>
      <c r="F867" s="15"/>
      <c r="G867" s="667"/>
      <c r="H867" s="690"/>
      <c r="I867" s="690">
        <f t="shared" si="26"/>
        <v>0</v>
      </c>
      <c r="J867" s="690">
        <f t="shared" si="27"/>
        <v>0</v>
      </c>
      <c r="K867" s="69"/>
    </row>
    <row r="868" spans="1:11" ht="24" customHeight="1">
      <c r="A868" s="11" t="s">
        <v>810</v>
      </c>
      <c r="B868" s="34" t="s">
        <v>644</v>
      </c>
      <c r="C868" s="11">
        <v>1</v>
      </c>
      <c r="D868" s="33" t="s">
        <v>27</v>
      </c>
      <c r="E868" s="17">
        <v>2</v>
      </c>
      <c r="F868" s="17"/>
      <c r="G868" s="670"/>
      <c r="H868" s="690"/>
      <c r="I868" s="690">
        <f t="shared" si="26"/>
        <v>0</v>
      </c>
      <c r="J868" s="690">
        <f t="shared" si="27"/>
        <v>0</v>
      </c>
      <c r="K868" s="69"/>
    </row>
    <row r="869" spans="1:11" ht="24" customHeight="1">
      <c r="A869" s="11" t="s">
        <v>811</v>
      </c>
      <c r="B869" s="34" t="s">
        <v>812</v>
      </c>
      <c r="C869" s="11">
        <v>1</v>
      </c>
      <c r="D869" s="33" t="s">
        <v>27</v>
      </c>
      <c r="E869" s="33">
        <v>3</v>
      </c>
      <c r="F869" s="33"/>
      <c r="G869" s="505"/>
      <c r="H869" s="690"/>
      <c r="I869" s="690">
        <f t="shared" si="26"/>
        <v>0</v>
      </c>
      <c r="J869" s="690">
        <f t="shared" si="27"/>
        <v>0</v>
      </c>
      <c r="K869" s="69"/>
    </row>
    <row r="870" spans="1:11" ht="24" customHeight="1">
      <c r="A870" s="3" t="s">
        <v>813</v>
      </c>
      <c r="B870" s="3" t="s">
        <v>814</v>
      </c>
      <c r="C870" s="3">
        <v>2</v>
      </c>
      <c r="D870" s="15" t="s">
        <v>507</v>
      </c>
      <c r="E870" s="15">
        <v>1</v>
      </c>
      <c r="F870" s="15"/>
      <c r="G870" s="667"/>
      <c r="H870" s="690"/>
      <c r="I870" s="690">
        <f t="shared" si="26"/>
        <v>0</v>
      </c>
      <c r="J870" s="690">
        <f t="shared" si="27"/>
        <v>0</v>
      </c>
      <c r="K870" s="69"/>
    </row>
    <row r="871" spans="1:11" ht="24" customHeight="1">
      <c r="A871" s="33" t="s">
        <v>815</v>
      </c>
      <c r="B871" s="33" t="s">
        <v>816</v>
      </c>
      <c r="C871" s="33">
        <v>1</v>
      </c>
      <c r="D871" s="33" t="s">
        <v>18</v>
      </c>
      <c r="E871" s="33">
        <v>4</v>
      </c>
      <c r="F871" s="33"/>
      <c r="G871" s="505"/>
      <c r="H871" s="690"/>
      <c r="I871" s="690">
        <f t="shared" si="26"/>
        <v>0</v>
      </c>
      <c r="J871" s="690">
        <f t="shared" si="27"/>
        <v>0</v>
      </c>
      <c r="K871" s="69"/>
    </row>
    <row r="872" spans="1:11" ht="24" customHeight="1">
      <c r="A872" s="33" t="s">
        <v>817</v>
      </c>
      <c r="B872" s="70" t="s">
        <v>818</v>
      </c>
      <c r="C872" s="70">
        <v>2</v>
      </c>
      <c r="D872" s="33" t="s">
        <v>27</v>
      </c>
      <c r="E872" s="70">
        <v>4</v>
      </c>
      <c r="F872" s="70"/>
      <c r="G872" s="669"/>
      <c r="H872" s="690"/>
      <c r="I872" s="690">
        <f t="shared" si="26"/>
        <v>0</v>
      </c>
      <c r="J872" s="690">
        <f t="shared" si="27"/>
        <v>0</v>
      </c>
      <c r="K872" s="69"/>
    </row>
    <row r="873" spans="1:11" ht="24" customHeight="1">
      <c r="A873" s="33" t="s">
        <v>819</v>
      </c>
      <c r="B873" s="33" t="s">
        <v>820</v>
      </c>
      <c r="C873" s="33">
        <v>6</v>
      </c>
      <c r="D873" s="33" t="s">
        <v>410</v>
      </c>
      <c r="E873" s="33">
        <v>1</v>
      </c>
      <c r="F873" s="33"/>
      <c r="G873" s="505"/>
      <c r="H873" s="690"/>
      <c r="I873" s="690">
        <f t="shared" si="26"/>
        <v>0</v>
      </c>
      <c r="J873" s="690">
        <f t="shared" si="27"/>
        <v>0</v>
      </c>
      <c r="K873" s="69"/>
    </row>
    <row r="874" spans="1:11" ht="24" customHeight="1">
      <c r="A874" s="11" t="s">
        <v>821</v>
      </c>
      <c r="B874" s="11" t="s">
        <v>109</v>
      </c>
      <c r="C874" s="11">
        <v>1</v>
      </c>
      <c r="D874" s="130" t="s">
        <v>80</v>
      </c>
      <c r="E874" s="15">
        <v>3</v>
      </c>
      <c r="F874" s="15"/>
      <c r="G874" s="667"/>
      <c r="H874" s="690"/>
      <c r="I874" s="690">
        <f t="shared" si="26"/>
        <v>0</v>
      </c>
      <c r="J874" s="690">
        <f t="shared" si="27"/>
        <v>0</v>
      </c>
      <c r="K874" s="69"/>
    </row>
    <row r="875" spans="1:11" ht="24" customHeight="1">
      <c r="A875" s="3" t="s">
        <v>822</v>
      </c>
      <c r="B875" s="33" t="s">
        <v>463</v>
      </c>
      <c r="C875" s="33">
        <v>1</v>
      </c>
      <c r="D875" s="33" t="s">
        <v>19</v>
      </c>
      <c r="E875" s="33">
        <v>1</v>
      </c>
      <c r="F875" s="240" t="s">
        <v>823</v>
      </c>
      <c r="G875" s="240"/>
      <c r="H875" s="690"/>
      <c r="I875" s="690">
        <f t="shared" si="26"/>
        <v>0</v>
      </c>
      <c r="J875" s="690">
        <f t="shared" si="27"/>
        <v>0</v>
      </c>
      <c r="K875" s="69" t="s">
        <v>45</v>
      </c>
    </row>
    <row r="876" spans="1:11" ht="24" customHeight="1">
      <c r="A876" s="2" t="s">
        <v>824</v>
      </c>
      <c r="B876" s="2" t="s">
        <v>825</v>
      </c>
      <c r="C876" s="2">
        <v>1</v>
      </c>
      <c r="D876" s="2" t="s">
        <v>55</v>
      </c>
      <c r="E876" s="33">
        <v>3</v>
      </c>
      <c r="F876" s="33"/>
      <c r="G876" s="505"/>
      <c r="H876" s="690"/>
      <c r="I876" s="690">
        <f t="shared" si="26"/>
        <v>0</v>
      </c>
      <c r="J876" s="690">
        <f t="shared" si="27"/>
        <v>0</v>
      </c>
      <c r="K876" s="69"/>
    </row>
    <row r="877" spans="1:11" ht="24" customHeight="1">
      <c r="A877" s="33" t="s">
        <v>575</v>
      </c>
      <c r="B877" s="70" t="s">
        <v>390</v>
      </c>
      <c r="C877" s="70">
        <v>4</v>
      </c>
      <c r="D877" s="33" t="s">
        <v>27</v>
      </c>
      <c r="E877" s="70">
        <v>4</v>
      </c>
      <c r="F877" s="70"/>
      <c r="G877" s="669"/>
      <c r="H877" s="690"/>
      <c r="I877" s="690">
        <f t="shared" si="26"/>
        <v>0</v>
      </c>
      <c r="J877" s="690">
        <f t="shared" si="27"/>
        <v>0</v>
      </c>
      <c r="K877" s="69"/>
    </row>
    <row r="878" spans="1:11" ht="24" customHeight="1">
      <c r="A878" s="33" t="s">
        <v>826</v>
      </c>
      <c r="B878" s="33" t="s">
        <v>827</v>
      </c>
      <c r="C878" s="33">
        <v>53</v>
      </c>
      <c r="D878" s="33" t="s">
        <v>20</v>
      </c>
      <c r="E878" s="33">
        <v>3</v>
      </c>
      <c r="F878" s="33"/>
      <c r="G878" s="505"/>
      <c r="H878" s="690"/>
      <c r="I878" s="690">
        <f t="shared" si="26"/>
        <v>0</v>
      </c>
      <c r="J878" s="690">
        <f t="shared" si="27"/>
        <v>0</v>
      </c>
      <c r="K878" s="69"/>
    </row>
    <row r="879" spans="1:11" ht="24" customHeight="1">
      <c r="A879" s="33" t="s">
        <v>828</v>
      </c>
      <c r="B879" s="33" t="s">
        <v>829</v>
      </c>
      <c r="C879" s="33">
        <v>4</v>
      </c>
      <c r="D879" s="33" t="s">
        <v>32</v>
      </c>
      <c r="E879" s="33">
        <v>3</v>
      </c>
      <c r="F879" s="33"/>
      <c r="G879" s="505"/>
      <c r="H879" s="690"/>
      <c r="I879" s="690">
        <f t="shared" si="26"/>
        <v>0</v>
      </c>
      <c r="J879" s="690">
        <f t="shared" si="27"/>
        <v>0</v>
      </c>
      <c r="K879" s="69"/>
    </row>
    <row r="880" spans="1:11" ht="24" customHeight="1">
      <c r="A880" s="2" t="s">
        <v>830</v>
      </c>
      <c r="B880" s="2" t="s">
        <v>46</v>
      </c>
      <c r="C880" s="2">
        <v>29</v>
      </c>
      <c r="D880" s="2" t="s">
        <v>55</v>
      </c>
      <c r="E880" s="33">
        <v>3</v>
      </c>
      <c r="F880" s="33"/>
      <c r="G880" s="505"/>
      <c r="H880" s="690">
        <v>25</v>
      </c>
      <c r="I880" s="690">
        <f t="shared" si="26"/>
        <v>28.749999999999996</v>
      </c>
      <c r="J880" s="690">
        <f t="shared" si="27"/>
        <v>32.5</v>
      </c>
      <c r="K880" s="69"/>
    </row>
    <row r="881" spans="1:11" ht="24" customHeight="1">
      <c r="A881" s="33" t="s">
        <v>831</v>
      </c>
      <c r="B881" s="33" t="s">
        <v>700</v>
      </c>
      <c r="C881" s="33">
        <v>17</v>
      </c>
      <c r="D881" s="33" t="s">
        <v>25</v>
      </c>
      <c r="E881" s="33">
        <v>4</v>
      </c>
      <c r="F881" s="33"/>
      <c r="G881" s="505"/>
      <c r="H881" s="690"/>
      <c r="I881" s="690">
        <f t="shared" si="26"/>
        <v>0</v>
      </c>
      <c r="J881" s="690">
        <f t="shared" si="27"/>
        <v>0</v>
      </c>
      <c r="K881" s="69"/>
    </row>
    <row r="882" spans="1:11" ht="24" customHeight="1">
      <c r="A882" s="11" t="s">
        <v>832</v>
      </c>
      <c r="B882" s="11" t="s">
        <v>833</v>
      </c>
      <c r="C882" s="11">
        <v>1</v>
      </c>
      <c r="D882" s="130" t="s">
        <v>80</v>
      </c>
      <c r="E882" s="15">
        <v>3</v>
      </c>
      <c r="F882" s="15"/>
      <c r="G882" s="667"/>
      <c r="H882" s="690"/>
      <c r="I882" s="690">
        <f t="shared" si="26"/>
        <v>0</v>
      </c>
      <c r="J882" s="690">
        <f t="shared" si="27"/>
        <v>0</v>
      </c>
      <c r="K882" s="69"/>
    </row>
    <row r="883" spans="1:11" ht="24" customHeight="1">
      <c r="A883" s="2" t="s">
        <v>834</v>
      </c>
      <c r="B883" s="2" t="s">
        <v>97</v>
      </c>
      <c r="C883" s="2">
        <v>7</v>
      </c>
      <c r="D883" s="2" t="s">
        <v>101</v>
      </c>
      <c r="E883" s="33">
        <v>3</v>
      </c>
      <c r="F883" s="33"/>
      <c r="G883" s="505"/>
      <c r="H883" s="690"/>
      <c r="I883" s="690">
        <f t="shared" si="26"/>
        <v>0</v>
      </c>
      <c r="J883" s="690">
        <f t="shared" si="27"/>
        <v>0</v>
      </c>
      <c r="K883" s="69"/>
    </row>
    <row r="884" spans="1:11" ht="24" customHeight="1">
      <c r="A884" s="11" t="s">
        <v>835</v>
      </c>
      <c r="B884" s="34" t="s">
        <v>31</v>
      </c>
      <c r="C884" s="11">
        <v>4</v>
      </c>
      <c r="D884" s="33" t="s">
        <v>27</v>
      </c>
      <c r="E884" s="33">
        <v>3</v>
      </c>
      <c r="F884" s="33"/>
      <c r="G884" s="505"/>
      <c r="H884" s="690"/>
      <c r="I884" s="690">
        <f t="shared" si="26"/>
        <v>0</v>
      </c>
      <c r="J884" s="690">
        <f t="shared" si="27"/>
        <v>0</v>
      </c>
      <c r="K884" s="69"/>
    </row>
    <row r="885" spans="1:11" ht="24" customHeight="1">
      <c r="A885" s="3" t="s">
        <v>836</v>
      </c>
      <c r="B885" s="33" t="s">
        <v>837</v>
      </c>
      <c r="C885" s="33">
        <v>1</v>
      </c>
      <c r="D885" s="33" t="s">
        <v>19</v>
      </c>
      <c r="E885" s="33">
        <v>1</v>
      </c>
      <c r="F885" s="240" t="s">
        <v>823</v>
      </c>
      <c r="G885" s="240"/>
      <c r="H885" s="690"/>
      <c r="I885" s="690">
        <f t="shared" si="26"/>
        <v>0</v>
      </c>
      <c r="J885" s="690">
        <f t="shared" si="27"/>
        <v>0</v>
      </c>
      <c r="K885" s="69" t="s">
        <v>45</v>
      </c>
    </row>
    <row r="886" spans="1:11" ht="24" customHeight="1">
      <c r="A886" s="11" t="s">
        <v>838</v>
      </c>
      <c r="B886" s="34" t="s">
        <v>731</v>
      </c>
      <c r="C886" s="11">
        <v>1</v>
      </c>
      <c r="D886" s="33" t="s">
        <v>27</v>
      </c>
      <c r="E886" s="33">
        <v>3</v>
      </c>
      <c r="F886" s="33"/>
      <c r="G886" s="505"/>
      <c r="H886" s="690"/>
      <c r="I886" s="690">
        <f t="shared" si="26"/>
        <v>0</v>
      </c>
      <c r="J886" s="690">
        <f t="shared" si="27"/>
        <v>0</v>
      </c>
      <c r="K886" s="69"/>
    </row>
    <row r="887" spans="1:11" ht="24" customHeight="1">
      <c r="A887" s="58" t="s">
        <v>839</v>
      </c>
      <c r="B887" s="58" t="s">
        <v>529</v>
      </c>
      <c r="C887" s="58">
        <v>1</v>
      </c>
      <c r="D887" s="33" t="s">
        <v>19</v>
      </c>
      <c r="E887" s="33">
        <v>1</v>
      </c>
      <c r="F887" s="33"/>
      <c r="G887" s="505"/>
      <c r="H887" s="690"/>
      <c r="I887" s="690">
        <f t="shared" si="26"/>
        <v>0</v>
      </c>
      <c r="J887" s="690">
        <f t="shared" si="27"/>
        <v>0</v>
      </c>
      <c r="K887" s="363" t="s">
        <v>840</v>
      </c>
    </row>
    <row r="888" spans="1:11" ht="24" customHeight="1">
      <c r="A888" s="33" t="s">
        <v>528</v>
      </c>
      <c r="B888" s="33" t="s">
        <v>344</v>
      </c>
      <c r="C888" s="33">
        <v>1</v>
      </c>
      <c r="D888" s="33" t="s">
        <v>19</v>
      </c>
      <c r="E888" s="33">
        <v>1</v>
      </c>
      <c r="F888" s="33"/>
      <c r="G888" s="505"/>
      <c r="H888" s="690"/>
      <c r="I888" s="690">
        <f t="shared" si="26"/>
        <v>0</v>
      </c>
      <c r="J888" s="690">
        <f t="shared" si="27"/>
        <v>0</v>
      </c>
      <c r="K888" s="69"/>
    </row>
    <row r="889" spans="1:11" ht="24" customHeight="1">
      <c r="A889" s="33" t="s">
        <v>841</v>
      </c>
      <c r="B889" s="33" t="s">
        <v>87</v>
      </c>
      <c r="C889" s="33">
        <v>1</v>
      </c>
      <c r="D889" s="33" t="s">
        <v>42</v>
      </c>
      <c r="E889" s="33">
        <v>4</v>
      </c>
      <c r="F889" s="33"/>
      <c r="G889" s="505"/>
      <c r="H889" s="690"/>
      <c r="I889" s="690">
        <f t="shared" si="26"/>
        <v>0</v>
      </c>
      <c r="J889" s="690">
        <f t="shared" si="27"/>
        <v>0</v>
      </c>
      <c r="K889" s="69" t="s">
        <v>102</v>
      </c>
    </row>
    <row r="890" spans="1:11" ht="24" customHeight="1">
      <c r="A890" s="33" t="s">
        <v>841</v>
      </c>
      <c r="B890" s="33" t="s">
        <v>76</v>
      </c>
      <c r="C890" s="33">
        <v>22</v>
      </c>
      <c r="D890" s="33" t="s">
        <v>59</v>
      </c>
      <c r="E890" s="33">
        <v>4</v>
      </c>
      <c r="F890" s="33"/>
      <c r="G890" s="505"/>
      <c r="H890" s="690"/>
      <c r="I890" s="690">
        <f t="shared" si="26"/>
        <v>0</v>
      </c>
      <c r="J890" s="690">
        <f t="shared" si="27"/>
        <v>0</v>
      </c>
      <c r="K890" s="69" t="s">
        <v>102</v>
      </c>
    </row>
    <row r="891" spans="1:11" ht="24" customHeight="1">
      <c r="A891" s="33" t="s">
        <v>841</v>
      </c>
      <c r="B891" s="33" t="s">
        <v>76</v>
      </c>
      <c r="C891" s="33">
        <v>2</v>
      </c>
      <c r="D891" s="33" t="s">
        <v>85</v>
      </c>
      <c r="E891" s="33">
        <v>4</v>
      </c>
      <c r="F891" s="33"/>
      <c r="G891" s="505"/>
      <c r="H891" s="690"/>
      <c r="I891" s="690">
        <f t="shared" si="26"/>
        <v>0</v>
      </c>
      <c r="J891" s="690">
        <f t="shared" si="27"/>
        <v>0</v>
      </c>
      <c r="K891" s="69"/>
    </row>
    <row r="892" spans="1:11" ht="24" customHeight="1">
      <c r="A892" s="2" t="s">
        <v>841</v>
      </c>
      <c r="B892" s="2" t="s">
        <v>87</v>
      </c>
      <c r="C892" s="2">
        <v>1</v>
      </c>
      <c r="D892" s="2" t="s">
        <v>70</v>
      </c>
      <c r="E892" s="33">
        <v>2</v>
      </c>
      <c r="F892" s="33"/>
      <c r="G892" s="505"/>
      <c r="H892" s="690"/>
      <c r="I892" s="690">
        <f t="shared" si="26"/>
        <v>0</v>
      </c>
      <c r="J892" s="690">
        <f t="shared" si="27"/>
        <v>0</v>
      </c>
      <c r="K892" s="69"/>
    </row>
    <row r="893" spans="1:11" ht="24" customHeight="1">
      <c r="A893" s="33" t="s">
        <v>842</v>
      </c>
      <c r="B893" s="33" t="s">
        <v>86</v>
      </c>
      <c r="C893" s="33">
        <v>1</v>
      </c>
      <c r="D893" s="33" t="s">
        <v>85</v>
      </c>
      <c r="E893" s="33">
        <v>4</v>
      </c>
      <c r="F893" s="33"/>
      <c r="G893" s="505"/>
      <c r="H893" s="690"/>
      <c r="I893" s="690">
        <f t="shared" si="26"/>
        <v>0</v>
      </c>
      <c r="J893" s="690">
        <f t="shared" si="27"/>
        <v>0</v>
      </c>
      <c r="K893" s="69"/>
    </row>
    <row r="894" spans="1:11" ht="24" customHeight="1">
      <c r="A894" s="33" t="s">
        <v>843</v>
      </c>
      <c r="B894" s="33" t="s">
        <v>844</v>
      </c>
      <c r="C894" s="33">
        <v>23</v>
      </c>
      <c r="D894" s="33" t="s">
        <v>32</v>
      </c>
      <c r="E894" s="33">
        <v>4</v>
      </c>
      <c r="F894" s="33"/>
      <c r="G894" s="505"/>
      <c r="H894" s="690"/>
      <c r="I894" s="690">
        <f t="shared" si="26"/>
        <v>0</v>
      </c>
      <c r="J894" s="690">
        <f t="shared" si="27"/>
        <v>0</v>
      </c>
      <c r="K894" s="69"/>
    </row>
    <row r="895" spans="1:11" ht="24" customHeight="1">
      <c r="A895" s="33" t="s">
        <v>845</v>
      </c>
      <c r="B895" s="33" t="s">
        <v>71</v>
      </c>
      <c r="C895" s="33">
        <v>7</v>
      </c>
      <c r="D895" s="33" t="s">
        <v>59</v>
      </c>
      <c r="E895" s="33">
        <v>4</v>
      </c>
      <c r="F895" s="33"/>
      <c r="G895" s="505"/>
      <c r="H895" s="690">
        <v>50</v>
      </c>
      <c r="I895" s="690">
        <f t="shared" si="26"/>
        <v>57.499999999999993</v>
      </c>
      <c r="J895" s="690">
        <f t="shared" si="27"/>
        <v>65</v>
      </c>
      <c r="K895" s="69"/>
    </row>
    <row r="896" spans="1:11" ht="24" customHeight="1">
      <c r="A896" s="33" t="s">
        <v>846</v>
      </c>
      <c r="B896" s="33" t="s">
        <v>327</v>
      </c>
      <c r="C896" s="33">
        <v>20</v>
      </c>
      <c r="D896" s="15" t="s">
        <v>507</v>
      </c>
      <c r="E896" s="33">
        <v>2</v>
      </c>
      <c r="F896" s="33"/>
      <c r="G896" s="505"/>
      <c r="H896" s="690"/>
      <c r="I896" s="690">
        <f t="shared" si="26"/>
        <v>0</v>
      </c>
      <c r="J896" s="690">
        <f t="shared" si="27"/>
        <v>0</v>
      </c>
      <c r="K896" s="69"/>
    </row>
    <row r="897" spans="1:11" ht="24" customHeight="1">
      <c r="A897" s="33" t="s">
        <v>295</v>
      </c>
      <c r="B897" s="33" t="s">
        <v>327</v>
      </c>
      <c r="C897" s="33">
        <v>29</v>
      </c>
      <c r="D897" s="15" t="s">
        <v>507</v>
      </c>
      <c r="E897" s="33">
        <v>2</v>
      </c>
      <c r="F897" s="33"/>
      <c r="G897" s="505"/>
      <c r="H897" s="690"/>
      <c r="I897" s="690">
        <f t="shared" si="26"/>
        <v>0</v>
      </c>
      <c r="J897" s="690">
        <f t="shared" si="27"/>
        <v>0</v>
      </c>
      <c r="K897" s="69"/>
    </row>
    <row r="898" spans="1:11" ht="24" customHeight="1">
      <c r="A898" s="33" t="s">
        <v>847</v>
      </c>
      <c r="B898" s="33" t="s">
        <v>327</v>
      </c>
      <c r="C898" s="33">
        <v>1</v>
      </c>
      <c r="D898" s="33" t="s">
        <v>42</v>
      </c>
      <c r="E898" s="33">
        <v>3</v>
      </c>
      <c r="F898" s="33"/>
      <c r="G898" s="505"/>
      <c r="H898" s="690"/>
      <c r="I898" s="690">
        <f t="shared" ref="I898:I961" si="28">H898 * 1.15</f>
        <v>0</v>
      </c>
      <c r="J898" s="690">
        <f t="shared" ref="J898:J961" si="29">H898 * 1.3</f>
        <v>0</v>
      </c>
      <c r="K898" s="69"/>
    </row>
    <row r="899" spans="1:11" ht="24" customHeight="1">
      <c r="A899" s="33" t="s">
        <v>847</v>
      </c>
      <c r="B899" s="33" t="s">
        <v>327</v>
      </c>
      <c r="C899" s="33">
        <v>1</v>
      </c>
      <c r="D899" s="15" t="s">
        <v>507</v>
      </c>
      <c r="E899" s="33">
        <v>2</v>
      </c>
      <c r="F899" s="33"/>
      <c r="G899" s="505"/>
      <c r="H899" s="690"/>
      <c r="I899" s="690">
        <f t="shared" si="28"/>
        <v>0</v>
      </c>
      <c r="J899" s="690">
        <f t="shared" si="29"/>
        <v>0</v>
      </c>
      <c r="K899" s="69"/>
    </row>
    <row r="900" spans="1:11" ht="24" customHeight="1">
      <c r="A900" s="33" t="s">
        <v>848</v>
      </c>
      <c r="B900" s="33" t="s">
        <v>327</v>
      </c>
      <c r="C900" s="33">
        <v>1</v>
      </c>
      <c r="D900" s="33" t="s">
        <v>20</v>
      </c>
      <c r="E900" s="33">
        <v>4</v>
      </c>
      <c r="F900" s="33"/>
      <c r="G900" s="505"/>
      <c r="H900" s="690"/>
      <c r="I900" s="690">
        <f t="shared" si="28"/>
        <v>0</v>
      </c>
      <c r="J900" s="690">
        <f t="shared" si="29"/>
        <v>0</v>
      </c>
      <c r="K900" s="69"/>
    </row>
    <row r="901" spans="1:11" ht="24" customHeight="1">
      <c r="A901" s="33" t="s">
        <v>849</v>
      </c>
      <c r="B901" s="33" t="s">
        <v>71</v>
      </c>
      <c r="C901" s="33">
        <v>1</v>
      </c>
      <c r="D901" s="33" t="s">
        <v>59</v>
      </c>
      <c r="E901" s="33">
        <v>4</v>
      </c>
      <c r="F901" s="33"/>
      <c r="G901" s="505"/>
      <c r="H901" s="690"/>
      <c r="I901" s="690">
        <f t="shared" si="28"/>
        <v>0</v>
      </c>
      <c r="J901" s="690">
        <f t="shared" si="29"/>
        <v>0</v>
      </c>
      <c r="K901" s="69"/>
    </row>
    <row r="902" spans="1:11" ht="24" customHeight="1">
      <c r="A902" s="33" t="s">
        <v>850</v>
      </c>
      <c r="B902" s="33" t="s">
        <v>327</v>
      </c>
      <c r="C902" s="33">
        <v>4</v>
      </c>
      <c r="D902" s="15" t="s">
        <v>507</v>
      </c>
      <c r="E902" s="33">
        <v>2</v>
      </c>
      <c r="F902" s="33"/>
      <c r="G902" s="505"/>
      <c r="H902" s="690"/>
      <c r="I902" s="690">
        <f t="shared" si="28"/>
        <v>0</v>
      </c>
      <c r="J902" s="690">
        <f t="shared" si="29"/>
        <v>0</v>
      </c>
      <c r="K902" s="69"/>
    </row>
    <row r="903" spans="1:11" ht="24" customHeight="1">
      <c r="A903" s="2" t="s">
        <v>851</v>
      </c>
      <c r="B903" s="2" t="s">
        <v>344</v>
      </c>
      <c r="C903" s="2">
        <v>1</v>
      </c>
      <c r="D903" s="2" t="s">
        <v>70</v>
      </c>
      <c r="E903" s="33">
        <v>2</v>
      </c>
      <c r="F903" s="33"/>
      <c r="G903" s="505"/>
      <c r="H903" s="690"/>
      <c r="I903" s="690">
        <f t="shared" si="28"/>
        <v>0</v>
      </c>
      <c r="J903" s="690">
        <f t="shared" si="29"/>
        <v>0</v>
      </c>
      <c r="K903" s="69"/>
    </row>
    <row r="904" spans="1:11" ht="24" customHeight="1">
      <c r="A904" s="33" t="s">
        <v>852</v>
      </c>
      <c r="B904" s="33" t="s">
        <v>853</v>
      </c>
      <c r="C904" s="33">
        <v>2</v>
      </c>
      <c r="D904" s="33" t="s">
        <v>59</v>
      </c>
      <c r="E904" s="33">
        <v>4</v>
      </c>
      <c r="F904" s="33"/>
      <c r="G904" s="505"/>
      <c r="H904" s="690"/>
      <c r="I904" s="690">
        <f t="shared" si="28"/>
        <v>0</v>
      </c>
      <c r="J904" s="690">
        <f t="shared" si="29"/>
        <v>0</v>
      </c>
      <c r="K904" s="69"/>
    </row>
    <row r="905" spans="1:11" ht="24" customHeight="1">
      <c r="A905" s="11" t="s">
        <v>852</v>
      </c>
      <c r="B905" s="34" t="s">
        <v>853</v>
      </c>
      <c r="C905" s="11">
        <v>4</v>
      </c>
      <c r="D905" s="33" t="s">
        <v>27</v>
      </c>
      <c r="E905" s="33">
        <v>3</v>
      </c>
      <c r="F905" s="33"/>
      <c r="G905" s="505"/>
      <c r="H905" s="690"/>
      <c r="I905" s="690">
        <f t="shared" si="28"/>
        <v>0</v>
      </c>
      <c r="J905" s="690">
        <f t="shared" si="29"/>
        <v>0</v>
      </c>
      <c r="K905" s="69"/>
    </row>
    <row r="906" spans="1:11" ht="24" customHeight="1">
      <c r="A906" s="33" t="s">
        <v>852</v>
      </c>
      <c r="B906" s="70" t="s">
        <v>853</v>
      </c>
      <c r="C906" s="70">
        <v>8</v>
      </c>
      <c r="D906" s="33" t="s">
        <v>27</v>
      </c>
      <c r="E906" s="70">
        <v>4</v>
      </c>
      <c r="F906" s="70"/>
      <c r="G906" s="669"/>
      <c r="H906" s="690"/>
      <c r="I906" s="690">
        <f t="shared" si="28"/>
        <v>0</v>
      </c>
      <c r="J906" s="690">
        <f t="shared" si="29"/>
        <v>0</v>
      </c>
      <c r="K906" s="69"/>
    </row>
    <row r="907" spans="1:11" ht="24" customHeight="1">
      <c r="A907" s="33" t="s">
        <v>854</v>
      </c>
      <c r="B907" s="33" t="s">
        <v>855</v>
      </c>
      <c r="C907" s="33">
        <v>1</v>
      </c>
      <c r="D907" s="33" t="s">
        <v>42</v>
      </c>
      <c r="E907" s="33">
        <v>3</v>
      </c>
      <c r="F907" s="33"/>
      <c r="G907" s="505"/>
      <c r="H907" s="690"/>
      <c r="I907" s="690">
        <f t="shared" si="28"/>
        <v>0</v>
      </c>
      <c r="J907" s="690">
        <f t="shared" si="29"/>
        <v>0</v>
      </c>
      <c r="K907" s="69"/>
    </row>
    <row r="908" spans="1:11" ht="24" customHeight="1">
      <c r="A908" s="78" t="s">
        <v>856</v>
      </c>
      <c r="B908" s="78" t="s">
        <v>65</v>
      </c>
      <c r="C908" s="78">
        <v>38</v>
      </c>
      <c r="D908" s="78" t="s">
        <v>47</v>
      </c>
      <c r="E908" s="78">
        <v>2</v>
      </c>
      <c r="F908" s="78"/>
      <c r="G908" s="59"/>
      <c r="H908" s="695"/>
      <c r="I908" s="704">
        <f t="shared" si="28"/>
        <v>0</v>
      </c>
      <c r="J908" s="695">
        <f t="shared" si="29"/>
        <v>0</v>
      </c>
      <c r="K908" s="69" t="s">
        <v>857</v>
      </c>
    </row>
    <row r="909" spans="1:11" ht="24" customHeight="1">
      <c r="A909" s="33" t="s">
        <v>856</v>
      </c>
      <c r="B909" s="70" t="s">
        <v>858</v>
      </c>
      <c r="C909" s="70">
        <v>4</v>
      </c>
      <c r="D909" s="33" t="s">
        <v>27</v>
      </c>
      <c r="E909" s="70">
        <v>4</v>
      </c>
      <c r="F909" s="70"/>
      <c r="G909" s="669"/>
      <c r="H909" s="690"/>
      <c r="I909" s="690">
        <f t="shared" si="28"/>
        <v>0</v>
      </c>
      <c r="J909" s="690">
        <f t="shared" si="29"/>
        <v>0</v>
      </c>
      <c r="K909" s="69"/>
    </row>
    <row r="910" spans="1:11" ht="24" customHeight="1">
      <c r="A910" s="33" t="s">
        <v>859</v>
      </c>
      <c r="B910" s="33" t="s">
        <v>799</v>
      </c>
      <c r="C910" s="33">
        <v>16</v>
      </c>
      <c r="D910" s="33" t="s">
        <v>366</v>
      </c>
      <c r="E910" s="33">
        <v>1</v>
      </c>
      <c r="F910" s="33"/>
      <c r="G910" s="505"/>
      <c r="H910" s="690">
        <v>15</v>
      </c>
      <c r="I910" s="690">
        <f t="shared" si="28"/>
        <v>17.25</v>
      </c>
      <c r="J910" s="690">
        <f t="shared" si="29"/>
        <v>19.5</v>
      </c>
      <c r="K910" s="69"/>
    </row>
    <row r="911" spans="1:11" ht="24" customHeight="1">
      <c r="A911" s="33" t="s">
        <v>860</v>
      </c>
      <c r="B911" s="33" t="s">
        <v>861</v>
      </c>
      <c r="C911" s="33">
        <v>1</v>
      </c>
      <c r="D911" s="33" t="s">
        <v>19</v>
      </c>
      <c r="E911" s="33">
        <v>1</v>
      </c>
      <c r="F911" s="33"/>
      <c r="G911" s="505"/>
      <c r="H911" s="690"/>
      <c r="I911" s="690">
        <f t="shared" si="28"/>
        <v>0</v>
      </c>
      <c r="J911" s="690">
        <f t="shared" si="29"/>
        <v>0</v>
      </c>
      <c r="K911" s="69"/>
    </row>
    <row r="912" spans="1:11" ht="24" customHeight="1">
      <c r="A912" s="33" t="s">
        <v>862</v>
      </c>
      <c r="B912" s="33" t="s">
        <v>861</v>
      </c>
      <c r="C912" s="33">
        <v>1</v>
      </c>
      <c r="D912" s="33" t="s">
        <v>19</v>
      </c>
      <c r="E912" s="33">
        <v>1</v>
      </c>
      <c r="F912" s="33"/>
      <c r="G912" s="505"/>
      <c r="H912" s="690"/>
      <c r="I912" s="690">
        <f t="shared" si="28"/>
        <v>0</v>
      </c>
      <c r="J912" s="690">
        <f t="shared" si="29"/>
        <v>0</v>
      </c>
      <c r="K912" s="69"/>
    </row>
    <row r="913" spans="1:11" ht="24" customHeight="1">
      <c r="A913" s="2" t="s">
        <v>863</v>
      </c>
      <c r="B913" s="2" t="s">
        <v>864</v>
      </c>
      <c r="C913" s="2">
        <v>1</v>
      </c>
      <c r="D913" s="2" t="s">
        <v>101</v>
      </c>
      <c r="E913" s="33">
        <v>1</v>
      </c>
      <c r="F913" s="33"/>
      <c r="G913" s="505"/>
      <c r="H913" s="690"/>
      <c r="I913" s="690">
        <f t="shared" si="28"/>
        <v>0</v>
      </c>
      <c r="J913" s="690">
        <f t="shared" si="29"/>
        <v>0</v>
      </c>
      <c r="K913" s="69"/>
    </row>
    <row r="914" spans="1:11" ht="24" customHeight="1">
      <c r="A914" s="33" t="s">
        <v>530</v>
      </c>
      <c r="B914" s="33" t="s">
        <v>65</v>
      </c>
      <c r="C914" s="33">
        <v>6</v>
      </c>
      <c r="D914" s="33" t="s">
        <v>59</v>
      </c>
      <c r="E914" s="33">
        <v>4</v>
      </c>
      <c r="F914" s="33"/>
      <c r="G914" s="505"/>
      <c r="H914" s="690">
        <v>150</v>
      </c>
      <c r="I914" s="690">
        <f t="shared" si="28"/>
        <v>172.5</v>
      </c>
      <c r="J914" s="690">
        <f t="shared" si="29"/>
        <v>195</v>
      </c>
      <c r="K914" s="69"/>
    </row>
    <row r="915" spans="1:11" ht="24" customHeight="1">
      <c r="A915" s="3" t="s">
        <v>530</v>
      </c>
      <c r="B915" s="3" t="s">
        <v>531</v>
      </c>
      <c r="C915" s="3">
        <v>4</v>
      </c>
      <c r="D915" s="57" t="s">
        <v>14</v>
      </c>
      <c r="E915" s="33">
        <v>2</v>
      </c>
      <c r="F915" s="33"/>
      <c r="G915" s="505"/>
      <c r="H915" s="690"/>
      <c r="I915" s="690">
        <f t="shared" si="28"/>
        <v>0</v>
      </c>
      <c r="J915" s="690">
        <f t="shared" si="29"/>
        <v>0</v>
      </c>
      <c r="K915" s="69"/>
    </row>
    <row r="916" spans="1:11" ht="24" customHeight="1">
      <c r="A916" s="2" t="s">
        <v>865</v>
      </c>
      <c r="B916" s="2" t="s">
        <v>76</v>
      </c>
      <c r="C916" s="2">
        <v>1</v>
      </c>
      <c r="D916" s="2" t="s">
        <v>70</v>
      </c>
      <c r="E916" s="33">
        <v>2</v>
      </c>
      <c r="F916" s="33"/>
      <c r="G916" s="505"/>
      <c r="H916" s="690"/>
      <c r="I916" s="690">
        <f t="shared" si="28"/>
        <v>0</v>
      </c>
      <c r="J916" s="690">
        <f t="shared" si="29"/>
        <v>0</v>
      </c>
      <c r="K916" s="54"/>
    </row>
    <row r="917" spans="1:11" ht="24" customHeight="1">
      <c r="A917" s="2" t="s">
        <v>866</v>
      </c>
      <c r="B917" s="2" t="s">
        <v>344</v>
      </c>
      <c r="C917" s="2">
        <v>2</v>
      </c>
      <c r="D917" s="2" t="s">
        <v>70</v>
      </c>
      <c r="E917" s="33">
        <v>2</v>
      </c>
      <c r="F917" s="33"/>
      <c r="G917" s="505"/>
      <c r="H917" s="690"/>
      <c r="I917" s="690">
        <f t="shared" si="28"/>
        <v>0</v>
      </c>
      <c r="J917" s="690">
        <f t="shared" si="29"/>
        <v>0</v>
      </c>
      <c r="K917" s="69" t="s">
        <v>867</v>
      </c>
    </row>
    <row r="918" spans="1:11" ht="24" customHeight="1">
      <c r="A918" s="2" t="s">
        <v>866</v>
      </c>
      <c r="B918" s="2" t="s">
        <v>344</v>
      </c>
      <c r="C918" s="2">
        <v>2</v>
      </c>
      <c r="D918" s="33" t="s">
        <v>724</v>
      </c>
      <c r="E918" s="33">
        <v>2</v>
      </c>
      <c r="F918" s="33"/>
      <c r="G918" s="505"/>
      <c r="H918" s="690"/>
      <c r="I918" s="690">
        <f t="shared" si="28"/>
        <v>0</v>
      </c>
      <c r="J918" s="690">
        <f t="shared" si="29"/>
        <v>0</v>
      </c>
      <c r="K918" s="69"/>
    </row>
    <row r="919" spans="1:11" ht="24" customHeight="1">
      <c r="A919" s="33" t="s">
        <v>868</v>
      </c>
      <c r="B919" s="70" t="s">
        <v>87</v>
      </c>
      <c r="C919" s="70">
        <v>6</v>
      </c>
      <c r="D919" s="33" t="s">
        <v>27</v>
      </c>
      <c r="E919" s="70">
        <v>4</v>
      </c>
      <c r="F919" s="70"/>
      <c r="G919" s="669"/>
      <c r="H919" s="690"/>
      <c r="I919" s="690">
        <f t="shared" si="28"/>
        <v>0</v>
      </c>
      <c r="J919" s="690">
        <f t="shared" si="29"/>
        <v>0</v>
      </c>
      <c r="K919" s="69" t="s">
        <v>102</v>
      </c>
    </row>
    <row r="920" spans="1:11" ht="24" customHeight="1">
      <c r="A920" s="33" t="s">
        <v>869</v>
      </c>
      <c r="B920" s="33" t="s">
        <v>113</v>
      </c>
      <c r="C920" s="33">
        <v>1</v>
      </c>
      <c r="D920" s="2" t="s">
        <v>28</v>
      </c>
      <c r="E920" s="33">
        <v>4</v>
      </c>
      <c r="F920" s="33"/>
      <c r="G920" s="505"/>
      <c r="H920" s="691">
        <v>1000</v>
      </c>
      <c r="I920" s="690">
        <f t="shared" si="28"/>
        <v>1150</v>
      </c>
      <c r="J920" s="691">
        <f t="shared" si="29"/>
        <v>1300</v>
      </c>
      <c r="K920" s="69"/>
    </row>
    <row r="921" spans="1:11" ht="24" customHeight="1">
      <c r="A921" s="58" t="s">
        <v>870</v>
      </c>
      <c r="B921" s="58" t="s">
        <v>871</v>
      </c>
      <c r="C921" s="58">
        <v>20</v>
      </c>
      <c r="D921" s="70" t="s">
        <v>88</v>
      </c>
      <c r="E921" s="346">
        <v>5</v>
      </c>
      <c r="F921" s="346"/>
      <c r="G921" s="671"/>
      <c r="H921" s="690"/>
      <c r="I921" s="690">
        <f t="shared" si="28"/>
        <v>0</v>
      </c>
      <c r="J921" s="690">
        <f t="shared" si="29"/>
        <v>0</v>
      </c>
      <c r="K921" s="69"/>
    </row>
    <row r="922" spans="1:11" ht="24" customHeight="1">
      <c r="A922" s="11" t="s">
        <v>870</v>
      </c>
      <c r="B922" s="34" t="s">
        <v>872</v>
      </c>
      <c r="C922" s="11">
        <v>7</v>
      </c>
      <c r="D922" s="33" t="s">
        <v>27</v>
      </c>
      <c r="E922" s="33">
        <v>3</v>
      </c>
      <c r="F922" s="33"/>
      <c r="G922" s="505"/>
      <c r="H922" s="690"/>
      <c r="I922" s="690">
        <f t="shared" si="28"/>
        <v>0</v>
      </c>
      <c r="J922" s="690">
        <f t="shared" si="29"/>
        <v>0</v>
      </c>
      <c r="K922" s="69"/>
    </row>
    <row r="923" spans="1:11" ht="24" customHeight="1">
      <c r="A923" s="33" t="s">
        <v>873</v>
      </c>
      <c r="B923" s="33" t="s">
        <v>46</v>
      </c>
      <c r="C923" s="33">
        <v>5</v>
      </c>
      <c r="D923" s="33" t="s">
        <v>99</v>
      </c>
      <c r="E923" s="346">
        <v>4</v>
      </c>
      <c r="F923" s="346"/>
      <c r="G923" s="671"/>
      <c r="H923" s="691"/>
      <c r="I923" s="690">
        <f t="shared" si="28"/>
        <v>0</v>
      </c>
      <c r="J923" s="691">
        <f t="shared" si="29"/>
        <v>0</v>
      </c>
      <c r="K923" s="69"/>
    </row>
    <row r="924" spans="1:11" ht="24" customHeight="1">
      <c r="A924" s="33" t="s">
        <v>874</v>
      </c>
      <c r="B924" s="33" t="s">
        <v>775</v>
      </c>
      <c r="C924" s="33">
        <v>29</v>
      </c>
      <c r="D924" s="33" t="s">
        <v>32</v>
      </c>
      <c r="E924" s="33">
        <v>4</v>
      </c>
      <c r="F924" s="33"/>
      <c r="G924" s="505"/>
      <c r="H924" s="690"/>
      <c r="I924" s="690">
        <f t="shared" si="28"/>
        <v>0</v>
      </c>
      <c r="J924" s="690">
        <f t="shared" si="29"/>
        <v>0</v>
      </c>
      <c r="K924" s="69"/>
    </row>
    <row r="925" spans="1:11" ht="24" customHeight="1">
      <c r="A925" s="3" t="s">
        <v>875</v>
      </c>
      <c r="B925" s="33" t="s">
        <v>876</v>
      </c>
      <c r="C925" s="33">
        <v>1</v>
      </c>
      <c r="D925" s="33" t="s">
        <v>19</v>
      </c>
      <c r="E925" s="33">
        <v>1</v>
      </c>
      <c r="F925" s="240" t="s">
        <v>823</v>
      </c>
      <c r="G925" s="240"/>
      <c r="H925" s="690"/>
      <c r="I925" s="690">
        <f t="shared" si="28"/>
        <v>0</v>
      </c>
      <c r="J925" s="690">
        <f t="shared" si="29"/>
        <v>0</v>
      </c>
      <c r="K925" s="69" t="s">
        <v>45</v>
      </c>
    </row>
    <row r="926" spans="1:11" ht="24" customHeight="1">
      <c r="A926" s="11" t="s">
        <v>877</v>
      </c>
      <c r="B926" s="34" t="s">
        <v>878</v>
      </c>
      <c r="C926" s="11">
        <v>100</v>
      </c>
      <c r="D926" s="33" t="s">
        <v>27</v>
      </c>
      <c r="E926" s="33">
        <v>3</v>
      </c>
      <c r="H926" s="705"/>
      <c r="I926" s="705">
        <f t="shared" si="28"/>
        <v>0</v>
      </c>
      <c r="J926" s="705">
        <f t="shared" si="29"/>
        <v>0</v>
      </c>
      <c r="K926" s="69"/>
    </row>
    <row r="927" spans="1:11" ht="24" customHeight="1">
      <c r="A927" s="73" t="s">
        <v>879</v>
      </c>
      <c r="B927" s="73" t="s">
        <v>105</v>
      </c>
      <c r="C927" s="73">
        <v>1</v>
      </c>
      <c r="D927" s="33" t="s">
        <v>441</v>
      </c>
      <c r="E927" s="33">
        <v>5</v>
      </c>
      <c r="F927" s="33"/>
      <c r="G927" s="505"/>
      <c r="H927" s="690">
        <v>80</v>
      </c>
      <c r="I927" s="690">
        <f t="shared" si="28"/>
        <v>92</v>
      </c>
      <c r="J927" s="690">
        <f t="shared" si="29"/>
        <v>104</v>
      </c>
      <c r="K927" s="69"/>
    </row>
    <row r="928" spans="1:11" ht="24" customHeight="1">
      <c r="A928" s="33" t="s">
        <v>880</v>
      </c>
      <c r="B928" s="33" t="s">
        <v>881</v>
      </c>
      <c r="C928" s="33">
        <v>3</v>
      </c>
      <c r="D928" s="33" t="s">
        <v>30</v>
      </c>
      <c r="E928" s="33">
        <v>2</v>
      </c>
      <c r="F928" s="33"/>
      <c r="G928" s="505"/>
      <c r="H928" s="690">
        <v>150</v>
      </c>
      <c r="I928" s="690">
        <f t="shared" si="28"/>
        <v>172.5</v>
      </c>
      <c r="J928" s="690">
        <f t="shared" si="29"/>
        <v>195</v>
      </c>
      <c r="K928" s="69"/>
    </row>
    <row r="929" spans="1:11" ht="24" customHeight="1">
      <c r="A929" s="33" t="s">
        <v>882</v>
      </c>
      <c r="B929" s="33" t="s">
        <v>48</v>
      </c>
      <c r="C929" s="33">
        <v>3</v>
      </c>
      <c r="D929" s="33" t="s">
        <v>32</v>
      </c>
      <c r="E929" s="33">
        <v>3</v>
      </c>
      <c r="F929" s="33"/>
      <c r="G929" s="505"/>
      <c r="H929" s="690"/>
      <c r="I929" s="690">
        <f t="shared" si="28"/>
        <v>0</v>
      </c>
      <c r="J929" s="690">
        <f t="shared" si="29"/>
        <v>0</v>
      </c>
      <c r="K929" s="69"/>
    </row>
    <row r="930" spans="1:11" ht="24" customHeight="1">
      <c r="A930" s="33" t="s">
        <v>883</v>
      </c>
      <c r="B930" s="33" t="s">
        <v>271</v>
      </c>
      <c r="C930" s="33">
        <v>1</v>
      </c>
      <c r="D930" s="33" t="s">
        <v>20</v>
      </c>
      <c r="E930" s="33">
        <v>4</v>
      </c>
      <c r="F930" s="33"/>
      <c r="G930" s="505"/>
      <c r="H930" s="690">
        <v>150</v>
      </c>
      <c r="I930" s="690">
        <f t="shared" si="28"/>
        <v>172.5</v>
      </c>
      <c r="J930" s="690">
        <f t="shared" si="29"/>
        <v>195</v>
      </c>
      <c r="K930" s="69"/>
    </row>
    <row r="931" spans="1:11" ht="24" customHeight="1">
      <c r="A931" s="33" t="s">
        <v>884</v>
      </c>
      <c r="B931" s="33" t="s">
        <v>214</v>
      </c>
      <c r="C931" s="33">
        <v>1</v>
      </c>
      <c r="D931" s="33" t="s">
        <v>59</v>
      </c>
      <c r="E931" s="33">
        <v>4</v>
      </c>
      <c r="F931" s="33"/>
      <c r="G931" s="505"/>
      <c r="H931" s="690">
        <v>50</v>
      </c>
      <c r="I931" s="690">
        <f t="shared" si="28"/>
        <v>57.499999999999993</v>
      </c>
      <c r="J931" s="690">
        <f t="shared" si="29"/>
        <v>65</v>
      </c>
      <c r="K931" s="69"/>
    </row>
    <row r="932" spans="1:11" ht="24" customHeight="1">
      <c r="A932" s="33" t="s">
        <v>885</v>
      </c>
      <c r="B932" s="33" t="s">
        <v>886</v>
      </c>
      <c r="C932" s="33">
        <v>11</v>
      </c>
      <c r="D932" s="33" t="s">
        <v>22</v>
      </c>
      <c r="E932" s="33">
        <v>1</v>
      </c>
      <c r="F932" s="33"/>
      <c r="G932" s="505"/>
      <c r="H932" s="690">
        <v>25</v>
      </c>
      <c r="I932" s="690">
        <f t="shared" si="28"/>
        <v>28.749999999999996</v>
      </c>
      <c r="J932" s="690">
        <f t="shared" si="29"/>
        <v>32.5</v>
      </c>
      <c r="K932" s="69"/>
    </row>
    <row r="933" spans="1:11" ht="24" customHeight="1">
      <c r="A933" s="367" t="s">
        <v>887</v>
      </c>
      <c r="B933" s="2" t="s">
        <v>888</v>
      </c>
      <c r="C933" s="2">
        <v>22</v>
      </c>
      <c r="D933" s="2" t="s">
        <v>101</v>
      </c>
      <c r="E933" s="33">
        <v>3</v>
      </c>
      <c r="F933" s="33"/>
      <c r="G933" s="505"/>
      <c r="H933" s="690"/>
      <c r="I933" s="690">
        <f t="shared" si="28"/>
        <v>0</v>
      </c>
      <c r="J933" s="690">
        <f t="shared" si="29"/>
        <v>0</v>
      </c>
      <c r="K933" s="69"/>
    </row>
    <row r="934" spans="1:11" ht="24" customHeight="1">
      <c r="A934" s="2" t="s">
        <v>889</v>
      </c>
      <c r="B934" s="2" t="s">
        <v>888</v>
      </c>
      <c r="C934" s="2">
        <v>226</v>
      </c>
      <c r="D934" s="2" t="s">
        <v>101</v>
      </c>
      <c r="E934" s="33">
        <v>3</v>
      </c>
      <c r="F934" s="33"/>
      <c r="G934" s="505"/>
      <c r="H934" s="690"/>
      <c r="I934" s="690">
        <f t="shared" si="28"/>
        <v>0</v>
      </c>
      <c r="J934" s="690">
        <f t="shared" si="29"/>
        <v>0</v>
      </c>
      <c r="K934" s="69"/>
    </row>
    <row r="935" spans="1:11" ht="24" customHeight="1">
      <c r="A935" s="3" t="s">
        <v>568</v>
      </c>
      <c r="B935" s="3" t="s">
        <v>569</v>
      </c>
      <c r="C935" s="3">
        <v>20</v>
      </c>
      <c r="D935" s="57" t="s">
        <v>14</v>
      </c>
      <c r="E935" s="33">
        <v>2</v>
      </c>
      <c r="F935" s="33"/>
      <c r="G935" s="505"/>
      <c r="H935" s="690"/>
      <c r="I935" s="690">
        <f t="shared" si="28"/>
        <v>0</v>
      </c>
      <c r="J935" s="690">
        <f t="shared" si="29"/>
        <v>0</v>
      </c>
      <c r="K935" s="69"/>
    </row>
    <row r="936" spans="1:11" ht="24" customHeight="1">
      <c r="A936" s="33" t="s">
        <v>890</v>
      </c>
      <c r="B936" s="33" t="s">
        <v>126</v>
      </c>
      <c r="C936" s="33">
        <v>60</v>
      </c>
      <c r="D936" s="33" t="s">
        <v>30</v>
      </c>
      <c r="E936" s="33">
        <v>1</v>
      </c>
      <c r="F936" s="33"/>
      <c r="G936" s="505"/>
      <c r="H936" s="694">
        <v>4</v>
      </c>
      <c r="I936" s="694">
        <f t="shared" si="28"/>
        <v>4.5999999999999996</v>
      </c>
      <c r="J936" s="694">
        <f t="shared" si="29"/>
        <v>5.2</v>
      </c>
      <c r="K936" s="69"/>
    </row>
    <row r="937" spans="1:11" ht="24" customHeight="1">
      <c r="A937" s="2" t="s">
        <v>891</v>
      </c>
      <c r="B937" s="2" t="s">
        <v>76</v>
      </c>
      <c r="C937" s="2">
        <v>1</v>
      </c>
      <c r="D937" s="2" t="s">
        <v>70</v>
      </c>
      <c r="E937" s="33">
        <v>2</v>
      </c>
      <c r="F937" s="33"/>
      <c r="G937" s="505"/>
      <c r="H937" s="690"/>
      <c r="I937" s="690">
        <f t="shared" si="28"/>
        <v>0</v>
      </c>
      <c r="J937" s="690">
        <f t="shared" si="29"/>
        <v>0</v>
      </c>
      <c r="K937" s="54"/>
    </row>
    <row r="938" spans="1:11" ht="24" customHeight="1">
      <c r="A938" s="33" t="s">
        <v>892</v>
      </c>
      <c r="B938" s="33" t="s">
        <v>76</v>
      </c>
      <c r="C938" s="33">
        <v>1</v>
      </c>
      <c r="D938" s="33" t="s">
        <v>32</v>
      </c>
      <c r="E938" s="33">
        <v>4</v>
      </c>
      <c r="F938" s="33"/>
      <c r="G938" s="505"/>
      <c r="H938" s="690">
        <v>150</v>
      </c>
      <c r="I938" s="690">
        <f t="shared" si="28"/>
        <v>172.5</v>
      </c>
      <c r="J938" s="690">
        <f t="shared" si="29"/>
        <v>195</v>
      </c>
      <c r="K938" s="69"/>
    </row>
    <row r="939" spans="1:11" ht="24" customHeight="1">
      <c r="A939" s="11" t="s">
        <v>893</v>
      </c>
      <c r="B939" s="34" t="s">
        <v>226</v>
      </c>
      <c r="C939" s="11">
        <v>164</v>
      </c>
      <c r="D939" s="33" t="s">
        <v>27</v>
      </c>
      <c r="E939" s="33">
        <v>3</v>
      </c>
      <c r="F939" s="33"/>
      <c r="G939" s="505"/>
      <c r="H939" s="690">
        <v>1</v>
      </c>
      <c r="I939" s="690">
        <f t="shared" si="28"/>
        <v>1.1499999999999999</v>
      </c>
      <c r="J939" s="690">
        <f t="shared" si="29"/>
        <v>1.3</v>
      </c>
      <c r="K939" s="69"/>
    </row>
    <row r="940" spans="1:11" ht="24" customHeight="1">
      <c r="A940" s="73" t="s">
        <v>894</v>
      </c>
      <c r="B940" s="73" t="s">
        <v>895</v>
      </c>
      <c r="C940" s="73">
        <v>1</v>
      </c>
      <c r="D940" s="33" t="s">
        <v>42</v>
      </c>
      <c r="E940" s="33">
        <v>5</v>
      </c>
      <c r="F940" s="33"/>
      <c r="G940" s="505"/>
      <c r="H940" s="690"/>
      <c r="I940" s="690">
        <f t="shared" si="28"/>
        <v>0</v>
      </c>
      <c r="J940" s="690">
        <f t="shared" si="29"/>
        <v>0</v>
      </c>
      <c r="K940" s="69"/>
    </row>
    <row r="941" spans="1:11" ht="24" customHeight="1">
      <c r="A941" s="73" t="s">
        <v>896</v>
      </c>
      <c r="B941" s="73" t="s">
        <v>463</v>
      </c>
      <c r="C941" s="73">
        <v>2</v>
      </c>
      <c r="D941" s="33" t="s">
        <v>25</v>
      </c>
      <c r="E941" s="33">
        <v>5</v>
      </c>
      <c r="F941" s="33"/>
      <c r="G941" s="505"/>
      <c r="H941" s="690">
        <v>110</v>
      </c>
      <c r="I941" s="690">
        <f t="shared" si="28"/>
        <v>126.49999999999999</v>
      </c>
      <c r="J941" s="690">
        <f t="shared" si="29"/>
        <v>143</v>
      </c>
      <c r="K941" s="69"/>
    </row>
    <row r="942" spans="1:11" ht="24" customHeight="1">
      <c r="A942" s="33" t="s">
        <v>897</v>
      </c>
      <c r="B942" s="33" t="s">
        <v>898</v>
      </c>
      <c r="C942" s="33">
        <v>2</v>
      </c>
      <c r="D942" s="33" t="s">
        <v>32</v>
      </c>
      <c r="E942" s="33">
        <v>4</v>
      </c>
      <c r="F942" s="33"/>
      <c r="G942" s="505"/>
      <c r="H942" s="690"/>
      <c r="I942" s="690">
        <f t="shared" si="28"/>
        <v>0</v>
      </c>
      <c r="J942" s="690">
        <f t="shared" si="29"/>
        <v>0</v>
      </c>
      <c r="K942" s="69"/>
    </row>
    <row r="943" spans="1:11" ht="24" customHeight="1">
      <c r="A943" s="2" t="s">
        <v>899</v>
      </c>
      <c r="B943" s="2" t="s">
        <v>71</v>
      </c>
      <c r="C943" s="2">
        <v>1</v>
      </c>
      <c r="D943" s="2" t="s">
        <v>72</v>
      </c>
      <c r="E943" s="33">
        <v>5</v>
      </c>
      <c r="F943" s="33"/>
      <c r="G943" s="505"/>
      <c r="H943" s="690"/>
      <c r="I943" s="690">
        <f t="shared" si="28"/>
        <v>0</v>
      </c>
      <c r="J943" s="690">
        <f t="shared" si="29"/>
        <v>0</v>
      </c>
      <c r="K943" s="54"/>
    </row>
    <row r="944" spans="1:11" ht="24" customHeight="1">
      <c r="A944" s="2" t="s">
        <v>900</v>
      </c>
      <c r="B944" s="2" t="s">
        <v>71</v>
      </c>
      <c r="C944" s="2">
        <v>5</v>
      </c>
      <c r="D944" s="2" t="s">
        <v>72</v>
      </c>
      <c r="E944" s="33">
        <v>5</v>
      </c>
      <c r="F944" s="33"/>
      <c r="G944" s="505"/>
      <c r="H944" s="690"/>
      <c r="I944" s="690">
        <f t="shared" si="28"/>
        <v>0</v>
      </c>
      <c r="J944" s="690">
        <f t="shared" si="29"/>
        <v>0</v>
      </c>
      <c r="K944" s="54"/>
    </row>
    <row r="945" spans="1:11" ht="24" customHeight="1">
      <c r="A945" s="33" t="s">
        <v>901</v>
      </c>
      <c r="B945" s="33" t="s">
        <v>76</v>
      </c>
      <c r="C945" s="33">
        <v>1</v>
      </c>
      <c r="D945" s="33" t="s">
        <v>32</v>
      </c>
      <c r="E945" s="33">
        <v>4</v>
      </c>
      <c r="F945" s="33"/>
      <c r="G945" s="505"/>
      <c r="H945" s="690"/>
      <c r="I945" s="690">
        <f t="shared" si="28"/>
        <v>0</v>
      </c>
      <c r="J945" s="690">
        <f t="shared" si="29"/>
        <v>0</v>
      </c>
      <c r="K945" s="69"/>
    </row>
    <row r="946" spans="1:11" ht="24" customHeight="1">
      <c r="A946" s="33" t="s">
        <v>902</v>
      </c>
      <c r="B946" s="33" t="s">
        <v>76</v>
      </c>
      <c r="C946" s="33">
        <v>6</v>
      </c>
      <c r="D946" s="33" t="s">
        <v>19</v>
      </c>
      <c r="E946" s="33">
        <v>1</v>
      </c>
      <c r="F946" s="33"/>
      <c r="G946" s="505"/>
      <c r="H946" s="690">
        <v>1</v>
      </c>
      <c r="I946" s="690">
        <f t="shared" si="28"/>
        <v>1.1499999999999999</v>
      </c>
      <c r="J946" s="690">
        <f t="shared" si="29"/>
        <v>1.3</v>
      </c>
      <c r="K946" s="69"/>
    </row>
    <row r="947" spans="1:11" ht="24" customHeight="1">
      <c r="A947" s="33" t="s">
        <v>903</v>
      </c>
      <c r="B947" s="33" t="s">
        <v>76</v>
      </c>
      <c r="C947" s="33" t="s">
        <v>904</v>
      </c>
      <c r="D947" s="33" t="s">
        <v>19</v>
      </c>
      <c r="E947" s="33">
        <v>1</v>
      </c>
      <c r="F947" s="33"/>
      <c r="G947" s="505"/>
      <c r="H947" s="690">
        <v>1</v>
      </c>
      <c r="I947" s="690">
        <f t="shared" si="28"/>
        <v>1.1499999999999999</v>
      </c>
      <c r="J947" s="690">
        <f t="shared" si="29"/>
        <v>1.3</v>
      </c>
      <c r="K947" s="69"/>
    </row>
    <row r="948" spans="1:11" ht="24" customHeight="1">
      <c r="A948" s="33" t="s">
        <v>905</v>
      </c>
      <c r="B948" s="33" t="s">
        <v>76</v>
      </c>
      <c r="C948" s="33">
        <v>8</v>
      </c>
      <c r="D948" s="33" t="s">
        <v>42</v>
      </c>
      <c r="E948" s="33">
        <v>4</v>
      </c>
      <c r="F948" s="33"/>
      <c r="G948" s="505"/>
      <c r="H948" s="690">
        <v>1</v>
      </c>
      <c r="I948" s="690">
        <f t="shared" si="28"/>
        <v>1.1499999999999999</v>
      </c>
      <c r="J948" s="690">
        <f t="shared" si="29"/>
        <v>1.3</v>
      </c>
      <c r="K948" s="69"/>
    </row>
    <row r="949" spans="1:11" ht="24" customHeight="1">
      <c r="A949" s="2" t="s">
        <v>906</v>
      </c>
      <c r="B949" s="2" t="s">
        <v>76</v>
      </c>
      <c r="C949" s="2">
        <v>1</v>
      </c>
      <c r="D949" s="2" t="s">
        <v>24</v>
      </c>
      <c r="E949" s="33">
        <v>2</v>
      </c>
      <c r="F949" s="33"/>
      <c r="G949" s="505"/>
      <c r="H949" s="690">
        <v>78</v>
      </c>
      <c r="I949" s="690">
        <f t="shared" si="28"/>
        <v>89.699999999999989</v>
      </c>
      <c r="J949" s="690">
        <f t="shared" si="29"/>
        <v>101.4</v>
      </c>
      <c r="K949" s="54"/>
    </row>
    <row r="950" spans="1:11" ht="24" customHeight="1">
      <c r="A950" s="2" t="s">
        <v>907</v>
      </c>
      <c r="B950" s="2" t="s">
        <v>76</v>
      </c>
      <c r="C950" s="2">
        <v>2</v>
      </c>
      <c r="D950" s="2" t="s">
        <v>40</v>
      </c>
      <c r="E950" s="33">
        <v>1</v>
      </c>
      <c r="F950" s="33"/>
      <c r="G950" s="505"/>
      <c r="H950" s="690">
        <v>100</v>
      </c>
      <c r="I950" s="690">
        <f t="shared" si="28"/>
        <v>114.99999999999999</v>
      </c>
      <c r="J950" s="690">
        <f t="shared" si="29"/>
        <v>130</v>
      </c>
      <c r="K950" s="69"/>
    </row>
    <row r="951" spans="1:11" ht="24" customHeight="1">
      <c r="A951" s="33" t="s">
        <v>908</v>
      </c>
      <c r="B951" s="33" t="s">
        <v>76</v>
      </c>
      <c r="C951" s="33">
        <v>1</v>
      </c>
      <c r="D951" s="33" t="s">
        <v>59</v>
      </c>
      <c r="E951" s="33">
        <v>4</v>
      </c>
      <c r="F951" s="33"/>
      <c r="G951" s="505"/>
      <c r="H951" s="690"/>
      <c r="I951" s="690">
        <f t="shared" si="28"/>
        <v>0</v>
      </c>
      <c r="J951" s="690">
        <f t="shared" si="29"/>
        <v>0</v>
      </c>
      <c r="K951" s="69"/>
    </row>
    <row r="952" spans="1:11" ht="24" customHeight="1">
      <c r="A952" s="74" t="s">
        <v>909</v>
      </c>
      <c r="B952" s="33" t="s">
        <v>910</v>
      </c>
      <c r="C952" s="33">
        <v>1</v>
      </c>
      <c r="D952" s="33" t="s">
        <v>20</v>
      </c>
      <c r="E952" s="33">
        <v>4</v>
      </c>
      <c r="F952" s="33"/>
      <c r="G952" s="505"/>
      <c r="H952" s="690">
        <v>125</v>
      </c>
      <c r="I952" s="690">
        <f t="shared" si="28"/>
        <v>143.75</v>
      </c>
      <c r="J952" s="690">
        <f t="shared" si="29"/>
        <v>162.5</v>
      </c>
      <c r="K952" s="69"/>
    </row>
    <row r="953" spans="1:11" ht="24" customHeight="1">
      <c r="A953" s="2" t="s">
        <v>911</v>
      </c>
      <c r="B953" s="2" t="s">
        <v>912</v>
      </c>
      <c r="C953" s="2">
        <v>1</v>
      </c>
      <c r="D953" s="2" t="s">
        <v>724</v>
      </c>
      <c r="E953" s="33">
        <v>3</v>
      </c>
      <c r="F953" s="33"/>
      <c r="G953" s="505"/>
      <c r="H953" s="690"/>
      <c r="I953" s="690">
        <f t="shared" si="28"/>
        <v>0</v>
      </c>
      <c r="J953" s="690">
        <f t="shared" si="29"/>
        <v>0</v>
      </c>
      <c r="K953" s="69"/>
    </row>
    <row r="954" spans="1:11" ht="24" customHeight="1">
      <c r="A954" s="33" t="s">
        <v>913</v>
      </c>
      <c r="B954" s="33" t="s">
        <v>76</v>
      </c>
      <c r="C954" s="33">
        <v>1</v>
      </c>
      <c r="D954" s="33" t="s">
        <v>22</v>
      </c>
      <c r="E954" s="33">
        <v>1</v>
      </c>
      <c r="F954" s="33"/>
      <c r="G954" s="505"/>
      <c r="H954" s="690">
        <v>3</v>
      </c>
      <c r="I954" s="690">
        <f t="shared" si="28"/>
        <v>3.4499999999999997</v>
      </c>
      <c r="J954" s="690">
        <f t="shared" si="29"/>
        <v>3.9000000000000004</v>
      </c>
      <c r="K954" s="69"/>
    </row>
    <row r="955" spans="1:11" ht="24" customHeight="1">
      <c r="A955" s="2" t="s">
        <v>914</v>
      </c>
      <c r="B955" s="2" t="s">
        <v>90</v>
      </c>
      <c r="C955" s="2">
        <v>1</v>
      </c>
      <c r="D955" s="2" t="s">
        <v>24</v>
      </c>
      <c r="E955" s="33">
        <v>2</v>
      </c>
      <c r="F955" s="33"/>
      <c r="G955" s="505"/>
      <c r="H955" s="690"/>
      <c r="I955" s="690">
        <f t="shared" si="28"/>
        <v>0</v>
      </c>
      <c r="J955" s="690">
        <f t="shared" si="29"/>
        <v>0</v>
      </c>
      <c r="K955" s="54"/>
    </row>
    <row r="956" spans="1:11" ht="24" customHeight="1">
      <c r="A956" s="2" t="s">
        <v>915</v>
      </c>
      <c r="B956" s="2" t="s">
        <v>90</v>
      </c>
      <c r="C956" s="2">
        <v>10</v>
      </c>
      <c r="D956" s="2" t="s">
        <v>24</v>
      </c>
      <c r="E956" s="33">
        <v>2</v>
      </c>
      <c r="F956" s="33"/>
      <c r="G956" s="505"/>
      <c r="H956" s="690"/>
      <c r="I956" s="690">
        <f t="shared" si="28"/>
        <v>0</v>
      </c>
      <c r="J956" s="690">
        <f t="shared" si="29"/>
        <v>0</v>
      </c>
      <c r="K956" s="54"/>
    </row>
    <row r="957" spans="1:11" ht="24" customHeight="1">
      <c r="A957" s="33" t="s">
        <v>916</v>
      </c>
      <c r="B957" s="33" t="s">
        <v>76</v>
      </c>
      <c r="C957" s="33">
        <v>1</v>
      </c>
      <c r="D957" s="33" t="s">
        <v>32</v>
      </c>
      <c r="E957" s="33">
        <v>4</v>
      </c>
      <c r="F957" s="33"/>
      <c r="G957" s="505"/>
      <c r="H957" s="690"/>
      <c r="I957" s="690">
        <f t="shared" si="28"/>
        <v>0</v>
      </c>
      <c r="J957" s="690">
        <f t="shared" si="29"/>
        <v>0</v>
      </c>
      <c r="K957" s="69"/>
    </row>
    <row r="958" spans="1:11" ht="24" customHeight="1">
      <c r="A958" s="2" t="s">
        <v>917</v>
      </c>
      <c r="B958" s="2" t="s">
        <v>918</v>
      </c>
      <c r="C958" s="2">
        <v>1</v>
      </c>
      <c r="D958" s="2" t="s">
        <v>724</v>
      </c>
      <c r="E958" s="33">
        <v>3</v>
      </c>
      <c r="F958" s="33"/>
      <c r="G958" s="505"/>
      <c r="H958" s="690"/>
      <c r="I958" s="690">
        <f t="shared" si="28"/>
        <v>0</v>
      </c>
      <c r="J958" s="690">
        <f t="shared" si="29"/>
        <v>0</v>
      </c>
      <c r="K958" s="69"/>
    </row>
    <row r="959" spans="1:11" ht="24" customHeight="1">
      <c r="A959" s="33" t="s">
        <v>919</v>
      </c>
      <c r="B959" s="33" t="s">
        <v>920</v>
      </c>
      <c r="C959" s="33">
        <v>4</v>
      </c>
      <c r="D959" s="33" t="s">
        <v>59</v>
      </c>
      <c r="E959" s="33">
        <v>4</v>
      </c>
      <c r="F959" s="33"/>
      <c r="G959" s="505"/>
      <c r="H959" s="690"/>
      <c r="I959" s="690">
        <f t="shared" si="28"/>
        <v>0</v>
      </c>
      <c r="J959" s="690">
        <f t="shared" si="29"/>
        <v>0</v>
      </c>
      <c r="K959" s="69"/>
    </row>
    <row r="960" spans="1:11" ht="24" customHeight="1">
      <c r="A960" s="33" t="s">
        <v>921</v>
      </c>
      <c r="B960" s="33" t="s">
        <v>89</v>
      </c>
      <c r="C960" s="33">
        <v>8</v>
      </c>
      <c r="D960" s="33" t="s">
        <v>32</v>
      </c>
      <c r="E960" s="33">
        <v>4</v>
      </c>
      <c r="F960" s="33"/>
      <c r="G960" s="505"/>
      <c r="H960" s="690"/>
      <c r="I960" s="690">
        <f t="shared" si="28"/>
        <v>0</v>
      </c>
      <c r="J960" s="690">
        <f t="shared" si="29"/>
        <v>0</v>
      </c>
      <c r="K960" s="69"/>
    </row>
    <row r="961" spans="1:11" ht="24" customHeight="1">
      <c r="A961" s="33" t="s">
        <v>922</v>
      </c>
      <c r="B961" s="33" t="s">
        <v>235</v>
      </c>
      <c r="C961" s="33">
        <v>4</v>
      </c>
      <c r="D961" s="33" t="s">
        <v>116</v>
      </c>
      <c r="E961" s="33">
        <v>2</v>
      </c>
      <c r="F961" s="33"/>
      <c r="G961" s="505"/>
      <c r="H961" s="690">
        <v>20</v>
      </c>
      <c r="I961" s="690">
        <f t="shared" si="28"/>
        <v>23</v>
      </c>
      <c r="J961" s="690">
        <f t="shared" si="29"/>
        <v>26</v>
      </c>
      <c r="K961" s="69"/>
    </row>
    <row r="962" spans="1:11" ht="24" customHeight="1">
      <c r="A962" s="33" t="s">
        <v>923</v>
      </c>
      <c r="B962" s="33" t="s">
        <v>235</v>
      </c>
      <c r="C962" s="33">
        <v>19</v>
      </c>
      <c r="D962" s="33" t="s">
        <v>366</v>
      </c>
      <c r="E962" s="33">
        <v>1</v>
      </c>
      <c r="F962" s="33"/>
      <c r="G962" s="505"/>
      <c r="H962" s="690"/>
      <c r="I962" s="690">
        <f t="shared" ref="I962:I1025" si="30">H962 * 1.15</f>
        <v>0</v>
      </c>
      <c r="J962" s="690">
        <f t="shared" ref="J962:J1025" si="31">H962 * 1.3</f>
        <v>0</v>
      </c>
      <c r="K962" s="69"/>
    </row>
    <row r="963" spans="1:11" ht="24" customHeight="1">
      <c r="A963" s="33" t="s">
        <v>924</v>
      </c>
      <c r="B963" s="33" t="s">
        <v>925</v>
      </c>
      <c r="C963" s="33">
        <v>1</v>
      </c>
      <c r="D963" s="33" t="s">
        <v>30</v>
      </c>
      <c r="E963" s="33">
        <v>2</v>
      </c>
      <c r="F963" s="33"/>
      <c r="G963" s="505"/>
      <c r="H963" s="690">
        <v>20</v>
      </c>
      <c r="I963" s="690">
        <f t="shared" si="30"/>
        <v>23</v>
      </c>
      <c r="J963" s="690">
        <f t="shared" si="31"/>
        <v>26</v>
      </c>
      <c r="K963" s="69"/>
    </row>
    <row r="964" spans="1:11" ht="24" customHeight="1">
      <c r="A964" s="77" t="s">
        <v>926</v>
      </c>
      <c r="B964" s="73" t="s">
        <v>110</v>
      </c>
      <c r="C964" s="73">
        <v>1</v>
      </c>
      <c r="D964" s="33" t="s">
        <v>441</v>
      </c>
      <c r="E964" s="33">
        <v>5</v>
      </c>
      <c r="F964" s="33"/>
      <c r="G964" s="505"/>
      <c r="H964" s="690"/>
      <c r="I964" s="690">
        <f t="shared" si="30"/>
        <v>0</v>
      </c>
      <c r="J964" s="690">
        <f t="shared" si="31"/>
        <v>0</v>
      </c>
      <c r="K964" s="69"/>
    </row>
    <row r="965" spans="1:11" ht="24" customHeight="1">
      <c r="A965" s="33" t="s">
        <v>927</v>
      </c>
      <c r="B965" s="33" t="s">
        <v>928</v>
      </c>
      <c r="C965" s="33">
        <v>4</v>
      </c>
      <c r="D965" s="33" t="s">
        <v>116</v>
      </c>
      <c r="E965" s="33">
        <v>2</v>
      </c>
      <c r="F965" s="33"/>
      <c r="G965" s="505"/>
      <c r="H965" s="690">
        <v>2000</v>
      </c>
      <c r="I965" s="690">
        <f t="shared" si="30"/>
        <v>2300</v>
      </c>
      <c r="J965" s="690">
        <f t="shared" si="31"/>
        <v>2600</v>
      </c>
      <c r="K965" s="69"/>
    </row>
    <row r="966" spans="1:11" ht="24" customHeight="1">
      <c r="A966" s="33" t="s">
        <v>929</v>
      </c>
      <c r="B966" s="33" t="s">
        <v>930</v>
      </c>
      <c r="C966" s="33">
        <v>1</v>
      </c>
      <c r="D966" s="2" t="s">
        <v>28</v>
      </c>
      <c r="E966" s="33">
        <v>5</v>
      </c>
      <c r="F966" s="33"/>
      <c r="G966" s="505"/>
      <c r="H966" s="690"/>
      <c r="I966" s="690">
        <f t="shared" si="30"/>
        <v>0</v>
      </c>
      <c r="J966" s="690">
        <f t="shared" si="31"/>
        <v>0</v>
      </c>
      <c r="K966" s="69"/>
    </row>
    <row r="967" spans="1:11" ht="24" customHeight="1">
      <c r="A967" s="33" t="s">
        <v>931</v>
      </c>
      <c r="B967" s="33" t="s">
        <v>932</v>
      </c>
      <c r="C967" s="33">
        <v>3</v>
      </c>
      <c r="D967" s="33" t="s">
        <v>20</v>
      </c>
      <c r="E967" s="33">
        <v>4</v>
      </c>
      <c r="F967" s="33"/>
      <c r="G967" s="505"/>
      <c r="H967" s="690"/>
      <c r="I967" s="690">
        <f t="shared" si="30"/>
        <v>0</v>
      </c>
      <c r="J967" s="690">
        <f t="shared" si="31"/>
        <v>0</v>
      </c>
      <c r="K967" s="69"/>
    </row>
    <row r="968" spans="1:11" ht="24" customHeight="1">
      <c r="A968" s="58" t="s">
        <v>933</v>
      </c>
      <c r="B968" s="58" t="s">
        <v>934</v>
      </c>
      <c r="C968" s="58">
        <v>2</v>
      </c>
      <c r="D968" s="33" t="s">
        <v>27</v>
      </c>
      <c r="E968" s="346">
        <v>5</v>
      </c>
      <c r="F968" s="346"/>
      <c r="G968" s="671"/>
      <c r="H968" s="690"/>
      <c r="I968" s="690">
        <f t="shared" si="30"/>
        <v>0</v>
      </c>
      <c r="J968" s="690">
        <f t="shared" si="31"/>
        <v>0</v>
      </c>
      <c r="K968" s="69"/>
    </row>
    <row r="969" spans="1:11" ht="24" customHeight="1">
      <c r="A969" s="58" t="s">
        <v>935</v>
      </c>
      <c r="B969" s="58" t="s">
        <v>936</v>
      </c>
      <c r="C969" s="58">
        <v>1</v>
      </c>
      <c r="D969" s="33" t="s">
        <v>85</v>
      </c>
      <c r="E969" s="346">
        <v>5</v>
      </c>
      <c r="F969" s="346"/>
      <c r="G969" s="671"/>
      <c r="H969" s="690"/>
      <c r="I969" s="690">
        <f t="shared" si="30"/>
        <v>0</v>
      </c>
      <c r="J969" s="690">
        <f t="shared" si="31"/>
        <v>0</v>
      </c>
      <c r="K969" s="69"/>
    </row>
    <row r="970" spans="1:11" ht="24" customHeight="1">
      <c r="A970" s="33" t="s">
        <v>937</v>
      </c>
      <c r="B970" s="33" t="s">
        <v>938</v>
      </c>
      <c r="C970" s="33">
        <v>1</v>
      </c>
      <c r="D970" s="33" t="s">
        <v>25</v>
      </c>
      <c r="E970" s="33">
        <v>4</v>
      </c>
      <c r="F970" s="33"/>
      <c r="G970" s="505"/>
      <c r="H970" s="690">
        <v>25</v>
      </c>
      <c r="I970" s="690">
        <f t="shared" si="30"/>
        <v>28.749999999999996</v>
      </c>
      <c r="J970" s="690">
        <f t="shared" si="31"/>
        <v>32.5</v>
      </c>
      <c r="K970" s="69"/>
    </row>
    <row r="971" spans="1:11" ht="24" customHeight="1">
      <c r="A971" s="33" t="s">
        <v>939</v>
      </c>
      <c r="B971" s="33" t="s">
        <v>76</v>
      </c>
      <c r="C971" s="33">
        <v>3</v>
      </c>
      <c r="D971" s="33" t="s">
        <v>18</v>
      </c>
      <c r="E971" s="33">
        <v>3</v>
      </c>
      <c r="F971" s="33"/>
      <c r="G971" s="505"/>
      <c r="H971" s="690"/>
      <c r="I971" s="690">
        <f t="shared" si="30"/>
        <v>0</v>
      </c>
      <c r="J971" s="690">
        <f t="shared" si="31"/>
        <v>0</v>
      </c>
      <c r="K971" s="69"/>
    </row>
    <row r="972" spans="1:11" ht="24" customHeight="1">
      <c r="A972" s="33" t="s">
        <v>940</v>
      </c>
      <c r="B972" s="33" t="s">
        <v>941</v>
      </c>
      <c r="C972" s="33">
        <v>1</v>
      </c>
      <c r="D972" s="33" t="s">
        <v>39</v>
      </c>
      <c r="E972" s="33">
        <v>2</v>
      </c>
      <c r="F972" s="33"/>
      <c r="G972" s="505"/>
      <c r="H972" s="690"/>
      <c r="I972" s="690">
        <f t="shared" si="30"/>
        <v>0</v>
      </c>
      <c r="J972" s="690">
        <f t="shared" si="31"/>
        <v>0</v>
      </c>
      <c r="K972" s="69"/>
    </row>
    <row r="973" spans="1:11" ht="24" customHeight="1">
      <c r="A973" s="33" t="s">
        <v>646</v>
      </c>
      <c r="B973" s="33" t="s">
        <v>942</v>
      </c>
      <c r="C973" s="33">
        <v>1</v>
      </c>
      <c r="D973" s="33" t="s">
        <v>20</v>
      </c>
      <c r="E973" s="33">
        <v>4</v>
      </c>
      <c r="F973" s="33"/>
      <c r="G973" s="505"/>
      <c r="H973" s="690"/>
      <c r="I973" s="690">
        <f t="shared" si="30"/>
        <v>0</v>
      </c>
      <c r="J973" s="690">
        <f t="shared" si="31"/>
        <v>0</v>
      </c>
      <c r="K973" s="69"/>
    </row>
    <row r="974" spans="1:11" ht="24" customHeight="1">
      <c r="A974" s="58" t="s">
        <v>646</v>
      </c>
      <c r="B974" s="58" t="s">
        <v>398</v>
      </c>
      <c r="C974" s="58">
        <v>7</v>
      </c>
      <c r="D974" s="33" t="s">
        <v>27</v>
      </c>
      <c r="E974" s="346">
        <v>5</v>
      </c>
      <c r="F974" s="346"/>
      <c r="G974" s="671"/>
      <c r="H974" s="690"/>
      <c r="I974" s="690">
        <f t="shared" si="30"/>
        <v>0</v>
      </c>
      <c r="J974" s="690">
        <f t="shared" si="31"/>
        <v>0</v>
      </c>
      <c r="K974" s="69"/>
    </row>
    <row r="975" spans="1:11" ht="24" customHeight="1">
      <c r="A975" s="73" t="s">
        <v>943</v>
      </c>
      <c r="B975" s="73" t="s">
        <v>944</v>
      </c>
      <c r="C975" s="73">
        <v>1</v>
      </c>
      <c r="D975" s="33" t="s">
        <v>100</v>
      </c>
      <c r="E975" s="33">
        <v>5</v>
      </c>
      <c r="F975" s="33"/>
      <c r="G975" s="505"/>
      <c r="H975" s="690">
        <v>700</v>
      </c>
      <c r="I975" s="690">
        <f t="shared" si="30"/>
        <v>804.99999999999989</v>
      </c>
      <c r="J975" s="690">
        <f t="shared" si="31"/>
        <v>910</v>
      </c>
      <c r="K975" s="363" t="s">
        <v>945</v>
      </c>
    </row>
    <row r="976" spans="1:11" ht="24" customHeight="1">
      <c r="A976" s="58" t="s">
        <v>946</v>
      </c>
      <c r="B976" s="58" t="s">
        <v>235</v>
      </c>
      <c r="C976" s="58">
        <v>1</v>
      </c>
      <c r="D976" s="33" t="s">
        <v>19</v>
      </c>
      <c r="E976" s="33">
        <v>1</v>
      </c>
      <c r="F976" s="33"/>
      <c r="G976" s="505"/>
      <c r="H976" s="690"/>
      <c r="I976" s="690">
        <f t="shared" si="30"/>
        <v>0</v>
      </c>
      <c r="J976" s="690">
        <f t="shared" si="31"/>
        <v>0</v>
      </c>
      <c r="K976" s="69"/>
    </row>
    <row r="977" spans="1:11" ht="24" customHeight="1">
      <c r="A977" s="33" t="s">
        <v>947</v>
      </c>
      <c r="B977" s="33" t="s">
        <v>38</v>
      </c>
      <c r="C977" s="33">
        <v>1</v>
      </c>
      <c r="D977" s="33" t="s">
        <v>22</v>
      </c>
      <c r="E977" s="33">
        <v>1</v>
      </c>
      <c r="F977" s="33"/>
      <c r="G977" s="505"/>
      <c r="H977" s="690">
        <v>150</v>
      </c>
      <c r="I977" s="690">
        <f t="shared" si="30"/>
        <v>172.5</v>
      </c>
      <c r="J977" s="690">
        <f t="shared" si="31"/>
        <v>195</v>
      </c>
      <c r="K977" s="69"/>
    </row>
    <row r="978" spans="1:11" ht="24" customHeight="1">
      <c r="A978" s="33" t="s">
        <v>948</v>
      </c>
      <c r="B978" s="33" t="s">
        <v>76</v>
      </c>
      <c r="C978" s="33">
        <v>1</v>
      </c>
      <c r="D978" s="2" t="s">
        <v>101</v>
      </c>
      <c r="E978" s="33">
        <v>1</v>
      </c>
      <c r="F978" s="33"/>
      <c r="G978" s="505"/>
      <c r="H978" s="690"/>
      <c r="I978" s="690">
        <f t="shared" si="30"/>
        <v>0</v>
      </c>
      <c r="J978" s="690">
        <f t="shared" si="31"/>
        <v>0</v>
      </c>
      <c r="K978" s="69"/>
    </row>
    <row r="979" spans="1:11" ht="24" customHeight="1">
      <c r="A979" s="73" t="s">
        <v>949</v>
      </c>
      <c r="B979" s="73" t="s">
        <v>76</v>
      </c>
      <c r="C979" s="73">
        <v>2</v>
      </c>
      <c r="D979" s="33" t="s">
        <v>100</v>
      </c>
      <c r="E979" s="33">
        <v>5</v>
      </c>
      <c r="F979" s="33"/>
      <c r="G979" s="505"/>
      <c r="H979" s="690"/>
      <c r="I979" s="690">
        <f t="shared" si="30"/>
        <v>0</v>
      </c>
      <c r="J979" s="690">
        <f t="shared" si="31"/>
        <v>0</v>
      </c>
      <c r="K979" s="69"/>
    </row>
    <row r="980" spans="1:11" ht="24" customHeight="1">
      <c r="A980" s="33" t="s">
        <v>950</v>
      </c>
      <c r="B980" s="33" t="s">
        <v>951</v>
      </c>
      <c r="C980" s="33">
        <v>9</v>
      </c>
      <c r="D980" s="33" t="s">
        <v>53</v>
      </c>
      <c r="E980" s="33">
        <v>3</v>
      </c>
      <c r="F980" s="33"/>
      <c r="G980" s="505"/>
      <c r="H980" s="690">
        <v>2</v>
      </c>
      <c r="I980" s="690">
        <f t="shared" si="30"/>
        <v>2.2999999999999998</v>
      </c>
      <c r="J980" s="690">
        <f t="shared" si="31"/>
        <v>2.6</v>
      </c>
      <c r="K980" s="69"/>
    </row>
    <row r="981" spans="1:11" ht="24" customHeight="1">
      <c r="A981" s="33" t="s">
        <v>952</v>
      </c>
      <c r="B981" s="33" t="s">
        <v>953</v>
      </c>
      <c r="C981" s="33">
        <v>4</v>
      </c>
      <c r="D981" s="33" t="s">
        <v>25</v>
      </c>
      <c r="E981" s="33">
        <v>3</v>
      </c>
      <c r="F981" s="33"/>
      <c r="G981" s="505"/>
      <c r="H981" s="690"/>
      <c r="I981" s="690">
        <f t="shared" si="30"/>
        <v>0</v>
      </c>
      <c r="J981" s="690">
        <f t="shared" si="31"/>
        <v>0</v>
      </c>
      <c r="K981" s="69"/>
    </row>
    <row r="982" spans="1:11" ht="24" customHeight="1">
      <c r="A982" s="73" t="s">
        <v>954</v>
      </c>
      <c r="B982" s="73" t="s">
        <v>953</v>
      </c>
      <c r="C982" s="73">
        <v>11</v>
      </c>
      <c r="D982" s="33" t="s">
        <v>39</v>
      </c>
      <c r="E982" s="33">
        <v>2</v>
      </c>
      <c r="F982" s="33"/>
      <c r="G982" s="505"/>
      <c r="H982" s="690"/>
      <c r="I982" s="690">
        <f t="shared" si="30"/>
        <v>0</v>
      </c>
      <c r="J982" s="690">
        <f t="shared" si="31"/>
        <v>0</v>
      </c>
      <c r="K982" s="69"/>
    </row>
    <row r="983" spans="1:11" ht="24" customHeight="1">
      <c r="A983" s="33" t="s">
        <v>955</v>
      </c>
      <c r="B983" s="33" t="s">
        <v>951</v>
      </c>
      <c r="C983" s="33">
        <v>34</v>
      </c>
      <c r="D983" s="33" t="s">
        <v>53</v>
      </c>
      <c r="E983" s="33">
        <v>3</v>
      </c>
      <c r="F983" s="33"/>
      <c r="G983" s="505"/>
      <c r="H983" s="690"/>
      <c r="I983" s="690">
        <f t="shared" si="30"/>
        <v>0</v>
      </c>
      <c r="J983" s="690">
        <f t="shared" si="31"/>
        <v>0</v>
      </c>
      <c r="K983" s="69"/>
    </row>
    <row r="984" spans="1:11" ht="24" customHeight="1">
      <c r="A984" s="33" t="s">
        <v>956</v>
      </c>
      <c r="B984" s="33" t="s">
        <v>951</v>
      </c>
      <c r="C984" s="33">
        <v>33</v>
      </c>
      <c r="D984" s="33" t="s">
        <v>53</v>
      </c>
      <c r="E984" s="33">
        <v>3</v>
      </c>
      <c r="F984" s="33"/>
      <c r="G984" s="505"/>
      <c r="H984" s="690"/>
      <c r="I984" s="690">
        <f t="shared" si="30"/>
        <v>0</v>
      </c>
      <c r="J984" s="690">
        <f t="shared" si="31"/>
        <v>0</v>
      </c>
      <c r="K984" s="69"/>
    </row>
    <row r="985" spans="1:11" ht="24" customHeight="1">
      <c r="A985" s="33" t="s">
        <v>957</v>
      </c>
      <c r="B985" s="33" t="s">
        <v>951</v>
      </c>
      <c r="C985" s="33">
        <v>3</v>
      </c>
      <c r="D985" s="33" t="s">
        <v>53</v>
      </c>
      <c r="E985" s="33">
        <v>3</v>
      </c>
      <c r="F985" s="33"/>
      <c r="G985" s="505"/>
      <c r="H985" s="690"/>
      <c r="I985" s="690">
        <f t="shared" si="30"/>
        <v>0</v>
      </c>
      <c r="J985" s="690">
        <f t="shared" si="31"/>
        <v>0</v>
      </c>
      <c r="K985" s="69"/>
    </row>
    <row r="986" spans="1:11" ht="24" customHeight="1">
      <c r="A986" s="33" t="s">
        <v>958</v>
      </c>
      <c r="B986" s="33" t="s">
        <v>959</v>
      </c>
      <c r="C986" s="33">
        <v>3</v>
      </c>
      <c r="D986" s="33" t="s">
        <v>18</v>
      </c>
      <c r="E986" s="33">
        <v>4</v>
      </c>
      <c r="F986" s="33"/>
      <c r="G986" s="505"/>
      <c r="H986" s="690"/>
      <c r="I986" s="690">
        <f t="shared" si="30"/>
        <v>0</v>
      </c>
      <c r="J986" s="690">
        <f t="shared" si="31"/>
        <v>0</v>
      </c>
      <c r="K986" s="69"/>
    </row>
    <row r="987" spans="1:11" ht="24" customHeight="1">
      <c r="A987" s="33" t="s">
        <v>960</v>
      </c>
      <c r="B987" s="33" t="s">
        <v>961</v>
      </c>
      <c r="C987" s="33">
        <v>1</v>
      </c>
      <c r="D987" s="33" t="s">
        <v>32</v>
      </c>
      <c r="E987" s="33">
        <v>4</v>
      </c>
      <c r="F987" s="33"/>
      <c r="G987" s="505"/>
      <c r="H987" s="690"/>
      <c r="I987" s="690">
        <f t="shared" si="30"/>
        <v>0</v>
      </c>
      <c r="J987" s="690">
        <f t="shared" si="31"/>
        <v>0</v>
      </c>
      <c r="K987" s="69"/>
    </row>
    <row r="988" spans="1:11" ht="24" customHeight="1">
      <c r="A988" s="33" t="s">
        <v>962</v>
      </c>
      <c r="B988" s="33" t="s">
        <v>76</v>
      </c>
      <c r="C988" s="33">
        <v>1</v>
      </c>
      <c r="D988" s="33" t="s">
        <v>32</v>
      </c>
      <c r="E988" s="33">
        <v>3</v>
      </c>
      <c r="F988" s="33"/>
      <c r="G988" s="505"/>
      <c r="H988" s="690"/>
      <c r="I988" s="690">
        <f t="shared" si="30"/>
        <v>0</v>
      </c>
      <c r="J988" s="690">
        <f t="shared" si="31"/>
        <v>0</v>
      </c>
      <c r="K988" s="69"/>
    </row>
    <row r="989" spans="1:11" ht="24" customHeight="1">
      <c r="A989" s="33" t="s">
        <v>963</v>
      </c>
      <c r="B989" s="33" t="s">
        <v>964</v>
      </c>
      <c r="C989" s="33">
        <v>3</v>
      </c>
      <c r="D989" s="2" t="s">
        <v>55</v>
      </c>
      <c r="E989" s="33">
        <v>2</v>
      </c>
      <c r="F989" s="33"/>
      <c r="G989" s="505"/>
      <c r="H989" s="690"/>
      <c r="I989" s="690">
        <f t="shared" si="30"/>
        <v>0</v>
      </c>
      <c r="J989" s="690">
        <f t="shared" si="31"/>
        <v>0</v>
      </c>
      <c r="K989" s="69"/>
    </row>
    <row r="990" spans="1:11" ht="24" customHeight="1">
      <c r="A990" s="33" t="s">
        <v>965</v>
      </c>
      <c r="B990" s="33" t="s">
        <v>38</v>
      </c>
      <c r="C990" s="33">
        <v>11</v>
      </c>
      <c r="D990" s="33" t="s">
        <v>25</v>
      </c>
      <c r="E990" s="33">
        <v>4</v>
      </c>
      <c r="F990" s="33"/>
      <c r="G990" s="505"/>
      <c r="H990" s="690">
        <v>30</v>
      </c>
      <c r="I990" s="690">
        <f t="shared" si="30"/>
        <v>34.5</v>
      </c>
      <c r="J990" s="690">
        <f t="shared" si="31"/>
        <v>39</v>
      </c>
      <c r="K990" s="69"/>
    </row>
    <row r="991" spans="1:11" ht="24" customHeight="1">
      <c r="A991" s="346" t="s">
        <v>966</v>
      </c>
      <c r="B991" s="58" t="s">
        <v>117</v>
      </c>
      <c r="C991" s="58">
        <v>2</v>
      </c>
      <c r="D991" s="33" t="s">
        <v>85</v>
      </c>
      <c r="E991" s="346">
        <v>5</v>
      </c>
      <c r="F991" s="346"/>
      <c r="G991" s="671"/>
      <c r="H991" s="690">
        <v>360</v>
      </c>
      <c r="I991" s="690">
        <f t="shared" si="30"/>
        <v>413.99999999999994</v>
      </c>
      <c r="J991" s="690">
        <f t="shared" si="31"/>
        <v>468</v>
      </c>
      <c r="K991" s="69"/>
    </row>
    <row r="992" spans="1:11" ht="24" customHeight="1">
      <c r="A992" s="11" t="s">
        <v>967</v>
      </c>
      <c r="B992" s="11" t="s">
        <v>968</v>
      </c>
      <c r="C992" s="11">
        <v>1</v>
      </c>
      <c r="D992" s="130" t="s">
        <v>80</v>
      </c>
      <c r="E992" s="15">
        <v>3</v>
      </c>
      <c r="F992" s="15"/>
      <c r="G992" s="667"/>
      <c r="H992" s="690"/>
      <c r="I992" s="690">
        <f t="shared" si="30"/>
        <v>0</v>
      </c>
      <c r="J992" s="690">
        <f t="shared" si="31"/>
        <v>0</v>
      </c>
      <c r="K992" s="69"/>
    </row>
    <row r="993" spans="1:11" ht="24" customHeight="1">
      <c r="A993" s="3" t="s">
        <v>969</v>
      </c>
      <c r="B993" s="3" t="s">
        <v>970</v>
      </c>
      <c r="C993" s="3">
        <v>1</v>
      </c>
      <c r="D993" s="70" t="s">
        <v>88</v>
      </c>
      <c r="E993" s="346">
        <v>5</v>
      </c>
      <c r="F993" s="346"/>
      <c r="G993" s="671"/>
      <c r="H993" s="690"/>
      <c r="I993" s="690">
        <f t="shared" si="30"/>
        <v>0</v>
      </c>
      <c r="J993" s="690">
        <f t="shared" si="31"/>
        <v>0</v>
      </c>
      <c r="K993" s="69"/>
    </row>
    <row r="994" spans="1:11" ht="24" customHeight="1">
      <c r="A994" s="2" t="s">
        <v>971</v>
      </c>
      <c r="B994" s="2" t="s">
        <v>86</v>
      </c>
      <c r="C994" s="2">
        <v>12</v>
      </c>
      <c r="D994" s="2" t="s">
        <v>101</v>
      </c>
      <c r="E994" s="33">
        <v>3</v>
      </c>
      <c r="F994" s="33"/>
      <c r="G994" s="505"/>
      <c r="H994" s="690">
        <v>40</v>
      </c>
      <c r="I994" s="690">
        <f t="shared" si="30"/>
        <v>46</v>
      </c>
      <c r="J994" s="690">
        <f t="shared" si="31"/>
        <v>52</v>
      </c>
      <c r="K994" s="69"/>
    </row>
    <row r="995" spans="1:11" ht="24" customHeight="1">
      <c r="A995" s="33" t="s">
        <v>972</v>
      </c>
      <c r="B995" s="33" t="s">
        <v>973</v>
      </c>
      <c r="C995" s="33">
        <v>1</v>
      </c>
      <c r="D995" s="33" t="s">
        <v>25</v>
      </c>
      <c r="E995" s="33">
        <v>4</v>
      </c>
      <c r="F995" s="33"/>
      <c r="G995" s="505"/>
      <c r="H995" s="690"/>
      <c r="I995" s="690">
        <f t="shared" si="30"/>
        <v>0</v>
      </c>
      <c r="J995" s="690">
        <f t="shared" si="31"/>
        <v>0</v>
      </c>
      <c r="K995" s="69"/>
    </row>
    <row r="996" spans="1:11" ht="24" customHeight="1">
      <c r="A996" s="73" t="s">
        <v>974</v>
      </c>
      <c r="B996" s="73" t="s">
        <v>11</v>
      </c>
      <c r="C996" s="73">
        <v>50</v>
      </c>
      <c r="D996" s="33" t="s">
        <v>20</v>
      </c>
      <c r="E996" s="33">
        <v>5</v>
      </c>
      <c r="F996" s="33"/>
      <c r="G996" s="505"/>
      <c r="H996" s="690"/>
      <c r="I996" s="690">
        <f t="shared" si="30"/>
        <v>0</v>
      </c>
      <c r="J996" s="690">
        <f t="shared" si="31"/>
        <v>0</v>
      </c>
      <c r="K996" s="69"/>
    </row>
    <row r="997" spans="1:11" ht="24" customHeight="1">
      <c r="A997" s="33" t="s">
        <v>975</v>
      </c>
      <c r="B997" s="33" t="s">
        <v>976</v>
      </c>
      <c r="C997" s="33">
        <v>100</v>
      </c>
      <c r="D997" s="33" t="s">
        <v>20</v>
      </c>
      <c r="E997" s="33">
        <v>3</v>
      </c>
      <c r="F997" s="33"/>
      <c r="G997" s="505"/>
      <c r="H997" s="690"/>
      <c r="I997" s="690">
        <f t="shared" si="30"/>
        <v>0</v>
      </c>
      <c r="J997" s="690">
        <f t="shared" si="31"/>
        <v>0</v>
      </c>
      <c r="K997" s="69"/>
    </row>
    <row r="998" spans="1:11" ht="24" customHeight="1">
      <c r="A998" s="73" t="s">
        <v>977</v>
      </c>
      <c r="B998" s="73" t="s">
        <v>76</v>
      </c>
      <c r="C998" s="73">
        <v>4</v>
      </c>
      <c r="D998" s="33" t="s">
        <v>25</v>
      </c>
      <c r="E998" s="33">
        <v>5</v>
      </c>
      <c r="F998" s="33"/>
      <c r="G998" s="505"/>
      <c r="H998" s="690">
        <v>60</v>
      </c>
      <c r="I998" s="690">
        <f t="shared" si="30"/>
        <v>69</v>
      </c>
      <c r="J998" s="690">
        <f t="shared" si="31"/>
        <v>78</v>
      </c>
      <c r="K998" s="69"/>
    </row>
    <row r="999" spans="1:11" ht="24" customHeight="1">
      <c r="A999" s="73" t="s">
        <v>978</v>
      </c>
      <c r="B999" s="73" t="s">
        <v>76</v>
      </c>
      <c r="C999" s="73">
        <v>1</v>
      </c>
      <c r="D999" s="33" t="s">
        <v>59</v>
      </c>
      <c r="E999" s="33">
        <v>5</v>
      </c>
      <c r="F999" s="33"/>
      <c r="G999" s="505"/>
      <c r="H999" s="690">
        <v>100</v>
      </c>
      <c r="I999" s="690">
        <f t="shared" si="30"/>
        <v>114.99999999999999</v>
      </c>
      <c r="J999" s="690">
        <f t="shared" si="31"/>
        <v>130</v>
      </c>
      <c r="K999" s="69"/>
    </row>
    <row r="1000" spans="1:11" ht="24" customHeight="1">
      <c r="A1000" s="33" t="s">
        <v>979</v>
      </c>
      <c r="B1000" s="33" t="s">
        <v>318</v>
      </c>
      <c r="C1000" s="33">
        <v>1</v>
      </c>
      <c r="D1000" s="33" t="s">
        <v>59</v>
      </c>
      <c r="E1000" s="33">
        <v>4</v>
      </c>
      <c r="F1000" s="33"/>
      <c r="G1000" s="505"/>
      <c r="H1000" s="690">
        <v>100</v>
      </c>
      <c r="I1000" s="690">
        <f t="shared" si="30"/>
        <v>114.99999999999999</v>
      </c>
      <c r="J1000" s="690">
        <f t="shared" si="31"/>
        <v>130</v>
      </c>
      <c r="K1000" s="69"/>
    </row>
    <row r="1001" spans="1:11" ht="24" customHeight="1">
      <c r="A1001" s="33" t="s">
        <v>980</v>
      </c>
      <c r="B1001" s="33" t="s">
        <v>81</v>
      </c>
      <c r="C1001" s="33">
        <v>4</v>
      </c>
      <c r="D1001" s="33" t="s">
        <v>22</v>
      </c>
      <c r="E1001" s="33">
        <v>2</v>
      </c>
      <c r="F1001" s="33"/>
      <c r="G1001" s="505"/>
      <c r="H1001" s="690"/>
      <c r="I1001" s="690">
        <f t="shared" si="30"/>
        <v>0</v>
      </c>
      <c r="J1001" s="690">
        <f t="shared" si="31"/>
        <v>0</v>
      </c>
      <c r="K1001" s="69"/>
    </row>
    <row r="1002" spans="1:11" ht="24" customHeight="1">
      <c r="A1002" s="33" t="s">
        <v>981</v>
      </c>
      <c r="B1002" s="33" t="s">
        <v>982</v>
      </c>
      <c r="C1002" s="33">
        <v>30</v>
      </c>
      <c r="D1002" s="33" t="s">
        <v>116</v>
      </c>
      <c r="E1002" s="33">
        <v>1</v>
      </c>
      <c r="F1002" s="33"/>
      <c r="G1002" s="505"/>
      <c r="H1002" s="690"/>
      <c r="I1002" s="690">
        <f t="shared" si="30"/>
        <v>0</v>
      </c>
      <c r="J1002" s="690">
        <f t="shared" si="31"/>
        <v>0</v>
      </c>
      <c r="K1002" s="69"/>
    </row>
    <row r="1003" spans="1:11" ht="24" customHeight="1">
      <c r="A1003" s="33" t="s">
        <v>983</v>
      </c>
      <c r="B1003" s="33" t="s">
        <v>754</v>
      </c>
      <c r="C1003" s="33">
        <v>1</v>
      </c>
      <c r="D1003" s="33" t="s">
        <v>100</v>
      </c>
      <c r="E1003" s="33">
        <v>4</v>
      </c>
      <c r="F1003" s="33"/>
      <c r="G1003" s="505"/>
      <c r="H1003" s="690"/>
      <c r="I1003" s="690">
        <f t="shared" si="30"/>
        <v>0</v>
      </c>
      <c r="J1003" s="690">
        <f t="shared" si="31"/>
        <v>0</v>
      </c>
      <c r="K1003" s="69"/>
    </row>
    <row r="1004" spans="1:11" ht="24" customHeight="1">
      <c r="A1004" s="58" t="s">
        <v>984</v>
      </c>
      <c r="B1004" s="58" t="s">
        <v>985</v>
      </c>
      <c r="C1004" s="58">
        <v>1</v>
      </c>
      <c r="D1004" s="70" t="s">
        <v>88</v>
      </c>
      <c r="E1004" s="346">
        <v>5</v>
      </c>
      <c r="F1004" s="346"/>
      <c r="G1004" s="671"/>
      <c r="H1004" s="690"/>
      <c r="I1004" s="690">
        <f t="shared" si="30"/>
        <v>0</v>
      </c>
      <c r="J1004" s="690">
        <f t="shared" si="31"/>
        <v>0</v>
      </c>
      <c r="K1004" s="69"/>
    </row>
    <row r="1005" spans="1:11" ht="24" customHeight="1">
      <c r="A1005" s="11" t="s">
        <v>986</v>
      </c>
      <c r="B1005" s="11" t="s">
        <v>987</v>
      </c>
      <c r="C1005" s="11">
        <v>4</v>
      </c>
      <c r="D1005" s="130" t="s">
        <v>80</v>
      </c>
      <c r="E1005" s="15">
        <v>3</v>
      </c>
      <c r="F1005" s="15"/>
      <c r="G1005" s="667"/>
      <c r="H1005" s="690"/>
      <c r="I1005" s="690">
        <f t="shared" si="30"/>
        <v>0</v>
      </c>
      <c r="J1005" s="690">
        <f t="shared" si="31"/>
        <v>0</v>
      </c>
      <c r="K1005" s="69"/>
    </row>
    <row r="1006" spans="1:11" ht="24" customHeight="1">
      <c r="A1006" s="33" t="s">
        <v>988</v>
      </c>
      <c r="B1006" s="33" t="s">
        <v>461</v>
      </c>
      <c r="C1006" s="33">
        <v>7</v>
      </c>
      <c r="D1006" s="33" t="s">
        <v>410</v>
      </c>
      <c r="E1006" s="33">
        <v>1</v>
      </c>
      <c r="F1006" s="33"/>
      <c r="G1006" s="505"/>
      <c r="H1006" s="690">
        <v>350</v>
      </c>
      <c r="I1006" s="690">
        <f t="shared" si="30"/>
        <v>402.49999999999994</v>
      </c>
      <c r="J1006" s="690">
        <f t="shared" si="31"/>
        <v>455</v>
      </c>
      <c r="K1006" s="69"/>
    </row>
    <row r="1007" spans="1:11" ht="24" customHeight="1">
      <c r="A1007" s="58" t="s">
        <v>989</v>
      </c>
      <c r="B1007" s="58" t="s">
        <v>990</v>
      </c>
      <c r="C1007" s="58">
        <v>2</v>
      </c>
      <c r="D1007" s="70" t="s">
        <v>88</v>
      </c>
      <c r="E1007" s="346">
        <v>5</v>
      </c>
      <c r="F1007" s="346"/>
      <c r="G1007" s="671"/>
      <c r="H1007" s="690"/>
      <c r="I1007" s="690">
        <f t="shared" si="30"/>
        <v>0</v>
      </c>
      <c r="J1007" s="690">
        <f t="shared" si="31"/>
        <v>0</v>
      </c>
      <c r="K1007" s="69"/>
    </row>
    <row r="1008" spans="1:11" ht="24" customHeight="1">
      <c r="A1008" s="33" t="s">
        <v>623</v>
      </c>
      <c r="B1008" s="33" t="s">
        <v>624</v>
      </c>
      <c r="C1008" s="33">
        <v>1</v>
      </c>
      <c r="D1008" s="33" t="s">
        <v>27</v>
      </c>
      <c r="E1008" s="33">
        <v>3</v>
      </c>
      <c r="F1008" s="33"/>
      <c r="G1008" s="505"/>
      <c r="H1008" s="690"/>
      <c r="I1008" s="690">
        <f t="shared" si="30"/>
        <v>0</v>
      </c>
      <c r="J1008" s="690">
        <f t="shared" si="31"/>
        <v>0</v>
      </c>
      <c r="K1008" s="69"/>
    </row>
    <row r="1009" spans="1:11" ht="24" customHeight="1">
      <c r="A1009" s="58" t="s">
        <v>991</v>
      </c>
      <c r="B1009" s="58" t="s">
        <v>992</v>
      </c>
      <c r="C1009" s="58">
        <v>1</v>
      </c>
      <c r="D1009" s="33" t="s">
        <v>27</v>
      </c>
      <c r="E1009" s="346">
        <v>5</v>
      </c>
      <c r="F1009" s="346"/>
      <c r="G1009" s="671"/>
      <c r="H1009" s="690"/>
      <c r="I1009" s="690">
        <f t="shared" si="30"/>
        <v>0</v>
      </c>
      <c r="J1009" s="690">
        <f t="shared" si="31"/>
        <v>0</v>
      </c>
      <c r="K1009" s="69"/>
    </row>
    <row r="1010" spans="1:11" ht="24" customHeight="1">
      <c r="A1010" s="11" t="s">
        <v>993</v>
      </c>
      <c r="B1010" s="11" t="s">
        <v>76</v>
      </c>
      <c r="C1010" s="11">
        <v>2</v>
      </c>
      <c r="D1010" s="130" t="s">
        <v>80</v>
      </c>
      <c r="E1010" s="15">
        <v>3</v>
      </c>
      <c r="F1010" s="15"/>
      <c r="G1010" s="667"/>
      <c r="H1010" s="690">
        <v>38</v>
      </c>
      <c r="I1010" s="690">
        <f t="shared" si="30"/>
        <v>43.699999999999996</v>
      </c>
      <c r="J1010" s="690">
        <f t="shared" si="31"/>
        <v>49.4</v>
      </c>
      <c r="K1010" s="69"/>
    </row>
    <row r="1011" spans="1:11" ht="24" customHeight="1">
      <c r="A1011" s="33" t="s">
        <v>994</v>
      </c>
      <c r="B1011" s="33" t="s">
        <v>995</v>
      </c>
      <c r="C1011" s="33">
        <v>1</v>
      </c>
      <c r="D1011" s="33" t="s">
        <v>22</v>
      </c>
      <c r="E1011" s="33">
        <v>2</v>
      </c>
      <c r="F1011" s="33"/>
      <c r="G1011" s="505"/>
      <c r="H1011" s="690"/>
      <c r="I1011" s="690">
        <f t="shared" si="30"/>
        <v>0</v>
      </c>
      <c r="J1011" s="690">
        <f t="shared" si="31"/>
        <v>0</v>
      </c>
      <c r="K1011" s="69"/>
    </row>
    <row r="1012" spans="1:11" ht="24" customHeight="1">
      <c r="A1012" s="2" t="s">
        <v>996</v>
      </c>
      <c r="B1012" s="2" t="s">
        <v>997</v>
      </c>
      <c r="C1012" s="2">
        <v>3</v>
      </c>
      <c r="D1012" s="2" t="s">
        <v>649</v>
      </c>
      <c r="E1012" s="33">
        <v>1</v>
      </c>
      <c r="F1012" s="33"/>
      <c r="G1012" s="505"/>
      <c r="H1012" s="691"/>
      <c r="I1012" s="690">
        <f t="shared" si="30"/>
        <v>0</v>
      </c>
      <c r="J1012" s="691">
        <f t="shared" si="31"/>
        <v>0</v>
      </c>
      <c r="K1012" s="71" t="s">
        <v>998</v>
      </c>
    </row>
    <row r="1013" spans="1:11" ht="24" customHeight="1">
      <c r="A1013" s="10" t="s">
        <v>999</v>
      </c>
      <c r="B1013" s="34" t="s">
        <v>1000</v>
      </c>
      <c r="C1013" s="11">
        <v>2</v>
      </c>
      <c r="D1013" s="33" t="s">
        <v>27</v>
      </c>
      <c r="E1013" s="17">
        <v>2</v>
      </c>
      <c r="F1013" s="17"/>
      <c r="G1013" s="670"/>
      <c r="H1013" s="690"/>
      <c r="I1013" s="690">
        <f t="shared" si="30"/>
        <v>0</v>
      </c>
      <c r="J1013" s="690">
        <f t="shared" si="31"/>
        <v>0</v>
      </c>
      <c r="K1013" s="69"/>
    </row>
    <row r="1014" spans="1:11" ht="24" customHeight="1">
      <c r="A1014" s="73" t="s">
        <v>1001</v>
      </c>
      <c r="B1014" s="73" t="s">
        <v>235</v>
      </c>
      <c r="C1014" s="73">
        <v>2</v>
      </c>
      <c r="D1014" s="33" t="s">
        <v>25</v>
      </c>
      <c r="E1014" s="33">
        <v>5</v>
      </c>
      <c r="F1014" s="33"/>
      <c r="G1014" s="505"/>
      <c r="H1014" s="690"/>
      <c r="I1014" s="690">
        <f t="shared" si="30"/>
        <v>0</v>
      </c>
      <c r="J1014" s="690">
        <f t="shared" si="31"/>
        <v>0</v>
      </c>
      <c r="K1014" s="69"/>
    </row>
    <row r="1015" spans="1:11" ht="24" customHeight="1">
      <c r="A1015" s="73" t="s">
        <v>1002</v>
      </c>
      <c r="B1015" s="73" t="s">
        <v>89</v>
      </c>
      <c r="C1015" s="73">
        <v>1</v>
      </c>
      <c r="D1015" s="33" t="s">
        <v>59</v>
      </c>
      <c r="E1015" s="33">
        <v>5</v>
      </c>
      <c r="F1015" s="33"/>
      <c r="G1015" s="505"/>
      <c r="H1015" s="690">
        <v>8</v>
      </c>
      <c r="I1015" s="690">
        <f t="shared" si="30"/>
        <v>9.1999999999999993</v>
      </c>
      <c r="J1015" s="690">
        <f t="shared" si="31"/>
        <v>10.4</v>
      </c>
      <c r="K1015" s="69"/>
    </row>
    <row r="1016" spans="1:11" ht="24" customHeight="1">
      <c r="A1016" s="33" t="s">
        <v>1003</v>
      </c>
      <c r="B1016" s="33" t="s">
        <v>76</v>
      </c>
      <c r="C1016" s="33">
        <v>42</v>
      </c>
      <c r="D1016" s="33" t="s">
        <v>366</v>
      </c>
      <c r="E1016" s="33">
        <v>1</v>
      </c>
      <c r="F1016" s="33"/>
      <c r="G1016" s="505"/>
      <c r="H1016" s="690">
        <v>60</v>
      </c>
      <c r="I1016" s="690">
        <f t="shared" si="30"/>
        <v>69</v>
      </c>
      <c r="J1016" s="690">
        <f t="shared" si="31"/>
        <v>78</v>
      </c>
      <c r="K1016" s="69" t="s">
        <v>102</v>
      </c>
    </row>
    <row r="1017" spans="1:11" ht="24" customHeight="1">
      <c r="A1017" s="33" t="s">
        <v>1004</v>
      </c>
      <c r="B1017" s="33" t="s">
        <v>1005</v>
      </c>
      <c r="C1017" s="33">
        <v>4</v>
      </c>
      <c r="D1017" s="33" t="s">
        <v>59</v>
      </c>
      <c r="E1017" s="33">
        <v>4</v>
      </c>
      <c r="F1017" s="33"/>
      <c r="G1017" s="505"/>
      <c r="H1017" s="690">
        <v>100</v>
      </c>
      <c r="I1017" s="690">
        <f t="shared" si="30"/>
        <v>114.99999999999999</v>
      </c>
      <c r="J1017" s="690">
        <f t="shared" si="31"/>
        <v>130</v>
      </c>
      <c r="K1017" s="69"/>
    </row>
    <row r="1018" spans="1:11" ht="24" customHeight="1">
      <c r="A1018" s="33" t="s">
        <v>1006</v>
      </c>
      <c r="B1018" s="70" t="s">
        <v>1007</v>
      </c>
      <c r="C1018" s="70">
        <v>10</v>
      </c>
      <c r="D1018" s="33" t="s">
        <v>27</v>
      </c>
      <c r="E1018" s="70">
        <v>4</v>
      </c>
      <c r="F1018" s="70"/>
      <c r="G1018" s="669"/>
      <c r="H1018" s="690"/>
      <c r="I1018" s="690">
        <f t="shared" si="30"/>
        <v>0</v>
      </c>
      <c r="J1018" s="690">
        <f t="shared" si="31"/>
        <v>0</v>
      </c>
      <c r="K1018" s="69"/>
    </row>
    <row r="1019" spans="1:11" ht="24" customHeight="1">
      <c r="A1019" s="11" t="s">
        <v>579</v>
      </c>
      <c r="B1019" s="34" t="s">
        <v>580</v>
      </c>
      <c r="C1019" s="11">
        <v>6</v>
      </c>
      <c r="D1019" s="33" t="s">
        <v>27</v>
      </c>
      <c r="E1019" s="17">
        <v>2</v>
      </c>
      <c r="F1019" s="17"/>
      <c r="G1019" s="670"/>
      <c r="H1019" s="690"/>
      <c r="I1019" s="690">
        <f t="shared" si="30"/>
        <v>0</v>
      </c>
      <c r="J1019" s="690">
        <f t="shared" si="31"/>
        <v>0</v>
      </c>
      <c r="K1019" s="69"/>
    </row>
    <row r="1020" spans="1:11" ht="24" customHeight="1">
      <c r="A1020" s="2" t="s">
        <v>1008</v>
      </c>
      <c r="B1020" s="2" t="s">
        <v>1009</v>
      </c>
      <c r="C1020" s="2">
        <v>5</v>
      </c>
      <c r="D1020" s="2" t="s">
        <v>49</v>
      </c>
      <c r="E1020" s="33">
        <v>4</v>
      </c>
      <c r="F1020" s="33"/>
      <c r="G1020" s="505"/>
      <c r="H1020" s="690">
        <v>40</v>
      </c>
      <c r="I1020" s="690">
        <f t="shared" si="30"/>
        <v>46</v>
      </c>
      <c r="J1020" s="690">
        <f t="shared" si="31"/>
        <v>52</v>
      </c>
      <c r="K1020" s="69" t="s">
        <v>102</v>
      </c>
    </row>
    <row r="1021" spans="1:11" ht="24" customHeight="1">
      <c r="A1021" s="33" t="s">
        <v>1010</v>
      </c>
      <c r="B1021" s="33" t="s">
        <v>644</v>
      </c>
      <c r="C1021" s="33">
        <v>2</v>
      </c>
      <c r="D1021" s="33" t="s">
        <v>47</v>
      </c>
      <c r="E1021" s="33">
        <v>2</v>
      </c>
      <c r="F1021" s="33"/>
      <c r="G1021" s="505"/>
      <c r="H1021" s="690">
        <v>70</v>
      </c>
      <c r="I1021" s="690">
        <f t="shared" si="30"/>
        <v>80.5</v>
      </c>
      <c r="J1021" s="690">
        <f t="shared" si="31"/>
        <v>91</v>
      </c>
      <c r="K1021" s="69"/>
    </row>
    <row r="1022" spans="1:11" ht="24" customHeight="1">
      <c r="A1022" s="73" t="s">
        <v>1011</v>
      </c>
      <c r="B1022" s="73" t="s">
        <v>559</v>
      </c>
      <c r="C1022" s="73">
        <v>1</v>
      </c>
      <c r="D1022" s="33" t="s">
        <v>39</v>
      </c>
      <c r="E1022" s="33">
        <v>2</v>
      </c>
      <c r="F1022" s="33"/>
      <c r="G1022" s="505"/>
      <c r="H1022" s="690"/>
      <c r="I1022" s="690">
        <f t="shared" si="30"/>
        <v>0</v>
      </c>
      <c r="J1022" s="690">
        <f t="shared" si="31"/>
        <v>0</v>
      </c>
      <c r="K1022" s="69"/>
    </row>
    <row r="1023" spans="1:11" ht="24" customHeight="1">
      <c r="A1023" s="73" t="s">
        <v>1012</v>
      </c>
      <c r="B1023" s="73" t="s">
        <v>105</v>
      </c>
      <c r="C1023" s="73">
        <v>6</v>
      </c>
      <c r="D1023" s="33" t="s">
        <v>53</v>
      </c>
      <c r="E1023" s="33">
        <v>5</v>
      </c>
      <c r="F1023" s="33"/>
      <c r="G1023" s="505"/>
      <c r="H1023" s="690">
        <v>42</v>
      </c>
      <c r="I1023" s="690">
        <f t="shared" si="30"/>
        <v>48.3</v>
      </c>
      <c r="J1023" s="690">
        <f t="shared" si="31"/>
        <v>54.6</v>
      </c>
      <c r="K1023" s="69"/>
    </row>
    <row r="1024" spans="1:11" ht="24" customHeight="1">
      <c r="A1024" s="73" t="s">
        <v>1013</v>
      </c>
      <c r="B1024" s="73" t="s">
        <v>11</v>
      </c>
      <c r="C1024" s="73">
        <v>18</v>
      </c>
      <c r="D1024" s="33" t="s">
        <v>100</v>
      </c>
      <c r="E1024" s="33">
        <v>5</v>
      </c>
      <c r="F1024" s="33"/>
      <c r="G1024" s="505"/>
      <c r="H1024" s="690"/>
      <c r="I1024" s="690">
        <f t="shared" si="30"/>
        <v>0</v>
      </c>
      <c r="J1024" s="690">
        <f t="shared" si="31"/>
        <v>0</v>
      </c>
      <c r="K1024" s="69"/>
    </row>
    <row r="1025" spans="1:11" ht="24" customHeight="1">
      <c r="A1025" s="33" t="s">
        <v>1014</v>
      </c>
      <c r="B1025" s="70" t="s">
        <v>1015</v>
      </c>
      <c r="C1025" s="70">
        <v>1</v>
      </c>
      <c r="D1025" s="33" t="s">
        <v>27</v>
      </c>
      <c r="E1025" s="70">
        <v>4</v>
      </c>
      <c r="F1025" s="70"/>
      <c r="G1025" s="669"/>
      <c r="H1025" s="690"/>
      <c r="I1025" s="690">
        <f t="shared" si="30"/>
        <v>0</v>
      </c>
      <c r="J1025" s="690">
        <f t="shared" si="31"/>
        <v>0</v>
      </c>
      <c r="K1025" s="69"/>
    </row>
    <row r="1026" spans="1:11" ht="24" customHeight="1">
      <c r="A1026" s="33" t="s">
        <v>130</v>
      </c>
      <c r="B1026" s="33" t="s">
        <v>86</v>
      </c>
      <c r="C1026" s="33">
        <v>38</v>
      </c>
      <c r="D1026" s="33" t="s">
        <v>441</v>
      </c>
      <c r="E1026" s="33">
        <v>5</v>
      </c>
      <c r="F1026" s="33"/>
      <c r="G1026" s="505"/>
      <c r="H1026" s="690">
        <v>1</v>
      </c>
      <c r="I1026" s="690">
        <f t="shared" ref="I1026:I1089" si="32">H1026 * 1.15</f>
        <v>1.1499999999999999</v>
      </c>
      <c r="J1026" s="690">
        <f t="shared" ref="J1026:J1089" si="33">H1026 * 1.3</f>
        <v>1.3</v>
      </c>
      <c r="K1026" s="69"/>
    </row>
    <row r="1027" spans="1:11" ht="24" customHeight="1">
      <c r="A1027" s="2" t="s">
        <v>1016</v>
      </c>
      <c r="B1027" s="2" t="s">
        <v>578</v>
      </c>
      <c r="C1027" s="2">
        <v>17</v>
      </c>
      <c r="D1027" s="2" t="s">
        <v>108</v>
      </c>
      <c r="E1027" s="33">
        <v>3</v>
      </c>
      <c r="F1027" s="33"/>
      <c r="G1027" s="505"/>
      <c r="H1027" s="690"/>
      <c r="I1027" s="690">
        <f t="shared" si="32"/>
        <v>0</v>
      </c>
      <c r="J1027" s="690">
        <f t="shared" si="33"/>
        <v>0</v>
      </c>
      <c r="K1027" s="69"/>
    </row>
    <row r="1028" spans="1:11" ht="24" customHeight="1">
      <c r="A1028" s="33" t="s">
        <v>1017</v>
      </c>
      <c r="B1028" s="33" t="s">
        <v>109</v>
      </c>
      <c r="C1028" s="33">
        <v>2</v>
      </c>
      <c r="D1028" s="33" t="s">
        <v>22</v>
      </c>
      <c r="E1028" s="33">
        <v>1</v>
      </c>
      <c r="F1028" s="33"/>
      <c r="G1028" s="505"/>
      <c r="H1028" s="690"/>
      <c r="I1028" s="690">
        <f t="shared" si="32"/>
        <v>0</v>
      </c>
      <c r="J1028" s="690">
        <f t="shared" si="33"/>
        <v>0</v>
      </c>
      <c r="K1028" s="69"/>
    </row>
    <row r="1029" spans="1:11" ht="24" customHeight="1">
      <c r="A1029" s="33" t="s">
        <v>1017</v>
      </c>
      <c r="B1029" s="33" t="s">
        <v>109</v>
      </c>
      <c r="C1029" s="33">
        <v>1</v>
      </c>
      <c r="D1029" s="33" t="s">
        <v>85</v>
      </c>
      <c r="E1029" s="33">
        <v>4</v>
      </c>
      <c r="F1029" s="33"/>
      <c r="G1029" s="505"/>
      <c r="H1029" s="690"/>
      <c r="I1029" s="690">
        <f t="shared" si="32"/>
        <v>0</v>
      </c>
      <c r="J1029" s="690">
        <f t="shared" si="33"/>
        <v>0</v>
      </c>
      <c r="K1029" s="69"/>
    </row>
    <row r="1030" spans="1:11" ht="24" customHeight="1">
      <c r="A1030" s="33" t="s">
        <v>1017</v>
      </c>
      <c r="B1030" s="70" t="s">
        <v>109</v>
      </c>
      <c r="C1030" s="70">
        <v>1</v>
      </c>
      <c r="D1030" s="33" t="s">
        <v>27</v>
      </c>
      <c r="E1030" s="70">
        <v>4</v>
      </c>
      <c r="F1030" s="70"/>
      <c r="G1030" s="669"/>
      <c r="H1030" s="690"/>
      <c r="I1030" s="690">
        <f t="shared" si="32"/>
        <v>0</v>
      </c>
      <c r="J1030" s="690">
        <f t="shared" si="33"/>
        <v>0</v>
      </c>
      <c r="K1030" s="69"/>
    </row>
    <row r="1031" spans="1:11" ht="24" customHeight="1">
      <c r="A1031" s="33" t="s">
        <v>1017</v>
      </c>
      <c r="B1031" s="70" t="s">
        <v>109</v>
      </c>
      <c r="C1031" s="70">
        <v>1</v>
      </c>
      <c r="D1031" s="33" t="s">
        <v>27</v>
      </c>
      <c r="E1031" s="70">
        <v>4</v>
      </c>
      <c r="F1031" s="70"/>
      <c r="G1031" s="669"/>
      <c r="H1031" s="690"/>
      <c r="I1031" s="690">
        <f t="shared" si="32"/>
        <v>0</v>
      </c>
      <c r="J1031" s="690">
        <f t="shared" si="33"/>
        <v>0</v>
      </c>
      <c r="K1031" s="69"/>
    </row>
    <row r="1032" spans="1:11" ht="24" customHeight="1">
      <c r="A1032" s="3" t="s">
        <v>524</v>
      </c>
      <c r="B1032" s="3" t="s">
        <v>119</v>
      </c>
      <c r="C1032" s="3">
        <v>367</v>
      </c>
      <c r="D1032" s="57" t="s">
        <v>14</v>
      </c>
      <c r="E1032" s="33">
        <v>2</v>
      </c>
      <c r="F1032" s="33"/>
      <c r="G1032" s="505"/>
      <c r="H1032" s="690">
        <v>3</v>
      </c>
      <c r="I1032" s="690">
        <f t="shared" si="32"/>
        <v>3.4499999999999997</v>
      </c>
      <c r="J1032" s="690">
        <f t="shared" si="33"/>
        <v>3.9000000000000004</v>
      </c>
      <c r="K1032" s="69"/>
    </row>
    <row r="1033" spans="1:11" ht="24" customHeight="1">
      <c r="A1033" s="11" t="s">
        <v>524</v>
      </c>
      <c r="B1033" s="11" t="s">
        <v>119</v>
      </c>
      <c r="C1033" s="11">
        <v>1</v>
      </c>
      <c r="D1033" s="130" t="s">
        <v>80</v>
      </c>
      <c r="E1033" s="15">
        <v>3</v>
      </c>
      <c r="F1033" s="15"/>
      <c r="G1033" s="667"/>
      <c r="H1033" s="690"/>
      <c r="I1033" s="690">
        <f t="shared" si="32"/>
        <v>0</v>
      </c>
      <c r="J1033" s="690">
        <f t="shared" si="33"/>
        <v>0</v>
      </c>
      <c r="K1033" s="69"/>
    </row>
    <row r="1034" spans="1:11" ht="19.5" customHeight="1">
      <c r="A1034" s="33" t="s">
        <v>1018</v>
      </c>
      <c r="B1034" s="33" t="s">
        <v>46</v>
      </c>
      <c r="C1034" s="33">
        <v>4</v>
      </c>
      <c r="D1034" s="33" t="s">
        <v>410</v>
      </c>
      <c r="E1034" s="33">
        <v>1</v>
      </c>
      <c r="F1034" s="33"/>
      <c r="G1034" s="505"/>
      <c r="H1034" s="690">
        <v>130</v>
      </c>
      <c r="I1034" s="690">
        <f t="shared" si="32"/>
        <v>149.5</v>
      </c>
      <c r="J1034" s="690">
        <f t="shared" si="33"/>
        <v>169</v>
      </c>
      <c r="K1034" s="69"/>
    </row>
    <row r="1035" spans="1:11" ht="24" customHeight="1">
      <c r="A1035" s="58" t="s">
        <v>1019</v>
      </c>
      <c r="B1035" s="58" t="s">
        <v>1020</v>
      </c>
      <c r="C1035" s="58">
        <v>4</v>
      </c>
      <c r="D1035" s="70" t="s">
        <v>88</v>
      </c>
      <c r="E1035" s="346">
        <v>5</v>
      </c>
      <c r="F1035" s="346"/>
      <c r="G1035" s="671"/>
      <c r="H1035" s="690">
        <v>200</v>
      </c>
      <c r="I1035" s="690">
        <f t="shared" si="32"/>
        <v>229.99999999999997</v>
      </c>
      <c r="J1035" s="690">
        <f t="shared" si="33"/>
        <v>260</v>
      </c>
      <c r="K1035" s="69"/>
    </row>
    <row r="1036" spans="1:11" ht="24" customHeight="1">
      <c r="A1036" s="33" t="s">
        <v>1021</v>
      </c>
      <c r="B1036" s="33" t="s">
        <v>1022</v>
      </c>
      <c r="C1036" s="33">
        <v>10</v>
      </c>
      <c r="D1036" s="70" t="s">
        <v>88</v>
      </c>
      <c r="E1036" s="33">
        <v>4</v>
      </c>
      <c r="F1036" s="33"/>
      <c r="G1036" s="505"/>
      <c r="H1036" s="690"/>
      <c r="I1036" s="690">
        <f t="shared" si="32"/>
        <v>0</v>
      </c>
      <c r="J1036" s="690">
        <f t="shared" si="33"/>
        <v>0</v>
      </c>
      <c r="K1036" s="69"/>
    </row>
    <row r="1037" spans="1:11" ht="24" customHeight="1">
      <c r="A1037" s="33" t="s">
        <v>600</v>
      </c>
      <c r="B1037" s="33" t="s">
        <v>1022</v>
      </c>
      <c r="C1037" s="33">
        <v>7</v>
      </c>
      <c r="D1037" s="33" t="s">
        <v>116</v>
      </c>
      <c r="E1037" s="33">
        <v>2</v>
      </c>
      <c r="F1037" s="33"/>
      <c r="G1037" s="505"/>
      <c r="H1037" s="690">
        <v>25</v>
      </c>
      <c r="I1037" s="690">
        <f t="shared" si="32"/>
        <v>28.749999999999996</v>
      </c>
      <c r="J1037" s="690">
        <f t="shared" si="33"/>
        <v>32.5</v>
      </c>
      <c r="K1037" s="69"/>
    </row>
    <row r="1038" spans="1:11" ht="24" customHeight="1">
      <c r="A1038" s="11" t="s">
        <v>600</v>
      </c>
      <c r="B1038" s="34" t="s">
        <v>1022</v>
      </c>
      <c r="C1038" s="11">
        <v>7</v>
      </c>
      <c r="D1038" s="33" t="s">
        <v>27</v>
      </c>
      <c r="E1038" s="33">
        <v>3</v>
      </c>
      <c r="F1038" s="33"/>
      <c r="G1038" s="505"/>
      <c r="H1038" s="690">
        <v>25</v>
      </c>
      <c r="I1038" s="690">
        <f t="shared" si="32"/>
        <v>28.749999999999996</v>
      </c>
      <c r="J1038" s="690">
        <f t="shared" si="33"/>
        <v>32.5</v>
      </c>
      <c r="K1038" s="69"/>
    </row>
    <row r="1039" spans="1:11" ht="24" customHeight="1">
      <c r="A1039" s="33" t="s">
        <v>1023</v>
      </c>
      <c r="B1039" s="33" t="s">
        <v>1022</v>
      </c>
      <c r="C1039" s="33">
        <v>5</v>
      </c>
      <c r="D1039" s="33" t="s">
        <v>85</v>
      </c>
      <c r="E1039" s="33">
        <v>4</v>
      </c>
      <c r="F1039" s="33"/>
      <c r="G1039" s="505"/>
      <c r="H1039" s="690"/>
      <c r="I1039" s="690">
        <f t="shared" si="32"/>
        <v>0</v>
      </c>
      <c r="J1039" s="690">
        <f t="shared" si="33"/>
        <v>0</v>
      </c>
      <c r="K1039" s="69"/>
    </row>
    <row r="1040" spans="1:11" ht="24" customHeight="1">
      <c r="A1040" s="33" t="s">
        <v>1024</v>
      </c>
      <c r="B1040" s="33" t="s">
        <v>81</v>
      </c>
      <c r="C1040" s="33">
        <v>1</v>
      </c>
      <c r="D1040" s="33" t="s">
        <v>100</v>
      </c>
      <c r="E1040" s="33">
        <v>3</v>
      </c>
      <c r="F1040" s="33"/>
      <c r="G1040" s="505"/>
      <c r="H1040" s="690"/>
      <c r="I1040" s="690">
        <f t="shared" si="32"/>
        <v>0</v>
      </c>
      <c r="J1040" s="690">
        <f t="shared" si="33"/>
        <v>0</v>
      </c>
      <c r="K1040" s="69"/>
    </row>
    <row r="1041" spans="1:11" ht="24" customHeight="1">
      <c r="A1041" s="3" t="s">
        <v>1025</v>
      </c>
      <c r="B1041" s="33" t="s">
        <v>90</v>
      </c>
      <c r="C1041" s="33">
        <v>1</v>
      </c>
      <c r="D1041" s="33" t="s">
        <v>19</v>
      </c>
      <c r="E1041" s="33">
        <v>1</v>
      </c>
      <c r="F1041" s="240" t="s">
        <v>823</v>
      </c>
      <c r="G1041" s="240"/>
      <c r="H1041" s="690"/>
      <c r="I1041" s="690">
        <f t="shared" si="32"/>
        <v>0</v>
      </c>
      <c r="J1041" s="690">
        <f t="shared" si="33"/>
        <v>0</v>
      </c>
      <c r="K1041" s="69" t="s">
        <v>45</v>
      </c>
    </row>
    <row r="1042" spans="1:11" ht="24" customHeight="1">
      <c r="A1042" s="10" t="s">
        <v>1026</v>
      </c>
      <c r="B1042" s="10" t="s">
        <v>90</v>
      </c>
      <c r="C1042" s="10">
        <v>40</v>
      </c>
      <c r="D1042" s="130" t="s">
        <v>15</v>
      </c>
      <c r="E1042" s="17">
        <v>3</v>
      </c>
      <c r="F1042" s="17"/>
      <c r="G1042" s="670"/>
      <c r="H1042" s="690"/>
      <c r="I1042" s="690">
        <f t="shared" si="32"/>
        <v>0</v>
      </c>
      <c r="J1042" s="690">
        <f t="shared" si="33"/>
        <v>0</v>
      </c>
      <c r="K1042" s="69"/>
    </row>
    <row r="1043" spans="1:11" ht="24" customHeight="1">
      <c r="A1043" s="11" t="s">
        <v>1027</v>
      </c>
      <c r="B1043" s="11" t="s">
        <v>90</v>
      </c>
      <c r="C1043" s="11">
        <v>4</v>
      </c>
      <c r="D1043" s="130" t="s">
        <v>15</v>
      </c>
      <c r="E1043" s="17">
        <v>3</v>
      </c>
      <c r="F1043" s="17"/>
      <c r="G1043" s="670"/>
      <c r="H1043" s="690"/>
      <c r="I1043" s="690">
        <f t="shared" si="32"/>
        <v>0</v>
      </c>
      <c r="J1043" s="690">
        <f t="shared" si="33"/>
        <v>0</v>
      </c>
      <c r="K1043" s="69"/>
    </row>
    <row r="1044" spans="1:11" ht="24" customHeight="1">
      <c r="A1044" s="10" t="s">
        <v>1028</v>
      </c>
      <c r="B1044" s="10" t="s">
        <v>90</v>
      </c>
      <c r="C1044" s="10">
        <v>8</v>
      </c>
      <c r="D1044" s="130" t="s">
        <v>15</v>
      </c>
      <c r="E1044" s="17">
        <v>3</v>
      </c>
      <c r="F1044" s="17"/>
      <c r="G1044" s="670"/>
      <c r="H1044" s="690"/>
      <c r="I1044" s="690">
        <f t="shared" si="32"/>
        <v>0</v>
      </c>
      <c r="J1044" s="690">
        <f t="shared" si="33"/>
        <v>0</v>
      </c>
      <c r="K1044" s="69"/>
    </row>
    <row r="1045" spans="1:11" ht="24" customHeight="1">
      <c r="A1045" s="33" t="s">
        <v>1029</v>
      </c>
      <c r="B1045" s="33" t="s">
        <v>11</v>
      </c>
      <c r="C1045" s="33">
        <v>10</v>
      </c>
      <c r="D1045" s="2" t="s">
        <v>28</v>
      </c>
      <c r="E1045" s="33">
        <v>5</v>
      </c>
      <c r="F1045" s="33"/>
      <c r="G1045" s="505"/>
      <c r="H1045" s="690">
        <v>20</v>
      </c>
      <c r="I1045" s="690">
        <f t="shared" si="32"/>
        <v>23</v>
      </c>
      <c r="J1045" s="690">
        <f t="shared" si="33"/>
        <v>26</v>
      </c>
      <c r="K1045" s="69"/>
    </row>
    <row r="1046" spans="1:11" ht="24" customHeight="1">
      <c r="A1046" s="2" t="s">
        <v>1029</v>
      </c>
      <c r="B1046" s="2" t="s">
        <v>11</v>
      </c>
      <c r="C1046" s="2">
        <v>15</v>
      </c>
      <c r="D1046" s="2" t="s">
        <v>28</v>
      </c>
      <c r="E1046" s="33">
        <v>5</v>
      </c>
      <c r="F1046" s="33"/>
      <c r="G1046" s="505"/>
      <c r="H1046" s="690">
        <v>20</v>
      </c>
      <c r="I1046" s="690">
        <f t="shared" si="32"/>
        <v>23</v>
      </c>
      <c r="J1046" s="690">
        <f t="shared" si="33"/>
        <v>26</v>
      </c>
      <c r="K1046" s="69"/>
    </row>
    <row r="1047" spans="1:11" ht="24" customHeight="1">
      <c r="A1047" s="33" t="s">
        <v>1029</v>
      </c>
      <c r="B1047" s="33" t="s">
        <v>1030</v>
      </c>
      <c r="C1047" s="33">
        <v>2</v>
      </c>
      <c r="D1047" s="33" t="s">
        <v>59</v>
      </c>
      <c r="E1047" s="33">
        <v>4</v>
      </c>
      <c r="F1047" s="33"/>
      <c r="G1047" s="505"/>
      <c r="H1047" s="690">
        <v>20</v>
      </c>
      <c r="I1047" s="690">
        <f t="shared" si="32"/>
        <v>23</v>
      </c>
      <c r="J1047" s="690">
        <f t="shared" si="33"/>
        <v>26</v>
      </c>
      <c r="K1047" s="69"/>
    </row>
    <row r="1048" spans="1:11" ht="24" customHeight="1">
      <c r="A1048" s="11" t="s">
        <v>1031</v>
      </c>
      <c r="B1048" s="11" t="s">
        <v>1032</v>
      </c>
      <c r="C1048" s="11">
        <v>1</v>
      </c>
      <c r="D1048" s="130" t="s">
        <v>15</v>
      </c>
      <c r="E1048" s="17">
        <v>3</v>
      </c>
      <c r="F1048" s="17"/>
      <c r="G1048" s="670"/>
      <c r="H1048" s="690">
        <v>320</v>
      </c>
      <c r="I1048" s="690">
        <f t="shared" si="32"/>
        <v>368</v>
      </c>
      <c r="J1048" s="690">
        <f t="shared" si="33"/>
        <v>416</v>
      </c>
      <c r="K1048" s="69"/>
    </row>
    <row r="1049" spans="1:11" ht="24" customHeight="1">
      <c r="A1049" s="33" t="s">
        <v>1033</v>
      </c>
      <c r="B1049" s="33" t="s">
        <v>1034</v>
      </c>
      <c r="C1049" s="33">
        <v>1</v>
      </c>
      <c r="D1049" s="33" t="s">
        <v>59</v>
      </c>
      <c r="E1049" s="33">
        <v>4</v>
      </c>
      <c r="F1049" s="33"/>
      <c r="G1049" s="505"/>
      <c r="H1049" s="690">
        <v>100</v>
      </c>
      <c r="I1049" s="690">
        <f t="shared" si="32"/>
        <v>114.99999999999999</v>
      </c>
      <c r="J1049" s="690">
        <f t="shared" si="33"/>
        <v>130</v>
      </c>
      <c r="K1049" s="69"/>
    </row>
    <row r="1050" spans="1:11" ht="24" customHeight="1">
      <c r="A1050" s="58" t="s">
        <v>1035</v>
      </c>
      <c r="B1050" s="58" t="s">
        <v>1036</v>
      </c>
      <c r="C1050" s="58">
        <v>2</v>
      </c>
      <c r="D1050" s="33" t="s">
        <v>27</v>
      </c>
      <c r="E1050" s="346">
        <v>5</v>
      </c>
      <c r="F1050" s="346"/>
      <c r="G1050" s="671"/>
      <c r="H1050" s="690"/>
      <c r="I1050" s="690">
        <f t="shared" si="32"/>
        <v>0</v>
      </c>
      <c r="J1050" s="690">
        <f t="shared" si="33"/>
        <v>0</v>
      </c>
      <c r="K1050" s="69"/>
    </row>
    <row r="1051" spans="1:11" ht="24" customHeight="1">
      <c r="A1051" s="58" t="s">
        <v>1037</v>
      </c>
      <c r="B1051" s="58" t="s">
        <v>1036</v>
      </c>
      <c r="C1051" s="58">
        <v>2</v>
      </c>
      <c r="D1051" s="33" t="s">
        <v>27</v>
      </c>
      <c r="E1051" s="346">
        <v>5</v>
      </c>
      <c r="F1051" s="346"/>
      <c r="G1051" s="671"/>
      <c r="H1051" s="690"/>
      <c r="I1051" s="690">
        <f t="shared" si="32"/>
        <v>0</v>
      </c>
      <c r="J1051" s="690">
        <f t="shared" si="33"/>
        <v>0</v>
      </c>
      <c r="K1051" s="69"/>
    </row>
    <row r="1052" spans="1:11" ht="24" customHeight="1">
      <c r="A1052" s="33" t="s">
        <v>1038</v>
      </c>
      <c r="B1052" s="33" t="s">
        <v>1039</v>
      </c>
      <c r="C1052" s="33">
        <v>1</v>
      </c>
      <c r="D1052" s="33" t="s">
        <v>32</v>
      </c>
      <c r="E1052" s="33">
        <v>3</v>
      </c>
      <c r="F1052" s="33"/>
      <c r="G1052" s="505"/>
      <c r="H1052" s="690"/>
      <c r="I1052" s="690">
        <f t="shared" si="32"/>
        <v>0</v>
      </c>
      <c r="J1052" s="690">
        <f t="shared" si="33"/>
        <v>0</v>
      </c>
      <c r="K1052" s="69"/>
    </row>
    <row r="1053" spans="1:11" ht="24" customHeight="1">
      <c r="A1053" s="33" t="s">
        <v>1040</v>
      </c>
      <c r="B1053" s="33" t="s">
        <v>76</v>
      </c>
      <c r="C1053" s="33">
        <v>6</v>
      </c>
      <c r="D1053" s="2" t="s">
        <v>101</v>
      </c>
      <c r="E1053" s="33">
        <v>2</v>
      </c>
      <c r="F1053" s="33"/>
      <c r="G1053" s="505"/>
      <c r="H1053" s="690">
        <v>25</v>
      </c>
      <c r="I1053" s="690">
        <f t="shared" si="32"/>
        <v>28.749999999999996</v>
      </c>
      <c r="J1053" s="690">
        <f t="shared" si="33"/>
        <v>32.5</v>
      </c>
      <c r="K1053" s="69"/>
    </row>
    <row r="1054" spans="1:11" ht="24" customHeight="1">
      <c r="A1054" s="2" t="s">
        <v>1041</v>
      </c>
      <c r="B1054" s="2" t="s">
        <v>103</v>
      </c>
      <c r="C1054" s="2">
        <v>1</v>
      </c>
      <c r="D1054" s="2" t="s">
        <v>55</v>
      </c>
      <c r="E1054" s="33">
        <v>3</v>
      </c>
      <c r="F1054" s="33"/>
      <c r="G1054" s="505"/>
      <c r="H1054" s="690"/>
      <c r="I1054" s="690">
        <f t="shared" si="32"/>
        <v>0</v>
      </c>
      <c r="J1054" s="690">
        <f t="shared" si="33"/>
        <v>0</v>
      </c>
      <c r="K1054" s="69"/>
    </row>
    <row r="1055" spans="1:11" ht="24" customHeight="1">
      <c r="A1055" s="2" t="s">
        <v>1042</v>
      </c>
      <c r="B1055" s="2" t="s">
        <v>103</v>
      </c>
      <c r="C1055" s="2">
        <v>1</v>
      </c>
      <c r="D1055" s="2" t="s">
        <v>55</v>
      </c>
      <c r="E1055" s="33">
        <v>3</v>
      </c>
      <c r="F1055" s="33"/>
      <c r="G1055" s="505"/>
      <c r="H1055" s="690"/>
      <c r="I1055" s="690">
        <f t="shared" si="32"/>
        <v>0</v>
      </c>
      <c r="J1055" s="690">
        <f t="shared" si="33"/>
        <v>0</v>
      </c>
      <c r="K1055" s="69"/>
    </row>
    <row r="1056" spans="1:11" ht="24" customHeight="1">
      <c r="A1056" s="2" t="s">
        <v>1043</v>
      </c>
      <c r="B1056" s="2" t="s">
        <v>103</v>
      </c>
      <c r="C1056" s="2">
        <v>1</v>
      </c>
      <c r="D1056" s="2" t="s">
        <v>101</v>
      </c>
      <c r="E1056" s="33">
        <v>3</v>
      </c>
      <c r="F1056" s="33"/>
      <c r="G1056" s="505"/>
      <c r="H1056" s="690"/>
      <c r="I1056" s="690">
        <f t="shared" si="32"/>
        <v>0</v>
      </c>
      <c r="J1056" s="690">
        <f t="shared" si="33"/>
        <v>0</v>
      </c>
      <c r="K1056" s="69"/>
    </row>
    <row r="1057" spans="1:11" ht="24" customHeight="1">
      <c r="A1057" s="2" t="s">
        <v>1044</v>
      </c>
      <c r="B1057" s="2" t="s">
        <v>1045</v>
      </c>
      <c r="C1057" s="2">
        <v>1</v>
      </c>
      <c r="D1057" s="2" t="s">
        <v>49</v>
      </c>
      <c r="E1057" s="33">
        <v>4</v>
      </c>
      <c r="F1057" s="33"/>
      <c r="G1057" s="505"/>
      <c r="H1057" s="690"/>
      <c r="I1057" s="690">
        <f t="shared" si="32"/>
        <v>0</v>
      </c>
      <c r="J1057" s="690">
        <f t="shared" si="33"/>
        <v>0</v>
      </c>
      <c r="K1057" s="69"/>
    </row>
    <row r="1058" spans="1:11" ht="24" customHeight="1">
      <c r="A1058" s="2" t="s">
        <v>1046</v>
      </c>
      <c r="B1058" s="2" t="s">
        <v>103</v>
      </c>
      <c r="C1058" s="2">
        <v>1</v>
      </c>
      <c r="D1058" s="2" t="s">
        <v>101</v>
      </c>
      <c r="E1058" s="33">
        <v>3</v>
      </c>
      <c r="F1058" s="33"/>
      <c r="G1058" s="505"/>
      <c r="H1058" s="690"/>
      <c r="I1058" s="690">
        <f t="shared" si="32"/>
        <v>0</v>
      </c>
      <c r="J1058" s="690">
        <f t="shared" si="33"/>
        <v>0</v>
      </c>
      <c r="K1058" s="69"/>
    </row>
    <row r="1059" spans="1:11" ht="24" customHeight="1">
      <c r="A1059" s="33" t="s">
        <v>1047</v>
      </c>
      <c r="B1059" s="33" t="s">
        <v>235</v>
      </c>
      <c r="C1059" s="33">
        <v>1</v>
      </c>
      <c r="D1059" s="2" t="s">
        <v>55</v>
      </c>
      <c r="E1059" s="33">
        <v>3</v>
      </c>
      <c r="F1059" s="33"/>
      <c r="G1059" s="505"/>
      <c r="H1059" s="690"/>
      <c r="I1059" s="690">
        <f t="shared" si="32"/>
        <v>0</v>
      </c>
      <c r="J1059" s="690">
        <f t="shared" si="33"/>
        <v>0</v>
      </c>
      <c r="K1059" s="69"/>
    </row>
    <row r="1060" spans="1:11" ht="24" customHeight="1">
      <c r="A1060" s="2" t="s">
        <v>1048</v>
      </c>
      <c r="B1060" s="2" t="s">
        <v>89</v>
      </c>
      <c r="C1060" s="2">
        <v>4</v>
      </c>
      <c r="D1060" s="2" t="s">
        <v>55</v>
      </c>
      <c r="E1060" s="33">
        <v>1</v>
      </c>
      <c r="F1060" s="33"/>
      <c r="G1060" s="505"/>
      <c r="H1060" s="690"/>
      <c r="I1060" s="690">
        <f t="shared" si="32"/>
        <v>0</v>
      </c>
      <c r="J1060" s="690">
        <f t="shared" si="33"/>
        <v>0</v>
      </c>
      <c r="K1060" s="69"/>
    </row>
    <row r="1061" spans="1:11" ht="24" customHeight="1">
      <c r="A1061" s="2" t="s">
        <v>1049</v>
      </c>
      <c r="B1061" s="2" t="s">
        <v>105</v>
      </c>
      <c r="C1061" s="2">
        <v>4</v>
      </c>
      <c r="D1061" s="2" t="s">
        <v>55</v>
      </c>
      <c r="E1061" s="33">
        <v>3</v>
      </c>
      <c r="F1061" s="33"/>
      <c r="G1061" s="505"/>
      <c r="H1061" s="690">
        <v>40</v>
      </c>
      <c r="I1061" s="690">
        <f t="shared" si="32"/>
        <v>46</v>
      </c>
      <c r="J1061" s="690">
        <f t="shared" si="33"/>
        <v>52</v>
      </c>
      <c r="K1061" s="69"/>
    </row>
    <row r="1062" spans="1:11" ht="24" customHeight="1">
      <c r="A1062" s="2" t="s">
        <v>1050</v>
      </c>
      <c r="B1062" s="2" t="s">
        <v>86</v>
      </c>
      <c r="C1062" s="2">
        <v>1</v>
      </c>
      <c r="D1062" s="2" t="s">
        <v>55</v>
      </c>
      <c r="E1062" s="33">
        <v>3</v>
      </c>
      <c r="F1062" s="33"/>
      <c r="G1062" s="505"/>
      <c r="H1062" s="690">
        <v>30</v>
      </c>
      <c r="I1062" s="690">
        <f t="shared" si="32"/>
        <v>34.5</v>
      </c>
      <c r="J1062" s="690">
        <f t="shared" si="33"/>
        <v>39</v>
      </c>
      <c r="K1062" s="69"/>
    </row>
    <row r="1063" spans="1:11" ht="24" customHeight="1">
      <c r="A1063" s="2" t="s">
        <v>1051</v>
      </c>
      <c r="B1063" s="2" t="s">
        <v>76</v>
      </c>
      <c r="C1063" s="2">
        <v>4</v>
      </c>
      <c r="D1063" s="2" t="s">
        <v>40</v>
      </c>
      <c r="E1063" s="33">
        <v>3</v>
      </c>
      <c r="F1063" s="33"/>
      <c r="G1063" s="505"/>
      <c r="H1063" s="690"/>
      <c r="I1063" s="690">
        <f t="shared" si="32"/>
        <v>0</v>
      </c>
      <c r="J1063" s="690">
        <f t="shared" si="33"/>
        <v>0</v>
      </c>
      <c r="K1063" s="69"/>
    </row>
    <row r="1064" spans="1:11" ht="24" customHeight="1">
      <c r="A1064" s="64" t="s">
        <v>1052</v>
      </c>
      <c r="B1064" s="67" t="s">
        <v>1053</v>
      </c>
      <c r="C1064" s="64">
        <v>2</v>
      </c>
      <c r="D1064" s="33" t="s">
        <v>668</v>
      </c>
      <c r="E1064" s="33">
        <v>2</v>
      </c>
      <c r="F1064" s="33"/>
      <c r="G1064" s="505"/>
      <c r="H1064" s="690"/>
      <c r="I1064" s="690">
        <f t="shared" si="32"/>
        <v>0</v>
      </c>
      <c r="J1064" s="690">
        <f t="shared" si="33"/>
        <v>0</v>
      </c>
      <c r="K1064" s="69"/>
    </row>
    <row r="1065" spans="1:11" ht="24" customHeight="1">
      <c r="A1065" s="2" t="s">
        <v>1054</v>
      </c>
      <c r="B1065" s="2" t="s">
        <v>1055</v>
      </c>
      <c r="C1065" s="2">
        <v>1</v>
      </c>
      <c r="D1065" s="2" t="s">
        <v>40</v>
      </c>
      <c r="E1065" s="33">
        <v>3</v>
      </c>
      <c r="F1065" s="33"/>
      <c r="G1065" s="505"/>
      <c r="H1065" s="690"/>
      <c r="I1065" s="690">
        <f t="shared" si="32"/>
        <v>0</v>
      </c>
      <c r="J1065" s="690">
        <f t="shared" si="33"/>
        <v>0</v>
      </c>
      <c r="K1065" s="69"/>
    </row>
    <row r="1066" spans="1:11" ht="24" customHeight="1">
      <c r="A1066" s="33" t="s">
        <v>1056</v>
      </c>
      <c r="B1066" s="33" t="s">
        <v>578</v>
      </c>
      <c r="C1066" s="33">
        <v>5</v>
      </c>
      <c r="D1066" s="33" t="s">
        <v>100</v>
      </c>
      <c r="E1066" s="33">
        <v>3</v>
      </c>
      <c r="F1066" s="33"/>
      <c r="G1066" s="505"/>
      <c r="H1066" s="690"/>
      <c r="I1066" s="690">
        <f t="shared" si="32"/>
        <v>0</v>
      </c>
      <c r="J1066" s="690">
        <f t="shared" si="33"/>
        <v>0</v>
      </c>
      <c r="K1066" s="69"/>
    </row>
    <row r="1067" spans="1:11" ht="24" customHeight="1">
      <c r="A1067" s="33" t="s">
        <v>1057</v>
      </c>
      <c r="B1067" s="33" t="s">
        <v>578</v>
      </c>
      <c r="C1067" s="33">
        <v>8</v>
      </c>
      <c r="D1067" s="33" t="s">
        <v>20</v>
      </c>
      <c r="E1067" s="33">
        <v>3</v>
      </c>
      <c r="F1067" s="33"/>
      <c r="G1067" s="505"/>
      <c r="H1067" s="690">
        <v>75</v>
      </c>
      <c r="I1067" s="690">
        <f t="shared" si="32"/>
        <v>86.25</v>
      </c>
      <c r="J1067" s="690">
        <f t="shared" si="33"/>
        <v>97.5</v>
      </c>
      <c r="K1067" s="69"/>
    </row>
    <row r="1068" spans="1:11" ht="24" customHeight="1">
      <c r="A1068" s="33" t="s">
        <v>1058</v>
      </c>
      <c r="B1068" s="33" t="s">
        <v>60</v>
      </c>
      <c r="C1068" s="33">
        <v>18</v>
      </c>
      <c r="D1068" s="33" t="s">
        <v>30</v>
      </c>
      <c r="E1068" s="33">
        <v>2</v>
      </c>
      <c r="F1068" s="33"/>
      <c r="G1068" s="505"/>
      <c r="H1068" s="690"/>
      <c r="I1068" s="690">
        <f t="shared" si="32"/>
        <v>0</v>
      </c>
      <c r="J1068" s="690">
        <f t="shared" si="33"/>
        <v>0</v>
      </c>
      <c r="K1068" s="69"/>
    </row>
    <row r="1069" spans="1:11" ht="24" customHeight="1">
      <c r="A1069" s="58" t="s">
        <v>1059</v>
      </c>
      <c r="B1069" s="58" t="s">
        <v>1060</v>
      </c>
      <c r="C1069" s="58">
        <v>2</v>
      </c>
      <c r="D1069" s="33" t="s">
        <v>85</v>
      </c>
      <c r="E1069" s="346">
        <v>5</v>
      </c>
      <c r="F1069" s="346"/>
      <c r="G1069" s="671"/>
      <c r="H1069" s="690"/>
      <c r="I1069" s="690">
        <f t="shared" si="32"/>
        <v>0</v>
      </c>
      <c r="J1069" s="690">
        <f t="shared" si="33"/>
        <v>0</v>
      </c>
      <c r="K1069" s="69"/>
    </row>
    <row r="1070" spans="1:11" ht="24" customHeight="1">
      <c r="A1070" s="2" t="s">
        <v>1061</v>
      </c>
      <c r="B1070" s="2" t="s">
        <v>146</v>
      </c>
      <c r="C1070" s="2">
        <v>3</v>
      </c>
      <c r="D1070" s="2" t="s">
        <v>49</v>
      </c>
      <c r="E1070" s="33">
        <v>4</v>
      </c>
      <c r="F1070" s="33"/>
      <c r="G1070" s="505"/>
      <c r="H1070" s="690">
        <v>12</v>
      </c>
      <c r="I1070" s="690">
        <f t="shared" si="32"/>
        <v>13.799999999999999</v>
      </c>
      <c r="J1070" s="690">
        <f t="shared" si="33"/>
        <v>15.600000000000001</v>
      </c>
      <c r="K1070" s="69"/>
    </row>
    <row r="1071" spans="1:11" ht="24" customHeight="1">
      <c r="A1071" s="73" t="s">
        <v>1062</v>
      </c>
      <c r="B1071" s="73" t="s">
        <v>90</v>
      </c>
      <c r="C1071" s="73">
        <v>1</v>
      </c>
      <c r="D1071" s="33" t="s">
        <v>53</v>
      </c>
      <c r="E1071" s="33">
        <v>5</v>
      </c>
      <c r="F1071" s="33"/>
      <c r="G1071" s="505"/>
      <c r="H1071" s="690">
        <v>10</v>
      </c>
      <c r="I1071" s="690">
        <f t="shared" si="32"/>
        <v>11.5</v>
      </c>
      <c r="J1071" s="690">
        <f t="shared" si="33"/>
        <v>13</v>
      </c>
      <c r="K1071" s="69"/>
    </row>
    <row r="1072" spans="1:11" ht="24" customHeight="1">
      <c r="A1072" s="11" t="s">
        <v>1063</v>
      </c>
      <c r="B1072" s="11" t="s">
        <v>1064</v>
      </c>
      <c r="C1072" s="11">
        <v>4</v>
      </c>
      <c r="D1072" s="130" t="s">
        <v>15</v>
      </c>
      <c r="E1072" s="15">
        <v>1</v>
      </c>
      <c r="F1072" s="15"/>
      <c r="G1072" s="667"/>
      <c r="H1072" s="690"/>
      <c r="I1072" s="690">
        <f t="shared" si="32"/>
        <v>0</v>
      </c>
      <c r="J1072" s="690">
        <f t="shared" si="33"/>
        <v>0</v>
      </c>
      <c r="K1072" s="69"/>
    </row>
    <row r="1073" spans="1:11" ht="24" customHeight="1">
      <c r="A1073" s="33" t="s">
        <v>1065</v>
      </c>
      <c r="B1073" s="33" t="s">
        <v>1066</v>
      </c>
      <c r="C1073" s="33">
        <v>8</v>
      </c>
      <c r="D1073" s="33" t="s">
        <v>366</v>
      </c>
      <c r="E1073" s="33">
        <v>2</v>
      </c>
      <c r="F1073" s="33"/>
      <c r="G1073" s="505"/>
      <c r="H1073" s="690"/>
      <c r="I1073" s="690">
        <f t="shared" si="32"/>
        <v>0</v>
      </c>
      <c r="J1073" s="690">
        <f t="shared" si="33"/>
        <v>0</v>
      </c>
      <c r="K1073" s="69"/>
    </row>
    <row r="1074" spans="1:11" ht="24" customHeight="1">
      <c r="A1074" s="73" t="s">
        <v>1067</v>
      </c>
      <c r="B1074" s="73" t="s">
        <v>390</v>
      </c>
      <c r="C1074" s="73">
        <v>3</v>
      </c>
      <c r="D1074" s="33" t="s">
        <v>53</v>
      </c>
      <c r="E1074" s="33">
        <v>5</v>
      </c>
      <c r="F1074" s="33"/>
      <c r="G1074" s="505"/>
      <c r="H1074" s="690"/>
      <c r="I1074" s="690">
        <f t="shared" si="32"/>
        <v>0</v>
      </c>
      <c r="J1074" s="690">
        <f t="shared" si="33"/>
        <v>0</v>
      </c>
      <c r="K1074" s="69"/>
    </row>
    <row r="1075" spans="1:11" ht="24" customHeight="1">
      <c r="A1075" s="2" t="s">
        <v>1068</v>
      </c>
      <c r="B1075" s="2" t="s">
        <v>103</v>
      </c>
      <c r="C1075" s="2">
        <v>2</v>
      </c>
      <c r="D1075" s="2" t="s">
        <v>108</v>
      </c>
      <c r="E1075" s="33">
        <v>1</v>
      </c>
      <c r="F1075" s="33"/>
      <c r="G1075" s="505"/>
      <c r="H1075" s="690"/>
      <c r="I1075" s="690">
        <f t="shared" si="32"/>
        <v>0</v>
      </c>
      <c r="J1075" s="690">
        <f t="shared" si="33"/>
        <v>0</v>
      </c>
      <c r="K1075" s="69"/>
    </row>
    <row r="1076" spans="1:11" ht="24" customHeight="1">
      <c r="A1076" s="73" t="s">
        <v>1069</v>
      </c>
      <c r="B1076" s="73" t="s">
        <v>90</v>
      </c>
      <c r="C1076" s="73">
        <v>13</v>
      </c>
      <c r="D1076" s="33" t="s">
        <v>20</v>
      </c>
      <c r="E1076" s="33">
        <v>5</v>
      </c>
      <c r="F1076" s="33"/>
      <c r="G1076" s="505"/>
      <c r="H1076" s="690"/>
      <c r="I1076" s="690">
        <f t="shared" si="32"/>
        <v>0</v>
      </c>
      <c r="J1076" s="690">
        <f t="shared" si="33"/>
        <v>0</v>
      </c>
      <c r="K1076" s="69"/>
    </row>
    <row r="1077" spans="1:11" ht="24" customHeight="1">
      <c r="A1077" s="33" t="s">
        <v>1070</v>
      </c>
      <c r="B1077" s="33" t="s">
        <v>71</v>
      </c>
      <c r="C1077" s="33">
        <v>1</v>
      </c>
      <c r="D1077" s="33" t="s">
        <v>18</v>
      </c>
      <c r="E1077" s="33">
        <v>3</v>
      </c>
      <c r="F1077" s="33"/>
      <c r="G1077" s="505"/>
      <c r="H1077" s="690">
        <v>800</v>
      </c>
      <c r="I1077" s="690">
        <f t="shared" si="32"/>
        <v>919.99999999999989</v>
      </c>
      <c r="J1077" s="690">
        <f t="shared" si="33"/>
        <v>1040</v>
      </c>
      <c r="K1077" s="69"/>
    </row>
    <row r="1078" spans="1:11" ht="24" customHeight="1">
      <c r="A1078" s="33" t="s">
        <v>1071</v>
      </c>
      <c r="B1078" s="33" t="s">
        <v>1072</v>
      </c>
      <c r="C1078" s="33">
        <v>1</v>
      </c>
      <c r="D1078" s="33" t="s">
        <v>116</v>
      </c>
      <c r="E1078" s="33">
        <v>1</v>
      </c>
      <c r="F1078" s="33"/>
      <c r="G1078" s="505"/>
      <c r="H1078" s="690"/>
      <c r="I1078" s="690">
        <f t="shared" si="32"/>
        <v>0</v>
      </c>
      <c r="J1078" s="690">
        <f t="shared" si="33"/>
        <v>0</v>
      </c>
      <c r="K1078" s="69"/>
    </row>
    <row r="1079" spans="1:11" ht="24" customHeight="1">
      <c r="A1079" s="2" t="s">
        <v>1073</v>
      </c>
      <c r="B1079" s="2" t="s">
        <v>1074</v>
      </c>
      <c r="C1079" s="2">
        <v>2</v>
      </c>
      <c r="D1079" s="2" t="s">
        <v>108</v>
      </c>
      <c r="E1079" s="33">
        <v>2</v>
      </c>
      <c r="F1079" s="33"/>
      <c r="G1079" s="505"/>
      <c r="H1079" s="690"/>
      <c r="I1079" s="690">
        <f t="shared" si="32"/>
        <v>0</v>
      </c>
      <c r="J1079" s="690">
        <f t="shared" si="33"/>
        <v>0</v>
      </c>
      <c r="K1079" s="69"/>
    </row>
    <row r="1080" spans="1:11" ht="24" customHeight="1">
      <c r="A1080" s="17" t="s">
        <v>1075</v>
      </c>
      <c r="B1080" s="17" t="s">
        <v>1076</v>
      </c>
      <c r="C1080" s="17">
        <v>4</v>
      </c>
      <c r="D1080" s="130" t="s">
        <v>36</v>
      </c>
      <c r="E1080" s="15">
        <v>1</v>
      </c>
      <c r="F1080" s="15"/>
      <c r="G1080" s="667"/>
      <c r="H1080" s="690"/>
      <c r="I1080" s="690">
        <f t="shared" si="32"/>
        <v>0</v>
      </c>
      <c r="J1080" s="690">
        <f t="shared" si="33"/>
        <v>0</v>
      </c>
      <c r="K1080" s="69"/>
    </row>
    <row r="1081" spans="1:11" ht="24" customHeight="1">
      <c r="A1081" s="17" t="s">
        <v>1077</v>
      </c>
      <c r="B1081" s="17" t="s">
        <v>1076</v>
      </c>
      <c r="C1081" s="17">
        <v>2</v>
      </c>
      <c r="D1081" s="130" t="s">
        <v>36</v>
      </c>
      <c r="E1081" s="15">
        <v>1</v>
      </c>
      <c r="F1081" s="15"/>
      <c r="G1081" s="667"/>
      <c r="H1081" s="690"/>
      <c r="I1081" s="690">
        <f t="shared" si="32"/>
        <v>0</v>
      </c>
      <c r="J1081" s="690">
        <f t="shared" si="33"/>
        <v>0</v>
      </c>
      <c r="K1081" s="69"/>
    </row>
    <row r="1082" spans="1:11" ht="24" customHeight="1">
      <c r="A1082" s="73" t="s">
        <v>1078</v>
      </c>
      <c r="B1082" s="73" t="s">
        <v>392</v>
      </c>
      <c r="C1082" s="73">
        <v>2</v>
      </c>
      <c r="D1082" s="33" t="s">
        <v>39</v>
      </c>
      <c r="E1082" s="33">
        <v>2</v>
      </c>
      <c r="F1082" s="33"/>
      <c r="G1082" s="505"/>
      <c r="H1082" s="690">
        <v>850</v>
      </c>
      <c r="I1082" s="690">
        <f t="shared" si="32"/>
        <v>977.49999999999989</v>
      </c>
      <c r="J1082" s="690">
        <f t="shared" si="33"/>
        <v>1105</v>
      </c>
      <c r="K1082" s="69"/>
    </row>
    <row r="1083" spans="1:11" ht="24" customHeight="1">
      <c r="A1083" s="33" t="s">
        <v>1079</v>
      </c>
      <c r="B1083" s="33" t="s">
        <v>190</v>
      </c>
      <c r="C1083" s="33">
        <v>2</v>
      </c>
      <c r="D1083" s="130" t="s">
        <v>36</v>
      </c>
      <c r="E1083" s="33">
        <v>3</v>
      </c>
      <c r="F1083" s="33"/>
      <c r="G1083" s="505"/>
      <c r="H1083" s="690">
        <v>14.3</v>
      </c>
      <c r="I1083" s="690">
        <f t="shared" si="32"/>
        <v>16.445</v>
      </c>
      <c r="J1083" s="690">
        <f t="shared" si="33"/>
        <v>18.59</v>
      </c>
      <c r="K1083" s="69" t="s">
        <v>102</v>
      </c>
    </row>
    <row r="1084" spans="1:11" ht="24" customHeight="1">
      <c r="A1084" s="383" t="s">
        <v>1080</v>
      </c>
      <c r="B1084" s="383" t="s">
        <v>1081</v>
      </c>
      <c r="C1084" s="383">
        <v>1</v>
      </c>
      <c r="D1084" s="384" t="s">
        <v>37</v>
      </c>
      <c r="E1084" s="384">
        <v>4</v>
      </c>
      <c r="F1084" s="384" t="s">
        <v>945</v>
      </c>
      <c r="G1084" s="673"/>
      <c r="H1084" s="696"/>
      <c r="I1084" s="696">
        <f t="shared" si="32"/>
        <v>0</v>
      </c>
      <c r="J1084" s="696">
        <f t="shared" si="33"/>
        <v>0</v>
      </c>
      <c r="K1084" s="385" t="s">
        <v>1082</v>
      </c>
    </row>
    <row r="1085" spans="1:11" ht="24" customHeight="1">
      <c r="A1085" s="383" t="s">
        <v>1080</v>
      </c>
      <c r="B1085" s="383" t="s">
        <v>1081</v>
      </c>
      <c r="C1085" s="383">
        <v>1</v>
      </c>
      <c r="D1085" s="384" t="s">
        <v>37</v>
      </c>
      <c r="E1085" s="384">
        <v>4</v>
      </c>
      <c r="F1085" s="384" t="s">
        <v>945</v>
      </c>
      <c r="G1085" s="673"/>
      <c r="H1085" s="696"/>
      <c r="I1085" s="696">
        <f t="shared" si="32"/>
        <v>0</v>
      </c>
      <c r="J1085" s="696">
        <f t="shared" si="33"/>
        <v>0</v>
      </c>
      <c r="K1085" s="385" t="s">
        <v>1082</v>
      </c>
    </row>
    <row r="1086" spans="1:11" ht="24" customHeight="1">
      <c r="A1086" s="383" t="s">
        <v>1083</v>
      </c>
      <c r="B1086" s="383" t="s">
        <v>1084</v>
      </c>
      <c r="C1086" s="383">
        <v>1</v>
      </c>
      <c r="D1086" s="384" t="s">
        <v>37</v>
      </c>
      <c r="E1086" s="384">
        <v>4</v>
      </c>
      <c r="F1086" s="384" t="s">
        <v>945</v>
      </c>
      <c r="G1086" s="673"/>
      <c r="H1086" s="696"/>
      <c r="I1086" s="696">
        <f t="shared" si="32"/>
        <v>0</v>
      </c>
      <c r="J1086" s="696">
        <f t="shared" si="33"/>
        <v>0</v>
      </c>
      <c r="K1086" s="385"/>
    </row>
    <row r="1087" spans="1:11" ht="24" customHeight="1">
      <c r="A1087" s="383" t="s">
        <v>1085</v>
      </c>
      <c r="B1087" s="383" t="s">
        <v>1086</v>
      </c>
      <c r="C1087" s="383">
        <v>1</v>
      </c>
      <c r="D1087" s="384" t="s">
        <v>37</v>
      </c>
      <c r="E1087" s="384">
        <v>4</v>
      </c>
      <c r="F1087" s="384" t="s">
        <v>945</v>
      </c>
      <c r="G1087" s="673"/>
      <c r="H1087" s="696"/>
      <c r="I1087" s="696">
        <f t="shared" si="32"/>
        <v>0</v>
      </c>
      <c r="J1087" s="696">
        <f t="shared" si="33"/>
        <v>0</v>
      </c>
      <c r="K1087" s="385"/>
    </row>
    <row r="1088" spans="1:11" ht="24" customHeight="1">
      <c r="A1088" s="383" t="s">
        <v>1087</v>
      </c>
      <c r="B1088" s="383" t="s">
        <v>1088</v>
      </c>
      <c r="C1088" s="383">
        <v>1</v>
      </c>
      <c r="D1088" s="384" t="s">
        <v>37</v>
      </c>
      <c r="E1088" s="384">
        <v>4</v>
      </c>
      <c r="F1088" s="384" t="s">
        <v>945</v>
      </c>
      <c r="G1088" s="673"/>
      <c r="H1088" s="696"/>
      <c r="I1088" s="696">
        <f t="shared" si="32"/>
        <v>0</v>
      </c>
      <c r="J1088" s="696">
        <f t="shared" si="33"/>
        <v>0</v>
      </c>
      <c r="K1088" s="385"/>
    </row>
    <row r="1089" spans="1:11" ht="24" customHeight="1">
      <c r="A1089" s="383" t="s">
        <v>1089</v>
      </c>
      <c r="B1089" s="383" t="s">
        <v>1090</v>
      </c>
      <c r="C1089" s="383">
        <v>1</v>
      </c>
      <c r="D1089" s="384" t="s">
        <v>37</v>
      </c>
      <c r="E1089" s="384">
        <v>4</v>
      </c>
      <c r="F1089" s="384" t="s">
        <v>945</v>
      </c>
      <c r="G1089" s="673"/>
      <c r="H1089" s="696"/>
      <c r="I1089" s="696">
        <f t="shared" si="32"/>
        <v>0</v>
      </c>
      <c r="J1089" s="696">
        <f t="shared" si="33"/>
        <v>0</v>
      </c>
      <c r="K1089" s="385"/>
    </row>
    <row r="1090" spans="1:11" ht="24" customHeight="1">
      <c r="A1090" s="383" t="s">
        <v>1091</v>
      </c>
      <c r="B1090" s="383" t="s">
        <v>1092</v>
      </c>
      <c r="C1090" s="383">
        <v>1</v>
      </c>
      <c r="D1090" s="384" t="s">
        <v>37</v>
      </c>
      <c r="E1090" s="384">
        <v>4</v>
      </c>
      <c r="F1090" s="384" t="s">
        <v>945</v>
      </c>
      <c r="G1090" s="673"/>
      <c r="H1090" s="696"/>
      <c r="I1090" s="696">
        <f t="shared" ref="I1090:I1153" si="34">H1090 * 1.15</f>
        <v>0</v>
      </c>
      <c r="J1090" s="696">
        <f t="shared" ref="J1090:J1153" si="35">H1090 * 1.3</f>
        <v>0</v>
      </c>
      <c r="K1090" s="385"/>
    </row>
    <row r="1091" spans="1:11" ht="24" customHeight="1">
      <c r="A1091" s="383" t="s">
        <v>1093</v>
      </c>
      <c r="B1091" s="383" t="s">
        <v>1094</v>
      </c>
      <c r="C1091" s="383">
        <v>1</v>
      </c>
      <c r="D1091" s="384" t="s">
        <v>37</v>
      </c>
      <c r="E1091" s="384">
        <v>4</v>
      </c>
      <c r="F1091" s="384" t="s">
        <v>945</v>
      </c>
      <c r="G1091" s="673"/>
      <c r="H1091" s="696"/>
      <c r="I1091" s="696">
        <f t="shared" si="34"/>
        <v>0</v>
      </c>
      <c r="J1091" s="696">
        <f t="shared" si="35"/>
        <v>0</v>
      </c>
      <c r="K1091" s="385"/>
    </row>
    <row r="1092" spans="1:11" ht="24" customHeight="1">
      <c r="A1092" s="33" t="s">
        <v>1095</v>
      </c>
      <c r="B1092" s="33" t="s">
        <v>48</v>
      </c>
      <c r="C1092" s="33">
        <v>5</v>
      </c>
      <c r="D1092" s="33" t="s">
        <v>20</v>
      </c>
      <c r="E1092" s="33">
        <v>4</v>
      </c>
      <c r="F1092" s="33"/>
      <c r="G1092" s="505"/>
      <c r="H1092" s="690"/>
      <c r="I1092" s="690">
        <f t="shared" si="34"/>
        <v>0</v>
      </c>
      <c r="J1092" s="690">
        <f t="shared" si="35"/>
        <v>0</v>
      </c>
      <c r="K1092" s="69"/>
    </row>
    <row r="1093" spans="1:11" ht="24" customHeight="1">
      <c r="A1093" s="33" t="s">
        <v>1096</v>
      </c>
      <c r="B1093" s="33" t="s">
        <v>87</v>
      </c>
      <c r="C1093" s="33">
        <v>19</v>
      </c>
      <c r="D1093" s="33" t="s">
        <v>85</v>
      </c>
      <c r="E1093" s="33">
        <v>3</v>
      </c>
      <c r="F1093" s="33"/>
      <c r="G1093" s="505"/>
      <c r="H1093" s="690">
        <v>5</v>
      </c>
      <c r="I1093" s="690">
        <f t="shared" si="34"/>
        <v>5.75</v>
      </c>
      <c r="J1093" s="690">
        <f t="shared" si="35"/>
        <v>6.5</v>
      </c>
      <c r="K1093" s="69" t="s">
        <v>102</v>
      </c>
    </row>
    <row r="1094" spans="1:11" ht="24" customHeight="1">
      <c r="A1094" s="33" t="s">
        <v>1096</v>
      </c>
      <c r="B1094" s="33" t="s">
        <v>87</v>
      </c>
      <c r="C1094" s="33">
        <v>8</v>
      </c>
      <c r="D1094" s="33" t="s">
        <v>53</v>
      </c>
      <c r="E1094" s="33">
        <v>4</v>
      </c>
      <c r="F1094" s="33"/>
      <c r="G1094" s="505"/>
      <c r="H1094" s="690">
        <v>5</v>
      </c>
      <c r="I1094" s="690">
        <f t="shared" si="34"/>
        <v>5.75</v>
      </c>
      <c r="J1094" s="690">
        <f t="shared" si="35"/>
        <v>6.5</v>
      </c>
      <c r="K1094" s="69" t="s">
        <v>1097</v>
      </c>
    </row>
    <row r="1095" spans="1:11" ht="24" customHeight="1">
      <c r="A1095" s="15" t="s">
        <v>1098</v>
      </c>
      <c r="B1095" s="11" t="s">
        <v>207</v>
      </c>
      <c r="C1095" s="11">
        <v>1</v>
      </c>
      <c r="D1095" s="130" t="s">
        <v>15</v>
      </c>
      <c r="E1095" s="17">
        <v>3</v>
      </c>
      <c r="F1095" s="17"/>
      <c r="G1095" s="670"/>
      <c r="H1095" s="690">
        <v>1350</v>
      </c>
      <c r="I1095" s="690">
        <f t="shared" si="34"/>
        <v>1552.4999999999998</v>
      </c>
      <c r="J1095" s="690">
        <f t="shared" si="35"/>
        <v>1755</v>
      </c>
      <c r="K1095" s="69"/>
    </row>
    <row r="1096" spans="1:11" ht="24" customHeight="1">
      <c r="A1096" s="33" t="s">
        <v>1099</v>
      </c>
      <c r="B1096" s="33" t="s">
        <v>1100</v>
      </c>
      <c r="C1096" s="33">
        <v>1</v>
      </c>
      <c r="D1096" s="33" t="s">
        <v>32</v>
      </c>
      <c r="E1096" s="33">
        <v>4</v>
      </c>
      <c r="F1096" s="33"/>
      <c r="G1096" s="505"/>
      <c r="H1096" s="690"/>
      <c r="I1096" s="690">
        <f t="shared" si="34"/>
        <v>0</v>
      </c>
      <c r="J1096" s="690">
        <f t="shared" si="35"/>
        <v>0</v>
      </c>
      <c r="K1096" s="69"/>
    </row>
    <row r="1097" spans="1:11" ht="24" customHeight="1">
      <c r="A1097" s="33" t="s">
        <v>1101</v>
      </c>
      <c r="B1097" s="33" t="s">
        <v>324</v>
      </c>
      <c r="C1097" s="33">
        <v>1</v>
      </c>
      <c r="D1097" s="33" t="s">
        <v>20</v>
      </c>
      <c r="E1097" s="33">
        <v>3</v>
      </c>
      <c r="F1097" s="56" t="s">
        <v>945</v>
      </c>
      <c r="G1097" s="56"/>
      <c r="H1097" s="690"/>
      <c r="I1097" s="690">
        <f t="shared" si="34"/>
        <v>0</v>
      </c>
      <c r="J1097" s="690">
        <f t="shared" si="35"/>
        <v>0</v>
      </c>
      <c r="K1097" s="69"/>
    </row>
    <row r="1098" spans="1:11" ht="24" customHeight="1">
      <c r="A1098" s="33" t="s">
        <v>1102</v>
      </c>
      <c r="B1098" s="33" t="s">
        <v>179</v>
      </c>
      <c r="C1098" s="33">
        <v>4</v>
      </c>
      <c r="D1098" s="33" t="s">
        <v>42</v>
      </c>
      <c r="E1098" s="33">
        <v>4</v>
      </c>
      <c r="F1098" s="33"/>
      <c r="G1098" s="505"/>
      <c r="H1098" s="690">
        <v>5</v>
      </c>
      <c r="I1098" s="690">
        <f t="shared" si="34"/>
        <v>5.75</v>
      </c>
      <c r="J1098" s="690">
        <f t="shared" si="35"/>
        <v>6.5</v>
      </c>
      <c r="K1098" s="69"/>
    </row>
    <row r="1099" spans="1:11" ht="24" customHeight="1">
      <c r="A1099" s="2" t="s">
        <v>1103</v>
      </c>
      <c r="B1099" s="2" t="s">
        <v>90</v>
      </c>
      <c r="C1099" s="2">
        <v>1</v>
      </c>
      <c r="D1099" s="2" t="s">
        <v>55</v>
      </c>
      <c r="E1099" s="33">
        <v>3</v>
      </c>
      <c r="F1099" s="33"/>
      <c r="G1099" s="505"/>
      <c r="H1099" s="690">
        <v>50</v>
      </c>
      <c r="I1099" s="690">
        <f t="shared" si="34"/>
        <v>57.499999999999993</v>
      </c>
      <c r="J1099" s="690">
        <f t="shared" si="35"/>
        <v>65</v>
      </c>
      <c r="K1099" s="69"/>
    </row>
    <row r="1100" spans="1:11" ht="24" customHeight="1">
      <c r="A1100" s="11" t="s">
        <v>1103</v>
      </c>
      <c r="B1100" s="11" t="s">
        <v>90</v>
      </c>
      <c r="C1100" s="11">
        <v>4</v>
      </c>
      <c r="D1100" s="130" t="s">
        <v>80</v>
      </c>
      <c r="E1100" s="15">
        <v>3</v>
      </c>
      <c r="F1100" s="15"/>
      <c r="G1100" s="667"/>
      <c r="H1100" s="690"/>
      <c r="I1100" s="690">
        <f t="shared" si="34"/>
        <v>0</v>
      </c>
      <c r="J1100" s="690">
        <f t="shared" si="35"/>
        <v>0</v>
      </c>
      <c r="K1100" s="69"/>
    </row>
    <row r="1101" spans="1:11" ht="24" customHeight="1">
      <c r="A1101" s="33" t="s">
        <v>1104</v>
      </c>
      <c r="B1101" s="33" t="s">
        <v>90</v>
      </c>
      <c r="C1101" s="33">
        <v>4</v>
      </c>
      <c r="D1101" s="33" t="s">
        <v>116</v>
      </c>
      <c r="E1101" s="33">
        <v>1</v>
      </c>
      <c r="F1101" s="33"/>
      <c r="G1101" s="505"/>
      <c r="H1101" s="690">
        <v>20</v>
      </c>
      <c r="I1101" s="690">
        <f t="shared" si="34"/>
        <v>23</v>
      </c>
      <c r="J1101" s="690">
        <f t="shared" si="35"/>
        <v>26</v>
      </c>
      <c r="K1101" s="69"/>
    </row>
    <row r="1102" spans="1:11" ht="24" customHeight="1">
      <c r="A1102" s="73" t="s">
        <v>1105</v>
      </c>
      <c r="B1102" s="73" t="s">
        <v>71</v>
      </c>
      <c r="C1102" s="73">
        <v>2</v>
      </c>
      <c r="D1102" s="33" t="s">
        <v>42</v>
      </c>
      <c r="E1102" s="33">
        <v>5</v>
      </c>
      <c r="F1102" s="85"/>
      <c r="G1102" s="674"/>
      <c r="H1102" s="697">
        <v>100</v>
      </c>
      <c r="I1102" s="697">
        <f t="shared" si="34"/>
        <v>114.99999999999999</v>
      </c>
      <c r="J1102" s="697">
        <f t="shared" si="35"/>
        <v>130</v>
      </c>
      <c r="K1102" s="69"/>
    </row>
    <row r="1103" spans="1:11" ht="24" customHeight="1">
      <c r="A1103" s="2" t="s">
        <v>1106</v>
      </c>
      <c r="B1103" s="2" t="s">
        <v>912</v>
      </c>
      <c r="C1103" s="2">
        <v>1</v>
      </c>
      <c r="D1103" s="2" t="s">
        <v>92</v>
      </c>
      <c r="E1103" s="33">
        <v>2</v>
      </c>
      <c r="F1103" s="33"/>
      <c r="G1103" s="505"/>
      <c r="H1103" s="690"/>
      <c r="I1103" s="690">
        <f t="shared" si="34"/>
        <v>0</v>
      </c>
      <c r="J1103" s="690">
        <f t="shared" si="35"/>
        <v>0</v>
      </c>
      <c r="K1103" s="54"/>
    </row>
    <row r="1104" spans="1:11" ht="24" customHeight="1">
      <c r="A1104" s="33" t="s">
        <v>1107</v>
      </c>
      <c r="B1104" s="33" t="s">
        <v>1108</v>
      </c>
      <c r="C1104" s="33">
        <v>2</v>
      </c>
      <c r="D1104" s="33" t="s">
        <v>366</v>
      </c>
      <c r="E1104" s="33">
        <v>2</v>
      </c>
      <c r="F1104" s="33"/>
      <c r="G1104" s="505"/>
      <c r="H1104" s="690"/>
      <c r="I1104" s="690">
        <f t="shared" si="34"/>
        <v>0</v>
      </c>
      <c r="J1104" s="690">
        <f t="shared" si="35"/>
        <v>0</v>
      </c>
      <c r="K1104" s="69"/>
    </row>
    <row r="1105" spans="1:11" ht="24" customHeight="1">
      <c r="A1105" s="33" t="s">
        <v>1109</v>
      </c>
      <c r="B1105" s="33" t="s">
        <v>1110</v>
      </c>
      <c r="C1105" s="33">
        <v>2</v>
      </c>
      <c r="D1105" s="33" t="s">
        <v>111</v>
      </c>
      <c r="E1105" s="33">
        <v>4</v>
      </c>
      <c r="F1105" s="33"/>
      <c r="G1105" s="505"/>
      <c r="H1105" s="690"/>
      <c r="I1105" s="690">
        <f t="shared" si="34"/>
        <v>0</v>
      </c>
      <c r="J1105" s="690">
        <f t="shared" si="35"/>
        <v>0</v>
      </c>
      <c r="K1105" s="69"/>
    </row>
    <row r="1106" spans="1:11" ht="24" customHeight="1">
      <c r="A1106" s="73" t="s">
        <v>1109</v>
      </c>
      <c r="B1106" s="73" t="s">
        <v>48</v>
      </c>
      <c r="C1106" s="73">
        <v>1</v>
      </c>
      <c r="D1106" s="33" t="s">
        <v>39</v>
      </c>
      <c r="E1106" s="33">
        <v>2</v>
      </c>
      <c r="F1106" s="33"/>
      <c r="G1106" s="505"/>
      <c r="H1106" s="690"/>
      <c r="I1106" s="690">
        <f t="shared" si="34"/>
        <v>0</v>
      </c>
      <c r="J1106" s="690">
        <f t="shared" si="35"/>
        <v>0</v>
      </c>
      <c r="K1106" s="69"/>
    </row>
    <row r="1107" spans="1:11" ht="24" customHeight="1">
      <c r="A1107" s="33" t="s">
        <v>1111</v>
      </c>
      <c r="B1107" s="33" t="s">
        <v>390</v>
      </c>
      <c r="C1107" s="33">
        <v>2</v>
      </c>
      <c r="D1107" s="33" t="s">
        <v>116</v>
      </c>
      <c r="E1107" s="33">
        <v>1</v>
      </c>
      <c r="F1107" s="33"/>
      <c r="G1107" s="505"/>
      <c r="H1107" s="690"/>
      <c r="I1107" s="690">
        <f t="shared" si="34"/>
        <v>0</v>
      </c>
      <c r="J1107" s="690">
        <f t="shared" si="35"/>
        <v>0</v>
      </c>
      <c r="K1107" s="69"/>
    </row>
    <row r="1108" spans="1:11" ht="24" customHeight="1">
      <c r="A1108" s="3" t="s">
        <v>1112</v>
      </c>
      <c r="B1108" s="3" t="s">
        <v>84</v>
      </c>
      <c r="C1108" s="3">
        <v>3</v>
      </c>
      <c r="D1108" s="15" t="s">
        <v>507</v>
      </c>
      <c r="E1108" s="15">
        <v>1</v>
      </c>
      <c r="F1108" s="15"/>
      <c r="G1108" s="667"/>
      <c r="H1108" s="690"/>
      <c r="I1108" s="690">
        <f t="shared" si="34"/>
        <v>0</v>
      </c>
      <c r="J1108" s="690">
        <f t="shared" si="35"/>
        <v>0</v>
      </c>
      <c r="K1108" s="69"/>
    </row>
    <row r="1109" spans="1:11" ht="24" customHeight="1">
      <c r="A1109" s="33" t="s">
        <v>1113</v>
      </c>
      <c r="B1109" s="33" t="s">
        <v>71</v>
      </c>
      <c r="C1109" s="33">
        <v>4</v>
      </c>
      <c r="D1109" s="33" t="s">
        <v>111</v>
      </c>
      <c r="E1109" s="33">
        <v>4</v>
      </c>
      <c r="F1109" s="33"/>
      <c r="G1109" s="505"/>
      <c r="H1109" s="690">
        <v>180</v>
      </c>
      <c r="I1109" s="690">
        <f t="shared" si="34"/>
        <v>206.99999999999997</v>
      </c>
      <c r="J1109" s="690">
        <f t="shared" si="35"/>
        <v>234</v>
      </c>
      <c r="K1109" s="69"/>
    </row>
    <row r="1110" spans="1:11" ht="24" customHeight="1">
      <c r="A1110" s="3" t="s">
        <v>1114</v>
      </c>
      <c r="B1110" s="3" t="s">
        <v>569</v>
      </c>
      <c r="C1110" s="3">
        <v>5</v>
      </c>
      <c r="D1110" s="70" t="s">
        <v>88</v>
      </c>
      <c r="E1110" s="346">
        <v>5</v>
      </c>
      <c r="F1110" s="346"/>
      <c r="G1110" s="671"/>
      <c r="H1110" s="690"/>
      <c r="I1110" s="690">
        <f t="shared" si="34"/>
        <v>0</v>
      </c>
      <c r="J1110" s="690">
        <f t="shared" si="35"/>
        <v>0</v>
      </c>
      <c r="K1110" s="69"/>
    </row>
    <row r="1111" spans="1:11" ht="24" customHeight="1">
      <c r="A1111" s="11" t="s">
        <v>1115</v>
      </c>
      <c r="B1111" s="34" t="s">
        <v>103</v>
      </c>
      <c r="C1111" s="11">
        <v>1</v>
      </c>
      <c r="D1111" s="33" t="s">
        <v>27</v>
      </c>
      <c r="E1111" s="33">
        <v>3</v>
      </c>
      <c r="F1111" s="33"/>
      <c r="G1111" s="505"/>
      <c r="H1111" s="690"/>
      <c r="I1111" s="690">
        <f t="shared" si="34"/>
        <v>0</v>
      </c>
      <c r="J1111" s="690">
        <f t="shared" si="35"/>
        <v>0</v>
      </c>
      <c r="K1111" s="69"/>
    </row>
    <row r="1112" spans="1:11" ht="24" customHeight="1">
      <c r="A1112" s="33" t="s">
        <v>1116</v>
      </c>
      <c r="B1112" s="65" t="s">
        <v>1117</v>
      </c>
      <c r="C1112" s="65">
        <v>1</v>
      </c>
      <c r="D1112" s="65" t="s">
        <v>100</v>
      </c>
      <c r="E1112" s="65">
        <v>5</v>
      </c>
      <c r="F1112" s="65"/>
      <c r="G1112" s="672"/>
      <c r="H1112" s="690"/>
      <c r="I1112" s="690">
        <f t="shared" si="34"/>
        <v>0</v>
      </c>
      <c r="J1112" s="690">
        <f t="shared" si="35"/>
        <v>0</v>
      </c>
      <c r="K1112" s="69"/>
    </row>
    <row r="1113" spans="1:11" ht="24" customHeight="1">
      <c r="A1113" s="33" t="s">
        <v>1118</v>
      </c>
      <c r="B1113" s="33" t="s">
        <v>235</v>
      </c>
      <c r="C1113" s="33">
        <v>24</v>
      </c>
      <c r="D1113" s="33" t="s">
        <v>42</v>
      </c>
      <c r="E1113" s="33">
        <v>3</v>
      </c>
      <c r="F1113" s="33"/>
      <c r="G1113" s="505"/>
      <c r="H1113" s="690"/>
      <c r="I1113" s="690">
        <f t="shared" si="34"/>
        <v>0</v>
      </c>
      <c r="J1113" s="690">
        <f t="shared" si="35"/>
        <v>0</v>
      </c>
      <c r="K1113" s="69"/>
    </row>
    <row r="1114" spans="1:11" ht="24" customHeight="1">
      <c r="A1114" s="33" t="s">
        <v>1118</v>
      </c>
      <c r="B1114" s="33" t="s">
        <v>235</v>
      </c>
      <c r="C1114" s="33">
        <v>16</v>
      </c>
      <c r="D1114" s="33" t="s">
        <v>410</v>
      </c>
      <c r="E1114" s="33">
        <v>1</v>
      </c>
      <c r="F1114" s="33"/>
      <c r="G1114" s="505"/>
      <c r="H1114" s="690"/>
      <c r="I1114" s="690">
        <f t="shared" si="34"/>
        <v>0</v>
      </c>
      <c r="J1114" s="690">
        <f t="shared" si="35"/>
        <v>0</v>
      </c>
      <c r="K1114" s="69"/>
    </row>
    <row r="1115" spans="1:11" ht="24" customHeight="1">
      <c r="A1115" s="2" t="s">
        <v>1119</v>
      </c>
      <c r="B1115" s="2" t="s">
        <v>105</v>
      </c>
      <c r="C1115" s="2">
        <v>40</v>
      </c>
      <c r="D1115" s="2" t="s">
        <v>101</v>
      </c>
      <c r="E1115" s="33">
        <v>3</v>
      </c>
      <c r="F1115" s="33"/>
      <c r="G1115" s="505"/>
      <c r="H1115" s="690">
        <v>0.222</v>
      </c>
      <c r="I1115" s="690">
        <f t="shared" si="34"/>
        <v>0.25529999999999997</v>
      </c>
      <c r="J1115" s="690">
        <f t="shared" si="35"/>
        <v>0.28860000000000002</v>
      </c>
      <c r="K1115" s="69"/>
    </row>
    <row r="1116" spans="1:11" ht="24" customHeight="1">
      <c r="A1116" s="33" t="s">
        <v>1119</v>
      </c>
      <c r="B1116" s="242" t="s">
        <v>105</v>
      </c>
      <c r="C1116" s="70">
        <v>61</v>
      </c>
      <c r="D1116" s="33" t="s">
        <v>27</v>
      </c>
      <c r="E1116" s="70">
        <v>4</v>
      </c>
      <c r="F1116" s="70"/>
      <c r="G1116" s="669"/>
      <c r="H1116" s="690">
        <v>0.5</v>
      </c>
      <c r="I1116" s="690">
        <f t="shared" si="34"/>
        <v>0.57499999999999996</v>
      </c>
      <c r="J1116" s="690">
        <f t="shared" si="35"/>
        <v>0.65</v>
      </c>
      <c r="K1116" s="69"/>
    </row>
    <row r="1117" spans="1:11" ht="24" customHeight="1">
      <c r="A1117" s="33" t="s">
        <v>1120</v>
      </c>
      <c r="B1117" s="33" t="s">
        <v>318</v>
      </c>
      <c r="C1117" s="33">
        <v>6</v>
      </c>
      <c r="D1117" s="33" t="s">
        <v>47</v>
      </c>
      <c r="E1117" s="33">
        <v>2</v>
      </c>
      <c r="F1117" s="33"/>
      <c r="G1117" s="505"/>
      <c r="H1117" s="690"/>
      <c r="I1117" s="690">
        <f t="shared" si="34"/>
        <v>0</v>
      </c>
      <c r="J1117" s="690">
        <f t="shared" si="35"/>
        <v>0</v>
      </c>
      <c r="K1117" s="69"/>
    </row>
    <row r="1118" spans="1:11" ht="24" customHeight="1">
      <c r="A1118" s="3" t="s">
        <v>1121</v>
      </c>
      <c r="B1118" s="3" t="s">
        <v>65</v>
      </c>
      <c r="C1118" s="3">
        <v>1</v>
      </c>
      <c r="D1118" s="15" t="s">
        <v>507</v>
      </c>
      <c r="E1118" s="15">
        <v>1</v>
      </c>
      <c r="F1118" s="15"/>
      <c r="G1118" s="667"/>
      <c r="H1118" s="690"/>
      <c r="I1118" s="690">
        <f t="shared" si="34"/>
        <v>0</v>
      </c>
      <c r="J1118" s="690">
        <f t="shared" si="35"/>
        <v>0</v>
      </c>
      <c r="K1118" s="69"/>
    </row>
    <row r="1119" spans="1:11" ht="24" customHeight="1">
      <c r="A1119" s="17" t="s">
        <v>707</v>
      </c>
      <c r="B1119" s="17" t="s">
        <v>700</v>
      </c>
      <c r="C1119" s="17">
        <v>1</v>
      </c>
      <c r="D1119" s="130" t="s">
        <v>80</v>
      </c>
      <c r="E1119" s="15">
        <v>3</v>
      </c>
      <c r="F1119" s="15"/>
      <c r="G1119" s="667"/>
      <c r="H1119" s="690"/>
      <c r="I1119" s="690">
        <f t="shared" si="34"/>
        <v>0</v>
      </c>
      <c r="J1119" s="690">
        <f t="shared" si="35"/>
        <v>0</v>
      </c>
      <c r="K1119" s="69"/>
    </row>
    <row r="1120" spans="1:11" ht="24" customHeight="1">
      <c r="A1120" s="73" t="s">
        <v>1122</v>
      </c>
      <c r="B1120" s="73" t="s">
        <v>109</v>
      </c>
      <c r="C1120" s="73">
        <v>6</v>
      </c>
      <c r="D1120" s="33" t="s">
        <v>20</v>
      </c>
      <c r="E1120" s="33">
        <v>5</v>
      </c>
      <c r="F1120" s="33"/>
      <c r="G1120" s="505"/>
      <c r="H1120" s="690">
        <v>75</v>
      </c>
      <c r="I1120" s="690">
        <f t="shared" si="34"/>
        <v>86.25</v>
      </c>
      <c r="J1120" s="690">
        <f t="shared" si="35"/>
        <v>97.5</v>
      </c>
      <c r="K1120" s="69"/>
    </row>
    <row r="1121" spans="1:11" ht="24" customHeight="1">
      <c r="A1121" s="11" t="s">
        <v>1123</v>
      </c>
      <c r="B1121" s="11" t="s">
        <v>76</v>
      </c>
      <c r="C1121" s="11">
        <v>5</v>
      </c>
      <c r="D1121" s="130" t="s">
        <v>63</v>
      </c>
      <c r="E1121" s="15">
        <v>1</v>
      </c>
      <c r="F1121" s="15"/>
      <c r="G1121" s="667"/>
      <c r="H1121" s="690">
        <v>40</v>
      </c>
      <c r="I1121" s="690">
        <f t="shared" si="34"/>
        <v>46</v>
      </c>
      <c r="J1121" s="690">
        <f t="shared" si="35"/>
        <v>52</v>
      </c>
      <c r="K1121" s="69"/>
    </row>
    <row r="1122" spans="1:11" ht="24" customHeight="1">
      <c r="A1122" s="73" t="s">
        <v>269</v>
      </c>
      <c r="B1122" s="73" t="s">
        <v>48</v>
      </c>
      <c r="C1122" s="2">
        <v>2</v>
      </c>
      <c r="D1122" s="33" t="s">
        <v>20</v>
      </c>
      <c r="E1122" s="33">
        <v>5</v>
      </c>
      <c r="F1122" s="33"/>
      <c r="G1122" s="505"/>
      <c r="H1122" s="690"/>
      <c r="I1122" s="690">
        <f t="shared" si="34"/>
        <v>0</v>
      </c>
      <c r="J1122" s="690">
        <f t="shared" si="35"/>
        <v>0</v>
      </c>
      <c r="K1122" s="69"/>
    </row>
    <row r="1123" spans="1:11" ht="24" customHeight="1">
      <c r="A1123" s="58" t="s">
        <v>1124</v>
      </c>
      <c r="B1123" s="58" t="s">
        <v>48</v>
      </c>
      <c r="C1123" s="58">
        <v>167</v>
      </c>
      <c r="D1123" s="33" t="s">
        <v>85</v>
      </c>
      <c r="E1123" s="346">
        <v>5</v>
      </c>
      <c r="F1123" s="346"/>
      <c r="G1123" s="671"/>
      <c r="H1123" s="690"/>
      <c r="I1123" s="690">
        <f t="shared" si="34"/>
        <v>0</v>
      </c>
      <c r="J1123" s="690">
        <f t="shared" si="35"/>
        <v>0</v>
      </c>
      <c r="K1123" s="69"/>
    </row>
    <row r="1124" spans="1:11" ht="24" customHeight="1">
      <c r="A1124" s="33" t="s">
        <v>1125</v>
      </c>
      <c r="B1124" s="74" t="s">
        <v>87</v>
      </c>
      <c r="C1124" s="33">
        <v>22</v>
      </c>
      <c r="D1124" s="33" t="s">
        <v>53</v>
      </c>
      <c r="E1124" s="33">
        <v>4</v>
      </c>
      <c r="F1124" s="33"/>
      <c r="G1124" s="505"/>
      <c r="H1124" s="690">
        <v>4</v>
      </c>
      <c r="I1124" s="690">
        <f t="shared" si="34"/>
        <v>4.5999999999999996</v>
      </c>
      <c r="J1124" s="690">
        <f t="shared" si="35"/>
        <v>5.2</v>
      </c>
      <c r="K1124" s="69"/>
    </row>
    <row r="1125" spans="1:11" ht="24" customHeight="1">
      <c r="A1125" s="33" t="s">
        <v>1125</v>
      </c>
      <c r="B1125" s="74" t="s">
        <v>87</v>
      </c>
      <c r="C1125" s="33">
        <v>6</v>
      </c>
      <c r="D1125" s="33" t="s">
        <v>85</v>
      </c>
      <c r="E1125" s="33">
        <v>3</v>
      </c>
      <c r="F1125" s="33"/>
      <c r="G1125" s="505"/>
      <c r="H1125" s="690">
        <v>4</v>
      </c>
      <c r="I1125" s="690">
        <f t="shared" si="34"/>
        <v>4.5999999999999996</v>
      </c>
      <c r="J1125" s="690">
        <f t="shared" si="35"/>
        <v>5.2</v>
      </c>
      <c r="K1125" s="69"/>
    </row>
    <row r="1126" spans="1:11" ht="24" customHeight="1">
      <c r="A1126" s="33" t="s">
        <v>1125</v>
      </c>
      <c r="B1126" s="242" t="s">
        <v>87</v>
      </c>
      <c r="C1126" s="70">
        <v>15</v>
      </c>
      <c r="D1126" s="70" t="s">
        <v>88</v>
      </c>
      <c r="E1126" s="70">
        <v>3</v>
      </c>
      <c r="F1126" s="70"/>
      <c r="G1126" s="669"/>
      <c r="H1126" s="692">
        <v>4</v>
      </c>
      <c r="I1126" s="692">
        <f t="shared" si="34"/>
        <v>4.5999999999999996</v>
      </c>
      <c r="J1126" s="692">
        <f t="shared" si="35"/>
        <v>5.2</v>
      </c>
      <c r="K1126" s="69"/>
    </row>
    <row r="1127" spans="1:11" ht="24" customHeight="1">
      <c r="A1127" s="33" t="s">
        <v>411</v>
      </c>
      <c r="B1127" s="33" t="s">
        <v>87</v>
      </c>
      <c r="C1127" s="33">
        <v>123</v>
      </c>
      <c r="D1127" s="33" t="s">
        <v>366</v>
      </c>
      <c r="E1127" s="33">
        <v>2</v>
      </c>
      <c r="F1127" s="33"/>
      <c r="G1127" s="505"/>
      <c r="H1127" s="690"/>
      <c r="I1127" s="690">
        <f t="shared" si="34"/>
        <v>0</v>
      </c>
      <c r="J1127" s="690">
        <f t="shared" si="35"/>
        <v>0</v>
      </c>
      <c r="K1127" s="69"/>
    </row>
    <row r="1128" spans="1:11" ht="24" customHeight="1">
      <c r="A1128" s="33" t="s">
        <v>411</v>
      </c>
      <c r="B1128" s="74" t="s">
        <v>87</v>
      </c>
      <c r="C1128" s="33">
        <v>31</v>
      </c>
      <c r="D1128" s="33" t="s">
        <v>39</v>
      </c>
      <c r="E1128" s="33">
        <v>1</v>
      </c>
      <c r="F1128" s="33"/>
      <c r="G1128" s="505"/>
      <c r="H1128" s="690">
        <v>50</v>
      </c>
      <c r="I1128" s="690">
        <f t="shared" si="34"/>
        <v>57.499999999999993</v>
      </c>
      <c r="J1128" s="690">
        <f t="shared" si="35"/>
        <v>65</v>
      </c>
      <c r="K1128" s="69"/>
    </row>
    <row r="1129" spans="1:11" ht="24" customHeight="1">
      <c r="A1129" s="33" t="s">
        <v>411</v>
      </c>
      <c r="B1129" s="74" t="s">
        <v>87</v>
      </c>
      <c r="C1129" s="33">
        <v>12</v>
      </c>
      <c r="D1129" s="33" t="s">
        <v>53</v>
      </c>
      <c r="E1129" s="33">
        <v>4</v>
      </c>
      <c r="F1129" s="33"/>
      <c r="G1129" s="505"/>
      <c r="H1129" s="690">
        <v>50</v>
      </c>
      <c r="I1129" s="690">
        <f t="shared" si="34"/>
        <v>57.499999999999993</v>
      </c>
      <c r="J1129" s="690">
        <f t="shared" si="35"/>
        <v>65</v>
      </c>
      <c r="K1129" s="69"/>
    </row>
    <row r="1130" spans="1:11" ht="24" customHeight="1">
      <c r="A1130" s="33" t="s">
        <v>1126</v>
      </c>
      <c r="B1130" s="33" t="s">
        <v>87</v>
      </c>
      <c r="C1130" s="33">
        <v>16</v>
      </c>
      <c r="D1130" s="33" t="s">
        <v>39</v>
      </c>
      <c r="E1130" s="33">
        <v>1</v>
      </c>
      <c r="F1130" s="33"/>
      <c r="G1130" s="505"/>
      <c r="H1130" s="690"/>
      <c r="I1130" s="690">
        <f t="shared" si="34"/>
        <v>0</v>
      </c>
      <c r="J1130" s="690">
        <f t="shared" si="35"/>
        <v>0</v>
      </c>
      <c r="K1130" s="69"/>
    </row>
    <row r="1131" spans="1:11" ht="24" customHeight="1">
      <c r="A1131" s="33" t="s">
        <v>1126</v>
      </c>
      <c r="B1131" s="74" t="s">
        <v>87</v>
      </c>
      <c r="C1131" s="33">
        <v>915</v>
      </c>
      <c r="D1131" s="33" t="s">
        <v>410</v>
      </c>
      <c r="E1131" s="33">
        <v>2</v>
      </c>
      <c r="F1131" s="33"/>
      <c r="G1131" s="505"/>
      <c r="H1131" s="690"/>
      <c r="I1131" s="690">
        <f t="shared" si="34"/>
        <v>0</v>
      </c>
      <c r="J1131" s="690">
        <f t="shared" si="35"/>
        <v>0</v>
      </c>
      <c r="K1131" s="69"/>
    </row>
    <row r="1132" spans="1:11" ht="24" customHeight="1">
      <c r="A1132" s="33" t="s">
        <v>1126</v>
      </c>
      <c r="B1132" s="74" t="s">
        <v>87</v>
      </c>
      <c r="C1132" s="33">
        <v>20</v>
      </c>
      <c r="D1132" s="70" t="s">
        <v>88</v>
      </c>
      <c r="E1132" s="33">
        <v>3</v>
      </c>
      <c r="F1132" s="33"/>
      <c r="G1132" s="505"/>
      <c r="H1132" s="690"/>
      <c r="I1132" s="690">
        <f t="shared" si="34"/>
        <v>0</v>
      </c>
      <c r="J1132" s="690">
        <f t="shared" si="35"/>
        <v>0</v>
      </c>
      <c r="K1132" s="69"/>
    </row>
    <row r="1133" spans="1:11" ht="24" customHeight="1">
      <c r="A1133" s="33" t="s">
        <v>1127</v>
      </c>
      <c r="B1133" s="33" t="s">
        <v>226</v>
      </c>
      <c r="C1133" s="33">
        <v>9</v>
      </c>
      <c r="D1133" s="33" t="s">
        <v>30</v>
      </c>
      <c r="E1133" s="33">
        <v>2</v>
      </c>
      <c r="F1133" s="33"/>
      <c r="G1133" s="505"/>
      <c r="H1133" s="694">
        <v>2</v>
      </c>
      <c r="I1133" s="694">
        <f t="shared" si="34"/>
        <v>2.2999999999999998</v>
      </c>
      <c r="J1133" s="694">
        <f t="shared" si="35"/>
        <v>2.6</v>
      </c>
      <c r="K1133" s="69"/>
    </row>
    <row r="1134" spans="1:11" ht="24" customHeight="1">
      <c r="A1134" s="73" t="s">
        <v>1128</v>
      </c>
      <c r="B1134" s="73" t="s">
        <v>65</v>
      </c>
      <c r="C1134" s="73">
        <v>6</v>
      </c>
      <c r="D1134" s="33" t="s">
        <v>20</v>
      </c>
      <c r="E1134" s="33">
        <v>5</v>
      </c>
      <c r="F1134" s="33"/>
      <c r="G1134" s="505"/>
      <c r="H1134" s="690"/>
      <c r="I1134" s="690">
        <f t="shared" si="34"/>
        <v>0</v>
      </c>
      <c r="J1134" s="690">
        <f t="shared" si="35"/>
        <v>0</v>
      </c>
      <c r="K1134" s="69"/>
    </row>
    <row r="1135" spans="1:11" ht="24" customHeight="1">
      <c r="A1135" s="3" t="s">
        <v>1129</v>
      </c>
      <c r="B1135" s="3" t="s">
        <v>65</v>
      </c>
      <c r="C1135" s="3">
        <v>5</v>
      </c>
      <c r="D1135" s="15" t="s">
        <v>507</v>
      </c>
      <c r="E1135" s="15">
        <v>1</v>
      </c>
      <c r="F1135" s="15"/>
      <c r="G1135" s="667"/>
      <c r="H1135" s="690"/>
      <c r="I1135" s="690">
        <f t="shared" si="34"/>
        <v>0</v>
      </c>
      <c r="J1135" s="690">
        <f t="shared" si="35"/>
        <v>0</v>
      </c>
      <c r="K1135" s="69"/>
    </row>
    <row r="1136" spans="1:11" ht="24" customHeight="1">
      <c r="A1136" s="33" t="s">
        <v>1130</v>
      </c>
      <c r="B1136" s="33" t="s">
        <v>324</v>
      </c>
      <c r="C1136" s="33">
        <v>1</v>
      </c>
      <c r="D1136" s="33" t="s">
        <v>22</v>
      </c>
      <c r="E1136" s="33">
        <v>2</v>
      </c>
      <c r="F1136" s="33"/>
      <c r="G1136" s="505"/>
      <c r="H1136" s="690"/>
      <c r="I1136" s="690">
        <f t="shared" si="34"/>
        <v>0</v>
      </c>
      <c r="J1136" s="690">
        <f t="shared" si="35"/>
        <v>0</v>
      </c>
      <c r="K1136" s="69"/>
    </row>
    <row r="1137" spans="1:11" ht="24" customHeight="1">
      <c r="A1137" s="33" t="s">
        <v>1131</v>
      </c>
      <c r="B1137" s="33" t="s">
        <v>324</v>
      </c>
      <c r="C1137" s="33">
        <v>1</v>
      </c>
      <c r="D1137" s="33" t="s">
        <v>22</v>
      </c>
      <c r="E1137" s="33">
        <v>2</v>
      </c>
      <c r="F1137" s="33"/>
      <c r="G1137" s="505"/>
      <c r="H1137" s="690"/>
      <c r="I1137" s="690">
        <f t="shared" si="34"/>
        <v>0</v>
      </c>
      <c r="J1137" s="690">
        <f t="shared" si="35"/>
        <v>0</v>
      </c>
      <c r="K1137" s="69"/>
    </row>
    <row r="1138" spans="1:11" ht="24" customHeight="1">
      <c r="A1138" s="11" t="s">
        <v>590</v>
      </c>
      <c r="B1138" s="34" t="s">
        <v>1132</v>
      </c>
      <c r="C1138" s="11">
        <v>1</v>
      </c>
      <c r="D1138" s="33" t="s">
        <v>27</v>
      </c>
      <c r="E1138" s="17">
        <v>2</v>
      </c>
      <c r="F1138" s="17"/>
      <c r="G1138" s="670"/>
      <c r="H1138" s="690"/>
      <c r="I1138" s="690">
        <f t="shared" si="34"/>
        <v>0</v>
      </c>
      <c r="J1138" s="690">
        <f t="shared" si="35"/>
        <v>0</v>
      </c>
      <c r="K1138" s="69"/>
    </row>
    <row r="1139" spans="1:11" ht="24" customHeight="1">
      <c r="A1139" s="11" t="s">
        <v>1133</v>
      </c>
      <c r="B1139" s="11" t="s">
        <v>1134</v>
      </c>
      <c r="C1139" s="11">
        <v>1</v>
      </c>
      <c r="D1139" s="130" t="s">
        <v>80</v>
      </c>
      <c r="E1139" s="15">
        <v>3</v>
      </c>
      <c r="F1139" s="15"/>
      <c r="G1139" s="667"/>
      <c r="H1139" s="690"/>
      <c r="I1139" s="690">
        <f t="shared" si="34"/>
        <v>0</v>
      </c>
      <c r="J1139" s="690">
        <f t="shared" si="35"/>
        <v>0</v>
      </c>
      <c r="K1139" s="69"/>
    </row>
    <row r="1140" spans="1:11" ht="24" customHeight="1">
      <c r="A1140" s="33" t="s">
        <v>628</v>
      </c>
      <c r="B1140" s="33" t="s">
        <v>375</v>
      </c>
      <c r="C1140" s="33">
        <v>16</v>
      </c>
      <c r="D1140" s="33" t="s">
        <v>27</v>
      </c>
      <c r="E1140" s="33">
        <v>3</v>
      </c>
      <c r="F1140" s="33"/>
      <c r="G1140" s="505"/>
      <c r="H1140" s="690"/>
      <c r="I1140" s="690">
        <f t="shared" si="34"/>
        <v>0</v>
      </c>
      <c r="J1140" s="690">
        <f t="shared" si="35"/>
        <v>0</v>
      </c>
      <c r="K1140" s="69"/>
    </row>
    <row r="1141" spans="1:11" ht="24" customHeight="1">
      <c r="A1141" s="33" t="s">
        <v>628</v>
      </c>
      <c r="B1141" s="74" t="s">
        <v>375</v>
      </c>
      <c r="C1141" s="33">
        <v>4</v>
      </c>
      <c r="D1141" s="33" t="s">
        <v>18</v>
      </c>
      <c r="E1141" s="33">
        <v>3</v>
      </c>
      <c r="F1141" s="33"/>
      <c r="G1141" s="505"/>
      <c r="H1141" s="690"/>
      <c r="I1141" s="690">
        <f t="shared" si="34"/>
        <v>0</v>
      </c>
      <c r="J1141" s="690">
        <f t="shared" si="35"/>
        <v>0</v>
      </c>
      <c r="K1141" s="69"/>
    </row>
    <row r="1142" spans="1:11" ht="24" customHeight="1">
      <c r="A1142" s="10" t="s">
        <v>1135</v>
      </c>
      <c r="B1142" s="34" t="s">
        <v>86</v>
      </c>
      <c r="C1142" s="10">
        <v>2</v>
      </c>
      <c r="D1142" s="33" t="s">
        <v>27</v>
      </c>
      <c r="E1142" s="17">
        <v>2</v>
      </c>
      <c r="F1142" s="17"/>
      <c r="G1142" s="670"/>
      <c r="H1142" s="690"/>
      <c r="I1142" s="690">
        <f t="shared" si="34"/>
        <v>0</v>
      </c>
      <c r="J1142" s="690">
        <f t="shared" si="35"/>
        <v>0</v>
      </c>
      <c r="K1142" s="69"/>
    </row>
    <row r="1143" spans="1:11" ht="24" customHeight="1">
      <c r="A1143" s="3" t="s">
        <v>1136</v>
      </c>
      <c r="B1143" s="3" t="s">
        <v>119</v>
      </c>
      <c r="C1143" s="3">
        <v>9</v>
      </c>
      <c r="D1143" s="70" t="s">
        <v>88</v>
      </c>
      <c r="E1143" s="346">
        <v>5</v>
      </c>
      <c r="F1143" s="346"/>
      <c r="G1143" s="671"/>
      <c r="H1143" s="690"/>
      <c r="I1143" s="690">
        <f t="shared" si="34"/>
        <v>0</v>
      </c>
      <c r="J1143" s="690">
        <f t="shared" si="35"/>
        <v>0</v>
      </c>
      <c r="K1143" s="69"/>
    </row>
    <row r="1144" spans="1:11" ht="24" customHeight="1">
      <c r="A1144" s="33" t="s">
        <v>595</v>
      </c>
      <c r="B1144" s="33" t="s">
        <v>273</v>
      </c>
      <c r="C1144" s="33">
        <v>11</v>
      </c>
      <c r="D1144" s="33" t="s">
        <v>27</v>
      </c>
      <c r="E1144" s="33">
        <v>2</v>
      </c>
      <c r="F1144" s="33"/>
      <c r="G1144" s="505"/>
      <c r="H1144" s="690"/>
      <c r="I1144" s="690">
        <f t="shared" si="34"/>
        <v>0</v>
      </c>
      <c r="J1144" s="690">
        <f t="shared" si="35"/>
        <v>0</v>
      </c>
      <c r="K1144" s="69"/>
    </row>
    <row r="1145" spans="1:11" ht="24" customHeight="1">
      <c r="A1145" s="10" t="s">
        <v>1137</v>
      </c>
      <c r="B1145" s="34" t="s">
        <v>375</v>
      </c>
      <c r="C1145" s="10">
        <v>1</v>
      </c>
      <c r="D1145" s="33" t="s">
        <v>27</v>
      </c>
      <c r="E1145" s="33">
        <v>3</v>
      </c>
      <c r="F1145" s="33"/>
      <c r="G1145" s="505"/>
      <c r="H1145" s="690"/>
      <c r="I1145" s="690">
        <f t="shared" si="34"/>
        <v>0</v>
      </c>
      <c r="J1145" s="690">
        <f t="shared" si="35"/>
        <v>0</v>
      </c>
      <c r="K1145" s="69"/>
    </row>
    <row r="1146" spans="1:11" ht="24" customHeight="1">
      <c r="A1146" s="11" t="s">
        <v>1138</v>
      </c>
      <c r="B1146" s="11" t="s">
        <v>375</v>
      </c>
      <c r="C1146" s="11">
        <v>24</v>
      </c>
      <c r="D1146" s="130" t="s">
        <v>80</v>
      </c>
      <c r="E1146" s="15">
        <v>2</v>
      </c>
      <c r="F1146" s="15"/>
      <c r="G1146" s="667"/>
      <c r="H1146" s="690"/>
      <c r="I1146" s="690">
        <f t="shared" si="34"/>
        <v>0</v>
      </c>
      <c r="J1146" s="690">
        <f t="shared" si="35"/>
        <v>0</v>
      </c>
      <c r="K1146" s="69"/>
    </row>
    <row r="1147" spans="1:11" ht="24" customHeight="1">
      <c r="A1147" s="11" t="s">
        <v>1139</v>
      </c>
      <c r="B1147" s="34" t="s">
        <v>1140</v>
      </c>
      <c r="C1147" s="11">
        <v>1</v>
      </c>
      <c r="D1147" s="33" t="s">
        <v>27</v>
      </c>
      <c r="E1147" s="33">
        <v>3</v>
      </c>
      <c r="F1147" s="33"/>
      <c r="G1147" s="505"/>
      <c r="H1147" s="690"/>
      <c r="I1147" s="690">
        <f t="shared" si="34"/>
        <v>0</v>
      </c>
      <c r="J1147" s="690">
        <f t="shared" si="35"/>
        <v>0</v>
      </c>
      <c r="K1147" s="69"/>
    </row>
    <row r="1148" spans="1:11" ht="24" customHeight="1">
      <c r="A1148" s="3" t="s">
        <v>1141</v>
      </c>
      <c r="B1148" s="3" t="s">
        <v>1140</v>
      </c>
      <c r="C1148" s="3">
        <v>1</v>
      </c>
      <c r="D1148" s="70" t="s">
        <v>88</v>
      </c>
      <c r="E1148" s="346">
        <v>5</v>
      </c>
      <c r="F1148" s="346"/>
      <c r="G1148" s="671"/>
      <c r="H1148" s="690"/>
      <c r="I1148" s="690">
        <f t="shared" si="34"/>
        <v>0</v>
      </c>
      <c r="J1148" s="690">
        <f t="shared" si="35"/>
        <v>0</v>
      </c>
      <c r="K1148" s="69"/>
    </row>
    <row r="1149" spans="1:11" ht="24" customHeight="1">
      <c r="A1149" s="11" t="s">
        <v>582</v>
      </c>
      <c r="B1149" s="34" t="s">
        <v>583</v>
      </c>
      <c r="C1149" s="10">
        <v>1</v>
      </c>
      <c r="D1149" s="33" t="s">
        <v>27</v>
      </c>
      <c r="E1149" s="17">
        <v>2</v>
      </c>
      <c r="F1149" s="17"/>
      <c r="G1149" s="670"/>
      <c r="H1149" s="690"/>
      <c r="I1149" s="690">
        <f t="shared" si="34"/>
        <v>0</v>
      </c>
      <c r="J1149" s="690">
        <f t="shared" si="35"/>
        <v>0</v>
      </c>
      <c r="K1149" s="69"/>
    </row>
    <row r="1150" spans="1:11" ht="24" customHeight="1">
      <c r="A1150" s="33" t="s">
        <v>367</v>
      </c>
      <c r="B1150" s="242" t="s">
        <v>368</v>
      </c>
      <c r="C1150" s="70">
        <v>3</v>
      </c>
      <c r="D1150" s="33" t="s">
        <v>27</v>
      </c>
      <c r="E1150" s="70">
        <v>4</v>
      </c>
      <c r="F1150" s="70"/>
      <c r="G1150" s="669"/>
      <c r="H1150" s="690" t="s">
        <v>1142</v>
      </c>
      <c r="I1150" s="690" t="e">
        <f t="shared" si="34"/>
        <v>#VALUE!</v>
      </c>
      <c r="J1150" s="690" t="e">
        <f t="shared" si="35"/>
        <v>#VALUE!</v>
      </c>
      <c r="K1150" s="69" t="s">
        <v>1143</v>
      </c>
    </row>
    <row r="1151" spans="1:11" ht="24" customHeight="1">
      <c r="A1151" s="33" t="s">
        <v>1144</v>
      </c>
      <c r="B1151" s="33" t="s">
        <v>71</v>
      </c>
      <c r="C1151" s="33">
        <v>3</v>
      </c>
      <c r="D1151" s="33" t="s">
        <v>366</v>
      </c>
      <c r="E1151" s="33">
        <v>2</v>
      </c>
      <c r="F1151" s="33"/>
      <c r="G1151" s="505"/>
      <c r="H1151" s="690">
        <v>250</v>
      </c>
      <c r="I1151" s="690">
        <f t="shared" si="34"/>
        <v>287.5</v>
      </c>
      <c r="J1151" s="690">
        <f t="shared" si="35"/>
        <v>325</v>
      </c>
      <c r="K1151" s="69"/>
    </row>
    <row r="1152" spans="1:11" ht="24" customHeight="1">
      <c r="A1152" s="33" t="s">
        <v>1145</v>
      </c>
      <c r="B1152" s="33" t="s">
        <v>1146</v>
      </c>
      <c r="C1152" s="33">
        <v>1</v>
      </c>
      <c r="D1152" s="33" t="s">
        <v>42</v>
      </c>
      <c r="E1152" s="33">
        <v>4</v>
      </c>
      <c r="F1152" s="33"/>
      <c r="G1152" s="505"/>
      <c r="H1152" s="690"/>
      <c r="I1152" s="690">
        <f t="shared" si="34"/>
        <v>0</v>
      </c>
      <c r="J1152" s="690">
        <f t="shared" si="35"/>
        <v>0</v>
      </c>
      <c r="K1152" s="69"/>
    </row>
    <row r="1153" spans="1:11" ht="24" customHeight="1">
      <c r="A1153" s="33" t="s">
        <v>1145</v>
      </c>
      <c r="B1153" s="74" t="s">
        <v>1146</v>
      </c>
      <c r="C1153" s="33">
        <v>1</v>
      </c>
      <c r="D1153" s="33" t="s">
        <v>85</v>
      </c>
      <c r="E1153" s="33">
        <v>4</v>
      </c>
      <c r="F1153" s="33"/>
      <c r="G1153" s="505"/>
      <c r="H1153" s="690"/>
      <c r="I1153" s="690">
        <f t="shared" si="34"/>
        <v>0</v>
      </c>
      <c r="J1153" s="690">
        <f t="shared" si="35"/>
        <v>0</v>
      </c>
      <c r="K1153" s="69"/>
    </row>
    <row r="1154" spans="1:11" ht="24" customHeight="1">
      <c r="A1154" s="33" t="s">
        <v>572</v>
      </c>
      <c r="B1154" s="33" t="s">
        <v>109</v>
      </c>
      <c r="C1154" s="33">
        <v>1</v>
      </c>
      <c r="D1154" s="33" t="s">
        <v>30</v>
      </c>
      <c r="E1154" s="33">
        <v>2</v>
      </c>
      <c r="F1154" s="33"/>
      <c r="G1154" s="505"/>
      <c r="H1154" s="690">
        <v>150</v>
      </c>
      <c r="I1154" s="690">
        <f t="shared" ref="I1154:I1217" si="36">H1154 * 1.15</f>
        <v>172.5</v>
      </c>
      <c r="J1154" s="690">
        <f t="shared" ref="J1154:J1217" si="37">H1154 * 1.3</f>
        <v>195</v>
      </c>
      <c r="K1154" s="69"/>
    </row>
    <row r="1155" spans="1:11" ht="24" customHeight="1">
      <c r="A1155" s="11" t="s">
        <v>1147</v>
      </c>
      <c r="B1155" s="11" t="s">
        <v>1148</v>
      </c>
      <c r="C1155" s="11">
        <v>3</v>
      </c>
      <c r="D1155" s="130" t="s">
        <v>80</v>
      </c>
      <c r="E1155" s="15">
        <v>3</v>
      </c>
      <c r="F1155" s="15"/>
      <c r="G1155" s="667"/>
      <c r="H1155" s="690"/>
      <c r="I1155" s="690">
        <f t="shared" si="36"/>
        <v>0</v>
      </c>
      <c r="J1155" s="690">
        <f t="shared" si="37"/>
        <v>0</v>
      </c>
      <c r="K1155" s="69"/>
    </row>
    <row r="1156" spans="1:11" ht="24" customHeight="1">
      <c r="A1156" s="11" t="s">
        <v>1149</v>
      </c>
      <c r="B1156" s="11" t="s">
        <v>1150</v>
      </c>
      <c r="C1156" s="11">
        <v>1</v>
      </c>
      <c r="D1156" s="130" t="s">
        <v>80</v>
      </c>
      <c r="E1156" s="15">
        <v>3</v>
      </c>
      <c r="F1156" s="15"/>
      <c r="G1156" s="667"/>
      <c r="H1156" s="690"/>
      <c r="I1156" s="690">
        <f t="shared" si="36"/>
        <v>0</v>
      </c>
      <c r="J1156" s="690">
        <f t="shared" si="37"/>
        <v>0</v>
      </c>
      <c r="K1156" s="69"/>
    </row>
    <row r="1157" spans="1:11" ht="24" customHeight="1">
      <c r="A1157" s="10" t="s">
        <v>584</v>
      </c>
      <c r="B1157" s="34" t="s">
        <v>375</v>
      </c>
      <c r="C1157" s="10">
        <v>4</v>
      </c>
      <c r="D1157" s="33" t="s">
        <v>27</v>
      </c>
      <c r="E1157" s="17">
        <v>2</v>
      </c>
      <c r="F1157" s="17"/>
      <c r="G1157" s="670"/>
      <c r="H1157" s="690"/>
      <c r="I1157" s="690">
        <f t="shared" si="36"/>
        <v>0</v>
      </c>
      <c r="J1157" s="690">
        <f t="shared" si="37"/>
        <v>0</v>
      </c>
      <c r="K1157" s="69"/>
    </row>
    <row r="1158" spans="1:11" ht="24" customHeight="1">
      <c r="A1158" s="58" t="s">
        <v>584</v>
      </c>
      <c r="B1158" s="58" t="s">
        <v>375</v>
      </c>
      <c r="C1158" s="58">
        <v>2</v>
      </c>
      <c r="D1158" s="33" t="s">
        <v>27</v>
      </c>
      <c r="E1158" s="346">
        <v>5</v>
      </c>
      <c r="F1158" s="346"/>
      <c r="G1158" s="671"/>
      <c r="H1158" s="690"/>
      <c r="I1158" s="690">
        <f t="shared" si="36"/>
        <v>0</v>
      </c>
      <c r="J1158" s="690">
        <f t="shared" si="37"/>
        <v>0</v>
      </c>
      <c r="K1158" s="69"/>
    </row>
    <row r="1159" spans="1:11" ht="24" customHeight="1">
      <c r="A1159" s="33" t="s">
        <v>1151</v>
      </c>
      <c r="B1159" s="33" t="s">
        <v>1152</v>
      </c>
      <c r="C1159" s="33">
        <v>1</v>
      </c>
      <c r="D1159" s="33" t="s">
        <v>410</v>
      </c>
      <c r="E1159" s="33">
        <v>1</v>
      </c>
      <c r="F1159" s="33"/>
      <c r="G1159" s="505"/>
      <c r="H1159" s="690"/>
      <c r="I1159" s="690">
        <f t="shared" si="36"/>
        <v>0</v>
      </c>
      <c r="J1159" s="690">
        <f t="shared" si="37"/>
        <v>0</v>
      </c>
      <c r="K1159" s="69"/>
    </row>
    <row r="1160" spans="1:11" ht="24" customHeight="1">
      <c r="A1160" s="33" t="s">
        <v>1151</v>
      </c>
      <c r="B1160" s="33" t="s">
        <v>1152</v>
      </c>
      <c r="C1160" s="33">
        <v>1</v>
      </c>
      <c r="D1160" s="33" t="s">
        <v>22</v>
      </c>
      <c r="E1160" s="33">
        <v>1</v>
      </c>
      <c r="F1160" s="33"/>
      <c r="G1160" s="505"/>
      <c r="H1160" s="690"/>
      <c r="I1160" s="690">
        <f t="shared" si="36"/>
        <v>0</v>
      </c>
      <c r="J1160" s="690">
        <f t="shared" si="37"/>
        <v>0</v>
      </c>
      <c r="K1160" s="69"/>
    </row>
    <row r="1161" spans="1:11" ht="24" customHeight="1">
      <c r="A1161" s="33" t="s">
        <v>1153</v>
      </c>
      <c r="B1161" s="33" t="s">
        <v>784</v>
      </c>
      <c r="C1161" s="33">
        <v>2</v>
      </c>
      <c r="D1161" s="33" t="s">
        <v>42</v>
      </c>
      <c r="E1161" s="33">
        <v>4</v>
      </c>
      <c r="F1161" s="33"/>
      <c r="G1161" s="505"/>
      <c r="H1161" s="690"/>
      <c r="I1161" s="690">
        <f t="shared" si="36"/>
        <v>0</v>
      </c>
      <c r="J1161" s="690">
        <f t="shared" si="37"/>
        <v>0</v>
      </c>
      <c r="K1161" s="69"/>
    </row>
    <row r="1162" spans="1:11" ht="24" customHeight="1">
      <c r="A1162" s="11" t="s">
        <v>1153</v>
      </c>
      <c r="B1162" s="34" t="s">
        <v>784</v>
      </c>
      <c r="C1162" s="11">
        <v>3</v>
      </c>
      <c r="D1162" s="33" t="s">
        <v>27</v>
      </c>
      <c r="E1162" s="33">
        <v>3</v>
      </c>
      <c r="F1162" s="33"/>
      <c r="G1162" s="505"/>
      <c r="H1162" s="690"/>
      <c r="I1162" s="690">
        <f t="shared" si="36"/>
        <v>0</v>
      </c>
      <c r="J1162" s="690">
        <f t="shared" si="37"/>
        <v>0</v>
      </c>
      <c r="K1162" s="69"/>
    </row>
    <row r="1163" spans="1:11" ht="24" customHeight="1">
      <c r="A1163" s="11" t="s">
        <v>1154</v>
      </c>
      <c r="B1163" s="34" t="s">
        <v>103</v>
      </c>
      <c r="C1163" s="11">
        <v>4</v>
      </c>
      <c r="D1163" s="33" t="s">
        <v>27</v>
      </c>
      <c r="E1163" s="33">
        <v>3</v>
      </c>
      <c r="F1163" s="33"/>
      <c r="G1163" s="505"/>
      <c r="H1163" s="690"/>
      <c r="I1163" s="690">
        <f t="shared" si="36"/>
        <v>0</v>
      </c>
      <c r="J1163" s="690">
        <f t="shared" si="37"/>
        <v>0</v>
      </c>
      <c r="K1163" s="69"/>
    </row>
    <row r="1164" spans="1:11" ht="24" customHeight="1">
      <c r="A1164" s="11" t="s">
        <v>1155</v>
      </c>
      <c r="B1164" s="34" t="s">
        <v>1156</v>
      </c>
      <c r="C1164" s="11">
        <v>2</v>
      </c>
      <c r="D1164" s="33" t="s">
        <v>27</v>
      </c>
      <c r="E1164" s="33">
        <v>3</v>
      </c>
      <c r="F1164" s="33"/>
      <c r="G1164" s="505"/>
      <c r="H1164" s="690"/>
      <c r="I1164" s="690">
        <f t="shared" si="36"/>
        <v>0</v>
      </c>
      <c r="J1164" s="690">
        <f t="shared" si="37"/>
        <v>0</v>
      </c>
      <c r="K1164" s="69"/>
    </row>
    <row r="1165" spans="1:11" ht="24" customHeight="1">
      <c r="A1165" s="11" t="s">
        <v>1157</v>
      </c>
      <c r="B1165" s="34" t="s">
        <v>31</v>
      </c>
      <c r="C1165" s="11">
        <v>4</v>
      </c>
      <c r="D1165" s="33" t="s">
        <v>27</v>
      </c>
      <c r="E1165" s="33">
        <v>3</v>
      </c>
      <c r="F1165" s="33"/>
      <c r="G1165" s="505"/>
      <c r="H1165" s="690"/>
      <c r="I1165" s="690">
        <f t="shared" si="36"/>
        <v>0</v>
      </c>
      <c r="J1165" s="690">
        <f t="shared" si="37"/>
        <v>0</v>
      </c>
      <c r="K1165" s="69"/>
    </row>
    <row r="1166" spans="1:11" ht="24" customHeight="1">
      <c r="A1166" s="33" t="s">
        <v>594</v>
      </c>
      <c r="B1166" s="33" t="s">
        <v>375</v>
      </c>
      <c r="C1166" s="33">
        <v>17</v>
      </c>
      <c r="D1166" s="33" t="s">
        <v>27</v>
      </c>
      <c r="E1166" s="33">
        <v>2</v>
      </c>
      <c r="F1166" s="33"/>
      <c r="G1166" s="505"/>
      <c r="H1166" s="690"/>
      <c r="I1166" s="690">
        <f t="shared" si="36"/>
        <v>0</v>
      </c>
      <c r="J1166" s="690">
        <f t="shared" si="37"/>
        <v>0</v>
      </c>
      <c r="K1166" s="69"/>
    </row>
    <row r="1167" spans="1:11" ht="24" customHeight="1">
      <c r="A1167" s="2" t="s">
        <v>1158</v>
      </c>
      <c r="B1167" s="2" t="s">
        <v>1159</v>
      </c>
      <c r="C1167" s="2">
        <v>24</v>
      </c>
      <c r="D1167" s="2" t="s">
        <v>108</v>
      </c>
      <c r="E1167" s="33">
        <v>1</v>
      </c>
      <c r="F1167" s="33"/>
      <c r="G1167" s="505"/>
      <c r="H1167" s="690"/>
      <c r="I1167" s="690">
        <f t="shared" si="36"/>
        <v>0</v>
      </c>
      <c r="J1167" s="690">
        <f t="shared" si="37"/>
        <v>0</v>
      </c>
      <c r="K1167" s="69"/>
    </row>
    <row r="1168" spans="1:11" ht="24" customHeight="1">
      <c r="A1168" s="73" t="s">
        <v>1160</v>
      </c>
      <c r="B1168" s="73" t="s">
        <v>84</v>
      </c>
      <c r="C1168" s="73">
        <v>5</v>
      </c>
      <c r="D1168" s="33" t="s">
        <v>59</v>
      </c>
      <c r="E1168" s="33">
        <v>5</v>
      </c>
      <c r="F1168" s="33"/>
      <c r="G1168" s="505"/>
      <c r="H1168" s="690">
        <v>600</v>
      </c>
      <c r="I1168" s="690">
        <f t="shared" si="36"/>
        <v>690</v>
      </c>
      <c r="J1168" s="690">
        <f t="shared" si="37"/>
        <v>780</v>
      </c>
      <c r="K1168" s="69"/>
    </row>
    <row r="1169" spans="1:11" ht="24" customHeight="1">
      <c r="A1169" s="33" t="s">
        <v>1161</v>
      </c>
      <c r="B1169" s="33" t="s">
        <v>76</v>
      </c>
      <c r="C1169" s="33">
        <v>1</v>
      </c>
      <c r="D1169" s="33" t="s">
        <v>20</v>
      </c>
      <c r="E1169" s="33">
        <v>5</v>
      </c>
      <c r="F1169" s="33"/>
      <c r="G1169" s="505"/>
      <c r="H1169" s="690"/>
      <c r="I1169" s="690">
        <f t="shared" si="36"/>
        <v>0</v>
      </c>
      <c r="J1169" s="690">
        <f t="shared" si="37"/>
        <v>0</v>
      </c>
      <c r="K1169" s="69"/>
    </row>
    <row r="1170" spans="1:11" ht="24" customHeight="1">
      <c r="A1170" s="33" t="s">
        <v>1162</v>
      </c>
      <c r="B1170" s="33" t="s">
        <v>1163</v>
      </c>
      <c r="C1170" s="33">
        <v>1</v>
      </c>
      <c r="D1170" s="33" t="s">
        <v>441</v>
      </c>
      <c r="E1170" s="33">
        <v>5</v>
      </c>
      <c r="F1170" s="33"/>
      <c r="G1170" s="505"/>
      <c r="H1170" s="690"/>
      <c r="I1170" s="690">
        <f t="shared" si="36"/>
        <v>0</v>
      </c>
      <c r="J1170" s="690">
        <f t="shared" si="37"/>
        <v>0</v>
      </c>
      <c r="K1170" s="69"/>
    </row>
    <row r="1171" spans="1:11" ht="24" customHeight="1">
      <c r="A1171" s="33" t="s">
        <v>1164</v>
      </c>
      <c r="B1171" s="33" t="s">
        <v>1165</v>
      </c>
      <c r="C1171" s="33">
        <v>2</v>
      </c>
      <c r="D1171" s="33" t="s">
        <v>20</v>
      </c>
      <c r="E1171" s="33">
        <v>4</v>
      </c>
      <c r="F1171" s="33"/>
      <c r="G1171" s="505"/>
      <c r="H1171" s="690"/>
      <c r="I1171" s="690">
        <f t="shared" si="36"/>
        <v>0</v>
      </c>
      <c r="J1171" s="690">
        <f t="shared" si="37"/>
        <v>0</v>
      </c>
      <c r="K1171" s="69"/>
    </row>
    <row r="1172" spans="1:11" ht="24" customHeight="1">
      <c r="A1172" s="11" t="s">
        <v>1166</v>
      </c>
      <c r="B1172" s="34" t="s">
        <v>103</v>
      </c>
      <c r="C1172" s="11">
        <v>1</v>
      </c>
      <c r="D1172" s="15" t="s">
        <v>507</v>
      </c>
      <c r="E1172" s="15">
        <v>1</v>
      </c>
      <c r="F1172" s="15"/>
      <c r="G1172" s="667"/>
      <c r="H1172" s="690"/>
      <c r="I1172" s="690">
        <f t="shared" si="36"/>
        <v>0</v>
      </c>
      <c r="J1172" s="690">
        <f t="shared" si="37"/>
        <v>0</v>
      </c>
      <c r="K1172" s="69"/>
    </row>
    <row r="1173" spans="1:11" ht="24" customHeight="1">
      <c r="A1173" s="33" t="s">
        <v>1167</v>
      </c>
      <c r="B1173" s="33" t="s">
        <v>46</v>
      </c>
      <c r="C1173" s="33">
        <v>9</v>
      </c>
      <c r="D1173" s="57" t="s">
        <v>68</v>
      </c>
      <c r="E1173" s="17">
        <v>5</v>
      </c>
      <c r="F1173" s="17"/>
      <c r="G1173" s="670"/>
      <c r="H1173" s="690">
        <v>250</v>
      </c>
      <c r="I1173" s="690">
        <f t="shared" si="36"/>
        <v>287.5</v>
      </c>
      <c r="J1173" s="690">
        <f t="shared" si="37"/>
        <v>325</v>
      </c>
      <c r="K1173" s="69"/>
    </row>
    <row r="1174" spans="1:11" ht="24" customHeight="1">
      <c r="A1174" s="58" t="s">
        <v>1168</v>
      </c>
      <c r="B1174" s="58" t="s">
        <v>580</v>
      </c>
      <c r="C1174" s="58">
        <v>1</v>
      </c>
      <c r="D1174" s="33" t="s">
        <v>27</v>
      </c>
      <c r="E1174" s="346">
        <v>5</v>
      </c>
      <c r="F1174" s="346"/>
      <c r="G1174" s="671"/>
      <c r="H1174" s="690"/>
      <c r="I1174" s="690">
        <f t="shared" si="36"/>
        <v>0</v>
      </c>
      <c r="J1174" s="690">
        <f t="shared" si="37"/>
        <v>0</v>
      </c>
      <c r="K1174" s="69"/>
    </row>
    <row r="1175" spans="1:11" ht="24" customHeight="1">
      <c r="A1175" s="11" t="s">
        <v>1169</v>
      </c>
      <c r="B1175" s="11" t="s">
        <v>1170</v>
      </c>
      <c r="C1175" s="11">
        <v>1</v>
      </c>
      <c r="D1175" s="130" t="s">
        <v>80</v>
      </c>
      <c r="E1175" s="15">
        <v>3</v>
      </c>
      <c r="F1175" s="15"/>
      <c r="G1175" s="667"/>
      <c r="H1175" s="690"/>
      <c r="I1175" s="690">
        <f t="shared" si="36"/>
        <v>0</v>
      </c>
      <c r="J1175" s="690">
        <f t="shared" si="37"/>
        <v>0</v>
      </c>
      <c r="K1175" s="69"/>
    </row>
    <row r="1176" spans="1:11" ht="24" customHeight="1">
      <c r="A1176" s="33" t="s">
        <v>1171</v>
      </c>
      <c r="B1176" s="33" t="s">
        <v>1172</v>
      </c>
      <c r="C1176" s="33">
        <v>1</v>
      </c>
      <c r="D1176" s="33" t="s">
        <v>18</v>
      </c>
      <c r="E1176" s="33">
        <v>4</v>
      </c>
      <c r="F1176" s="33"/>
      <c r="G1176" s="505"/>
      <c r="H1176" s="690"/>
      <c r="I1176" s="690">
        <f t="shared" si="36"/>
        <v>0</v>
      </c>
      <c r="J1176" s="690">
        <f t="shared" si="37"/>
        <v>0</v>
      </c>
      <c r="K1176" s="69"/>
    </row>
    <row r="1177" spans="1:11" ht="24" customHeight="1">
      <c r="A1177" s="33" t="s">
        <v>1173</v>
      </c>
      <c r="B1177" s="33" t="s">
        <v>76</v>
      </c>
      <c r="C1177" s="33">
        <v>5</v>
      </c>
      <c r="D1177" s="33" t="s">
        <v>53</v>
      </c>
      <c r="E1177" s="33">
        <v>5</v>
      </c>
      <c r="F1177" s="33"/>
      <c r="G1177" s="505"/>
      <c r="H1177" s="690"/>
      <c r="I1177" s="690">
        <f t="shared" si="36"/>
        <v>0</v>
      </c>
      <c r="J1177" s="690">
        <f t="shared" si="37"/>
        <v>0</v>
      </c>
      <c r="K1177" s="69"/>
    </row>
    <row r="1178" spans="1:11" ht="24" customHeight="1">
      <c r="A1178" s="2" t="s">
        <v>321</v>
      </c>
      <c r="B1178" s="202" t="s">
        <v>76</v>
      </c>
      <c r="C1178" s="2">
        <v>8</v>
      </c>
      <c r="D1178" s="2" t="s">
        <v>55</v>
      </c>
      <c r="E1178" s="33">
        <v>1</v>
      </c>
      <c r="F1178" s="33"/>
      <c r="G1178" s="505"/>
      <c r="H1178" s="690">
        <v>60</v>
      </c>
      <c r="I1178" s="690">
        <f t="shared" si="36"/>
        <v>69</v>
      </c>
      <c r="J1178" s="690">
        <f t="shared" si="37"/>
        <v>78</v>
      </c>
      <c r="K1178" s="69"/>
    </row>
    <row r="1179" spans="1:11" ht="24" customHeight="1">
      <c r="A1179" s="33" t="s">
        <v>321</v>
      </c>
      <c r="B1179" s="74" t="s">
        <v>1174</v>
      </c>
      <c r="C1179" s="33">
        <v>1</v>
      </c>
      <c r="D1179" s="33" t="s">
        <v>42</v>
      </c>
      <c r="E1179" s="33">
        <v>4</v>
      </c>
      <c r="F1179" s="33"/>
      <c r="G1179" s="505"/>
      <c r="H1179" s="690">
        <v>60</v>
      </c>
      <c r="I1179" s="690">
        <f t="shared" si="36"/>
        <v>69</v>
      </c>
      <c r="J1179" s="690">
        <f t="shared" si="37"/>
        <v>78</v>
      </c>
      <c r="K1179" s="69"/>
    </row>
    <row r="1180" spans="1:11" ht="24" customHeight="1">
      <c r="A1180" s="33" t="s">
        <v>321</v>
      </c>
      <c r="B1180" s="74" t="s">
        <v>76</v>
      </c>
      <c r="C1180" s="33">
        <v>1</v>
      </c>
      <c r="D1180" s="33" t="s">
        <v>111</v>
      </c>
      <c r="E1180" s="33">
        <v>5</v>
      </c>
      <c r="F1180" s="33"/>
      <c r="G1180" s="505"/>
      <c r="H1180" s="690">
        <v>60</v>
      </c>
      <c r="I1180" s="690">
        <f t="shared" si="36"/>
        <v>69</v>
      </c>
      <c r="J1180" s="690">
        <f t="shared" si="37"/>
        <v>78</v>
      </c>
      <c r="K1180" s="69"/>
    </row>
    <row r="1181" spans="1:11" ht="24" customHeight="1">
      <c r="A1181" s="2" t="s">
        <v>1175</v>
      </c>
      <c r="B1181" s="2" t="s">
        <v>76</v>
      </c>
      <c r="C1181" s="2">
        <v>10</v>
      </c>
      <c r="D1181" s="2" t="s">
        <v>55</v>
      </c>
      <c r="E1181" s="33">
        <v>1</v>
      </c>
      <c r="F1181" s="33"/>
      <c r="G1181" s="505"/>
      <c r="H1181" s="690">
        <v>100</v>
      </c>
      <c r="I1181" s="690">
        <f t="shared" si="36"/>
        <v>114.99999999999999</v>
      </c>
      <c r="J1181" s="690">
        <f t="shared" si="37"/>
        <v>130</v>
      </c>
      <c r="K1181" s="69"/>
    </row>
    <row r="1182" spans="1:11" ht="24" customHeight="1">
      <c r="A1182" s="73" t="s">
        <v>1176</v>
      </c>
      <c r="B1182" s="73" t="s">
        <v>76</v>
      </c>
      <c r="C1182" s="73">
        <v>3</v>
      </c>
      <c r="D1182" s="33" t="s">
        <v>59</v>
      </c>
      <c r="E1182" s="33">
        <v>5</v>
      </c>
      <c r="F1182" s="33"/>
      <c r="G1182" s="505"/>
      <c r="H1182" s="690"/>
      <c r="I1182" s="690">
        <f t="shared" si="36"/>
        <v>0</v>
      </c>
      <c r="J1182" s="690">
        <f t="shared" si="37"/>
        <v>0</v>
      </c>
      <c r="K1182" s="69"/>
    </row>
    <row r="1183" spans="1:11" ht="24" customHeight="1">
      <c r="A1183" s="73" t="s">
        <v>1177</v>
      </c>
      <c r="B1183" s="73" t="s">
        <v>76</v>
      </c>
      <c r="C1183" s="73">
        <v>5</v>
      </c>
      <c r="D1183" s="33" t="s">
        <v>59</v>
      </c>
      <c r="E1183" s="33">
        <v>5</v>
      </c>
      <c r="F1183" s="33"/>
      <c r="G1183" s="505"/>
      <c r="H1183" s="690"/>
      <c r="I1183" s="690">
        <f t="shared" si="36"/>
        <v>0</v>
      </c>
      <c r="J1183" s="690">
        <f t="shared" si="37"/>
        <v>0</v>
      </c>
      <c r="K1183" s="69"/>
    </row>
    <row r="1184" spans="1:11" ht="24" customHeight="1">
      <c r="A1184" s="33" t="s">
        <v>1178</v>
      </c>
      <c r="B1184" s="33" t="s">
        <v>76</v>
      </c>
      <c r="C1184" s="2">
        <v>3</v>
      </c>
      <c r="D1184" s="33" t="s">
        <v>378</v>
      </c>
      <c r="E1184" s="33">
        <v>5</v>
      </c>
      <c r="F1184" s="33"/>
      <c r="G1184" s="505"/>
      <c r="H1184" s="690"/>
      <c r="I1184" s="690">
        <f t="shared" si="36"/>
        <v>0</v>
      </c>
      <c r="J1184" s="690">
        <f t="shared" si="37"/>
        <v>0</v>
      </c>
      <c r="K1184" s="69"/>
    </row>
    <row r="1185" spans="1:11" ht="24" customHeight="1">
      <c r="A1185" s="33" t="s">
        <v>1179</v>
      </c>
      <c r="B1185" s="33" t="s">
        <v>1180</v>
      </c>
      <c r="C1185" s="33">
        <v>4</v>
      </c>
      <c r="D1185" s="33" t="s">
        <v>378</v>
      </c>
      <c r="E1185" s="33">
        <v>5</v>
      </c>
      <c r="F1185" s="33"/>
      <c r="G1185" s="505"/>
      <c r="H1185" s="690"/>
      <c r="I1185" s="690">
        <f t="shared" si="36"/>
        <v>0</v>
      </c>
      <c r="J1185" s="690">
        <f t="shared" si="37"/>
        <v>0</v>
      </c>
      <c r="K1185" s="69"/>
    </row>
    <row r="1186" spans="1:11" ht="24" customHeight="1">
      <c r="A1186" s="73" t="s">
        <v>1181</v>
      </c>
      <c r="B1186" s="73" t="s">
        <v>273</v>
      </c>
      <c r="C1186" s="73">
        <v>3</v>
      </c>
      <c r="D1186" s="33" t="s">
        <v>111</v>
      </c>
      <c r="E1186" s="33">
        <v>5</v>
      </c>
      <c r="F1186" s="33"/>
      <c r="G1186" s="505"/>
      <c r="H1186" s="690">
        <v>250</v>
      </c>
      <c r="I1186" s="690">
        <f t="shared" si="36"/>
        <v>287.5</v>
      </c>
      <c r="J1186" s="690">
        <f t="shared" si="37"/>
        <v>325</v>
      </c>
      <c r="K1186" s="69"/>
    </row>
    <row r="1187" spans="1:11" ht="24" customHeight="1">
      <c r="A1187" s="33" t="s">
        <v>1182</v>
      </c>
      <c r="B1187" s="33" t="s">
        <v>87</v>
      </c>
      <c r="C1187" s="33">
        <v>16</v>
      </c>
      <c r="D1187" s="33" t="s">
        <v>20</v>
      </c>
      <c r="E1187" s="33">
        <v>3</v>
      </c>
      <c r="F1187" s="33"/>
      <c r="G1187" s="505"/>
      <c r="H1187" s="690"/>
      <c r="I1187" s="690">
        <f t="shared" si="36"/>
        <v>0</v>
      </c>
      <c r="J1187" s="690">
        <f t="shared" si="37"/>
        <v>0</v>
      </c>
      <c r="K1187" s="69"/>
    </row>
    <row r="1188" spans="1:11" ht="24" customHeight="1">
      <c r="A1188" s="33" t="s">
        <v>1183</v>
      </c>
      <c r="B1188" s="33" t="s">
        <v>86</v>
      </c>
      <c r="C1188" s="33">
        <v>46</v>
      </c>
      <c r="D1188" s="2" t="s">
        <v>108</v>
      </c>
      <c r="E1188" s="33">
        <v>3</v>
      </c>
      <c r="F1188" s="33"/>
      <c r="G1188" s="505"/>
      <c r="H1188" s="690">
        <v>10</v>
      </c>
      <c r="I1188" s="690">
        <f t="shared" si="36"/>
        <v>11.5</v>
      </c>
      <c r="J1188" s="690">
        <f t="shared" si="37"/>
        <v>13</v>
      </c>
      <c r="K1188" s="69"/>
    </row>
    <row r="1189" spans="1:11" ht="24" customHeight="1">
      <c r="A1189" s="33" t="s">
        <v>1184</v>
      </c>
      <c r="B1189" s="33" t="s">
        <v>86</v>
      </c>
      <c r="C1189" s="33">
        <v>15</v>
      </c>
      <c r="D1189" s="2" t="s">
        <v>108</v>
      </c>
      <c r="E1189" s="33">
        <v>3</v>
      </c>
      <c r="F1189" s="33"/>
      <c r="G1189" s="505"/>
      <c r="H1189" s="690">
        <v>15</v>
      </c>
      <c r="I1189" s="690">
        <f t="shared" si="36"/>
        <v>17.25</v>
      </c>
      <c r="J1189" s="690">
        <f t="shared" si="37"/>
        <v>19.5</v>
      </c>
      <c r="K1189" s="69"/>
    </row>
    <row r="1190" spans="1:11" ht="24" customHeight="1">
      <c r="A1190" s="33" t="s">
        <v>1185</v>
      </c>
      <c r="B1190" s="33" t="s">
        <v>105</v>
      </c>
      <c r="C1190" s="33">
        <v>73</v>
      </c>
      <c r="D1190" s="33" t="s">
        <v>32</v>
      </c>
      <c r="E1190" s="33">
        <v>3</v>
      </c>
      <c r="F1190" s="33"/>
      <c r="G1190" s="505"/>
      <c r="H1190" s="690"/>
      <c r="I1190" s="690">
        <f t="shared" si="36"/>
        <v>0</v>
      </c>
      <c r="J1190" s="690">
        <f t="shared" si="37"/>
        <v>0</v>
      </c>
      <c r="K1190" s="69"/>
    </row>
    <row r="1191" spans="1:11" ht="24" customHeight="1">
      <c r="A1191" s="33" t="s">
        <v>1186</v>
      </c>
      <c r="B1191" s="33" t="s">
        <v>48</v>
      </c>
      <c r="C1191" s="33">
        <v>2</v>
      </c>
      <c r="D1191" s="33" t="s">
        <v>42</v>
      </c>
      <c r="E1191" s="33">
        <v>4</v>
      </c>
      <c r="F1191" s="33"/>
      <c r="G1191" s="505"/>
      <c r="H1191" s="690"/>
      <c r="I1191" s="690">
        <f t="shared" si="36"/>
        <v>0</v>
      </c>
      <c r="J1191" s="690">
        <f t="shared" si="37"/>
        <v>0</v>
      </c>
      <c r="K1191" s="69"/>
    </row>
    <row r="1192" spans="1:11" ht="24" customHeight="1">
      <c r="A1192" s="33" t="s">
        <v>1187</v>
      </c>
      <c r="B1192" s="33" t="s">
        <v>218</v>
      </c>
      <c r="C1192" s="33">
        <v>6</v>
      </c>
      <c r="D1192" s="33" t="s">
        <v>30</v>
      </c>
      <c r="E1192" s="33">
        <v>2</v>
      </c>
      <c r="F1192" s="33"/>
      <c r="G1192" s="505"/>
      <c r="H1192" s="690"/>
      <c r="I1192" s="690">
        <f t="shared" si="36"/>
        <v>0</v>
      </c>
      <c r="J1192" s="690">
        <f t="shared" si="37"/>
        <v>0</v>
      </c>
      <c r="K1192" s="69"/>
    </row>
    <row r="1193" spans="1:11" ht="24" customHeight="1">
      <c r="A1193" s="33" t="s">
        <v>1188</v>
      </c>
      <c r="B1193" s="33" t="s">
        <v>1189</v>
      </c>
      <c r="C1193" s="33">
        <v>2</v>
      </c>
      <c r="D1193" s="33" t="s">
        <v>18</v>
      </c>
      <c r="E1193" s="33">
        <v>3</v>
      </c>
      <c r="F1193" s="33"/>
      <c r="G1193" s="505"/>
      <c r="H1193" s="690">
        <v>200</v>
      </c>
      <c r="I1193" s="690">
        <f t="shared" si="36"/>
        <v>229.99999999999997</v>
      </c>
      <c r="J1193" s="690">
        <f t="shared" si="37"/>
        <v>260</v>
      </c>
      <c r="K1193" s="69"/>
    </row>
    <row r="1194" spans="1:11" ht="24" customHeight="1">
      <c r="A1194" s="33" t="s">
        <v>1190</v>
      </c>
      <c r="B1194" s="33" t="s">
        <v>1191</v>
      </c>
      <c r="C1194" s="33">
        <v>5</v>
      </c>
      <c r="D1194" s="33" t="s">
        <v>366</v>
      </c>
      <c r="E1194" s="33">
        <v>1</v>
      </c>
      <c r="F1194" s="33"/>
      <c r="G1194" s="505"/>
      <c r="H1194" s="690"/>
      <c r="I1194" s="690">
        <f t="shared" si="36"/>
        <v>0</v>
      </c>
      <c r="J1194" s="690">
        <f t="shared" si="37"/>
        <v>0</v>
      </c>
      <c r="K1194" s="69"/>
    </row>
    <row r="1195" spans="1:11" ht="24" customHeight="1">
      <c r="A1195" s="33" t="s">
        <v>1192</v>
      </c>
      <c r="B1195" s="33" t="s">
        <v>31</v>
      </c>
      <c r="C1195" s="33">
        <v>1</v>
      </c>
      <c r="D1195" s="33" t="s">
        <v>366</v>
      </c>
      <c r="E1195" s="33">
        <v>2</v>
      </c>
      <c r="F1195" s="33"/>
      <c r="G1195" s="505"/>
      <c r="H1195" s="690"/>
      <c r="I1195" s="690">
        <f t="shared" si="36"/>
        <v>0</v>
      </c>
      <c r="J1195" s="690">
        <f t="shared" si="37"/>
        <v>0</v>
      </c>
      <c r="K1195" s="69"/>
    </row>
    <row r="1196" spans="1:11" ht="24" customHeight="1">
      <c r="A1196" s="58" t="s">
        <v>1193</v>
      </c>
      <c r="B1196" s="58" t="s">
        <v>31</v>
      </c>
      <c r="C1196" s="58">
        <v>1</v>
      </c>
      <c r="D1196" s="33" t="s">
        <v>27</v>
      </c>
      <c r="E1196" s="346">
        <v>5</v>
      </c>
      <c r="F1196" s="346"/>
      <c r="G1196" s="671"/>
      <c r="H1196" s="690"/>
      <c r="I1196" s="690">
        <f t="shared" si="36"/>
        <v>0</v>
      </c>
      <c r="J1196" s="690">
        <f t="shared" si="37"/>
        <v>0</v>
      </c>
      <c r="K1196" s="69"/>
    </row>
    <row r="1197" spans="1:11" ht="24" customHeight="1">
      <c r="A1197" s="33" t="s">
        <v>1194</v>
      </c>
      <c r="B1197" s="33" t="s">
        <v>48</v>
      </c>
      <c r="C1197" s="33">
        <v>50</v>
      </c>
      <c r="D1197" s="33" t="s">
        <v>366</v>
      </c>
      <c r="E1197" s="33">
        <v>2</v>
      </c>
      <c r="F1197" s="33"/>
      <c r="G1197" s="505"/>
      <c r="H1197" s="690"/>
      <c r="I1197" s="690">
        <f t="shared" si="36"/>
        <v>0</v>
      </c>
      <c r="J1197" s="690">
        <f t="shared" si="37"/>
        <v>0</v>
      </c>
      <c r="K1197" s="69"/>
    </row>
    <row r="1198" spans="1:11" ht="24" customHeight="1">
      <c r="A1198" s="3" t="s">
        <v>1195</v>
      </c>
      <c r="B1198" s="3" t="s">
        <v>65</v>
      </c>
      <c r="C1198" s="3">
        <v>1</v>
      </c>
      <c r="D1198" s="15" t="s">
        <v>507</v>
      </c>
      <c r="E1198" s="15">
        <v>1</v>
      </c>
      <c r="F1198" s="15"/>
      <c r="G1198" s="667"/>
      <c r="H1198" s="690"/>
      <c r="I1198" s="690">
        <f t="shared" si="36"/>
        <v>0</v>
      </c>
      <c r="J1198" s="690">
        <f t="shared" si="37"/>
        <v>0</v>
      </c>
      <c r="K1198" s="69"/>
    </row>
    <row r="1199" spans="1:11" ht="24" customHeight="1">
      <c r="A1199" s="10" t="s">
        <v>1196</v>
      </c>
      <c r="B1199" s="203" t="s">
        <v>1197</v>
      </c>
      <c r="C1199" s="11">
        <v>9</v>
      </c>
      <c r="D1199" s="130" t="s">
        <v>99</v>
      </c>
      <c r="E1199" s="17">
        <v>4</v>
      </c>
      <c r="F1199" s="17"/>
      <c r="G1199" s="670"/>
      <c r="H1199" s="690">
        <v>13</v>
      </c>
      <c r="I1199" s="690">
        <f t="shared" si="36"/>
        <v>14.95</v>
      </c>
      <c r="J1199" s="690">
        <f t="shared" si="37"/>
        <v>16.900000000000002</v>
      </c>
      <c r="K1199" s="69"/>
    </row>
    <row r="1200" spans="1:11" ht="24" customHeight="1">
      <c r="A1200" s="33" t="s">
        <v>1198</v>
      </c>
      <c r="B1200" s="70" t="s">
        <v>463</v>
      </c>
      <c r="C1200" s="70">
        <v>1</v>
      </c>
      <c r="D1200" s="33" t="s">
        <v>27</v>
      </c>
      <c r="E1200" s="70">
        <v>4</v>
      </c>
      <c r="F1200" s="70"/>
      <c r="G1200" s="669"/>
      <c r="H1200" s="690"/>
      <c r="I1200" s="690">
        <f t="shared" si="36"/>
        <v>0</v>
      </c>
      <c r="J1200" s="690">
        <f t="shared" si="37"/>
        <v>0</v>
      </c>
      <c r="K1200" s="69"/>
    </row>
    <row r="1201" spans="1:11" ht="24" customHeight="1">
      <c r="A1201" s="10" t="s">
        <v>1199</v>
      </c>
      <c r="B1201" s="11" t="s">
        <v>46</v>
      </c>
      <c r="C1201" s="11">
        <v>22</v>
      </c>
      <c r="D1201" s="130" t="s">
        <v>33</v>
      </c>
      <c r="E1201" s="15">
        <v>1</v>
      </c>
      <c r="F1201" s="15"/>
      <c r="G1201" s="667"/>
      <c r="H1201" s="690"/>
      <c r="I1201" s="690">
        <f t="shared" si="36"/>
        <v>0</v>
      </c>
      <c r="J1201" s="690">
        <f t="shared" si="37"/>
        <v>0</v>
      </c>
      <c r="K1201" s="69"/>
    </row>
    <row r="1202" spans="1:11" ht="24" customHeight="1">
      <c r="A1202" s="33" t="s">
        <v>1200</v>
      </c>
      <c r="B1202" s="33" t="s">
        <v>65</v>
      </c>
      <c r="C1202" s="33">
        <v>5</v>
      </c>
      <c r="D1202" s="33" t="s">
        <v>25</v>
      </c>
      <c r="E1202" s="33">
        <v>3</v>
      </c>
      <c r="F1202" s="33"/>
      <c r="G1202" s="505"/>
      <c r="H1202" s="690"/>
      <c r="I1202" s="690">
        <f t="shared" si="36"/>
        <v>0</v>
      </c>
      <c r="J1202" s="690">
        <f t="shared" si="37"/>
        <v>0</v>
      </c>
      <c r="K1202" s="69"/>
    </row>
    <row r="1203" spans="1:11" ht="24" customHeight="1">
      <c r="A1203" s="33" t="s">
        <v>1201</v>
      </c>
      <c r="B1203" s="33" t="s">
        <v>1202</v>
      </c>
      <c r="C1203" s="33">
        <v>4</v>
      </c>
      <c r="D1203" s="33" t="s">
        <v>25</v>
      </c>
      <c r="E1203" s="33">
        <v>3</v>
      </c>
      <c r="F1203" s="33"/>
      <c r="G1203" s="505"/>
      <c r="H1203" s="690"/>
      <c r="I1203" s="690">
        <f t="shared" si="36"/>
        <v>0</v>
      </c>
      <c r="J1203" s="690">
        <f t="shared" si="37"/>
        <v>0</v>
      </c>
      <c r="K1203" s="69"/>
    </row>
    <row r="1204" spans="1:11" ht="24" customHeight="1">
      <c r="A1204" s="33" t="s">
        <v>1203</v>
      </c>
      <c r="B1204" s="33" t="s">
        <v>113</v>
      </c>
      <c r="C1204" s="33">
        <v>3</v>
      </c>
      <c r="D1204" s="33" t="s">
        <v>32</v>
      </c>
      <c r="E1204" s="33">
        <v>4</v>
      </c>
      <c r="F1204" s="33"/>
      <c r="G1204" s="505"/>
      <c r="H1204" s="690"/>
      <c r="I1204" s="690">
        <f t="shared" si="36"/>
        <v>0</v>
      </c>
      <c r="J1204" s="690">
        <f t="shared" si="37"/>
        <v>0</v>
      </c>
      <c r="K1204" s="69"/>
    </row>
    <row r="1205" spans="1:11" ht="24" customHeight="1">
      <c r="A1205" s="33" t="s">
        <v>1204</v>
      </c>
      <c r="B1205" s="33" t="s">
        <v>65</v>
      </c>
      <c r="C1205" s="33">
        <v>4</v>
      </c>
      <c r="D1205" s="33" t="s">
        <v>32</v>
      </c>
      <c r="E1205" s="33">
        <v>4</v>
      </c>
      <c r="F1205" s="33"/>
      <c r="G1205" s="505"/>
      <c r="H1205" s="690"/>
      <c r="I1205" s="690">
        <f t="shared" si="36"/>
        <v>0</v>
      </c>
      <c r="J1205" s="690">
        <f t="shared" si="37"/>
        <v>0</v>
      </c>
      <c r="K1205" s="69"/>
    </row>
    <row r="1206" spans="1:11" ht="24" customHeight="1">
      <c r="A1206" s="33" t="s">
        <v>1205</v>
      </c>
      <c r="B1206" s="33" t="s">
        <v>43</v>
      </c>
      <c r="C1206" s="33">
        <v>2</v>
      </c>
      <c r="D1206" s="2" t="s">
        <v>101</v>
      </c>
      <c r="E1206" s="33">
        <v>1</v>
      </c>
      <c r="F1206" s="33"/>
      <c r="G1206" s="505"/>
      <c r="H1206" s="690">
        <v>55</v>
      </c>
      <c r="I1206" s="690">
        <f t="shared" si="36"/>
        <v>63.249999999999993</v>
      </c>
      <c r="J1206" s="690">
        <f t="shared" si="37"/>
        <v>71.5</v>
      </c>
      <c r="K1206" s="69"/>
    </row>
    <row r="1207" spans="1:11" ht="24" customHeight="1">
      <c r="A1207" s="33" t="s">
        <v>1206</v>
      </c>
      <c r="B1207" s="33" t="s">
        <v>43</v>
      </c>
      <c r="C1207" s="33">
        <v>5</v>
      </c>
      <c r="D1207" s="2" t="s">
        <v>101</v>
      </c>
      <c r="E1207" s="33">
        <v>1</v>
      </c>
      <c r="F1207" s="33"/>
      <c r="G1207" s="505"/>
      <c r="H1207" s="690">
        <v>10</v>
      </c>
      <c r="I1207" s="690">
        <f t="shared" si="36"/>
        <v>11.5</v>
      </c>
      <c r="J1207" s="690">
        <f t="shared" si="37"/>
        <v>13</v>
      </c>
      <c r="K1207" s="69"/>
    </row>
    <row r="1208" spans="1:11" ht="24" customHeight="1">
      <c r="A1208" s="73" t="s">
        <v>1207</v>
      </c>
      <c r="B1208" s="73" t="s">
        <v>38</v>
      </c>
      <c r="C1208" s="73">
        <v>21</v>
      </c>
      <c r="D1208" s="33" t="s">
        <v>39</v>
      </c>
      <c r="E1208" s="33">
        <v>2</v>
      </c>
      <c r="F1208" s="33"/>
      <c r="G1208" s="505"/>
      <c r="H1208" s="690"/>
      <c r="I1208" s="690">
        <f t="shared" si="36"/>
        <v>0</v>
      </c>
      <c r="J1208" s="690">
        <f t="shared" si="37"/>
        <v>0</v>
      </c>
      <c r="K1208" s="69"/>
    </row>
    <row r="1209" spans="1:11" ht="24" customHeight="1">
      <c r="A1209" s="33" t="s">
        <v>1207</v>
      </c>
      <c r="B1209" s="33" t="s">
        <v>38</v>
      </c>
      <c r="C1209" s="33">
        <v>75</v>
      </c>
      <c r="D1209" s="33" t="s">
        <v>85</v>
      </c>
      <c r="E1209" s="33">
        <v>4</v>
      </c>
      <c r="F1209" s="33"/>
      <c r="G1209" s="505"/>
      <c r="H1209" s="690"/>
      <c r="I1209" s="690">
        <f t="shared" si="36"/>
        <v>0</v>
      </c>
      <c r="J1209" s="690">
        <f t="shared" si="37"/>
        <v>0</v>
      </c>
      <c r="K1209" s="69"/>
    </row>
    <row r="1210" spans="1:11" ht="24" customHeight="1">
      <c r="A1210" s="58" t="s">
        <v>1208</v>
      </c>
      <c r="B1210" s="58" t="s">
        <v>1009</v>
      </c>
      <c r="C1210" s="58">
        <v>2</v>
      </c>
      <c r="D1210" s="33" t="s">
        <v>27</v>
      </c>
      <c r="E1210" s="346">
        <v>5</v>
      </c>
      <c r="F1210" s="346"/>
      <c r="G1210" s="671"/>
      <c r="H1210" s="690"/>
      <c r="I1210" s="690">
        <f t="shared" si="36"/>
        <v>0</v>
      </c>
      <c r="J1210" s="690">
        <f t="shared" si="37"/>
        <v>0</v>
      </c>
      <c r="K1210" s="69"/>
    </row>
    <row r="1211" spans="1:11" ht="24" customHeight="1">
      <c r="A1211" s="33" t="s">
        <v>1209</v>
      </c>
      <c r="B1211" s="33" t="s">
        <v>390</v>
      </c>
      <c r="C1211" s="33">
        <v>2</v>
      </c>
      <c r="D1211" s="33" t="s">
        <v>366</v>
      </c>
      <c r="E1211" s="33">
        <v>2</v>
      </c>
      <c r="F1211" s="33"/>
      <c r="G1211" s="505"/>
      <c r="H1211" s="690"/>
      <c r="I1211" s="690">
        <f t="shared" si="36"/>
        <v>0</v>
      </c>
      <c r="J1211" s="690">
        <f t="shared" si="37"/>
        <v>0</v>
      </c>
      <c r="K1211" s="69"/>
    </row>
    <row r="1212" spans="1:11" ht="24" customHeight="1">
      <c r="A1212" s="11" t="s">
        <v>1210</v>
      </c>
      <c r="B1212" s="11" t="s">
        <v>11</v>
      </c>
      <c r="C1212" s="11">
        <v>13</v>
      </c>
      <c r="D1212" s="130" t="s">
        <v>37</v>
      </c>
      <c r="E1212" s="15">
        <v>5</v>
      </c>
      <c r="F1212" s="15"/>
      <c r="G1212" s="667"/>
      <c r="H1212" s="690"/>
      <c r="I1212" s="690">
        <f t="shared" si="36"/>
        <v>0</v>
      </c>
      <c r="J1212" s="690">
        <f t="shared" si="37"/>
        <v>0</v>
      </c>
      <c r="K1212" s="69"/>
    </row>
    <row r="1213" spans="1:11" ht="24" customHeight="1">
      <c r="A1213" s="33" t="s">
        <v>1211</v>
      </c>
      <c r="B1213" s="33" t="s">
        <v>1212</v>
      </c>
      <c r="C1213" s="33">
        <v>1</v>
      </c>
      <c r="D1213" s="33" t="s">
        <v>59</v>
      </c>
      <c r="E1213" s="33">
        <v>4</v>
      </c>
      <c r="F1213" s="33"/>
      <c r="G1213" s="505"/>
      <c r="H1213" s="690"/>
      <c r="I1213" s="690">
        <f t="shared" si="36"/>
        <v>0</v>
      </c>
      <c r="J1213" s="690">
        <f t="shared" si="37"/>
        <v>0</v>
      </c>
      <c r="K1213" s="69"/>
    </row>
    <row r="1214" spans="1:11" ht="24" customHeight="1">
      <c r="A1214" s="33" t="s">
        <v>1213</v>
      </c>
      <c r="B1214" s="33" t="s">
        <v>1214</v>
      </c>
      <c r="C1214" s="33">
        <v>10</v>
      </c>
      <c r="D1214" s="33" t="s">
        <v>22</v>
      </c>
      <c r="E1214" s="33">
        <v>1</v>
      </c>
      <c r="F1214" s="33"/>
      <c r="G1214" s="505"/>
      <c r="H1214" s="690">
        <v>65</v>
      </c>
      <c r="I1214" s="690">
        <f t="shared" si="36"/>
        <v>74.75</v>
      </c>
      <c r="J1214" s="690">
        <f t="shared" si="37"/>
        <v>84.5</v>
      </c>
      <c r="K1214" s="69"/>
    </row>
    <row r="1215" spans="1:11" ht="24" customHeight="1">
      <c r="A1215" s="33" t="s">
        <v>1215</v>
      </c>
      <c r="B1215" s="33" t="s">
        <v>1216</v>
      </c>
      <c r="C1215" s="33">
        <v>1</v>
      </c>
      <c r="D1215" s="33" t="s">
        <v>111</v>
      </c>
      <c r="E1215" s="33">
        <v>4</v>
      </c>
      <c r="F1215" s="33"/>
      <c r="G1215" s="505"/>
      <c r="H1215" s="690"/>
      <c r="I1215" s="690">
        <f t="shared" si="36"/>
        <v>0</v>
      </c>
      <c r="J1215" s="690">
        <f t="shared" si="37"/>
        <v>0</v>
      </c>
      <c r="K1215" s="69"/>
    </row>
    <row r="1216" spans="1:11" ht="24" customHeight="1">
      <c r="A1216" s="33" t="s">
        <v>1217</v>
      </c>
      <c r="B1216" s="33" t="s">
        <v>71</v>
      </c>
      <c r="C1216" s="33">
        <v>1</v>
      </c>
      <c r="D1216" s="33" t="s">
        <v>85</v>
      </c>
      <c r="E1216" s="33">
        <v>4</v>
      </c>
      <c r="F1216" s="33"/>
      <c r="G1216" s="505"/>
      <c r="H1216" s="690"/>
      <c r="I1216" s="690">
        <f t="shared" si="36"/>
        <v>0</v>
      </c>
      <c r="J1216" s="690">
        <f t="shared" si="37"/>
        <v>0</v>
      </c>
      <c r="K1216" s="69"/>
    </row>
    <row r="1217" spans="1:11" ht="24" customHeight="1">
      <c r="A1217" s="11" t="s">
        <v>1218</v>
      </c>
      <c r="B1217" s="34" t="s">
        <v>266</v>
      </c>
      <c r="C1217" s="11">
        <v>17</v>
      </c>
      <c r="D1217" s="33" t="s">
        <v>27</v>
      </c>
      <c r="E1217" s="33">
        <v>3</v>
      </c>
      <c r="F1217" s="33"/>
      <c r="G1217" s="505"/>
      <c r="H1217" s="690"/>
      <c r="I1217" s="690">
        <f t="shared" si="36"/>
        <v>0</v>
      </c>
      <c r="J1217" s="690">
        <f t="shared" si="37"/>
        <v>0</v>
      </c>
      <c r="K1217" s="69"/>
    </row>
    <row r="1218" spans="1:11" ht="24" customHeight="1">
      <c r="A1218" s="33" t="s">
        <v>1219</v>
      </c>
      <c r="B1218" s="33" t="s">
        <v>226</v>
      </c>
      <c r="C1218" s="33">
        <v>39</v>
      </c>
      <c r="D1218" s="33" t="s">
        <v>366</v>
      </c>
      <c r="E1218" s="33">
        <v>1</v>
      </c>
      <c r="F1218" s="33"/>
      <c r="G1218" s="505"/>
      <c r="H1218" s="690"/>
      <c r="I1218" s="690">
        <f t="shared" ref="I1218:I1281" si="38">H1218 * 1.15</f>
        <v>0</v>
      </c>
      <c r="J1218" s="690">
        <f t="shared" ref="J1218:J1281" si="39">H1218 * 1.3</f>
        <v>0</v>
      </c>
      <c r="K1218" s="69"/>
    </row>
    <row r="1219" spans="1:11" ht="24" customHeight="1">
      <c r="A1219" s="33" t="s">
        <v>1220</v>
      </c>
      <c r="B1219" s="33" t="s">
        <v>126</v>
      </c>
      <c r="C1219" s="33">
        <v>43</v>
      </c>
      <c r="D1219" s="33" t="s">
        <v>39</v>
      </c>
      <c r="E1219" s="33">
        <v>2</v>
      </c>
      <c r="F1219" s="33"/>
      <c r="G1219" s="505"/>
      <c r="H1219" s="690"/>
      <c r="I1219" s="690">
        <f t="shared" si="38"/>
        <v>0</v>
      </c>
      <c r="J1219" s="690">
        <f t="shared" si="39"/>
        <v>0</v>
      </c>
      <c r="K1219" s="69"/>
    </row>
    <row r="1220" spans="1:11" ht="24" customHeight="1">
      <c r="A1220" s="33" t="s">
        <v>1221</v>
      </c>
      <c r="B1220" s="33" t="s">
        <v>126</v>
      </c>
      <c r="C1220" s="33">
        <v>3</v>
      </c>
      <c r="D1220" s="130" t="s">
        <v>36</v>
      </c>
      <c r="E1220" s="33">
        <v>3</v>
      </c>
      <c r="F1220" s="33"/>
      <c r="G1220" s="505"/>
      <c r="H1220" s="690"/>
      <c r="I1220" s="690">
        <f t="shared" si="38"/>
        <v>0</v>
      </c>
      <c r="J1220" s="690">
        <f t="shared" si="39"/>
        <v>0</v>
      </c>
      <c r="K1220" s="69"/>
    </row>
    <row r="1221" spans="1:11" ht="24" customHeight="1">
      <c r="A1221" s="2" t="s">
        <v>1222</v>
      </c>
      <c r="B1221" s="2" t="s">
        <v>105</v>
      </c>
      <c r="C1221" s="2">
        <v>4</v>
      </c>
      <c r="D1221" s="2" t="s">
        <v>101</v>
      </c>
      <c r="E1221" s="33">
        <v>3</v>
      </c>
      <c r="F1221" s="33"/>
      <c r="G1221" s="505"/>
      <c r="H1221" s="690">
        <v>65</v>
      </c>
      <c r="I1221" s="690">
        <f t="shared" si="38"/>
        <v>74.75</v>
      </c>
      <c r="J1221" s="690">
        <f t="shared" si="39"/>
        <v>84.5</v>
      </c>
      <c r="K1221" s="69" t="s">
        <v>1223</v>
      </c>
    </row>
    <row r="1222" spans="1:11" ht="24" customHeight="1">
      <c r="A1222" s="2" t="s">
        <v>1224</v>
      </c>
      <c r="B1222" s="2" t="s">
        <v>105</v>
      </c>
      <c r="C1222" s="2">
        <v>5</v>
      </c>
      <c r="D1222" s="2" t="s">
        <v>101</v>
      </c>
      <c r="E1222" s="33">
        <v>2</v>
      </c>
      <c r="F1222" s="33"/>
      <c r="G1222" s="505"/>
      <c r="H1222" s="691"/>
      <c r="I1222" s="690">
        <f t="shared" si="38"/>
        <v>0</v>
      </c>
      <c r="J1222" s="691">
        <f t="shared" si="39"/>
        <v>0</v>
      </c>
      <c r="K1222" s="92"/>
    </row>
    <row r="1223" spans="1:11" ht="24" customHeight="1">
      <c r="A1223" s="33" t="s">
        <v>262</v>
      </c>
      <c r="B1223" s="33" t="s">
        <v>105</v>
      </c>
      <c r="C1223" s="33">
        <v>2</v>
      </c>
      <c r="D1223" s="33" t="s">
        <v>53</v>
      </c>
      <c r="E1223" s="33">
        <v>4</v>
      </c>
      <c r="F1223" s="33"/>
      <c r="G1223" s="505"/>
      <c r="H1223" s="690"/>
      <c r="I1223" s="690">
        <f t="shared" si="38"/>
        <v>0</v>
      </c>
      <c r="J1223" s="690">
        <f t="shared" si="39"/>
        <v>0</v>
      </c>
      <c r="K1223" s="69"/>
    </row>
    <row r="1224" spans="1:11" ht="24" customHeight="1">
      <c r="A1224" s="73" t="s">
        <v>423</v>
      </c>
      <c r="B1224" s="73" t="s">
        <v>105</v>
      </c>
      <c r="C1224" s="73">
        <v>2</v>
      </c>
      <c r="D1224" s="2" t="s">
        <v>101</v>
      </c>
      <c r="E1224" s="33">
        <v>2</v>
      </c>
      <c r="F1224" s="33"/>
      <c r="G1224" s="505"/>
      <c r="H1224" s="690"/>
      <c r="I1224" s="690">
        <f t="shared" si="38"/>
        <v>0</v>
      </c>
      <c r="J1224" s="690">
        <f t="shared" si="39"/>
        <v>0</v>
      </c>
      <c r="K1224" s="69"/>
    </row>
    <row r="1225" spans="1:11" ht="24" customHeight="1">
      <c r="A1225" s="336" t="s">
        <v>335</v>
      </c>
      <c r="B1225" s="2" t="s">
        <v>126</v>
      </c>
      <c r="C1225" s="2">
        <v>4</v>
      </c>
      <c r="D1225" s="2" t="s">
        <v>55</v>
      </c>
      <c r="E1225" s="33">
        <v>3</v>
      </c>
      <c r="F1225" s="33"/>
      <c r="G1225" s="33"/>
      <c r="H1225" s="690"/>
      <c r="I1225" s="690">
        <f t="shared" si="38"/>
        <v>0</v>
      </c>
      <c r="J1225" s="690">
        <f t="shared" si="39"/>
        <v>0</v>
      </c>
      <c r="K1225" s="69"/>
    </row>
    <row r="1226" spans="1:11" ht="24" customHeight="1">
      <c r="A1226" s="33" t="s">
        <v>1225</v>
      </c>
      <c r="B1226" s="33" t="s">
        <v>1226</v>
      </c>
      <c r="C1226" s="33">
        <v>5</v>
      </c>
      <c r="D1226" s="33" t="s">
        <v>116</v>
      </c>
      <c r="E1226" s="33">
        <v>1</v>
      </c>
      <c r="F1226" s="33"/>
      <c r="G1226" s="505"/>
      <c r="H1226" s="690"/>
      <c r="I1226" s="690">
        <f t="shared" si="38"/>
        <v>0</v>
      </c>
      <c r="J1226" s="690">
        <f t="shared" si="39"/>
        <v>0</v>
      </c>
      <c r="K1226" s="69"/>
    </row>
    <row r="1227" spans="1:11" ht="24" customHeight="1">
      <c r="A1227" s="73" t="s">
        <v>1227</v>
      </c>
      <c r="B1227" s="73" t="s">
        <v>38</v>
      </c>
      <c r="C1227" s="73">
        <v>3</v>
      </c>
      <c r="D1227" s="33" t="s">
        <v>59</v>
      </c>
      <c r="E1227" s="33">
        <v>5</v>
      </c>
      <c r="F1227" s="33"/>
      <c r="G1227" s="505"/>
      <c r="H1227" s="690"/>
      <c r="I1227" s="690">
        <f t="shared" si="38"/>
        <v>0</v>
      </c>
      <c r="J1227" s="690">
        <f t="shared" si="39"/>
        <v>0</v>
      </c>
      <c r="K1227" s="69"/>
    </row>
    <row r="1228" spans="1:11" ht="24" customHeight="1">
      <c r="A1228" s="33" t="s">
        <v>1228</v>
      </c>
      <c r="B1228" s="33" t="s">
        <v>11</v>
      </c>
      <c r="C1228" s="33">
        <v>5</v>
      </c>
      <c r="D1228" s="33" t="s">
        <v>20</v>
      </c>
      <c r="E1228" s="33">
        <v>3</v>
      </c>
      <c r="F1228" s="33"/>
      <c r="G1228" s="505"/>
      <c r="H1228" s="690"/>
      <c r="I1228" s="690">
        <f t="shared" si="38"/>
        <v>0</v>
      </c>
      <c r="J1228" s="690">
        <f t="shared" si="39"/>
        <v>0</v>
      </c>
      <c r="K1228" s="69"/>
    </row>
    <row r="1229" spans="1:11" ht="24" customHeight="1">
      <c r="A1229" s="78" t="s">
        <v>1229</v>
      </c>
      <c r="B1229" s="78" t="s">
        <v>1230</v>
      </c>
      <c r="C1229" s="78">
        <v>1</v>
      </c>
      <c r="D1229" s="33" t="s">
        <v>20</v>
      </c>
      <c r="E1229" s="78">
        <v>5</v>
      </c>
      <c r="F1229" s="78"/>
      <c r="G1229" s="59"/>
      <c r="H1229" s="695"/>
      <c r="I1229" s="704">
        <f t="shared" si="38"/>
        <v>0</v>
      </c>
      <c r="J1229" s="695">
        <f t="shared" si="39"/>
        <v>0</v>
      </c>
      <c r="K1229" s="69"/>
    </row>
    <row r="1230" spans="1:11" ht="24" customHeight="1">
      <c r="A1230" s="2" t="s">
        <v>1231</v>
      </c>
      <c r="B1230" s="2" t="s">
        <v>324</v>
      </c>
      <c r="C1230" s="2">
        <v>1</v>
      </c>
      <c r="D1230" s="2" t="s">
        <v>101</v>
      </c>
      <c r="E1230" s="33">
        <v>1</v>
      </c>
      <c r="F1230" s="33"/>
      <c r="G1230" s="505"/>
      <c r="H1230" s="691"/>
      <c r="I1230" s="690">
        <f t="shared" si="38"/>
        <v>0</v>
      </c>
      <c r="J1230" s="691">
        <f t="shared" si="39"/>
        <v>0</v>
      </c>
      <c r="K1230" s="92"/>
    </row>
    <row r="1231" spans="1:11" ht="24" customHeight="1">
      <c r="A1231" s="2" t="s">
        <v>1231</v>
      </c>
      <c r="B1231" s="2" t="s">
        <v>324</v>
      </c>
      <c r="C1231" s="2">
        <v>2</v>
      </c>
      <c r="D1231" s="64" t="s">
        <v>32</v>
      </c>
      <c r="E1231" s="33">
        <v>5</v>
      </c>
      <c r="F1231" s="33"/>
      <c r="G1231" s="505"/>
      <c r="H1231" s="690"/>
      <c r="I1231" s="690">
        <f t="shared" si="38"/>
        <v>0</v>
      </c>
      <c r="J1231" s="690">
        <f t="shared" si="39"/>
        <v>0</v>
      </c>
      <c r="K1231" s="69"/>
    </row>
    <row r="1232" spans="1:11" ht="24" customHeight="1">
      <c r="A1232" s="33" t="s">
        <v>1232</v>
      </c>
      <c r="B1232" s="33" t="s">
        <v>126</v>
      </c>
      <c r="C1232" s="33">
        <v>1</v>
      </c>
      <c r="D1232" s="33" t="s">
        <v>32</v>
      </c>
      <c r="E1232" s="33">
        <v>3</v>
      </c>
      <c r="F1232" s="33"/>
      <c r="G1232" s="505"/>
      <c r="H1232" s="690"/>
      <c r="I1232" s="690">
        <f t="shared" si="38"/>
        <v>0</v>
      </c>
      <c r="J1232" s="690">
        <f t="shared" si="39"/>
        <v>0</v>
      </c>
      <c r="K1232" s="69"/>
    </row>
    <row r="1233" spans="1:11" ht="24" customHeight="1">
      <c r="A1233" s="73" t="s">
        <v>1233</v>
      </c>
      <c r="B1233" s="73" t="s">
        <v>1234</v>
      </c>
      <c r="C1233" s="73">
        <v>2</v>
      </c>
      <c r="D1233" s="33" t="s">
        <v>441</v>
      </c>
      <c r="E1233" s="33">
        <v>5</v>
      </c>
      <c r="F1233" s="33"/>
      <c r="G1233" s="505"/>
      <c r="H1233" s="690"/>
      <c r="I1233" s="690">
        <f t="shared" si="38"/>
        <v>0</v>
      </c>
      <c r="J1233" s="690">
        <f t="shared" si="39"/>
        <v>0</v>
      </c>
      <c r="K1233" s="69"/>
    </row>
    <row r="1234" spans="1:11" ht="24" customHeight="1">
      <c r="A1234" s="58" t="s">
        <v>1235</v>
      </c>
      <c r="B1234" s="58" t="s">
        <v>666</v>
      </c>
      <c r="C1234" s="58">
        <v>1</v>
      </c>
      <c r="D1234" s="33" t="s">
        <v>27</v>
      </c>
      <c r="E1234" s="346">
        <v>5</v>
      </c>
      <c r="F1234" s="346"/>
      <c r="G1234" s="671"/>
      <c r="H1234" s="690"/>
      <c r="I1234" s="690">
        <f t="shared" si="38"/>
        <v>0</v>
      </c>
      <c r="J1234" s="690">
        <f t="shared" si="39"/>
        <v>0</v>
      </c>
      <c r="K1234" s="69"/>
    </row>
    <row r="1235" spans="1:11" ht="24" customHeight="1">
      <c r="A1235" s="2" t="s">
        <v>1236</v>
      </c>
      <c r="B1235" s="2" t="s">
        <v>1234</v>
      </c>
      <c r="C1235" s="2">
        <v>2</v>
      </c>
      <c r="D1235" s="2" t="s">
        <v>101</v>
      </c>
      <c r="E1235" s="33">
        <v>3</v>
      </c>
      <c r="F1235" s="33"/>
      <c r="G1235" s="505"/>
      <c r="H1235" s="690"/>
      <c r="I1235" s="690">
        <f t="shared" si="38"/>
        <v>0</v>
      </c>
      <c r="J1235" s="690">
        <f t="shared" si="39"/>
        <v>0</v>
      </c>
      <c r="K1235" s="69"/>
    </row>
    <row r="1236" spans="1:11" ht="24" customHeight="1">
      <c r="A1236" s="58" t="s">
        <v>1237</v>
      </c>
      <c r="B1236" s="58" t="s">
        <v>87</v>
      </c>
      <c r="C1236" s="58">
        <v>1</v>
      </c>
      <c r="D1236" s="33" t="s">
        <v>85</v>
      </c>
      <c r="E1236" s="346">
        <v>5</v>
      </c>
      <c r="F1236" s="346"/>
      <c r="G1236" s="671"/>
      <c r="H1236" s="690"/>
      <c r="I1236" s="690">
        <f t="shared" si="38"/>
        <v>0</v>
      </c>
      <c r="J1236" s="690">
        <f t="shared" si="39"/>
        <v>0</v>
      </c>
      <c r="K1236" s="69"/>
    </row>
    <row r="1237" spans="1:11" ht="24" customHeight="1">
      <c r="A1237" s="73" t="s">
        <v>1238</v>
      </c>
      <c r="B1237" s="73" t="s">
        <v>666</v>
      </c>
      <c r="C1237" s="73">
        <v>1</v>
      </c>
      <c r="D1237" s="33" t="s">
        <v>100</v>
      </c>
      <c r="E1237" s="33">
        <v>5</v>
      </c>
      <c r="F1237" s="33"/>
      <c r="G1237" s="505"/>
      <c r="H1237" s="690"/>
      <c r="I1237" s="690">
        <f t="shared" si="38"/>
        <v>0</v>
      </c>
      <c r="J1237" s="690">
        <f t="shared" si="39"/>
        <v>0</v>
      </c>
      <c r="K1237" s="69"/>
    </row>
    <row r="1238" spans="1:11" ht="24" customHeight="1">
      <c r="A1238" s="58" t="s">
        <v>1239</v>
      </c>
      <c r="B1238" s="58" t="s">
        <v>1240</v>
      </c>
      <c r="C1238" s="58">
        <v>1</v>
      </c>
      <c r="D1238" s="33" t="s">
        <v>85</v>
      </c>
      <c r="E1238" s="346">
        <v>5</v>
      </c>
      <c r="F1238" s="346"/>
      <c r="G1238" s="671"/>
      <c r="H1238" s="690"/>
      <c r="I1238" s="690">
        <f t="shared" si="38"/>
        <v>0</v>
      </c>
      <c r="J1238" s="690">
        <f t="shared" si="39"/>
        <v>0</v>
      </c>
      <c r="K1238" s="69"/>
    </row>
    <row r="1239" spans="1:11" ht="24" customHeight="1">
      <c r="A1239" s="33" t="s">
        <v>1241</v>
      </c>
      <c r="B1239" s="33" t="s">
        <v>11</v>
      </c>
      <c r="C1239" s="33">
        <v>1</v>
      </c>
      <c r="D1239" s="33" t="s">
        <v>20</v>
      </c>
      <c r="E1239" s="33">
        <v>4</v>
      </c>
      <c r="F1239" s="33"/>
      <c r="G1239" s="505"/>
      <c r="H1239" s="690"/>
      <c r="I1239" s="690">
        <f t="shared" si="38"/>
        <v>0</v>
      </c>
      <c r="J1239" s="690">
        <f t="shared" si="39"/>
        <v>0</v>
      </c>
      <c r="K1239" s="69"/>
    </row>
    <row r="1240" spans="1:11" ht="24" customHeight="1">
      <c r="A1240" s="33" t="s">
        <v>1242</v>
      </c>
      <c r="B1240" s="33" t="s">
        <v>1243</v>
      </c>
      <c r="C1240" s="33">
        <v>1</v>
      </c>
      <c r="D1240" s="33" t="s">
        <v>59</v>
      </c>
      <c r="E1240" s="33">
        <v>3</v>
      </c>
      <c r="F1240" s="33"/>
      <c r="G1240" s="505"/>
      <c r="H1240" s="690">
        <v>3200</v>
      </c>
      <c r="I1240" s="690">
        <f t="shared" si="38"/>
        <v>3679.9999999999995</v>
      </c>
      <c r="J1240" s="690">
        <f t="shared" si="39"/>
        <v>4160</v>
      </c>
      <c r="K1240" s="69"/>
    </row>
    <row r="1241" spans="1:11" ht="24" customHeight="1">
      <c r="A1241" s="383" t="s">
        <v>1244</v>
      </c>
      <c r="B1241" s="383" t="s">
        <v>895</v>
      </c>
      <c r="C1241" s="383">
        <v>1</v>
      </c>
      <c r="D1241" s="384" t="s">
        <v>37</v>
      </c>
      <c r="E1241" s="384">
        <v>4</v>
      </c>
      <c r="F1241" s="384" t="s">
        <v>945</v>
      </c>
      <c r="G1241" s="673"/>
      <c r="H1241" s="696"/>
      <c r="I1241" s="696">
        <f t="shared" si="38"/>
        <v>0</v>
      </c>
      <c r="J1241" s="696">
        <f t="shared" si="39"/>
        <v>0</v>
      </c>
      <c r="K1241" s="385"/>
    </row>
    <row r="1242" spans="1:11" ht="24" customHeight="1">
      <c r="A1242" s="383" t="s">
        <v>1245</v>
      </c>
      <c r="B1242" s="383" t="s">
        <v>1246</v>
      </c>
      <c r="C1242" s="383">
        <v>1</v>
      </c>
      <c r="D1242" s="384" t="s">
        <v>37</v>
      </c>
      <c r="E1242" s="384">
        <v>4</v>
      </c>
      <c r="F1242" s="384" t="s">
        <v>945</v>
      </c>
      <c r="G1242" s="673"/>
      <c r="H1242" s="696"/>
      <c r="I1242" s="696">
        <f t="shared" si="38"/>
        <v>0</v>
      </c>
      <c r="J1242" s="696">
        <f t="shared" si="39"/>
        <v>0</v>
      </c>
      <c r="K1242" s="385"/>
    </row>
    <row r="1243" spans="1:11" ht="24" customHeight="1">
      <c r="A1243" s="383" t="s">
        <v>1247</v>
      </c>
      <c r="B1243" s="383" t="s">
        <v>1248</v>
      </c>
      <c r="C1243" s="383">
        <v>1</v>
      </c>
      <c r="D1243" s="384" t="s">
        <v>37</v>
      </c>
      <c r="E1243" s="384">
        <v>4</v>
      </c>
      <c r="F1243" s="384" t="s">
        <v>945</v>
      </c>
      <c r="G1243" s="673"/>
      <c r="H1243" s="696"/>
      <c r="I1243" s="696">
        <f t="shared" si="38"/>
        <v>0</v>
      </c>
      <c r="J1243" s="696">
        <f t="shared" si="39"/>
        <v>0</v>
      </c>
      <c r="K1243" s="385"/>
    </row>
    <row r="1244" spans="1:11" ht="24" customHeight="1">
      <c r="A1244" s="73" t="s">
        <v>1249</v>
      </c>
      <c r="B1244" s="73" t="s">
        <v>110</v>
      </c>
      <c r="C1244" s="73">
        <v>1</v>
      </c>
      <c r="D1244" s="33" t="s">
        <v>53</v>
      </c>
      <c r="E1244" s="33">
        <v>5</v>
      </c>
      <c r="F1244" s="33"/>
      <c r="G1244" s="505"/>
      <c r="H1244" s="690"/>
      <c r="I1244" s="690">
        <f t="shared" si="38"/>
        <v>0</v>
      </c>
      <c r="J1244" s="690">
        <f t="shared" si="39"/>
        <v>0</v>
      </c>
      <c r="K1244" s="69"/>
    </row>
    <row r="1245" spans="1:11" ht="24" customHeight="1">
      <c r="A1245" s="73" t="s">
        <v>1250</v>
      </c>
      <c r="B1245" s="73" t="s">
        <v>375</v>
      </c>
      <c r="C1245" s="73">
        <v>34</v>
      </c>
      <c r="D1245" s="33" t="s">
        <v>100</v>
      </c>
      <c r="E1245" s="33">
        <v>5</v>
      </c>
      <c r="F1245" s="33"/>
      <c r="G1245" s="505"/>
      <c r="H1245" s="690">
        <v>150</v>
      </c>
      <c r="I1245" s="690">
        <f t="shared" si="38"/>
        <v>172.5</v>
      </c>
      <c r="J1245" s="690">
        <f t="shared" si="39"/>
        <v>195</v>
      </c>
      <c r="K1245" s="69"/>
    </row>
    <row r="1246" spans="1:11" ht="24" customHeight="1">
      <c r="A1246" s="33" t="s">
        <v>1251</v>
      </c>
      <c r="B1246" s="33" t="s">
        <v>1252</v>
      </c>
      <c r="C1246" s="33">
        <v>2</v>
      </c>
      <c r="D1246" s="33" t="s">
        <v>59</v>
      </c>
      <c r="E1246" s="33">
        <v>4</v>
      </c>
      <c r="F1246" s="33"/>
      <c r="G1246" s="505"/>
      <c r="H1246" s="690"/>
      <c r="I1246" s="690">
        <f t="shared" si="38"/>
        <v>0</v>
      </c>
      <c r="J1246" s="690">
        <f t="shared" si="39"/>
        <v>0</v>
      </c>
      <c r="K1246" s="69"/>
    </row>
    <row r="1247" spans="1:11" ht="24" customHeight="1">
      <c r="A1247" s="33" t="s">
        <v>1251</v>
      </c>
      <c r="B1247" s="33" t="s">
        <v>1252</v>
      </c>
      <c r="C1247" s="33">
        <v>7</v>
      </c>
      <c r="D1247" s="33" t="s">
        <v>25</v>
      </c>
      <c r="E1247" s="33">
        <v>3</v>
      </c>
      <c r="F1247" s="33"/>
      <c r="G1247" s="505"/>
      <c r="H1247" s="690"/>
      <c r="I1247" s="690">
        <f t="shared" si="38"/>
        <v>0</v>
      </c>
      <c r="J1247" s="690">
        <f t="shared" si="39"/>
        <v>0</v>
      </c>
      <c r="K1247" s="69"/>
    </row>
    <row r="1248" spans="1:11" ht="24" customHeight="1">
      <c r="A1248" s="11" t="s">
        <v>1253</v>
      </c>
      <c r="B1248" s="34" t="s">
        <v>784</v>
      </c>
      <c r="C1248" s="11">
        <v>1</v>
      </c>
      <c r="D1248" s="33" t="s">
        <v>27</v>
      </c>
      <c r="E1248" s="33">
        <v>3</v>
      </c>
      <c r="F1248" s="33"/>
      <c r="G1248" s="505"/>
      <c r="H1248" s="690"/>
      <c r="I1248" s="690">
        <f t="shared" si="38"/>
        <v>0</v>
      </c>
      <c r="J1248" s="690">
        <f t="shared" si="39"/>
        <v>0</v>
      </c>
      <c r="K1248" s="69"/>
    </row>
    <row r="1249" spans="1:11" ht="24" customHeight="1">
      <c r="A1249" s="11" t="s">
        <v>1254</v>
      </c>
      <c r="B1249" s="11" t="s">
        <v>1255</v>
      </c>
      <c r="C1249" s="11">
        <v>1</v>
      </c>
      <c r="D1249" s="130" t="s">
        <v>80</v>
      </c>
      <c r="E1249" s="15">
        <v>3</v>
      </c>
      <c r="F1249" s="15"/>
      <c r="G1249" s="667"/>
      <c r="H1249" s="690"/>
      <c r="I1249" s="690">
        <f t="shared" si="38"/>
        <v>0</v>
      </c>
      <c r="J1249" s="690">
        <f t="shared" si="39"/>
        <v>0</v>
      </c>
      <c r="K1249" s="69"/>
    </row>
    <row r="1250" spans="1:11" ht="24" customHeight="1">
      <c r="A1250" s="33" t="s">
        <v>1256</v>
      </c>
      <c r="B1250" s="33" t="s">
        <v>1257</v>
      </c>
      <c r="C1250" s="33">
        <v>2</v>
      </c>
      <c r="D1250" s="33" t="s">
        <v>111</v>
      </c>
      <c r="E1250" s="33">
        <v>4</v>
      </c>
      <c r="F1250" s="33"/>
      <c r="G1250" s="505"/>
      <c r="H1250" s="690"/>
      <c r="I1250" s="690">
        <f t="shared" si="38"/>
        <v>0</v>
      </c>
      <c r="J1250" s="690">
        <f t="shared" si="39"/>
        <v>0</v>
      </c>
      <c r="K1250" s="69"/>
    </row>
    <row r="1251" spans="1:11" ht="24" customHeight="1">
      <c r="A1251" s="33" t="s">
        <v>1256</v>
      </c>
      <c r="B1251" s="33" t="s">
        <v>351</v>
      </c>
      <c r="C1251" s="33">
        <v>4</v>
      </c>
      <c r="D1251" s="70" t="s">
        <v>88</v>
      </c>
      <c r="E1251" s="33">
        <v>4</v>
      </c>
      <c r="F1251" s="33"/>
      <c r="G1251" s="505"/>
      <c r="H1251" s="690"/>
      <c r="I1251" s="690">
        <f t="shared" si="38"/>
        <v>0</v>
      </c>
      <c r="J1251" s="690">
        <f t="shared" si="39"/>
        <v>0</v>
      </c>
      <c r="K1251" s="69"/>
    </row>
    <row r="1252" spans="1:11" ht="24" customHeight="1">
      <c r="A1252" s="33" t="s">
        <v>1258</v>
      </c>
      <c r="B1252" s="33" t="s">
        <v>1259</v>
      </c>
      <c r="C1252" s="33">
        <v>2</v>
      </c>
      <c r="D1252" s="33" t="s">
        <v>33</v>
      </c>
      <c r="E1252" s="346">
        <v>3</v>
      </c>
      <c r="F1252" s="199" t="s">
        <v>1260</v>
      </c>
      <c r="G1252" s="199"/>
      <c r="H1252" s="691"/>
      <c r="I1252" s="690">
        <f t="shared" si="38"/>
        <v>0</v>
      </c>
      <c r="J1252" s="691">
        <f t="shared" si="39"/>
        <v>0</v>
      </c>
      <c r="K1252" s="69" t="s">
        <v>1261</v>
      </c>
    </row>
    <row r="1253" spans="1:11" ht="24" customHeight="1">
      <c r="A1253" s="3" t="s">
        <v>1262</v>
      </c>
      <c r="B1253" s="58" t="s">
        <v>390</v>
      </c>
      <c r="C1253" s="58">
        <v>1</v>
      </c>
      <c r="D1253" s="33" t="s">
        <v>27</v>
      </c>
      <c r="E1253" s="346">
        <v>5</v>
      </c>
      <c r="F1253" s="346"/>
      <c r="G1253" s="671"/>
      <c r="H1253" s="690"/>
      <c r="I1253" s="690">
        <f t="shared" si="38"/>
        <v>0</v>
      </c>
      <c r="J1253" s="690">
        <f t="shared" si="39"/>
        <v>0</v>
      </c>
      <c r="K1253" s="69"/>
    </row>
    <row r="1254" spans="1:11" ht="24" customHeight="1">
      <c r="A1254" s="73" t="s">
        <v>1263</v>
      </c>
      <c r="B1254" s="73" t="s">
        <v>90</v>
      </c>
      <c r="C1254" s="73">
        <v>8</v>
      </c>
      <c r="D1254" s="33" t="s">
        <v>441</v>
      </c>
      <c r="E1254" s="33">
        <v>5</v>
      </c>
      <c r="F1254" s="33"/>
      <c r="G1254" s="505"/>
      <c r="H1254" s="690">
        <v>30</v>
      </c>
      <c r="I1254" s="690">
        <f t="shared" si="38"/>
        <v>34.5</v>
      </c>
      <c r="J1254" s="690">
        <f t="shared" si="39"/>
        <v>39</v>
      </c>
      <c r="K1254" s="69"/>
    </row>
    <row r="1255" spans="1:11" ht="24" customHeight="1">
      <c r="A1255" s="33" t="s">
        <v>1264</v>
      </c>
      <c r="B1255" s="33" t="s">
        <v>1265</v>
      </c>
      <c r="C1255" s="33">
        <v>1</v>
      </c>
      <c r="D1255" s="33" t="s">
        <v>33</v>
      </c>
      <c r="E1255" s="346">
        <v>3</v>
      </c>
      <c r="F1255" s="346"/>
      <c r="G1255" s="671"/>
      <c r="H1255" s="691"/>
      <c r="I1255" s="690">
        <f t="shared" si="38"/>
        <v>0</v>
      </c>
      <c r="J1255" s="691">
        <f t="shared" si="39"/>
        <v>0</v>
      </c>
      <c r="K1255" s="69" t="s">
        <v>1266</v>
      </c>
    </row>
    <row r="1256" spans="1:11" ht="24" customHeight="1">
      <c r="A1256" s="3" t="s">
        <v>542</v>
      </c>
      <c r="B1256" s="3" t="s">
        <v>103</v>
      </c>
      <c r="C1256" s="3">
        <v>1</v>
      </c>
      <c r="D1256" s="57" t="s">
        <v>14</v>
      </c>
      <c r="E1256" s="33">
        <v>2</v>
      </c>
      <c r="F1256" s="33"/>
      <c r="G1256" s="505"/>
      <c r="H1256" s="690"/>
      <c r="I1256" s="690">
        <f t="shared" si="38"/>
        <v>0</v>
      </c>
      <c r="J1256" s="690">
        <f t="shared" si="39"/>
        <v>0</v>
      </c>
      <c r="K1256" s="69"/>
    </row>
    <row r="1257" spans="1:11" ht="24" customHeight="1">
      <c r="A1257" s="33" t="s">
        <v>1267</v>
      </c>
      <c r="B1257" s="33" t="s">
        <v>1268</v>
      </c>
      <c r="C1257" s="33">
        <v>2</v>
      </c>
      <c r="D1257" s="33" t="s">
        <v>20</v>
      </c>
      <c r="E1257" s="33">
        <v>4</v>
      </c>
      <c r="F1257" s="33"/>
      <c r="G1257" s="505"/>
      <c r="H1257" s="690"/>
      <c r="I1257" s="690">
        <f t="shared" si="38"/>
        <v>0</v>
      </c>
      <c r="J1257" s="690">
        <f t="shared" si="39"/>
        <v>0</v>
      </c>
      <c r="K1257" s="69"/>
    </row>
    <row r="1258" spans="1:11" ht="24" customHeight="1">
      <c r="A1258" s="2" t="s">
        <v>1269</v>
      </c>
      <c r="B1258" s="2" t="s">
        <v>87</v>
      </c>
      <c r="C1258" s="2">
        <v>84</v>
      </c>
      <c r="D1258" s="33" t="s">
        <v>724</v>
      </c>
      <c r="E1258" s="33">
        <v>2</v>
      </c>
      <c r="F1258" s="33"/>
      <c r="G1258" s="505"/>
      <c r="H1258" s="690"/>
      <c r="I1258" s="690">
        <f t="shared" si="38"/>
        <v>0</v>
      </c>
      <c r="J1258" s="690">
        <f t="shared" si="39"/>
        <v>0</v>
      </c>
      <c r="K1258" s="54"/>
    </row>
    <row r="1259" spans="1:11" ht="24" customHeight="1">
      <c r="A1259" s="73" t="s">
        <v>1270</v>
      </c>
      <c r="B1259" s="73" t="s">
        <v>730</v>
      </c>
      <c r="C1259" s="73">
        <v>1</v>
      </c>
      <c r="D1259" s="33" t="s">
        <v>53</v>
      </c>
      <c r="E1259" s="33">
        <v>5</v>
      </c>
      <c r="F1259" s="33"/>
      <c r="G1259" s="505"/>
      <c r="H1259" s="690"/>
      <c r="I1259" s="690">
        <f t="shared" si="38"/>
        <v>0</v>
      </c>
      <c r="J1259" s="690">
        <f t="shared" si="39"/>
        <v>0</v>
      </c>
      <c r="K1259" s="69"/>
    </row>
    <row r="1260" spans="1:11" ht="24" customHeight="1">
      <c r="A1260" s="33" t="s">
        <v>1271</v>
      </c>
      <c r="B1260" s="33" t="s">
        <v>829</v>
      </c>
      <c r="C1260" s="33">
        <v>1</v>
      </c>
      <c r="D1260" s="33" t="s">
        <v>53</v>
      </c>
      <c r="E1260" s="33">
        <v>3</v>
      </c>
      <c r="F1260" s="33"/>
      <c r="G1260" s="505"/>
      <c r="H1260" s="690">
        <v>500</v>
      </c>
      <c r="I1260" s="690">
        <f t="shared" si="38"/>
        <v>575</v>
      </c>
      <c r="J1260" s="690">
        <f t="shared" si="39"/>
        <v>650</v>
      </c>
      <c r="K1260" s="69"/>
    </row>
    <row r="1261" spans="1:11" ht="24" customHeight="1">
      <c r="A1261" s="33" t="s">
        <v>1272</v>
      </c>
      <c r="B1261" s="33" t="s">
        <v>87</v>
      </c>
      <c r="C1261" s="33">
        <v>31</v>
      </c>
      <c r="D1261" s="33" t="s">
        <v>32</v>
      </c>
      <c r="E1261" s="33">
        <v>4</v>
      </c>
      <c r="F1261" s="33"/>
      <c r="G1261" s="505"/>
      <c r="H1261" s="690"/>
      <c r="I1261" s="690">
        <f t="shared" si="38"/>
        <v>0</v>
      </c>
      <c r="J1261" s="690">
        <f t="shared" si="39"/>
        <v>0</v>
      </c>
      <c r="K1261" s="69" t="s">
        <v>102</v>
      </c>
    </row>
    <row r="1262" spans="1:11" ht="24" customHeight="1">
      <c r="A1262" s="17" t="s">
        <v>1273</v>
      </c>
      <c r="B1262" s="17" t="s">
        <v>87</v>
      </c>
      <c r="C1262" s="17">
        <v>22</v>
      </c>
      <c r="D1262" s="130" t="s">
        <v>15</v>
      </c>
      <c r="E1262" s="15">
        <v>2</v>
      </c>
      <c r="F1262" s="15" t="s">
        <v>44</v>
      </c>
      <c r="G1262" s="667"/>
      <c r="H1262" s="691"/>
      <c r="I1262" s="690">
        <f t="shared" si="38"/>
        <v>0</v>
      </c>
      <c r="J1262" s="691">
        <f t="shared" si="39"/>
        <v>0</v>
      </c>
      <c r="K1262" s="69" t="s">
        <v>45</v>
      </c>
    </row>
    <row r="1263" spans="1:11" ht="24" customHeight="1">
      <c r="A1263" s="33" t="s">
        <v>1274</v>
      </c>
      <c r="B1263" s="33" t="s">
        <v>146</v>
      </c>
      <c r="C1263" s="33">
        <v>10</v>
      </c>
      <c r="D1263" s="2" t="s">
        <v>108</v>
      </c>
      <c r="E1263" s="33">
        <v>1</v>
      </c>
      <c r="F1263" s="33"/>
      <c r="G1263" s="505"/>
      <c r="H1263" s="690"/>
      <c r="I1263" s="690">
        <f t="shared" si="38"/>
        <v>0</v>
      </c>
      <c r="J1263" s="690">
        <f t="shared" si="39"/>
        <v>0</v>
      </c>
      <c r="K1263" s="69"/>
    </row>
    <row r="1264" spans="1:11" ht="24" customHeight="1">
      <c r="A1264" s="33" t="s">
        <v>1275</v>
      </c>
      <c r="B1264" s="33" t="s">
        <v>87</v>
      </c>
      <c r="C1264" s="33">
        <v>2</v>
      </c>
      <c r="D1264" s="2" t="s">
        <v>108</v>
      </c>
      <c r="E1264" s="33">
        <v>3</v>
      </c>
      <c r="F1264" s="33"/>
      <c r="G1264" s="505"/>
      <c r="H1264" s="690">
        <v>5</v>
      </c>
      <c r="I1264" s="690">
        <f t="shared" si="38"/>
        <v>5.75</v>
      </c>
      <c r="J1264" s="690">
        <f t="shared" si="39"/>
        <v>6.5</v>
      </c>
      <c r="K1264" s="69"/>
    </row>
    <row r="1265" spans="1:11" ht="24" customHeight="1">
      <c r="A1265" s="58" t="s">
        <v>1276</v>
      </c>
      <c r="B1265" s="58" t="s">
        <v>76</v>
      </c>
      <c r="C1265" s="58">
        <v>1</v>
      </c>
      <c r="D1265" s="70" t="s">
        <v>88</v>
      </c>
      <c r="E1265" s="346">
        <v>5</v>
      </c>
      <c r="F1265" s="346"/>
      <c r="G1265" s="671"/>
      <c r="H1265" s="690"/>
      <c r="I1265" s="690">
        <f t="shared" si="38"/>
        <v>0</v>
      </c>
      <c r="J1265" s="690">
        <f t="shared" si="39"/>
        <v>0</v>
      </c>
      <c r="K1265" s="69"/>
    </row>
    <row r="1266" spans="1:11" ht="24" customHeight="1">
      <c r="A1266" s="73" t="s">
        <v>1277</v>
      </c>
      <c r="B1266" s="73" t="s">
        <v>87</v>
      </c>
      <c r="C1266" s="73">
        <v>2</v>
      </c>
      <c r="D1266" s="33" t="s">
        <v>42</v>
      </c>
      <c r="E1266" s="33">
        <v>5</v>
      </c>
      <c r="F1266" s="33"/>
      <c r="G1266" s="505"/>
      <c r="H1266" s="690">
        <v>100</v>
      </c>
      <c r="I1266" s="690">
        <f t="shared" si="38"/>
        <v>114.99999999999999</v>
      </c>
      <c r="J1266" s="690">
        <f t="shared" si="39"/>
        <v>130</v>
      </c>
      <c r="K1266" s="69"/>
    </row>
    <row r="1267" spans="1:11" ht="24" customHeight="1">
      <c r="A1267" s="11" t="s">
        <v>1278</v>
      </c>
      <c r="B1267" s="11" t="s">
        <v>76</v>
      </c>
      <c r="C1267" s="11">
        <v>7</v>
      </c>
      <c r="D1267" s="130" t="s">
        <v>63</v>
      </c>
      <c r="E1267" s="15">
        <v>1</v>
      </c>
      <c r="F1267" s="15"/>
      <c r="G1267" s="667"/>
      <c r="H1267" s="691"/>
      <c r="I1267" s="690">
        <f t="shared" si="38"/>
        <v>0</v>
      </c>
      <c r="J1267" s="691">
        <f t="shared" si="39"/>
        <v>0</v>
      </c>
      <c r="K1267" s="69"/>
    </row>
    <row r="1268" spans="1:11" ht="24" customHeight="1">
      <c r="A1268" s="33" t="s">
        <v>1279</v>
      </c>
      <c r="B1268" s="33" t="s">
        <v>126</v>
      </c>
      <c r="C1268" s="33">
        <v>2</v>
      </c>
      <c r="D1268" s="33" t="s">
        <v>42</v>
      </c>
      <c r="E1268" s="33">
        <v>4</v>
      </c>
      <c r="F1268" s="33"/>
      <c r="G1268" s="505"/>
      <c r="H1268" s="690"/>
      <c r="I1268" s="690">
        <f t="shared" si="38"/>
        <v>0</v>
      </c>
      <c r="J1268" s="690">
        <f t="shared" si="39"/>
        <v>0</v>
      </c>
      <c r="K1268" s="69"/>
    </row>
    <row r="1269" spans="1:11" ht="24" customHeight="1">
      <c r="A1269" s="10" t="s">
        <v>1280</v>
      </c>
      <c r="B1269" s="34" t="s">
        <v>578</v>
      </c>
      <c r="C1269" s="10">
        <v>1</v>
      </c>
      <c r="D1269" s="33" t="s">
        <v>27</v>
      </c>
      <c r="E1269" s="17">
        <v>2</v>
      </c>
      <c r="F1269" s="17"/>
      <c r="G1269" s="670"/>
      <c r="H1269" s="690"/>
      <c r="I1269" s="690">
        <f t="shared" si="38"/>
        <v>0</v>
      </c>
      <c r="J1269" s="690">
        <f t="shared" si="39"/>
        <v>0</v>
      </c>
      <c r="K1269" s="69"/>
    </row>
    <row r="1270" spans="1:11" ht="24" customHeight="1">
      <c r="A1270" s="17" t="s">
        <v>1281</v>
      </c>
      <c r="B1270" s="17" t="s">
        <v>1282</v>
      </c>
      <c r="C1270" s="17">
        <v>1</v>
      </c>
      <c r="D1270" s="130" t="s">
        <v>36</v>
      </c>
      <c r="E1270" s="15">
        <v>1</v>
      </c>
      <c r="F1270" s="15"/>
      <c r="G1270" s="667"/>
      <c r="H1270" s="690"/>
      <c r="I1270" s="690">
        <f t="shared" si="38"/>
        <v>0</v>
      </c>
      <c r="J1270" s="690">
        <f t="shared" si="39"/>
        <v>0</v>
      </c>
      <c r="K1270" s="69"/>
    </row>
    <row r="1271" spans="1:11" ht="24" customHeight="1">
      <c r="A1271" s="73" t="s">
        <v>1283</v>
      </c>
      <c r="B1271" s="73" t="s">
        <v>559</v>
      </c>
      <c r="C1271" s="73">
        <v>1</v>
      </c>
      <c r="D1271" s="33" t="s">
        <v>39</v>
      </c>
      <c r="E1271" s="33">
        <v>2</v>
      </c>
      <c r="F1271" s="33"/>
      <c r="G1271" s="505"/>
      <c r="H1271" s="690"/>
      <c r="I1271" s="690">
        <f t="shared" si="38"/>
        <v>0</v>
      </c>
      <c r="J1271" s="690">
        <f t="shared" si="39"/>
        <v>0</v>
      </c>
      <c r="K1271" s="69"/>
    </row>
    <row r="1272" spans="1:11" ht="24" customHeight="1">
      <c r="A1272" s="17" t="s">
        <v>1284</v>
      </c>
      <c r="B1272" s="17" t="s">
        <v>1285</v>
      </c>
      <c r="C1272" s="17">
        <v>1</v>
      </c>
      <c r="D1272" s="130" t="s">
        <v>36</v>
      </c>
      <c r="E1272" s="15">
        <v>1</v>
      </c>
      <c r="F1272" s="15"/>
      <c r="G1272" s="667"/>
      <c r="H1272" s="690"/>
      <c r="I1272" s="690">
        <f t="shared" si="38"/>
        <v>0</v>
      </c>
      <c r="J1272" s="690">
        <f t="shared" si="39"/>
        <v>0</v>
      </c>
      <c r="K1272" s="69"/>
    </row>
    <row r="1273" spans="1:11" ht="24" customHeight="1">
      <c r="A1273" s="33" t="s">
        <v>1286</v>
      </c>
      <c r="B1273" s="33" t="s">
        <v>932</v>
      </c>
      <c r="C1273" s="33">
        <v>1</v>
      </c>
      <c r="D1273" s="33" t="s">
        <v>20</v>
      </c>
      <c r="E1273" s="33">
        <v>4</v>
      </c>
      <c r="F1273" s="33"/>
      <c r="G1273" s="505"/>
      <c r="H1273" s="690"/>
      <c r="I1273" s="690">
        <f t="shared" si="38"/>
        <v>0</v>
      </c>
      <c r="J1273" s="690">
        <f t="shared" si="39"/>
        <v>0</v>
      </c>
      <c r="K1273" s="69"/>
    </row>
    <row r="1274" spans="1:11" ht="24" customHeight="1">
      <c r="A1274" s="17" t="s">
        <v>1287</v>
      </c>
      <c r="B1274" s="17" t="s">
        <v>46</v>
      </c>
      <c r="C1274" s="17">
        <v>3</v>
      </c>
      <c r="D1274" s="130" t="s">
        <v>33</v>
      </c>
      <c r="E1274" s="15">
        <v>1</v>
      </c>
      <c r="F1274" s="15"/>
      <c r="G1274" s="667"/>
      <c r="H1274" s="690"/>
      <c r="I1274" s="690">
        <f t="shared" si="38"/>
        <v>0</v>
      </c>
      <c r="J1274" s="690">
        <f t="shared" si="39"/>
        <v>0</v>
      </c>
      <c r="K1274" s="69"/>
    </row>
    <row r="1275" spans="1:11" ht="24" customHeight="1">
      <c r="A1275" s="33" t="s">
        <v>1288</v>
      </c>
      <c r="B1275" s="33" t="s">
        <v>578</v>
      </c>
      <c r="C1275" s="33">
        <v>2</v>
      </c>
      <c r="D1275" s="33" t="s">
        <v>116</v>
      </c>
      <c r="E1275" s="33">
        <v>1</v>
      </c>
      <c r="F1275" s="33"/>
      <c r="G1275" s="505"/>
      <c r="H1275" s="690"/>
      <c r="I1275" s="690">
        <f t="shared" si="38"/>
        <v>0</v>
      </c>
      <c r="J1275" s="690">
        <f t="shared" si="39"/>
        <v>0</v>
      </c>
      <c r="K1275" s="69"/>
    </row>
    <row r="1276" spans="1:11" ht="24" customHeight="1">
      <c r="A1276" s="33" t="s">
        <v>1289</v>
      </c>
      <c r="B1276" s="33" t="s">
        <v>578</v>
      </c>
      <c r="C1276" s="33">
        <v>1</v>
      </c>
      <c r="D1276" s="33" t="s">
        <v>30</v>
      </c>
      <c r="E1276" s="33">
        <v>2</v>
      </c>
      <c r="F1276" s="33"/>
      <c r="G1276" s="505"/>
      <c r="H1276" s="690"/>
      <c r="I1276" s="690">
        <f t="shared" si="38"/>
        <v>0</v>
      </c>
      <c r="J1276" s="690">
        <f t="shared" si="39"/>
        <v>0</v>
      </c>
      <c r="K1276" s="69"/>
    </row>
    <row r="1277" spans="1:11" ht="24" customHeight="1">
      <c r="A1277" s="3" t="s">
        <v>519</v>
      </c>
      <c r="B1277" s="3" t="s">
        <v>559</v>
      </c>
      <c r="C1277" s="3">
        <v>4</v>
      </c>
      <c r="D1277" s="57" t="s">
        <v>14</v>
      </c>
      <c r="E1277" s="33">
        <v>2</v>
      </c>
      <c r="F1277" s="33"/>
      <c r="G1277" s="505"/>
      <c r="H1277" s="690"/>
      <c r="I1277" s="690">
        <f t="shared" si="38"/>
        <v>0</v>
      </c>
      <c r="J1277" s="690">
        <f t="shared" si="39"/>
        <v>0</v>
      </c>
      <c r="K1277" s="69"/>
    </row>
    <row r="1278" spans="1:11" ht="24" customHeight="1">
      <c r="A1278" s="2" t="s">
        <v>1290</v>
      </c>
      <c r="B1278" s="2" t="s">
        <v>1291</v>
      </c>
      <c r="C1278" s="2">
        <v>1</v>
      </c>
      <c r="D1278" s="2" t="s">
        <v>101</v>
      </c>
      <c r="E1278" s="33">
        <v>3</v>
      </c>
      <c r="F1278" s="33"/>
      <c r="G1278" s="505"/>
      <c r="H1278" s="690"/>
      <c r="I1278" s="690">
        <f t="shared" si="38"/>
        <v>0</v>
      </c>
      <c r="J1278" s="690">
        <f t="shared" si="39"/>
        <v>0</v>
      </c>
      <c r="K1278" s="69"/>
    </row>
    <row r="1279" spans="1:11" ht="24" customHeight="1">
      <c r="A1279" s="33" t="s">
        <v>1292</v>
      </c>
      <c r="B1279" s="33" t="s">
        <v>1202</v>
      </c>
      <c r="C1279" s="33">
        <v>3</v>
      </c>
      <c r="D1279" s="33" t="s">
        <v>111</v>
      </c>
      <c r="E1279" s="33">
        <v>4</v>
      </c>
      <c r="F1279" s="33"/>
      <c r="G1279" s="505"/>
      <c r="H1279" s="690"/>
      <c r="I1279" s="690">
        <f t="shared" si="38"/>
        <v>0</v>
      </c>
      <c r="J1279" s="690">
        <f t="shared" si="39"/>
        <v>0</v>
      </c>
      <c r="K1279" s="69"/>
    </row>
    <row r="1280" spans="1:11" ht="24" customHeight="1">
      <c r="A1280" s="33" t="s">
        <v>1293</v>
      </c>
      <c r="B1280" s="33" t="s">
        <v>1202</v>
      </c>
      <c r="C1280" s="33">
        <v>9</v>
      </c>
      <c r="D1280" s="33" t="s">
        <v>27</v>
      </c>
      <c r="E1280" s="346">
        <v>5</v>
      </c>
      <c r="F1280" s="346"/>
      <c r="G1280" s="671"/>
      <c r="H1280" s="690"/>
      <c r="I1280" s="690">
        <f t="shared" si="38"/>
        <v>0</v>
      </c>
      <c r="J1280" s="690">
        <f t="shared" si="39"/>
        <v>0</v>
      </c>
      <c r="K1280" s="69"/>
    </row>
    <row r="1281" spans="1:11" ht="24" customHeight="1">
      <c r="A1281" s="33" t="s">
        <v>629</v>
      </c>
      <c r="B1281" s="33" t="s">
        <v>1226</v>
      </c>
      <c r="C1281" s="33">
        <v>3</v>
      </c>
      <c r="D1281" s="33" t="s">
        <v>27</v>
      </c>
      <c r="E1281" s="33">
        <v>3</v>
      </c>
      <c r="F1281" s="33"/>
      <c r="G1281" s="505"/>
      <c r="H1281" s="690"/>
      <c r="I1281" s="690">
        <f t="shared" si="38"/>
        <v>0</v>
      </c>
      <c r="J1281" s="690">
        <f t="shared" si="39"/>
        <v>0</v>
      </c>
      <c r="K1281" s="69"/>
    </row>
    <row r="1282" spans="1:11" ht="24" customHeight="1">
      <c r="A1282" s="33" t="s">
        <v>1294</v>
      </c>
      <c r="B1282" s="33" t="s">
        <v>31</v>
      </c>
      <c r="C1282" s="33">
        <v>1</v>
      </c>
      <c r="D1282" s="33" t="s">
        <v>410</v>
      </c>
      <c r="E1282" s="33">
        <v>1</v>
      </c>
      <c r="F1282" s="33"/>
      <c r="G1282" s="505"/>
      <c r="H1282" s="690"/>
      <c r="I1282" s="690">
        <f t="shared" ref="I1282:I1345" si="40">H1282 * 1.15</f>
        <v>0</v>
      </c>
      <c r="J1282" s="690">
        <f t="shared" ref="J1282:J1345" si="41">H1282 * 1.3</f>
        <v>0</v>
      </c>
      <c r="K1282" s="69"/>
    </row>
    <row r="1283" spans="1:11" ht="24" customHeight="1">
      <c r="A1283" s="33" t="s">
        <v>1295</v>
      </c>
      <c r="B1283" s="33" t="s">
        <v>105</v>
      </c>
      <c r="C1283" s="33">
        <v>25</v>
      </c>
      <c r="D1283" s="2" t="s">
        <v>108</v>
      </c>
      <c r="E1283" s="33">
        <v>3</v>
      </c>
      <c r="F1283" s="33"/>
      <c r="G1283" s="505"/>
      <c r="H1283" s="690"/>
      <c r="I1283" s="690">
        <f t="shared" si="40"/>
        <v>0</v>
      </c>
      <c r="J1283" s="690">
        <f t="shared" si="41"/>
        <v>0</v>
      </c>
      <c r="K1283" s="69"/>
    </row>
    <row r="1284" spans="1:11" ht="24" customHeight="1">
      <c r="A1284" s="33" t="s">
        <v>1296</v>
      </c>
      <c r="B1284" s="33" t="s">
        <v>86</v>
      </c>
      <c r="C1284" s="33">
        <v>50</v>
      </c>
      <c r="D1284" s="2" t="s">
        <v>108</v>
      </c>
      <c r="E1284" s="33">
        <v>3</v>
      </c>
      <c r="F1284" s="33"/>
      <c r="G1284" s="505"/>
      <c r="H1284" s="690"/>
      <c r="I1284" s="690">
        <f t="shared" si="40"/>
        <v>0</v>
      </c>
      <c r="J1284" s="690">
        <f t="shared" si="41"/>
        <v>0</v>
      </c>
      <c r="K1284" s="69"/>
    </row>
    <row r="1285" spans="1:11" ht="24" customHeight="1">
      <c r="A1285" s="33" t="s">
        <v>1297</v>
      </c>
      <c r="B1285" s="33" t="s">
        <v>1298</v>
      </c>
      <c r="C1285" s="33">
        <v>5</v>
      </c>
      <c r="D1285" s="33" t="s">
        <v>25</v>
      </c>
      <c r="E1285" s="33">
        <v>3</v>
      </c>
      <c r="F1285" s="33"/>
      <c r="G1285" s="505"/>
      <c r="H1285" s="690">
        <v>5</v>
      </c>
      <c r="I1285" s="690">
        <f t="shared" si="40"/>
        <v>5.75</v>
      </c>
      <c r="J1285" s="690">
        <f t="shared" si="41"/>
        <v>6.5</v>
      </c>
      <c r="K1285" s="69"/>
    </row>
    <row r="1286" spans="1:11" ht="24" customHeight="1">
      <c r="A1286" s="33" t="s">
        <v>1299</v>
      </c>
      <c r="B1286" s="33" t="s">
        <v>1300</v>
      </c>
      <c r="C1286" s="33">
        <v>16</v>
      </c>
      <c r="D1286" s="33" t="s">
        <v>25</v>
      </c>
      <c r="E1286" s="33">
        <v>3</v>
      </c>
      <c r="F1286" s="33"/>
      <c r="G1286" s="505"/>
      <c r="H1286" s="690">
        <v>1</v>
      </c>
      <c r="I1286" s="690">
        <f t="shared" si="40"/>
        <v>1.1499999999999999</v>
      </c>
      <c r="J1286" s="690">
        <f t="shared" si="41"/>
        <v>1.3</v>
      </c>
      <c r="K1286" s="69"/>
    </row>
    <row r="1287" spans="1:11" ht="24" customHeight="1">
      <c r="A1287" s="33" t="s">
        <v>1301</v>
      </c>
      <c r="B1287" s="33" t="s">
        <v>1302</v>
      </c>
      <c r="C1287" s="33">
        <v>20</v>
      </c>
      <c r="D1287" s="33" t="s">
        <v>25</v>
      </c>
      <c r="E1287" s="33">
        <v>3</v>
      </c>
      <c r="F1287" s="33"/>
      <c r="G1287" s="505"/>
      <c r="H1287" s="690"/>
      <c r="I1287" s="690">
        <f t="shared" si="40"/>
        <v>0</v>
      </c>
      <c r="J1287" s="690">
        <f t="shared" si="41"/>
        <v>0</v>
      </c>
      <c r="K1287" s="69"/>
    </row>
    <row r="1288" spans="1:11" ht="24" customHeight="1">
      <c r="A1288" s="3" t="s">
        <v>552</v>
      </c>
      <c r="B1288" s="3" t="s">
        <v>97</v>
      </c>
      <c r="C1288" s="3">
        <v>9</v>
      </c>
      <c r="D1288" s="57" t="s">
        <v>14</v>
      </c>
      <c r="E1288" s="33">
        <v>2</v>
      </c>
      <c r="F1288" s="33"/>
      <c r="G1288" s="505"/>
      <c r="H1288" s="690">
        <v>60</v>
      </c>
      <c r="I1288" s="690">
        <f t="shared" si="40"/>
        <v>69</v>
      </c>
      <c r="J1288" s="690">
        <f t="shared" si="41"/>
        <v>78</v>
      </c>
      <c r="K1288" s="69"/>
    </row>
    <row r="1289" spans="1:11" ht="24" customHeight="1">
      <c r="A1289" s="33" t="s">
        <v>1303</v>
      </c>
      <c r="B1289" s="33" t="s">
        <v>97</v>
      </c>
      <c r="C1289" s="33">
        <v>8</v>
      </c>
      <c r="D1289" s="33" t="s">
        <v>32</v>
      </c>
      <c r="E1289" s="33">
        <v>4</v>
      </c>
      <c r="F1289" s="33"/>
      <c r="G1289" s="505"/>
      <c r="H1289" s="690"/>
      <c r="I1289" s="690">
        <f t="shared" si="40"/>
        <v>0</v>
      </c>
      <c r="J1289" s="690">
        <f t="shared" si="41"/>
        <v>0</v>
      </c>
      <c r="K1289" s="69"/>
    </row>
    <row r="1290" spans="1:11" ht="24" customHeight="1">
      <c r="A1290" s="33" t="s">
        <v>1304</v>
      </c>
      <c r="B1290" s="33" t="s">
        <v>351</v>
      </c>
      <c r="C1290" s="33">
        <v>11</v>
      </c>
      <c r="D1290" s="33" t="s">
        <v>18</v>
      </c>
      <c r="E1290" s="33">
        <v>4</v>
      </c>
      <c r="F1290" s="33"/>
      <c r="G1290" s="505"/>
      <c r="H1290" s="690"/>
      <c r="I1290" s="690">
        <f t="shared" si="40"/>
        <v>0</v>
      </c>
      <c r="J1290" s="690">
        <f t="shared" si="41"/>
        <v>0</v>
      </c>
      <c r="K1290" s="69"/>
    </row>
    <row r="1291" spans="1:11" ht="24" customHeight="1">
      <c r="A1291" s="33" t="s">
        <v>1305</v>
      </c>
      <c r="B1291" s="33" t="s">
        <v>959</v>
      </c>
      <c r="C1291" s="33">
        <v>6</v>
      </c>
      <c r="D1291" s="33" t="s">
        <v>42</v>
      </c>
      <c r="E1291" s="33">
        <v>4</v>
      </c>
      <c r="F1291" s="33"/>
      <c r="G1291" s="505"/>
      <c r="H1291" s="690"/>
      <c r="I1291" s="690">
        <f t="shared" si="40"/>
        <v>0</v>
      </c>
      <c r="J1291" s="690">
        <f t="shared" si="41"/>
        <v>0</v>
      </c>
      <c r="K1291" s="69"/>
    </row>
    <row r="1292" spans="1:11" ht="24" customHeight="1">
      <c r="A1292" s="73" t="s">
        <v>1306</v>
      </c>
      <c r="B1292" s="73" t="s">
        <v>1307</v>
      </c>
      <c r="C1292" s="73">
        <v>71</v>
      </c>
      <c r="D1292" s="33" t="s">
        <v>39</v>
      </c>
      <c r="E1292" s="33">
        <v>2</v>
      </c>
      <c r="F1292" s="33"/>
      <c r="G1292" s="505"/>
      <c r="H1292" s="690"/>
      <c r="I1292" s="690">
        <f t="shared" si="40"/>
        <v>0</v>
      </c>
      <c r="J1292" s="690">
        <f t="shared" si="41"/>
        <v>0</v>
      </c>
      <c r="K1292" s="69"/>
    </row>
    <row r="1293" spans="1:11" ht="24" customHeight="1">
      <c r="A1293" s="33" t="s">
        <v>1308</v>
      </c>
      <c r="B1293" s="33" t="s">
        <v>103</v>
      </c>
      <c r="C1293" s="33">
        <v>1</v>
      </c>
      <c r="D1293" s="33" t="s">
        <v>441</v>
      </c>
      <c r="E1293" s="33">
        <v>5</v>
      </c>
      <c r="F1293" s="33"/>
      <c r="G1293" s="505"/>
      <c r="H1293" s="690"/>
      <c r="I1293" s="690">
        <f t="shared" si="40"/>
        <v>0</v>
      </c>
      <c r="J1293" s="690">
        <f t="shared" si="41"/>
        <v>0</v>
      </c>
      <c r="K1293" s="69"/>
    </row>
    <row r="1294" spans="1:11" ht="24" customHeight="1">
      <c r="A1294" s="2" t="s">
        <v>1309</v>
      </c>
      <c r="B1294" s="2" t="s">
        <v>48</v>
      </c>
      <c r="C1294" s="2">
        <v>6</v>
      </c>
      <c r="D1294" s="2" t="s">
        <v>101</v>
      </c>
      <c r="E1294" s="33">
        <v>3</v>
      </c>
      <c r="F1294" s="33"/>
      <c r="G1294" s="505"/>
      <c r="H1294" s="690">
        <v>50</v>
      </c>
      <c r="I1294" s="690">
        <f t="shared" si="40"/>
        <v>57.499999999999993</v>
      </c>
      <c r="J1294" s="690">
        <f t="shared" si="41"/>
        <v>65</v>
      </c>
      <c r="K1294" s="69"/>
    </row>
    <row r="1295" spans="1:11" ht="24" customHeight="1">
      <c r="A1295" s="2" t="s">
        <v>1310</v>
      </c>
      <c r="B1295" s="2" t="s">
        <v>1311</v>
      </c>
      <c r="C1295" s="2">
        <v>2</v>
      </c>
      <c r="D1295" s="2" t="s">
        <v>108</v>
      </c>
      <c r="E1295" s="33">
        <v>1</v>
      </c>
      <c r="F1295" s="33"/>
      <c r="G1295" s="505"/>
      <c r="H1295" s="690"/>
      <c r="I1295" s="690">
        <f t="shared" si="40"/>
        <v>0</v>
      </c>
      <c r="J1295" s="690">
        <f t="shared" si="41"/>
        <v>0</v>
      </c>
      <c r="K1295" s="69"/>
    </row>
    <row r="1296" spans="1:11" ht="24" customHeight="1">
      <c r="A1296" s="33" t="s">
        <v>1312</v>
      </c>
      <c r="B1296" s="33" t="s">
        <v>1159</v>
      </c>
      <c r="C1296" s="33">
        <v>6</v>
      </c>
      <c r="D1296" s="33" t="s">
        <v>27</v>
      </c>
      <c r="E1296" s="33">
        <v>3</v>
      </c>
      <c r="F1296" s="33"/>
      <c r="G1296" s="505"/>
      <c r="H1296" s="690"/>
      <c r="I1296" s="690">
        <f t="shared" si="40"/>
        <v>0</v>
      </c>
      <c r="J1296" s="690">
        <f t="shared" si="41"/>
        <v>0</v>
      </c>
      <c r="K1296" s="69"/>
    </row>
    <row r="1297" spans="1:11" ht="24" customHeight="1">
      <c r="A1297" s="33" t="s">
        <v>1313</v>
      </c>
      <c r="B1297" s="33" t="s">
        <v>1314</v>
      </c>
      <c r="C1297" s="33">
        <v>7</v>
      </c>
      <c r="D1297" s="33" t="s">
        <v>366</v>
      </c>
      <c r="E1297" s="33">
        <v>2</v>
      </c>
      <c r="F1297" s="33"/>
      <c r="G1297" s="505"/>
      <c r="H1297" s="690"/>
      <c r="I1297" s="690">
        <f t="shared" si="40"/>
        <v>0</v>
      </c>
      <c r="J1297" s="690">
        <f t="shared" si="41"/>
        <v>0</v>
      </c>
      <c r="K1297" s="69"/>
    </row>
    <row r="1298" spans="1:11" ht="24" customHeight="1">
      <c r="A1298" s="33" t="s">
        <v>1315</v>
      </c>
      <c r="B1298" s="33" t="s">
        <v>1159</v>
      </c>
      <c r="C1298" s="33">
        <v>6</v>
      </c>
      <c r="D1298" s="70" t="s">
        <v>88</v>
      </c>
      <c r="E1298" s="33">
        <v>4</v>
      </c>
      <c r="F1298" s="33"/>
      <c r="G1298" s="505"/>
      <c r="H1298" s="690"/>
      <c r="I1298" s="690">
        <f t="shared" si="40"/>
        <v>0</v>
      </c>
      <c r="J1298" s="690">
        <f t="shared" si="41"/>
        <v>0</v>
      </c>
      <c r="K1298" s="69"/>
    </row>
    <row r="1299" spans="1:11" ht="24" customHeight="1">
      <c r="A1299" s="33" t="s">
        <v>1316</v>
      </c>
      <c r="B1299" s="33" t="s">
        <v>82</v>
      </c>
      <c r="C1299" s="33">
        <v>1</v>
      </c>
      <c r="D1299" s="33" t="s">
        <v>111</v>
      </c>
      <c r="E1299" s="33">
        <v>4</v>
      </c>
      <c r="F1299" s="33"/>
      <c r="G1299" s="505"/>
      <c r="H1299" s="690"/>
      <c r="I1299" s="690">
        <f t="shared" si="40"/>
        <v>0</v>
      </c>
      <c r="J1299" s="690">
        <f t="shared" si="41"/>
        <v>0</v>
      </c>
      <c r="K1299" s="69"/>
    </row>
    <row r="1300" spans="1:11" ht="24" customHeight="1">
      <c r="A1300" s="73" t="s">
        <v>1317</v>
      </c>
      <c r="B1300" s="73" t="s">
        <v>1318</v>
      </c>
      <c r="C1300" s="73">
        <v>1</v>
      </c>
      <c r="D1300" s="33" t="s">
        <v>59</v>
      </c>
      <c r="E1300" s="33">
        <v>5</v>
      </c>
      <c r="F1300" s="33"/>
      <c r="G1300" s="505"/>
      <c r="H1300" s="690"/>
      <c r="I1300" s="690">
        <f t="shared" si="40"/>
        <v>0</v>
      </c>
      <c r="J1300" s="690">
        <f t="shared" si="41"/>
        <v>0</v>
      </c>
      <c r="K1300" s="69"/>
    </row>
    <row r="1301" spans="1:11" ht="24" customHeight="1">
      <c r="A1301" s="33" t="s">
        <v>1319</v>
      </c>
      <c r="B1301" s="33" t="s">
        <v>375</v>
      </c>
      <c r="C1301" s="33">
        <v>1</v>
      </c>
      <c r="D1301" s="33" t="s">
        <v>47</v>
      </c>
      <c r="E1301" s="33">
        <v>2</v>
      </c>
      <c r="F1301" s="33"/>
      <c r="G1301" s="505"/>
      <c r="H1301" s="690"/>
      <c r="I1301" s="690">
        <f t="shared" si="40"/>
        <v>0</v>
      </c>
      <c r="J1301" s="690">
        <f t="shared" si="41"/>
        <v>0</v>
      </c>
      <c r="K1301" s="69"/>
    </row>
    <row r="1302" spans="1:11" ht="24" customHeight="1">
      <c r="A1302" s="33" t="s">
        <v>1320</v>
      </c>
      <c r="B1302" s="33" t="s">
        <v>29</v>
      </c>
      <c r="C1302" s="33">
        <v>58</v>
      </c>
      <c r="D1302" s="33" t="s">
        <v>20</v>
      </c>
      <c r="E1302" s="33">
        <v>4</v>
      </c>
      <c r="F1302" s="33"/>
      <c r="G1302" s="505"/>
      <c r="H1302" s="690">
        <v>10</v>
      </c>
      <c r="I1302" s="690">
        <f t="shared" si="40"/>
        <v>11.5</v>
      </c>
      <c r="J1302" s="690">
        <f t="shared" si="41"/>
        <v>13</v>
      </c>
      <c r="K1302" s="69"/>
    </row>
    <row r="1303" spans="1:11" ht="24" customHeight="1">
      <c r="A1303" s="2" t="s">
        <v>1321</v>
      </c>
      <c r="B1303" s="2" t="s">
        <v>76</v>
      </c>
      <c r="C1303" s="2">
        <v>1</v>
      </c>
      <c r="D1303" s="2" t="s">
        <v>101</v>
      </c>
      <c r="E1303" s="33">
        <v>3</v>
      </c>
      <c r="F1303" s="33"/>
      <c r="G1303" s="505"/>
      <c r="H1303" s="690"/>
      <c r="I1303" s="690">
        <f t="shared" si="40"/>
        <v>0</v>
      </c>
      <c r="J1303" s="690">
        <f t="shared" si="41"/>
        <v>0</v>
      </c>
      <c r="K1303" s="69"/>
    </row>
    <row r="1304" spans="1:11" ht="24" customHeight="1">
      <c r="A1304" s="64" t="s">
        <v>1322</v>
      </c>
      <c r="B1304" s="67" t="s">
        <v>1323</v>
      </c>
      <c r="C1304" s="64">
        <v>1</v>
      </c>
      <c r="D1304" s="64" t="s">
        <v>32</v>
      </c>
      <c r="E1304" s="33">
        <v>5</v>
      </c>
      <c r="F1304" s="33"/>
      <c r="G1304" s="505"/>
      <c r="H1304" s="690"/>
      <c r="I1304" s="690">
        <f t="shared" si="40"/>
        <v>0</v>
      </c>
      <c r="J1304" s="690">
        <f t="shared" si="41"/>
        <v>0</v>
      </c>
      <c r="K1304" s="69"/>
    </row>
    <row r="1305" spans="1:11" ht="24" customHeight="1">
      <c r="A1305" s="33" t="s">
        <v>1324</v>
      </c>
      <c r="B1305" s="33" t="s">
        <v>1325</v>
      </c>
      <c r="C1305" s="33">
        <v>110</v>
      </c>
      <c r="D1305" s="33" t="s">
        <v>39</v>
      </c>
      <c r="E1305" s="33">
        <v>1</v>
      </c>
      <c r="F1305" s="33"/>
      <c r="G1305" s="505"/>
      <c r="H1305" s="690"/>
      <c r="I1305" s="690">
        <f t="shared" si="40"/>
        <v>0</v>
      </c>
      <c r="J1305" s="690">
        <f t="shared" si="41"/>
        <v>0</v>
      </c>
      <c r="K1305" s="69"/>
    </row>
    <row r="1306" spans="1:11" ht="24" customHeight="1">
      <c r="A1306" s="33" t="s">
        <v>1324</v>
      </c>
      <c r="B1306" s="33" t="s">
        <v>124</v>
      </c>
      <c r="C1306" s="33">
        <v>43</v>
      </c>
      <c r="D1306" s="33" t="s">
        <v>85</v>
      </c>
      <c r="E1306" s="33">
        <v>3</v>
      </c>
      <c r="F1306" s="33"/>
      <c r="G1306" s="505"/>
      <c r="H1306" s="690"/>
      <c r="I1306" s="690">
        <f t="shared" si="40"/>
        <v>0</v>
      </c>
      <c r="J1306" s="690">
        <f t="shared" si="41"/>
        <v>0</v>
      </c>
      <c r="K1306" s="69"/>
    </row>
    <row r="1307" spans="1:11" ht="24" customHeight="1">
      <c r="A1307" s="73" t="s">
        <v>1326</v>
      </c>
      <c r="B1307" s="73" t="s">
        <v>60</v>
      </c>
      <c r="C1307" s="73">
        <v>1</v>
      </c>
      <c r="D1307" s="33" t="s">
        <v>20</v>
      </c>
      <c r="E1307" s="33">
        <v>5</v>
      </c>
      <c r="F1307" s="33"/>
      <c r="G1307" s="505"/>
      <c r="H1307" s="690">
        <v>400</v>
      </c>
      <c r="I1307" s="690">
        <f t="shared" si="40"/>
        <v>459.99999999999994</v>
      </c>
      <c r="J1307" s="690">
        <f t="shared" si="41"/>
        <v>520</v>
      </c>
      <c r="K1307" s="69"/>
    </row>
    <row r="1308" spans="1:11" ht="24" customHeight="1">
      <c r="A1308" s="73" t="s">
        <v>1327</v>
      </c>
      <c r="B1308" s="73" t="s">
        <v>97</v>
      </c>
      <c r="C1308" s="73">
        <v>3</v>
      </c>
      <c r="D1308" s="33" t="s">
        <v>25</v>
      </c>
      <c r="E1308" s="33">
        <v>5</v>
      </c>
      <c r="F1308" s="33"/>
      <c r="G1308" s="505"/>
      <c r="H1308" s="690">
        <v>25</v>
      </c>
      <c r="I1308" s="690">
        <f t="shared" si="40"/>
        <v>28.749999999999996</v>
      </c>
      <c r="J1308" s="690">
        <f t="shared" si="41"/>
        <v>32.5</v>
      </c>
      <c r="K1308" s="69"/>
    </row>
    <row r="1309" spans="1:11" ht="24" customHeight="1">
      <c r="A1309" s="33" t="s">
        <v>1328</v>
      </c>
      <c r="B1309" s="33" t="s">
        <v>97</v>
      </c>
      <c r="C1309" s="33">
        <v>3</v>
      </c>
      <c r="D1309" s="33" t="s">
        <v>30</v>
      </c>
      <c r="E1309" s="33">
        <v>1</v>
      </c>
      <c r="F1309" s="33"/>
      <c r="G1309" s="505"/>
      <c r="H1309" s="694">
        <v>3</v>
      </c>
      <c r="I1309" s="694">
        <f t="shared" si="40"/>
        <v>3.4499999999999997</v>
      </c>
      <c r="J1309" s="694">
        <f t="shared" si="41"/>
        <v>3.9000000000000004</v>
      </c>
      <c r="K1309" s="69"/>
    </row>
    <row r="1310" spans="1:11" ht="24" customHeight="1">
      <c r="A1310" s="33" t="s">
        <v>1329</v>
      </c>
      <c r="B1310" s="33" t="s">
        <v>1330</v>
      </c>
      <c r="C1310" s="33">
        <v>2</v>
      </c>
      <c r="D1310" s="33" t="s">
        <v>410</v>
      </c>
      <c r="E1310" s="33">
        <v>1</v>
      </c>
      <c r="F1310" s="33"/>
      <c r="G1310" s="505"/>
      <c r="H1310" s="690"/>
      <c r="I1310" s="690">
        <f t="shared" si="40"/>
        <v>0</v>
      </c>
      <c r="J1310" s="690">
        <f t="shared" si="41"/>
        <v>0</v>
      </c>
      <c r="K1310" s="69"/>
    </row>
    <row r="1311" spans="1:11" ht="24" customHeight="1">
      <c r="A1311" s="2" t="s">
        <v>1331</v>
      </c>
      <c r="B1311" s="2" t="s">
        <v>60</v>
      </c>
      <c r="C1311" s="2">
        <v>1</v>
      </c>
      <c r="D1311" s="2" t="s">
        <v>55</v>
      </c>
      <c r="E1311" s="33">
        <v>1</v>
      </c>
      <c r="F1311" s="33"/>
      <c r="G1311" s="505"/>
      <c r="H1311" s="690">
        <v>200</v>
      </c>
      <c r="I1311" s="690">
        <f t="shared" si="40"/>
        <v>229.99999999999997</v>
      </c>
      <c r="J1311" s="690">
        <f t="shared" si="41"/>
        <v>260</v>
      </c>
      <c r="K1311" s="69"/>
    </row>
    <row r="1312" spans="1:11" ht="24" customHeight="1">
      <c r="A1312" s="64" t="s">
        <v>1332</v>
      </c>
      <c r="B1312" s="67" t="s">
        <v>126</v>
      </c>
      <c r="C1312" s="64">
        <v>26</v>
      </c>
      <c r="D1312" s="2" t="s">
        <v>28</v>
      </c>
      <c r="E1312" s="33">
        <v>5</v>
      </c>
      <c r="F1312" s="33"/>
      <c r="G1312" s="505"/>
      <c r="H1312" s="690"/>
      <c r="I1312" s="690">
        <f t="shared" si="40"/>
        <v>0</v>
      </c>
      <c r="J1312" s="690">
        <f t="shared" si="41"/>
        <v>0</v>
      </c>
      <c r="K1312" s="69"/>
    </row>
    <row r="1313" spans="1:11" ht="24" customHeight="1">
      <c r="A1313" s="33" t="s">
        <v>1333</v>
      </c>
      <c r="B1313" s="33" t="s">
        <v>1334</v>
      </c>
      <c r="C1313" s="33">
        <v>1</v>
      </c>
      <c r="D1313" s="33" t="s">
        <v>100</v>
      </c>
      <c r="E1313" s="33">
        <v>3</v>
      </c>
      <c r="F1313" s="33"/>
      <c r="G1313" s="505"/>
      <c r="H1313" s="690">
        <v>60</v>
      </c>
      <c r="I1313" s="690">
        <f t="shared" si="40"/>
        <v>69</v>
      </c>
      <c r="J1313" s="690">
        <f t="shared" si="41"/>
        <v>78</v>
      </c>
      <c r="K1313" s="69"/>
    </row>
    <row r="1314" spans="1:11" ht="24" customHeight="1">
      <c r="A1314" s="3" t="s">
        <v>1335</v>
      </c>
      <c r="B1314" s="3" t="s">
        <v>571</v>
      </c>
      <c r="C1314" s="3">
        <v>1</v>
      </c>
      <c r="D1314" s="57" t="s">
        <v>14</v>
      </c>
      <c r="E1314" s="33">
        <v>2</v>
      </c>
      <c r="F1314" s="33"/>
      <c r="G1314" s="505"/>
      <c r="H1314" s="690"/>
      <c r="I1314" s="690">
        <f t="shared" si="40"/>
        <v>0</v>
      </c>
      <c r="J1314" s="690">
        <f t="shared" si="41"/>
        <v>0</v>
      </c>
      <c r="K1314" s="69"/>
    </row>
    <row r="1315" spans="1:11" ht="24" customHeight="1">
      <c r="A1315" s="33" t="s">
        <v>1336</v>
      </c>
      <c r="B1315" s="33" t="s">
        <v>31</v>
      </c>
      <c r="C1315" s="33">
        <v>1</v>
      </c>
      <c r="D1315" s="2" t="s">
        <v>101</v>
      </c>
      <c r="E1315" s="33">
        <v>1</v>
      </c>
      <c r="F1315" s="33"/>
      <c r="G1315" s="505"/>
      <c r="H1315" s="690"/>
      <c r="I1315" s="690">
        <f t="shared" si="40"/>
        <v>0</v>
      </c>
      <c r="J1315" s="690">
        <f t="shared" si="41"/>
        <v>0</v>
      </c>
      <c r="K1315" s="69"/>
    </row>
    <row r="1316" spans="1:11" ht="24" customHeight="1">
      <c r="A1316" s="33" t="s">
        <v>1337</v>
      </c>
      <c r="B1316" s="33" t="s">
        <v>1338</v>
      </c>
      <c r="C1316" s="33">
        <v>1</v>
      </c>
      <c r="D1316" s="33" t="s">
        <v>30</v>
      </c>
      <c r="E1316" s="33">
        <v>2</v>
      </c>
      <c r="F1316" s="33"/>
      <c r="G1316" s="505"/>
      <c r="H1316" s="690">
        <v>200</v>
      </c>
      <c r="I1316" s="690">
        <f t="shared" si="40"/>
        <v>229.99999999999997</v>
      </c>
      <c r="J1316" s="690">
        <f t="shared" si="41"/>
        <v>260</v>
      </c>
      <c r="K1316" s="69"/>
    </row>
    <row r="1317" spans="1:11" ht="24" customHeight="1">
      <c r="A1317" s="2" t="s">
        <v>1339</v>
      </c>
      <c r="B1317" s="2" t="s">
        <v>1009</v>
      </c>
      <c r="C1317" s="2">
        <v>1</v>
      </c>
      <c r="D1317" s="2" t="s">
        <v>72</v>
      </c>
      <c r="E1317" s="33">
        <v>5</v>
      </c>
      <c r="F1317" s="33"/>
      <c r="G1317" s="505"/>
      <c r="H1317" s="690"/>
      <c r="I1317" s="690">
        <f t="shared" si="40"/>
        <v>0</v>
      </c>
      <c r="J1317" s="690">
        <f t="shared" si="41"/>
        <v>0</v>
      </c>
      <c r="K1317" s="54"/>
    </row>
    <row r="1318" spans="1:11" ht="24" customHeight="1">
      <c r="A1318" s="73" t="s">
        <v>1340</v>
      </c>
      <c r="B1318" s="73" t="s">
        <v>1341</v>
      </c>
      <c r="C1318" s="73">
        <v>2</v>
      </c>
      <c r="D1318" s="33" t="s">
        <v>441</v>
      </c>
      <c r="E1318" s="33">
        <v>5</v>
      </c>
      <c r="F1318" s="33"/>
      <c r="G1318" s="505"/>
      <c r="H1318" s="690">
        <v>200</v>
      </c>
      <c r="I1318" s="690">
        <f t="shared" si="40"/>
        <v>229.99999999999997</v>
      </c>
      <c r="J1318" s="690">
        <f t="shared" si="41"/>
        <v>260</v>
      </c>
      <c r="K1318" s="69"/>
    </row>
    <row r="1319" spans="1:11" ht="24" customHeight="1">
      <c r="A1319" s="73" t="s">
        <v>1342</v>
      </c>
      <c r="B1319" s="73" t="s">
        <v>86</v>
      </c>
      <c r="C1319" s="73">
        <v>12</v>
      </c>
      <c r="D1319" s="33" t="s">
        <v>53</v>
      </c>
      <c r="E1319" s="33">
        <v>5</v>
      </c>
      <c r="F1319" s="33"/>
      <c r="G1319" s="505"/>
      <c r="H1319" s="690"/>
      <c r="I1319" s="690">
        <f t="shared" si="40"/>
        <v>0</v>
      </c>
      <c r="J1319" s="690">
        <f t="shared" si="41"/>
        <v>0</v>
      </c>
      <c r="K1319" s="69"/>
    </row>
    <row r="1320" spans="1:11" ht="24" customHeight="1">
      <c r="A1320" s="33" t="s">
        <v>1343</v>
      </c>
      <c r="B1320" s="33" t="s">
        <v>1344</v>
      </c>
      <c r="C1320" s="33">
        <v>10</v>
      </c>
      <c r="D1320" s="2" t="s">
        <v>55</v>
      </c>
      <c r="E1320" s="33">
        <v>2</v>
      </c>
      <c r="F1320" s="33"/>
      <c r="G1320" s="505"/>
      <c r="H1320" s="690"/>
      <c r="I1320" s="690">
        <f t="shared" si="40"/>
        <v>0</v>
      </c>
      <c r="J1320" s="690">
        <f t="shared" si="41"/>
        <v>0</v>
      </c>
      <c r="K1320" s="69"/>
    </row>
    <row r="1321" spans="1:11" ht="24" customHeight="1">
      <c r="A1321" s="33" t="s">
        <v>1345</v>
      </c>
      <c r="B1321" s="33" t="s">
        <v>76</v>
      </c>
      <c r="C1321" s="33">
        <v>4</v>
      </c>
      <c r="D1321" s="33" t="s">
        <v>85</v>
      </c>
      <c r="E1321" s="33">
        <v>4</v>
      </c>
      <c r="F1321" s="33"/>
      <c r="G1321" s="505"/>
      <c r="H1321" s="690"/>
      <c r="I1321" s="690">
        <f t="shared" si="40"/>
        <v>0</v>
      </c>
      <c r="J1321" s="690">
        <f t="shared" si="41"/>
        <v>0</v>
      </c>
      <c r="K1321" s="69"/>
    </row>
    <row r="1322" spans="1:11" ht="24" customHeight="1">
      <c r="A1322" s="33" t="s">
        <v>1346</v>
      </c>
      <c r="B1322" s="33" t="s">
        <v>105</v>
      </c>
      <c r="C1322" s="33">
        <v>70</v>
      </c>
      <c r="D1322" s="33" t="s">
        <v>32</v>
      </c>
      <c r="E1322" s="33">
        <v>4</v>
      </c>
      <c r="F1322" s="33"/>
      <c r="G1322" s="505"/>
      <c r="H1322" s="690"/>
      <c r="I1322" s="690">
        <f t="shared" si="40"/>
        <v>0</v>
      </c>
      <c r="J1322" s="690">
        <f t="shared" si="41"/>
        <v>0</v>
      </c>
      <c r="K1322" s="69"/>
    </row>
    <row r="1323" spans="1:11" ht="24" customHeight="1">
      <c r="A1323" s="33" t="s">
        <v>1347</v>
      </c>
      <c r="B1323" s="33" t="s">
        <v>119</v>
      </c>
      <c r="C1323" s="33">
        <v>2</v>
      </c>
      <c r="D1323" s="33" t="s">
        <v>32</v>
      </c>
      <c r="E1323" s="33">
        <v>4</v>
      </c>
      <c r="F1323" s="33"/>
      <c r="G1323" s="505"/>
      <c r="H1323" s="690"/>
      <c r="I1323" s="690">
        <f t="shared" si="40"/>
        <v>0</v>
      </c>
      <c r="J1323" s="690">
        <f t="shared" si="41"/>
        <v>0</v>
      </c>
      <c r="K1323" s="69"/>
    </row>
    <row r="1324" spans="1:11" ht="24" customHeight="1">
      <c r="A1324" s="73" t="s">
        <v>1348</v>
      </c>
      <c r="B1324" s="73" t="s">
        <v>1341</v>
      </c>
      <c r="C1324" s="73">
        <v>1</v>
      </c>
      <c r="D1324" s="33" t="s">
        <v>441</v>
      </c>
      <c r="E1324" s="33">
        <v>5</v>
      </c>
      <c r="F1324" s="33"/>
      <c r="G1324" s="505"/>
      <c r="H1324" s="690"/>
      <c r="I1324" s="690">
        <f t="shared" si="40"/>
        <v>0</v>
      </c>
      <c r="J1324" s="690">
        <f t="shared" si="41"/>
        <v>0</v>
      </c>
      <c r="K1324" s="69"/>
    </row>
    <row r="1325" spans="1:11" ht="24" customHeight="1">
      <c r="A1325" s="11" t="s">
        <v>1349</v>
      </c>
      <c r="B1325" s="34" t="s">
        <v>1350</v>
      </c>
      <c r="C1325" s="11">
        <v>6</v>
      </c>
      <c r="D1325" s="33" t="s">
        <v>27</v>
      </c>
      <c r="E1325" s="33">
        <v>3</v>
      </c>
      <c r="F1325" s="33"/>
      <c r="G1325" s="505"/>
      <c r="H1325" s="690"/>
      <c r="I1325" s="690">
        <f t="shared" si="40"/>
        <v>0</v>
      </c>
      <c r="J1325" s="690">
        <f t="shared" si="41"/>
        <v>0</v>
      </c>
      <c r="K1325" s="69"/>
    </row>
    <row r="1326" spans="1:11" ht="24" customHeight="1">
      <c r="A1326" s="11" t="s">
        <v>1351</v>
      </c>
      <c r="B1326" s="11" t="s">
        <v>1352</v>
      </c>
      <c r="C1326" s="11">
        <v>6</v>
      </c>
      <c r="D1326" s="130" t="s">
        <v>80</v>
      </c>
      <c r="E1326" s="15">
        <v>3</v>
      </c>
      <c r="F1326" s="15"/>
      <c r="G1326" s="667"/>
      <c r="H1326" s="690"/>
      <c r="I1326" s="690">
        <f t="shared" si="40"/>
        <v>0</v>
      </c>
      <c r="J1326" s="690">
        <f t="shared" si="41"/>
        <v>0</v>
      </c>
      <c r="K1326" s="69"/>
    </row>
    <row r="1327" spans="1:11" ht="24" customHeight="1">
      <c r="A1327" s="11" t="s">
        <v>1353</v>
      </c>
      <c r="B1327" s="34" t="s">
        <v>559</v>
      </c>
      <c r="C1327" s="11">
        <v>3</v>
      </c>
      <c r="D1327" s="15" t="s">
        <v>507</v>
      </c>
      <c r="E1327" s="15">
        <v>1</v>
      </c>
      <c r="F1327" s="15"/>
      <c r="G1327" s="667"/>
      <c r="H1327" s="690"/>
      <c r="I1327" s="690">
        <f t="shared" si="40"/>
        <v>0</v>
      </c>
      <c r="J1327" s="690">
        <f t="shared" si="41"/>
        <v>0</v>
      </c>
      <c r="K1327" s="69"/>
    </row>
    <row r="1328" spans="1:11" ht="24" customHeight="1">
      <c r="A1328" s="11" t="s">
        <v>1353</v>
      </c>
      <c r="B1328" s="11" t="s">
        <v>559</v>
      </c>
      <c r="C1328" s="11">
        <v>3</v>
      </c>
      <c r="D1328" s="130" t="s">
        <v>80</v>
      </c>
      <c r="E1328" s="15">
        <v>2</v>
      </c>
      <c r="F1328" s="15"/>
      <c r="G1328" s="667"/>
      <c r="H1328" s="690"/>
      <c r="I1328" s="690">
        <f t="shared" si="40"/>
        <v>0</v>
      </c>
      <c r="J1328" s="690">
        <f t="shared" si="41"/>
        <v>0</v>
      </c>
      <c r="K1328" s="69"/>
    </row>
    <row r="1329" spans="1:11" ht="24" customHeight="1">
      <c r="A1329" s="33" t="s">
        <v>1354</v>
      </c>
      <c r="B1329" s="33" t="s">
        <v>126</v>
      </c>
      <c r="C1329" s="33">
        <v>2</v>
      </c>
      <c r="D1329" s="33" t="s">
        <v>111</v>
      </c>
      <c r="E1329" s="33">
        <v>3</v>
      </c>
      <c r="F1329" s="33"/>
      <c r="G1329" s="505"/>
      <c r="H1329" s="690"/>
      <c r="I1329" s="690">
        <f t="shared" si="40"/>
        <v>0</v>
      </c>
      <c r="J1329" s="690">
        <f t="shared" si="41"/>
        <v>0</v>
      </c>
      <c r="K1329" s="69"/>
    </row>
    <row r="1330" spans="1:11" ht="24" customHeight="1">
      <c r="A1330" s="33" t="s">
        <v>1355</v>
      </c>
      <c r="B1330" s="33" t="s">
        <v>76</v>
      </c>
      <c r="C1330" s="33">
        <v>1</v>
      </c>
      <c r="D1330" s="33" t="s">
        <v>18</v>
      </c>
      <c r="E1330" s="33">
        <v>4</v>
      </c>
      <c r="F1330" s="33"/>
      <c r="G1330" s="505"/>
      <c r="H1330" s="690"/>
      <c r="I1330" s="690">
        <f t="shared" si="40"/>
        <v>0</v>
      </c>
      <c r="J1330" s="690">
        <f t="shared" si="41"/>
        <v>0</v>
      </c>
      <c r="K1330" s="69"/>
    </row>
    <row r="1331" spans="1:11" ht="24" customHeight="1">
      <c r="A1331" s="33" t="s">
        <v>1356</v>
      </c>
      <c r="B1331" s="33" t="s">
        <v>912</v>
      </c>
      <c r="C1331" s="33">
        <v>1</v>
      </c>
      <c r="D1331" s="33" t="s">
        <v>53</v>
      </c>
      <c r="E1331" s="33">
        <v>3</v>
      </c>
      <c r="F1331" s="33"/>
      <c r="G1331" s="505"/>
      <c r="H1331" s="690"/>
      <c r="I1331" s="690">
        <f t="shared" si="40"/>
        <v>0</v>
      </c>
      <c r="J1331" s="690">
        <f t="shared" si="41"/>
        <v>0</v>
      </c>
      <c r="K1331" s="69"/>
    </row>
    <row r="1332" spans="1:11" ht="24" customHeight="1">
      <c r="A1332" s="33" t="s">
        <v>1357</v>
      </c>
      <c r="B1332" s="33" t="s">
        <v>31</v>
      </c>
      <c r="C1332" s="33">
        <v>12</v>
      </c>
      <c r="D1332" s="33" t="s">
        <v>111</v>
      </c>
      <c r="E1332" s="33">
        <v>4</v>
      </c>
      <c r="F1332" s="33"/>
      <c r="G1332" s="505"/>
      <c r="H1332" s="690"/>
      <c r="I1332" s="690">
        <f t="shared" si="40"/>
        <v>0</v>
      </c>
      <c r="J1332" s="690">
        <f t="shared" si="41"/>
        <v>0</v>
      </c>
      <c r="K1332" s="69"/>
    </row>
    <row r="1333" spans="1:11" ht="24" customHeight="1">
      <c r="A1333" s="17" t="s">
        <v>1358</v>
      </c>
      <c r="B1333" s="17" t="s">
        <v>1359</v>
      </c>
      <c r="C1333" s="17">
        <v>1</v>
      </c>
      <c r="D1333" s="130" t="s">
        <v>14</v>
      </c>
      <c r="E1333" s="15">
        <v>3</v>
      </c>
      <c r="F1333" s="15"/>
      <c r="G1333" s="667"/>
      <c r="H1333" s="690"/>
      <c r="I1333" s="690">
        <f t="shared" si="40"/>
        <v>0</v>
      </c>
      <c r="J1333" s="690">
        <f t="shared" si="41"/>
        <v>0</v>
      </c>
      <c r="K1333" s="69"/>
    </row>
    <row r="1334" spans="1:11" ht="24" customHeight="1">
      <c r="A1334" s="33" t="s">
        <v>1360</v>
      </c>
      <c r="B1334" s="33" t="s">
        <v>1361</v>
      </c>
      <c r="C1334" s="33">
        <v>16</v>
      </c>
      <c r="D1334" s="33" t="s">
        <v>111</v>
      </c>
      <c r="E1334" s="33">
        <v>4</v>
      </c>
      <c r="F1334" s="33"/>
      <c r="G1334" s="505"/>
      <c r="H1334" s="690"/>
      <c r="I1334" s="690">
        <f t="shared" si="40"/>
        <v>0</v>
      </c>
      <c r="J1334" s="690">
        <f t="shared" si="41"/>
        <v>0</v>
      </c>
      <c r="K1334" s="69"/>
    </row>
    <row r="1335" spans="1:11" ht="24" customHeight="1">
      <c r="A1335" s="17" t="s">
        <v>1362</v>
      </c>
      <c r="B1335" s="17" t="s">
        <v>1363</v>
      </c>
      <c r="C1335" s="17">
        <v>12</v>
      </c>
      <c r="D1335" s="130" t="s">
        <v>14</v>
      </c>
      <c r="E1335" s="15">
        <v>3</v>
      </c>
      <c r="F1335" s="15"/>
      <c r="G1335" s="667"/>
      <c r="H1335" s="690"/>
      <c r="I1335" s="690">
        <f t="shared" si="40"/>
        <v>0</v>
      </c>
      <c r="J1335" s="690">
        <f t="shared" si="41"/>
        <v>0</v>
      </c>
      <c r="K1335" s="69"/>
    </row>
    <row r="1336" spans="1:11" ht="24" customHeight="1">
      <c r="A1336" s="11" t="s">
        <v>1364</v>
      </c>
      <c r="B1336" s="34" t="s">
        <v>1365</v>
      </c>
      <c r="C1336" s="11">
        <v>2</v>
      </c>
      <c r="D1336" s="15" t="s">
        <v>507</v>
      </c>
      <c r="E1336" s="15">
        <v>1</v>
      </c>
      <c r="F1336" s="15"/>
      <c r="G1336" s="667"/>
      <c r="H1336" s="690"/>
      <c r="I1336" s="690">
        <f t="shared" si="40"/>
        <v>0</v>
      </c>
      <c r="J1336" s="690">
        <f t="shared" si="41"/>
        <v>0</v>
      </c>
      <c r="K1336" s="69"/>
    </row>
    <row r="1337" spans="1:11" ht="24" customHeight="1">
      <c r="A1337" s="33" t="s">
        <v>1364</v>
      </c>
      <c r="B1337" s="33" t="s">
        <v>1365</v>
      </c>
      <c r="C1337" s="33">
        <v>2</v>
      </c>
      <c r="D1337" s="33" t="s">
        <v>18</v>
      </c>
      <c r="E1337" s="33">
        <v>4</v>
      </c>
      <c r="F1337" s="33"/>
      <c r="G1337" s="505"/>
      <c r="H1337" s="690"/>
      <c r="I1337" s="690">
        <f t="shared" si="40"/>
        <v>0</v>
      </c>
      <c r="J1337" s="690">
        <f t="shared" si="41"/>
        <v>0</v>
      </c>
      <c r="K1337" s="69"/>
    </row>
    <row r="1338" spans="1:11" ht="24" customHeight="1">
      <c r="A1338" s="33" t="s">
        <v>1366</v>
      </c>
      <c r="B1338" s="33" t="s">
        <v>1367</v>
      </c>
      <c r="C1338" s="33">
        <v>2</v>
      </c>
      <c r="D1338" s="33" t="s">
        <v>366</v>
      </c>
      <c r="E1338" s="33">
        <v>2</v>
      </c>
      <c r="F1338" s="33"/>
      <c r="G1338" s="505"/>
      <c r="H1338" s="690"/>
      <c r="I1338" s="690">
        <f t="shared" si="40"/>
        <v>0</v>
      </c>
      <c r="J1338" s="690">
        <f t="shared" si="41"/>
        <v>0</v>
      </c>
      <c r="K1338" s="69"/>
    </row>
    <row r="1339" spans="1:11" ht="24" customHeight="1">
      <c r="A1339" s="33" t="s">
        <v>1368</v>
      </c>
      <c r="B1339" s="33" t="s">
        <v>126</v>
      </c>
      <c r="C1339" s="33">
        <v>3</v>
      </c>
      <c r="D1339" s="33" t="s">
        <v>47</v>
      </c>
      <c r="E1339" s="33">
        <v>1</v>
      </c>
      <c r="F1339" s="33"/>
      <c r="G1339" s="505"/>
      <c r="H1339" s="690"/>
      <c r="I1339" s="690">
        <f t="shared" si="40"/>
        <v>0</v>
      </c>
      <c r="J1339" s="690">
        <f t="shared" si="41"/>
        <v>0</v>
      </c>
      <c r="K1339" s="69"/>
    </row>
    <row r="1340" spans="1:11" ht="24" customHeight="1">
      <c r="A1340" s="33" t="s">
        <v>1369</v>
      </c>
      <c r="B1340" s="65" t="s">
        <v>365</v>
      </c>
      <c r="C1340" s="65">
        <v>7</v>
      </c>
      <c r="D1340" s="65" t="s">
        <v>366</v>
      </c>
      <c r="E1340" s="65">
        <v>1</v>
      </c>
      <c r="F1340" s="65"/>
      <c r="G1340" s="672"/>
      <c r="H1340" s="690"/>
      <c r="I1340" s="690">
        <f t="shared" si="40"/>
        <v>0</v>
      </c>
      <c r="J1340" s="690">
        <f t="shared" si="41"/>
        <v>0</v>
      </c>
      <c r="K1340" s="69"/>
    </row>
    <row r="1341" spans="1:11" ht="24" customHeight="1">
      <c r="A1341" s="58" t="s">
        <v>1370</v>
      </c>
      <c r="B1341" s="58" t="s">
        <v>1371</v>
      </c>
      <c r="C1341" s="58">
        <v>2</v>
      </c>
      <c r="D1341" s="33" t="s">
        <v>27</v>
      </c>
      <c r="E1341" s="346">
        <v>5</v>
      </c>
      <c r="F1341" s="346"/>
      <c r="G1341" s="671"/>
      <c r="H1341" s="690"/>
      <c r="I1341" s="690">
        <f t="shared" si="40"/>
        <v>0</v>
      </c>
      <c r="J1341" s="690">
        <f t="shared" si="41"/>
        <v>0</v>
      </c>
      <c r="K1341" s="69"/>
    </row>
    <row r="1342" spans="1:11" ht="24" customHeight="1">
      <c r="A1342" s="33" t="s">
        <v>1372</v>
      </c>
      <c r="B1342" s="33" t="s">
        <v>1373</v>
      </c>
      <c r="C1342" s="33">
        <v>1</v>
      </c>
      <c r="D1342" s="33" t="s">
        <v>30</v>
      </c>
      <c r="E1342" s="33">
        <v>2</v>
      </c>
      <c r="F1342" s="33"/>
      <c r="G1342" s="505"/>
      <c r="H1342" s="690"/>
      <c r="I1342" s="690">
        <f t="shared" si="40"/>
        <v>0</v>
      </c>
      <c r="J1342" s="690">
        <f t="shared" si="41"/>
        <v>0</v>
      </c>
      <c r="K1342" s="69"/>
    </row>
    <row r="1343" spans="1:11" ht="24" customHeight="1">
      <c r="A1343" s="33" t="s">
        <v>1374</v>
      </c>
      <c r="B1343" s="33" t="s">
        <v>105</v>
      </c>
      <c r="C1343" s="33">
        <v>13</v>
      </c>
      <c r="D1343" s="33" t="s">
        <v>366</v>
      </c>
      <c r="E1343" s="33">
        <v>2</v>
      </c>
      <c r="F1343" s="33"/>
      <c r="G1343" s="505"/>
      <c r="H1343" s="690"/>
      <c r="I1343" s="690">
        <f t="shared" si="40"/>
        <v>0</v>
      </c>
      <c r="J1343" s="690">
        <f t="shared" si="41"/>
        <v>0</v>
      </c>
      <c r="K1343" s="69"/>
    </row>
    <row r="1344" spans="1:11" ht="24" customHeight="1">
      <c r="A1344" s="33" t="s">
        <v>1375</v>
      </c>
      <c r="B1344" s="33" t="s">
        <v>105</v>
      </c>
      <c r="C1344" s="33">
        <v>20</v>
      </c>
      <c r="D1344" s="33" t="s">
        <v>53</v>
      </c>
      <c r="E1344" s="33">
        <v>3</v>
      </c>
      <c r="F1344" s="33"/>
      <c r="G1344" s="505"/>
      <c r="H1344" s="690"/>
      <c r="I1344" s="690">
        <f t="shared" si="40"/>
        <v>0</v>
      </c>
      <c r="J1344" s="690">
        <f t="shared" si="41"/>
        <v>0</v>
      </c>
      <c r="K1344" s="69"/>
    </row>
    <row r="1345" spans="1:11" ht="24" customHeight="1">
      <c r="A1345" s="33" t="s">
        <v>1376</v>
      </c>
      <c r="B1345" s="33" t="s">
        <v>1377</v>
      </c>
      <c r="C1345" s="33">
        <v>1</v>
      </c>
      <c r="D1345" s="33" t="s">
        <v>32</v>
      </c>
      <c r="E1345" s="33">
        <v>3</v>
      </c>
      <c r="F1345" s="33"/>
      <c r="G1345" s="505"/>
      <c r="H1345" s="690"/>
      <c r="I1345" s="690">
        <f t="shared" si="40"/>
        <v>0</v>
      </c>
      <c r="J1345" s="690">
        <f t="shared" si="41"/>
        <v>0</v>
      </c>
      <c r="K1345" s="69"/>
    </row>
    <row r="1346" spans="1:11" ht="24" customHeight="1">
      <c r="A1346" s="33" t="s">
        <v>1378</v>
      </c>
      <c r="B1346" s="33" t="s">
        <v>46</v>
      </c>
      <c r="C1346" s="33">
        <v>2</v>
      </c>
      <c r="D1346" s="2" t="s">
        <v>55</v>
      </c>
      <c r="E1346" s="33">
        <v>2</v>
      </c>
      <c r="F1346" s="33"/>
      <c r="G1346" s="505"/>
      <c r="H1346" s="690"/>
      <c r="I1346" s="690">
        <f t="shared" ref="I1346:I1409" si="42">H1346 * 1.15</f>
        <v>0</v>
      </c>
      <c r="J1346" s="690">
        <f t="shared" ref="J1346:J1409" si="43">H1346 * 1.3</f>
        <v>0</v>
      </c>
      <c r="K1346" s="69"/>
    </row>
    <row r="1347" spans="1:11" ht="24" customHeight="1">
      <c r="A1347" s="11" t="s">
        <v>1379</v>
      </c>
      <c r="B1347" s="11" t="s">
        <v>1380</v>
      </c>
      <c r="C1347" s="11">
        <v>7</v>
      </c>
      <c r="D1347" s="130" t="s">
        <v>80</v>
      </c>
      <c r="E1347" s="15">
        <v>3</v>
      </c>
      <c r="F1347" s="15"/>
      <c r="G1347" s="667"/>
      <c r="H1347" s="690"/>
      <c r="I1347" s="690">
        <f t="shared" si="42"/>
        <v>0</v>
      </c>
      <c r="J1347" s="690">
        <f t="shared" si="43"/>
        <v>0</v>
      </c>
      <c r="K1347" s="69"/>
    </row>
    <row r="1348" spans="1:11" ht="24" customHeight="1">
      <c r="A1348" s="2" t="s">
        <v>1381</v>
      </c>
      <c r="B1348" s="2" t="s">
        <v>11</v>
      </c>
      <c r="C1348" s="2">
        <v>2</v>
      </c>
      <c r="D1348" s="2" t="s">
        <v>40</v>
      </c>
      <c r="E1348" s="33">
        <v>3</v>
      </c>
      <c r="F1348" s="33"/>
      <c r="G1348" s="505"/>
      <c r="H1348" s="690">
        <v>4</v>
      </c>
      <c r="I1348" s="690">
        <f t="shared" si="42"/>
        <v>4.5999999999999996</v>
      </c>
      <c r="J1348" s="690">
        <f t="shared" si="43"/>
        <v>5.2</v>
      </c>
      <c r="K1348" s="69"/>
    </row>
    <row r="1349" spans="1:11" ht="24" customHeight="1">
      <c r="A1349" s="33" t="s">
        <v>1382</v>
      </c>
      <c r="B1349" s="33" t="s">
        <v>76</v>
      </c>
      <c r="C1349" s="33">
        <v>16</v>
      </c>
      <c r="D1349" s="33" t="s">
        <v>51</v>
      </c>
      <c r="E1349" s="33">
        <v>2</v>
      </c>
      <c r="F1349" s="33"/>
      <c r="G1349" s="505"/>
      <c r="H1349" s="690"/>
      <c r="I1349" s="690">
        <f t="shared" si="42"/>
        <v>0</v>
      </c>
      <c r="J1349" s="690">
        <f t="shared" si="43"/>
        <v>0</v>
      </c>
      <c r="K1349" s="69"/>
    </row>
    <row r="1350" spans="1:11" ht="24" customHeight="1">
      <c r="A1350" s="77" t="s">
        <v>1383</v>
      </c>
      <c r="B1350" s="73" t="s">
        <v>1384</v>
      </c>
      <c r="C1350" s="73">
        <v>24</v>
      </c>
      <c r="D1350" s="33" t="s">
        <v>53</v>
      </c>
      <c r="E1350" s="33">
        <v>5</v>
      </c>
      <c r="F1350" s="33"/>
      <c r="G1350" s="505"/>
      <c r="H1350" s="690"/>
      <c r="I1350" s="690">
        <f t="shared" si="42"/>
        <v>0</v>
      </c>
      <c r="J1350" s="690">
        <f t="shared" si="43"/>
        <v>0</v>
      </c>
      <c r="K1350" s="69"/>
    </row>
    <row r="1351" spans="1:11" ht="24" customHeight="1">
      <c r="A1351" s="95" t="s">
        <v>1385</v>
      </c>
      <c r="B1351" s="243" t="s">
        <v>1386</v>
      </c>
      <c r="C1351" s="17">
        <v>1</v>
      </c>
      <c r="D1351" s="130" t="s">
        <v>99</v>
      </c>
      <c r="E1351" s="17">
        <v>4</v>
      </c>
      <c r="F1351" s="17"/>
      <c r="G1351" s="670"/>
      <c r="H1351" s="690"/>
      <c r="I1351" s="690">
        <f t="shared" si="42"/>
        <v>0</v>
      </c>
      <c r="J1351" s="690">
        <f t="shared" si="43"/>
        <v>0</v>
      </c>
      <c r="K1351" s="69"/>
    </row>
    <row r="1352" spans="1:11" ht="24" customHeight="1">
      <c r="A1352" s="17" t="s">
        <v>1387</v>
      </c>
      <c r="B1352" s="243" t="s">
        <v>1388</v>
      </c>
      <c r="C1352" s="17">
        <v>3</v>
      </c>
      <c r="D1352" s="130" t="s">
        <v>99</v>
      </c>
      <c r="E1352" s="17">
        <v>4</v>
      </c>
      <c r="F1352" s="17"/>
      <c r="G1352" s="670"/>
      <c r="H1352" s="690"/>
      <c r="I1352" s="690">
        <f t="shared" si="42"/>
        <v>0</v>
      </c>
      <c r="J1352" s="690">
        <f t="shared" si="43"/>
        <v>0</v>
      </c>
      <c r="K1352" s="69"/>
    </row>
    <row r="1353" spans="1:11" ht="24" customHeight="1">
      <c r="A1353" s="17" t="s">
        <v>1389</v>
      </c>
      <c r="B1353" s="243" t="s">
        <v>1390</v>
      </c>
      <c r="C1353" s="17">
        <v>2</v>
      </c>
      <c r="D1353" s="130" t="s">
        <v>99</v>
      </c>
      <c r="E1353" s="17">
        <v>4</v>
      </c>
      <c r="F1353" s="17"/>
      <c r="G1353" s="670"/>
      <c r="H1353" s="690"/>
      <c r="I1353" s="690">
        <f t="shared" si="42"/>
        <v>0</v>
      </c>
      <c r="J1353" s="690">
        <f t="shared" si="43"/>
        <v>0</v>
      </c>
      <c r="K1353" s="69"/>
    </row>
    <row r="1354" spans="1:11" ht="24" customHeight="1">
      <c r="A1354" s="17" t="s">
        <v>1391</v>
      </c>
      <c r="B1354" s="243" t="s">
        <v>1390</v>
      </c>
      <c r="C1354" s="17">
        <v>1</v>
      </c>
      <c r="D1354" s="130" t="s">
        <v>99</v>
      </c>
      <c r="E1354" s="17">
        <v>4</v>
      </c>
      <c r="F1354" s="17"/>
      <c r="G1354" s="670"/>
      <c r="H1354" s="690"/>
      <c r="I1354" s="690">
        <f t="shared" si="42"/>
        <v>0</v>
      </c>
      <c r="J1354" s="690">
        <f t="shared" si="43"/>
        <v>0</v>
      </c>
      <c r="K1354" s="69"/>
    </row>
    <row r="1355" spans="1:11" ht="24" customHeight="1">
      <c r="A1355" s="73" t="s">
        <v>1392</v>
      </c>
      <c r="B1355" s="73" t="s">
        <v>65</v>
      </c>
      <c r="C1355" s="73">
        <v>5</v>
      </c>
      <c r="D1355" s="33" t="s">
        <v>53</v>
      </c>
      <c r="E1355" s="33">
        <v>5</v>
      </c>
      <c r="F1355" s="33"/>
      <c r="G1355" s="505"/>
      <c r="H1355" s="690">
        <v>5</v>
      </c>
      <c r="I1355" s="690">
        <f t="shared" si="42"/>
        <v>5.75</v>
      </c>
      <c r="J1355" s="690">
        <f t="shared" si="43"/>
        <v>6.5</v>
      </c>
      <c r="K1355" s="69"/>
    </row>
    <row r="1356" spans="1:11" ht="24" customHeight="1">
      <c r="A1356" s="2" t="s">
        <v>1393</v>
      </c>
      <c r="B1356" s="2" t="s">
        <v>1394</v>
      </c>
      <c r="C1356" s="2">
        <v>5</v>
      </c>
      <c r="D1356" s="2" t="s">
        <v>92</v>
      </c>
      <c r="E1356" s="33">
        <v>2</v>
      </c>
      <c r="F1356" s="33"/>
      <c r="G1356" s="505"/>
      <c r="H1356" s="690"/>
      <c r="I1356" s="690">
        <f t="shared" si="42"/>
        <v>0</v>
      </c>
      <c r="J1356" s="690">
        <f t="shared" si="43"/>
        <v>0</v>
      </c>
      <c r="K1356" s="2"/>
    </row>
    <row r="1357" spans="1:11" ht="24" customHeight="1">
      <c r="A1357" s="73" t="s">
        <v>1395</v>
      </c>
      <c r="B1357" s="73" t="s">
        <v>1396</v>
      </c>
      <c r="C1357" s="73">
        <v>17</v>
      </c>
      <c r="D1357" s="33" t="s">
        <v>53</v>
      </c>
      <c r="E1357" s="33">
        <v>5</v>
      </c>
      <c r="F1357" s="33"/>
      <c r="G1357" s="505"/>
      <c r="H1357" s="690">
        <v>20</v>
      </c>
      <c r="I1357" s="690">
        <f t="shared" si="42"/>
        <v>23</v>
      </c>
      <c r="J1357" s="690">
        <f t="shared" si="43"/>
        <v>26</v>
      </c>
      <c r="K1357" s="69"/>
    </row>
    <row r="1358" spans="1:11" ht="24" customHeight="1">
      <c r="A1358" s="2" t="s">
        <v>1397</v>
      </c>
      <c r="B1358" s="2" t="s">
        <v>109</v>
      </c>
      <c r="C1358" s="2">
        <v>88</v>
      </c>
      <c r="D1358" s="2" t="s">
        <v>55</v>
      </c>
      <c r="E1358" s="33">
        <v>3</v>
      </c>
      <c r="F1358" s="33"/>
      <c r="G1358" s="505"/>
      <c r="H1358" s="690">
        <v>1</v>
      </c>
      <c r="I1358" s="690">
        <f t="shared" si="42"/>
        <v>1.1499999999999999</v>
      </c>
      <c r="J1358" s="690">
        <f t="shared" si="43"/>
        <v>1.3</v>
      </c>
      <c r="K1358" s="69"/>
    </row>
    <row r="1359" spans="1:11" ht="24" customHeight="1">
      <c r="A1359" s="11" t="s">
        <v>1398</v>
      </c>
      <c r="B1359" s="11" t="s">
        <v>11</v>
      </c>
      <c r="C1359" s="11">
        <v>54</v>
      </c>
      <c r="D1359" s="130" t="s">
        <v>37</v>
      </c>
      <c r="E1359" s="15">
        <v>5</v>
      </c>
      <c r="F1359" s="15"/>
      <c r="G1359" s="667"/>
      <c r="H1359" s="690">
        <v>4</v>
      </c>
      <c r="I1359" s="690">
        <f t="shared" si="42"/>
        <v>4.5999999999999996</v>
      </c>
      <c r="J1359" s="690">
        <f t="shared" si="43"/>
        <v>5.2</v>
      </c>
      <c r="K1359" s="69"/>
    </row>
    <row r="1360" spans="1:11" ht="24" customHeight="1">
      <c r="A1360" s="2" t="s">
        <v>1398</v>
      </c>
      <c r="B1360" s="2" t="s">
        <v>11</v>
      </c>
      <c r="C1360" s="2">
        <v>50</v>
      </c>
      <c r="D1360" s="2" t="s">
        <v>16</v>
      </c>
      <c r="E1360" s="33">
        <v>3</v>
      </c>
      <c r="F1360" s="33"/>
      <c r="G1360" s="505"/>
      <c r="H1360" s="690"/>
      <c r="I1360" s="690">
        <f t="shared" si="42"/>
        <v>0</v>
      </c>
      <c r="J1360" s="690">
        <f t="shared" si="43"/>
        <v>0</v>
      </c>
      <c r="K1360" s="54"/>
    </row>
    <row r="1361" spans="1:11" ht="24" customHeight="1">
      <c r="A1361" s="11" t="s">
        <v>1399</v>
      </c>
      <c r="B1361" s="11" t="s">
        <v>11</v>
      </c>
      <c r="C1361" s="11">
        <v>1</v>
      </c>
      <c r="D1361" s="130" t="s">
        <v>14</v>
      </c>
      <c r="E1361" s="15">
        <v>3</v>
      </c>
      <c r="F1361" s="15"/>
      <c r="G1361" s="667"/>
      <c r="H1361" s="690">
        <v>30</v>
      </c>
      <c r="I1361" s="690">
        <f t="shared" si="42"/>
        <v>34.5</v>
      </c>
      <c r="J1361" s="690">
        <f t="shared" si="43"/>
        <v>39</v>
      </c>
      <c r="K1361" s="69"/>
    </row>
    <row r="1362" spans="1:11" ht="24" customHeight="1">
      <c r="A1362" s="73" t="s">
        <v>1400</v>
      </c>
      <c r="B1362" s="73" t="s">
        <v>105</v>
      </c>
      <c r="C1362" s="73">
        <v>2</v>
      </c>
      <c r="D1362" s="33" t="s">
        <v>53</v>
      </c>
      <c r="E1362" s="33">
        <v>5</v>
      </c>
      <c r="F1362" s="33"/>
      <c r="G1362" s="505"/>
      <c r="H1362" s="690"/>
      <c r="I1362" s="690">
        <f t="shared" si="42"/>
        <v>0</v>
      </c>
      <c r="J1362" s="690">
        <f t="shared" si="43"/>
        <v>0</v>
      </c>
      <c r="K1362" s="69"/>
    </row>
    <row r="1363" spans="1:11" ht="24" customHeight="1">
      <c r="A1363" s="33" t="s">
        <v>1400</v>
      </c>
      <c r="B1363" s="33" t="s">
        <v>105</v>
      </c>
      <c r="C1363" s="33">
        <v>24</v>
      </c>
      <c r="D1363" s="33" t="s">
        <v>18</v>
      </c>
      <c r="E1363" s="33">
        <v>4</v>
      </c>
      <c r="F1363" s="33"/>
      <c r="G1363" s="505"/>
      <c r="H1363" s="690"/>
      <c r="I1363" s="690">
        <f t="shared" si="42"/>
        <v>0</v>
      </c>
      <c r="J1363" s="690">
        <f t="shared" si="43"/>
        <v>0</v>
      </c>
      <c r="K1363" s="69"/>
    </row>
    <row r="1364" spans="1:11" ht="24" customHeight="1">
      <c r="A1364" s="33" t="s">
        <v>1401</v>
      </c>
      <c r="B1364" s="33" t="s">
        <v>461</v>
      </c>
      <c r="C1364" s="33">
        <v>1</v>
      </c>
      <c r="D1364" s="33" t="s">
        <v>25</v>
      </c>
      <c r="E1364" s="33">
        <v>3</v>
      </c>
      <c r="F1364" s="33"/>
      <c r="G1364" s="505"/>
      <c r="H1364" s="690"/>
      <c r="I1364" s="690">
        <f t="shared" si="42"/>
        <v>0</v>
      </c>
      <c r="J1364" s="690">
        <f t="shared" si="43"/>
        <v>0</v>
      </c>
      <c r="K1364" s="69"/>
    </row>
    <row r="1365" spans="1:11" ht="24" customHeight="1">
      <c r="A1365" s="372" t="s">
        <v>1402</v>
      </c>
      <c r="B1365" s="372" t="s">
        <v>1403</v>
      </c>
      <c r="C1365" s="372">
        <v>1</v>
      </c>
      <c r="D1365" s="372" t="s">
        <v>39</v>
      </c>
      <c r="E1365" s="372">
        <v>2</v>
      </c>
      <c r="F1365" s="372"/>
      <c r="G1365" s="675"/>
      <c r="H1365" s="698"/>
      <c r="I1365" s="698">
        <f t="shared" si="42"/>
        <v>0</v>
      </c>
      <c r="J1365" s="698">
        <f t="shared" si="43"/>
        <v>0</v>
      </c>
      <c r="K1365" s="373" t="s">
        <v>1404</v>
      </c>
    </row>
    <row r="1366" spans="1:11" ht="24" customHeight="1">
      <c r="A1366" s="33" t="s">
        <v>1405</v>
      </c>
      <c r="B1366" s="33" t="s">
        <v>1406</v>
      </c>
      <c r="C1366" s="33">
        <v>19</v>
      </c>
      <c r="D1366" s="33" t="s">
        <v>33</v>
      </c>
      <c r="E1366" s="346">
        <v>3</v>
      </c>
      <c r="F1366" s="346"/>
      <c r="G1366" s="671"/>
      <c r="H1366" s="691"/>
      <c r="I1366" s="690">
        <f t="shared" si="42"/>
        <v>0</v>
      </c>
      <c r="J1366" s="691">
        <f t="shared" si="43"/>
        <v>0</v>
      </c>
      <c r="K1366" s="69" t="s">
        <v>1407</v>
      </c>
    </row>
    <row r="1367" spans="1:11" ht="24" customHeight="1">
      <c r="A1367" s="33" t="s">
        <v>1408</v>
      </c>
      <c r="B1367" s="33" t="s">
        <v>97</v>
      </c>
      <c r="C1367" s="33">
        <v>1</v>
      </c>
      <c r="D1367" s="33" t="s">
        <v>111</v>
      </c>
      <c r="E1367" s="33">
        <v>4</v>
      </c>
      <c r="F1367" s="33"/>
      <c r="G1367" s="505"/>
      <c r="H1367" s="690"/>
      <c r="I1367" s="690">
        <f t="shared" si="42"/>
        <v>0</v>
      </c>
      <c r="J1367" s="690">
        <f t="shared" si="43"/>
        <v>0</v>
      </c>
      <c r="K1367" s="69"/>
    </row>
    <row r="1368" spans="1:11" ht="24" customHeight="1">
      <c r="A1368" s="33" t="s">
        <v>1409</v>
      </c>
      <c r="B1368" s="33" t="s">
        <v>119</v>
      </c>
      <c r="C1368" s="33">
        <v>1</v>
      </c>
      <c r="D1368" s="33" t="s">
        <v>20</v>
      </c>
      <c r="E1368" s="33">
        <v>5</v>
      </c>
      <c r="F1368" s="33"/>
      <c r="G1368" s="505"/>
      <c r="H1368" s="690"/>
      <c r="I1368" s="690">
        <f t="shared" si="42"/>
        <v>0</v>
      </c>
      <c r="J1368" s="690">
        <f t="shared" si="43"/>
        <v>0</v>
      </c>
      <c r="K1368" s="69"/>
    </row>
    <row r="1369" spans="1:11" ht="24" customHeight="1">
      <c r="A1369" s="73" t="s">
        <v>1410</v>
      </c>
      <c r="B1369" s="73" t="s">
        <v>273</v>
      </c>
      <c r="C1369" s="73">
        <v>92</v>
      </c>
      <c r="D1369" s="33" t="s">
        <v>100</v>
      </c>
      <c r="E1369" s="33">
        <v>5</v>
      </c>
      <c r="F1369" s="33"/>
      <c r="G1369" s="505"/>
      <c r="H1369" s="690">
        <v>12</v>
      </c>
      <c r="I1369" s="690">
        <f t="shared" si="42"/>
        <v>13.799999999999999</v>
      </c>
      <c r="J1369" s="690">
        <f t="shared" si="43"/>
        <v>15.600000000000001</v>
      </c>
      <c r="K1369" s="69"/>
    </row>
    <row r="1370" spans="1:11" ht="24" customHeight="1">
      <c r="A1370" s="73" t="s">
        <v>1411</v>
      </c>
      <c r="B1370" s="73" t="s">
        <v>273</v>
      </c>
      <c r="C1370" s="73">
        <v>15</v>
      </c>
      <c r="D1370" s="33" t="s">
        <v>53</v>
      </c>
      <c r="E1370" s="33">
        <v>5</v>
      </c>
      <c r="F1370" s="33"/>
      <c r="G1370" s="505"/>
      <c r="H1370" s="690"/>
      <c r="I1370" s="690">
        <f t="shared" si="42"/>
        <v>0</v>
      </c>
      <c r="J1370" s="690">
        <f t="shared" si="43"/>
        <v>0</v>
      </c>
      <c r="K1370" s="69"/>
    </row>
    <row r="1371" spans="1:11" ht="24" customHeight="1">
      <c r="A1371" s="33" t="s">
        <v>1412</v>
      </c>
      <c r="B1371" s="33" t="s">
        <v>1413</v>
      </c>
      <c r="C1371" s="33">
        <v>2</v>
      </c>
      <c r="D1371" s="33" t="s">
        <v>47</v>
      </c>
      <c r="E1371" s="33">
        <v>2</v>
      </c>
      <c r="F1371" s="33"/>
      <c r="G1371" s="505"/>
      <c r="H1371" s="690"/>
      <c r="I1371" s="690">
        <f t="shared" si="42"/>
        <v>0</v>
      </c>
      <c r="J1371" s="690">
        <f t="shared" si="43"/>
        <v>0</v>
      </c>
      <c r="K1371" s="69"/>
    </row>
    <row r="1372" spans="1:11" ht="24" customHeight="1">
      <c r="A1372" s="415" t="s">
        <v>1414</v>
      </c>
      <c r="B1372" s="73" t="s">
        <v>1415</v>
      </c>
      <c r="C1372" s="73">
        <v>1</v>
      </c>
      <c r="D1372" s="33" t="s">
        <v>59</v>
      </c>
      <c r="E1372" s="33">
        <v>5</v>
      </c>
      <c r="F1372" s="33"/>
      <c r="G1372" s="505"/>
      <c r="H1372" s="690"/>
      <c r="I1372" s="690">
        <f t="shared" si="42"/>
        <v>0</v>
      </c>
      <c r="J1372" s="690">
        <f t="shared" si="43"/>
        <v>0</v>
      </c>
      <c r="K1372" s="69"/>
    </row>
    <row r="1373" spans="1:11" ht="24" customHeight="1">
      <c r="A1373" s="33" t="s">
        <v>1416</v>
      </c>
      <c r="B1373" s="33" t="s">
        <v>1417</v>
      </c>
      <c r="C1373" s="33">
        <v>1</v>
      </c>
      <c r="D1373" s="2" t="s">
        <v>49</v>
      </c>
      <c r="E1373" s="33">
        <v>5</v>
      </c>
      <c r="F1373" s="33"/>
      <c r="G1373" s="505"/>
      <c r="H1373" s="690"/>
      <c r="I1373" s="690">
        <f t="shared" si="42"/>
        <v>0</v>
      </c>
      <c r="J1373" s="690">
        <f t="shared" si="43"/>
        <v>0</v>
      </c>
      <c r="K1373" s="69"/>
    </row>
    <row r="1374" spans="1:11" ht="24" customHeight="1">
      <c r="A1374" s="58" t="s">
        <v>1418</v>
      </c>
      <c r="B1374" s="58" t="s">
        <v>244</v>
      </c>
      <c r="C1374" s="58">
        <v>2</v>
      </c>
      <c r="D1374" s="70" t="s">
        <v>88</v>
      </c>
      <c r="E1374" s="346">
        <v>5</v>
      </c>
      <c r="F1374" s="346"/>
      <c r="G1374" s="671"/>
      <c r="H1374" s="690"/>
      <c r="I1374" s="690">
        <f t="shared" si="42"/>
        <v>0</v>
      </c>
      <c r="J1374" s="690">
        <f t="shared" si="43"/>
        <v>0</v>
      </c>
      <c r="K1374" s="69"/>
    </row>
    <row r="1375" spans="1:11" ht="24" customHeight="1">
      <c r="A1375" s="2" t="s">
        <v>1419</v>
      </c>
      <c r="B1375" s="33" t="s">
        <v>87</v>
      </c>
      <c r="C1375" s="33">
        <v>4</v>
      </c>
      <c r="D1375" s="2" t="s">
        <v>49</v>
      </c>
      <c r="E1375" s="33">
        <v>4</v>
      </c>
      <c r="F1375" s="33"/>
      <c r="G1375" s="505"/>
      <c r="H1375" s="690"/>
      <c r="I1375" s="690">
        <f t="shared" si="42"/>
        <v>0</v>
      </c>
      <c r="J1375" s="690">
        <f t="shared" si="43"/>
        <v>0</v>
      </c>
      <c r="K1375" s="69"/>
    </row>
    <row r="1376" spans="1:11" ht="24" customHeight="1">
      <c r="A1376" s="58" t="s">
        <v>1420</v>
      </c>
      <c r="B1376" s="58" t="s">
        <v>1421</v>
      </c>
      <c r="C1376" s="58">
        <v>1</v>
      </c>
      <c r="D1376" s="70" t="s">
        <v>88</v>
      </c>
      <c r="E1376" s="346">
        <v>5</v>
      </c>
      <c r="F1376" s="346"/>
      <c r="G1376" s="671"/>
      <c r="H1376" s="690"/>
      <c r="I1376" s="690">
        <f t="shared" si="42"/>
        <v>0</v>
      </c>
      <c r="J1376" s="690">
        <f t="shared" si="43"/>
        <v>0</v>
      </c>
      <c r="K1376" s="69"/>
    </row>
    <row r="1377" spans="1:11" ht="24" customHeight="1">
      <c r="A1377" s="33" t="s">
        <v>1422</v>
      </c>
      <c r="B1377" s="33" t="s">
        <v>1423</v>
      </c>
      <c r="C1377" s="33">
        <v>2</v>
      </c>
      <c r="D1377" s="33" t="s">
        <v>47</v>
      </c>
      <c r="E1377" s="33">
        <v>2</v>
      </c>
      <c r="F1377" s="33"/>
      <c r="G1377" s="505"/>
      <c r="H1377" s="690"/>
      <c r="I1377" s="690">
        <f t="shared" si="42"/>
        <v>0</v>
      </c>
      <c r="J1377" s="690">
        <f t="shared" si="43"/>
        <v>0</v>
      </c>
      <c r="K1377" s="69"/>
    </row>
    <row r="1378" spans="1:11" ht="24" customHeight="1">
      <c r="A1378" s="33" t="s">
        <v>1424</v>
      </c>
      <c r="B1378" s="33"/>
      <c r="C1378" s="33">
        <v>2</v>
      </c>
      <c r="D1378" s="33" t="s">
        <v>20</v>
      </c>
      <c r="E1378" s="33">
        <v>4</v>
      </c>
      <c r="F1378" s="33"/>
      <c r="G1378" s="505"/>
      <c r="H1378" s="690"/>
      <c r="I1378" s="690">
        <f t="shared" si="42"/>
        <v>0</v>
      </c>
      <c r="J1378" s="690">
        <f t="shared" si="43"/>
        <v>0</v>
      </c>
      <c r="K1378" s="69"/>
    </row>
    <row r="1379" spans="1:11" ht="24" customHeight="1">
      <c r="A1379" s="3" t="s">
        <v>1425</v>
      </c>
      <c r="B1379" s="58" t="s">
        <v>271</v>
      </c>
      <c r="C1379" s="58">
        <v>1</v>
      </c>
      <c r="D1379" s="33" t="s">
        <v>27</v>
      </c>
      <c r="E1379" s="346">
        <v>5</v>
      </c>
      <c r="F1379" s="346"/>
      <c r="G1379" s="671"/>
      <c r="H1379" s="690"/>
      <c r="I1379" s="690">
        <f t="shared" si="42"/>
        <v>0</v>
      </c>
      <c r="J1379" s="690">
        <f t="shared" si="43"/>
        <v>0</v>
      </c>
      <c r="K1379" s="69"/>
    </row>
    <row r="1380" spans="1:11" ht="24" customHeight="1">
      <c r="A1380" s="3" t="s">
        <v>1426</v>
      </c>
      <c r="B1380" s="58" t="s">
        <v>271</v>
      </c>
      <c r="C1380" s="58">
        <v>1</v>
      </c>
      <c r="D1380" s="33" t="s">
        <v>27</v>
      </c>
      <c r="E1380" s="346">
        <v>5</v>
      </c>
      <c r="F1380" s="346"/>
      <c r="G1380" s="671"/>
      <c r="H1380" s="690"/>
      <c r="I1380" s="690">
        <f t="shared" si="42"/>
        <v>0</v>
      </c>
      <c r="J1380" s="690">
        <f t="shared" si="43"/>
        <v>0</v>
      </c>
      <c r="K1380" s="69"/>
    </row>
    <row r="1381" spans="1:11" ht="24" customHeight="1">
      <c r="A1381" s="33" t="s">
        <v>1427</v>
      </c>
      <c r="B1381" s="33" t="s">
        <v>642</v>
      </c>
      <c r="C1381" s="33">
        <v>4</v>
      </c>
      <c r="D1381" s="33" t="s">
        <v>366</v>
      </c>
      <c r="E1381" s="33">
        <v>2</v>
      </c>
      <c r="F1381" s="33"/>
      <c r="G1381" s="505"/>
      <c r="H1381" s="690"/>
      <c r="I1381" s="690">
        <f t="shared" si="42"/>
        <v>0</v>
      </c>
      <c r="J1381" s="690">
        <f t="shared" si="43"/>
        <v>0</v>
      </c>
      <c r="K1381" s="69"/>
    </row>
    <row r="1382" spans="1:11" ht="24" customHeight="1">
      <c r="A1382" s="33" t="s">
        <v>1428</v>
      </c>
      <c r="B1382" s="33" t="s">
        <v>1429</v>
      </c>
      <c r="C1382" s="33">
        <v>1</v>
      </c>
      <c r="D1382" s="33" t="s">
        <v>39</v>
      </c>
      <c r="E1382" s="33">
        <v>2</v>
      </c>
      <c r="F1382" s="33"/>
      <c r="G1382" s="505"/>
      <c r="H1382" s="690"/>
      <c r="I1382" s="690">
        <f t="shared" si="42"/>
        <v>0</v>
      </c>
      <c r="J1382" s="690">
        <f t="shared" si="43"/>
        <v>0</v>
      </c>
      <c r="K1382" s="69"/>
    </row>
    <row r="1383" spans="1:11" ht="24" customHeight="1">
      <c r="A1383" s="221" t="s">
        <v>1430</v>
      </c>
      <c r="B1383" s="33" t="s">
        <v>103</v>
      </c>
      <c r="C1383" s="33">
        <v>1</v>
      </c>
      <c r="D1383" s="33" t="s">
        <v>30</v>
      </c>
      <c r="E1383" s="33">
        <v>2</v>
      </c>
      <c r="F1383" s="33"/>
      <c r="G1383" s="505"/>
      <c r="H1383" s="690"/>
      <c r="I1383" s="690">
        <f t="shared" si="42"/>
        <v>0</v>
      </c>
      <c r="J1383" s="690">
        <f t="shared" si="43"/>
        <v>0</v>
      </c>
      <c r="K1383" s="69"/>
    </row>
    <row r="1384" spans="1:11" ht="24" customHeight="1">
      <c r="A1384" s="33" t="s">
        <v>1431</v>
      </c>
      <c r="B1384" s="33" t="s">
        <v>1432</v>
      </c>
      <c r="C1384" s="33">
        <v>50</v>
      </c>
      <c r="D1384" s="33" t="s">
        <v>30</v>
      </c>
      <c r="E1384" s="33">
        <v>1</v>
      </c>
      <c r="F1384" s="33"/>
      <c r="G1384" s="505"/>
      <c r="H1384" s="694">
        <v>40</v>
      </c>
      <c r="I1384" s="694">
        <f t="shared" si="42"/>
        <v>46</v>
      </c>
      <c r="J1384" s="694">
        <f t="shared" si="43"/>
        <v>52</v>
      </c>
      <c r="K1384" s="69"/>
    </row>
    <row r="1385" spans="1:11" ht="24" customHeight="1">
      <c r="A1385" s="33" t="s">
        <v>1431</v>
      </c>
      <c r="B1385" s="33" t="s">
        <v>65</v>
      </c>
      <c r="C1385" s="33">
        <v>127</v>
      </c>
      <c r="D1385" s="33" t="s">
        <v>100</v>
      </c>
      <c r="E1385" s="33">
        <v>3</v>
      </c>
      <c r="F1385" s="33"/>
      <c r="G1385" s="505"/>
      <c r="H1385" s="690"/>
      <c r="I1385" s="690">
        <f t="shared" si="42"/>
        <v>0</v>
      </c>
      <c r="J1385" s="690">
        <f t="shared" si="43"/>
        <v>0</v>
      </c>
      <c r="K1385" s="69"/>
    </row>
    <row r="1386" spans="1:11" ht="24" customHeight="1">
      <c r="A1386" s="33" t="s">
        <v>1433</v>
      </c>
      <c r="B1386" s="33" t="s">
        <v>103</v>
      </c>
      <c r="C1386" s="33">
        <v>1</v>
      </c>
      <c r="D1386" s="33" t="s">
        <v>410</v>
      </c>
      <c r="E1386" s="33">
        <v>1</v>
      </c>
      <c r="F1386" s="33"/>
      <c r="G1386" s="505"/>
      <c r="H1386" s="690"/>
      <c r="I1386" s="690">
        <f t="shared" si="42"/>
        <v>0</v>
      </c>
      <c r="J1386" s="690">
        <f t="shared" si="43"/>
        <v>0</v>
      </c>
      <c r="K1386" s="69"/>
    </row>
    <row r="1387" spans="1:11" ht="24" customHeight="1">
      <c r="A1387" s="11" t="s">
        <v>1434</v>
      </c>
      <c r="B1387" s="34" t="s">
        <v>1435</v>
      </c>
      <c r="C1387" s="11">
        <v>29</v>
      </c>
      <c r="D1387" s="15" t="s">
        <v>507</v>
      </c>
      <c r="E1387" s="15">
        <v>1</v>
      </c>
      <c r="F1387" s="15"/>
      <c r="G1387" s="667"/>
      <c r="H1387" s="690"/>
      <c r="I1387" s="690">
        <f t="shared" si="42"/>
        <v>0</v>
      </c>
      <c r="J1387" s="690">
        <f t="shared" si="43"/>
        <v>0</v>
      </c>
      <c r="K1387" s="69" t="s">
        <v>102</v>
      </c>
    </row>
    <row r="1388" spans="1:11" ht="24" customHeight="1">
      <c r="A1388" s="33" t="s">
        <v>1436</v>
      </c>
      <c r="B1388" s="33" t="s">
        <v>76</v>
      </c>
      <c r="C1388" s="33">
        <v>8</v>
      </c>
      <c r="D1388" s="33" t="s">
        <v>18</v>
      </c>
      <c r="E1388" s="33">
        <v>3</v>
      </c>
      <c r="F1388" s="33"/>
      <c r="G1388" s="505"/>
      <c r="H1388" s="690"/>
      <c r="I1388" s="690">
        <f t="shared" si="42"/>
        <v>0</v>
      </c>
      <c r="J1388" s="690">
        <f t="shared" si="43"/>
        <v>0</v>
      </c>
      <c r="K1388" s="69"/>
    </row>
    <row r="1389" spans="1:11" ht="24" customHeight="1">
      <c r="A1389" s="33" t="s">
        <v>1437</v>
      </c>
      <c r="B1389" s="33" t="s">
        <v>76</v>
      </c>
      <c r="C1389" s="33">
        <v>1</v>
      </c>
      <c r="D1389" s="33" t="s">
        <v>47</v>
      </c>
      <c r="E1389" s="33">
        <v>2</v>
      </c>
      <c r="F1389" s="33"/>
      <c r="G1389" s="505"/>
      <c r="H1389" s="690"/>
      <c r="I1389" s="690">
        <f t="shared" si="42"/>
        <v>0</v>
      </c>
      <c r="J1389" s="690">
        <f t="shared" si="43"/>
        <v>0</v>
      </c>
      <c r="K1389" s="69"/>
    </row>
    <row r="1390" spans="1:11" ht="24" customHeight="1">
      <c r="A1390" s="33" t="s">
        <v>1438</v>
      </c>
      <c r="B1390" s="33" t="s">
        <v>76</v>
      </c>
      <c r="C1390" s="33">
        <v>1</v>
      </c>
      <c r="D1390" s="33" t="s">
        <v>410</v>
      </c>
      <c r="E1390" s="33">
        <v>1</v>
      </c>
      <c r="F1390" s="33"/>
      <c r="G1390" s="505"/>
      <c r="H1390" s="690"/>
      <c r="I1390" s="690">
        <f t="shared" si="42"/>
        <v>0</v>
      </c>
      <c r="J1390" s="690">
        <f t="shared" si="43"/>
        <v>0</v>
      </c>
      <c r="K1390" s="69"/>
    </row>
    <row r="1391" spans="1:11" ht="24" customHeight="1">
      <c r="A1391" s="234" t="s">
        <v>1439</v>
      </c>
      <c r="B1391" s="58" t="s">
        <v>76</v>
      </c>
      <c r="C1391" s="58">
        <v>2</v>
      </c>
      <c r="D1391" s="70" t="s">
        <v>88</v>
      </c>
      <c r="E1391" s="346">
        <v>5</v>
      </c>
      <c r="F1391" s="346"/>
      <c r="G1391" s="671"/>
      <c r="H1391" s="690"/>
      <c r="I1391" s="690">
        <f t="shared" si="42"/>
        <v>0</v>
      </c>
      <c r="J1391" s="690">
        <f t="shared" si="43"/>
        <v>0</v>
      </c>
      <c r="K1391" s="69"/>
    </row>
    <row r="1392" spans="1:11" ht="24" customHeight="1">
      <c r="A1392" s="11" t="s">
        <v>498</v>
      </c>
      <c r="B1392" s="11" t="s">
        <v>46</v>
      </c>
      <c r="C1392" s="11">
        <v>3</v>
      </c>
      <c r="D1392" s="130" t="s">
        <v>99</v>
      </c>
      <c r="E1392" s="15">
        <v>5</v>
      </c>
      <c r="F1392" s="15"/>
      <c r="G1392" s="667"/>
      <c r="H1392" s="690">
        <v>200</v>
      </c>
      <c r="I1392" s="690">
        <f t="shared" si="42"/>
        <v>229.99999999999997</v>
      </c>
      <c r="J1392" s="690">
        <f t="shared" si="43"/>
        <v>260</v>
      </c>
      <c r="K1392" s="69"/>
    </row>
    <row r="1393" spans="1:11" ht="24" customHeight="1">
      <c r="A1393" s="33" t="s">
        <v>1440</v>
      </c>
      <c r="B1393" s="33" t="s">
        <v>1100</v>
      </c>
      <c r="C1393" s="33">
        <v>1</v>
      </c>
      <c r="D1393" s="33" t="s">
        <v>85</v>
      </c>
      <c r="E1393" s="33">
        <v>4</v>
      </c>
      <c r="F1393" s="33"/>
      <c r="G1393" s="505"/>
      <c r="H1393" s="690"/>
      <c r="I1393" s="690">
        <f t="shared" si="42"/>
        <v>0</v>
      </c>
      <c r="J1393" s="690">
        <f t="shared" si="43"/>
        <v>0</v>
      </c>
      <c r="K1393" s="69"/>
    </row>
    <row r="1394" spans="1:11" ht="24" customHeight="1">
      <c r="A1394" s="33" t="s">
        <v>1441</v>
      </c>
      <c r="B1394" s="33" t="s">
        <v>932</v>
      </c>
      <c r="C1394" s="33">
        <v>2</v>
      </c>
      <c r="D1394" s="33" t="s">
        <v>42</v>
      </c>
      <c r="E1394" s="33">
        <v>3</v>
      </c>
      <c r="F1394" s="33"/>
      <c r="G1394" s="505"/>
      <c r="H1394" s="690"/>
      <c r="I1394" s="690">
        <f t="shared" si="42"/>
        <v>0</v>
      </c>
      <c r="J1394" s="690">
        <f t="shared" si="43"/>
        <v>0</v>
      </c>
      <c r="K1394" s="69"/>
    </row>
    <row r="1395" spans="1:11" ht="24" customHeight="1">
      <c r="A1395" s="33" t="s">
        <v>1441</v>
      </c>
      <c r="B1395" s="33" t="s">
        <v>932</v>
      </c>
      <c r="C1395" s="33">
        <v>2</v>
      </c>
      <c r="D1395" s="33" t="s">
        <v>32</v>
      </c>
      <c r="E1395" s="33">
        <v>3</v>
      </c>
      <c r="F1395" s="33"/>
      <c r="G1395" s="505"/>
      <c r="H1395" s="690"/>
      <c r="I1395" s="690">
        <f t="shared" si="42"/>
        <v>0</v>
      </c>
      <c r="J1395" s="690">
        <f t="shared" si="43"/>
        <v>0</v>
      </c>
      <c r="K1395" s="69"/>
    </row>
    <row r="1396" spans="1:11" ht="24" customHeight="1">
      <c r="A1396" s="368" t="s">
        <v>1442</v>
      </c>
      <c r="B1396" s="2" t="s">
        <v>109</v>
      </c>
      <c r="C1396" s="2">
        <v>1</v>
      </c>
      <c r="D1396" s="2" t="s">
        <v>101</v>
      </c>
      <c r="E1396" s="33">
        <v>3</v>
      </c>
      <c r="F1396" s="33"/>
      <c r="G1396" s="505"/>
      <c r="H1396" s="690"/>
      <c r="I1396" s="690">
        <f t="shared" si="42"/>
        <v>0</v>
      </c>
      <c r="J1396" s="690">
        <f t="shared" si="43"/>
        <v>0</v>
      </c>
      <c r="K1396" s="69"/>
    </row>
    <row r="1397" spans="1:11" ht="24" customHeight="1">
      <c r="A1397" s="33" t="s">
        <v>1443</v>
      </c>
      <c r="B1397" s="33" t="s">
        <v>76</v>
      </c>
      <c r="C1397" s="33">
        <v>1</v>
      </c>
      <c r="D1397" s="33" t="s">
        <v>20</v>
      </c>
      <c r="E1397" s="33">
        <v>4</v>
      </c>
      <c r="F1397" s="33"/>
      <c r="G1397" s="505"/>
      <c r="H1397" s="690"/>
      <c r="I1397" s="690">
        <f t="shared" si="42"/>
        <v>0</v>
      </c>
      <c r="J1397" s="690">
        <f t="shared" si="43"/>
        <v>0</v>
      </c>
      <c r="K1397" s="69"/>
    </row>
    <row r="1398" spans="1:11" ht="24" customHeight="1">
      <c r="A1398" s="33" t="s">
        <v>1444</v>
      </c>
      <c r="B1398" s="33" t="s">
        <v>318</v>
      </c>
      <c r="C1398" s="33">
        <v>2</v>
      </c>
      <c r="D1398" s="2" t="s">
        <v>101</v>
      </c>
      <c r="E1398" s="33">
        <v>1</v>
      </c>
      <c r="F1398" s="33"/>
      <c r="G1398" s="505"/>
      <c r="H1398" s="690"/>
      <c r="I1398" s="690">
        <f t="shared" si="42"/>
        <v>0</v>
      </c>
      <c r="J1398" s="690">
        <f t="shared" si="43"/>
        <v>0</v>
      </c>
      <c r="K1398" s="69"/>
    </row>
    <row r="1399" spans="1:11" ht="24" customHeight="1">
      <c r="A1399" s="33" t="s">
        <v>1445</v>
      </c>
      <c r="B1399" s="33" t="s">
        <v>1446</v>
      </c>
      <c r="C1399" s="33">
        <v>4</v>
      </c>
      <c r="D1399" s="33" t="s">
        <v>30</v>
      </c>
      <c r="E1399" s="33">
        <v>1</v>
      </c>
      <c r="F1399" s="33"/>
      <c r="G1399" s="505"/>
      <c r="H1399" s="694">
        <v>400</v>
      </c>
      <c r="I1399" s="694">
        <f t="shared" si="42"/>
        <v>459.99999999999994</v>
      </c>
      <c r="J1399" s="694">
        <f t="shared" si="43"/>
        <v>520</v>
      </c>
      <c r="K1399" s="69"/>
    </row>
    <row r="1400" spans="1:11" ht="24" customHeight="1">
      <c r="A1400" s="33" t="s">
        <v>1447</v>
      </c>
      <c r="B1400" s="33" t="s">
        <v>76</v>
      </c>
      <c r="C1400" s="33">
        <v>1</v>
      </c>
      <c r="D1400" s="33" t="s">
        <v>20</v>
      </c>
      <c r="E1400" s="33">
        <v>4</v>
      </c>
      <c r="F1400" s="33"/>
      <c r="G1400" s="505"/>
      <c r="H1400" s="690"/>
      <c r="I1400" s="690">
        <f t="shared" si="42"/>
        <v>0</v>
      </c>
      <c r="J1400" s="690">
        <f t="shared" si="43"/>
        <v>0</v>
      </c>
      <c r="K1400" s="69"/>
    </row>
    <row r="1401" spans="1:11" ht="24" customHeight="1">
      <c r="A1401" s="33" t="s">
        <v>1448</v>
      </c>
      <c r="B1401" s="33" t="s">
        <v>273</v>
      </c>
      <c r="C1401" s="33">
        <v>1</v>
      </c>
      <c r="D1401" s="2" t="s">
        <v>55</v>
      </c>
      <c r="E1401" s="33">
        <v>2</v>
      </c>
      <c r="F1401" s="33"/>
      <c r="G1401" s="505"/>
      <c r="H1401" s="690"/>
      <c r="I1401" s="690">
        <f t="shared" si="42"/>
        <v>0</v>
      </c>
      <c r="J1401" s="690">
        <f t="shared" si="43"/>
        <v>0</v>
      </c>
      <c r="K1401" s="69"/>
    </row>
    <row r="1402" spans="1:11" ht="24" customHeight="1">
      <c r="A1402" s="58" t="s">
        <v>1449</v>
      </c>
      <c r="B1402" s="58" t="s">
        <v>103</v>
      </c>
      <c r="C1402" s="58">
        <v>1</v>
      </c>
      <c r="D1402" s="33" t="s">
        <v>19</v>
      </c>
      <c r="E1402" s="33">
        <v>1</v>
      </c>
      <c r="F1402" s="33"/>
      <c r="G1402" s="505"/>
      <c r="H1402" s="690"/>
      <c r="I1402" s="690">
        <f t="shared" si="42"/>
        <v>0</v>
      </c>
      <c r="J1402" s="690">
        <f t="shared" si="43"/>
        <v>0</v>
      </c>
      <c r="K1402" s="69"/>
    </row>
    <row r="1403" spans="1:11" ht="24" hidden="1" customHeight="1">
      <c r="A1403" s="31" t="s">
        <v>1450</v>
      </c>
      <c r="B1403" s="267" t="s">
        <v>1451</v>
      </c>
      <c r="C1403" s="267">
        <v>1</v>
      </c>
      <c r="D1403" s="267" t="s">
        <v>88</v>
      </c>
      <c r="E1403" s="267">
        <v>5</v>
      </c>
      <c r="F1403" s="267"/>
      <c r="G1403" s="676"/>
      <c r="H1403" s="266">
        <v>3000</v>
      </c>
      <c r="I1403" s="266">
        <f t="shared" si="42"/>
        <v>3449.9999999999995</v>
      </c>
      <c r="J1403" s="266">
        <f t="shared" si="43"/>
        <v>3900</v>
      </c>
      <c r="K1403" s="69" t="s">
        <v>1452</v>
      </c>
    </row>
    <row r="1404" spans="1:11" ht="24" customHeight="1">
      <c r="A1404" s="73" t="s">
        <v>1453</v>
      </c>
      <c r="B1404" s="73" t="s">
        <v>1454</v>
      </c>
      <c r="C1404" s="73">
        <v>2</v>
      </c>
      <c r="D1404" s="33" t="s">
        <v>59</v>
      </c>
      <c r="E1404" s="33">
        <v>5</v>
      </c>
      <c r="F1404" s="33"/>
      <c r="G1404" s="505"/>
      <c r="H1404" s="690"/>
      <c r="I1404" s="690">
        <f t="shared" si="42"/>
        <v>0</v>
      </c>
      <c r="J1404" s="690">
        <f t="shared" si="43"/>
        <v>0</v>
      </c>
      <c r="K1404" s="69"/>
    </row>
    <row r="1405" spans="1:11" ht="24" customHeight="1">
      <c r="A1405" s="11" t="s">
        <v>1455</v>
      </c>
      <c r="B1405" s="11" t="s">
        <v>76</v>
      </c>
      <c r="C1405" s="11">
        <v>1</v>
      </c>
      <c r="D1405" s="130" t="s">
        <v>80</v>
      </c>
      <c r="E1405" s="15">
        <v>3</v>
      </c>
      <c r="F1405" s="15"/>
      <c r="G1405" s="667"/>
      <c r="H1405" s="690"/>
      <c r="I1405" s="690">
        <f t="shared" si="42"/>
        <v>0</v>
      </c>
      <c r="J1405" s="690">
        <f t="shared" si="43"/>
        <v>0</v>
      </c>
      <c r="K1405" s="69"/>
    </row>
    <row r="1406" spans="1:11" ht="24" customHeight="1">
      <c r="A1406" s="11" t="s">
        <v>1456</v>
      </c>
      <c r="B1406" s="11" t="s">
        <v>76</v>
      </c>
      <c r="C1406" s="11">
        <v>1</v>
      </c>
      <c r="D1406" s="130" t="s">
        <v>80</v>
      </c>
      <c r="E1406" s="15">
        <v>3</v>
      </c>
      <c r="F1406" s="15"/>
      <c r="G1406" s="667"/>
      <c r="H1406" s="690"/>
      <c r="I1406" s="690">
        <f t="shared" si="42"/>
        <v>0</v>
      </c>
      <c r="J1406" s="690">
        <f t="shared" si="43"/>
        <v>0</v>
      </c>
      <c r="K1406" s="69"/>
    </row>
    <row r="1407" spans="1:11" ht="24" customHeight="1">
      <c r="A1407" s="33" t="s">
        <v>1457</v>
      </c>
      <c r="B1407" s="33" t="s">
        <v>66</v>
      </c>
      <c r="C1407" s="33">
        <v>1</v>
      </c>
      <c r="D1407" s="33" t="s">
        <v>410</v>
      </c>
      <c r="E1407" s="33">
        <v>1</v>
      </c>
      <c r="F1407" s="33"/>
      <c r="G1407" s="505"/>
      <c r="H1407" s="690"/>
      <c r="I1407" s="690">
        <f t="shared" si="42"/>
        <v>0</v>
      </c>
      <c r="J1407" s="690">
        <f t="shared" si="43"/>
        <v>0</v>
      </c>
      <c r="K1407" s="69"/>
    </row>
    <row r="1408" spans="1:11" ht="24" customHeight="1">
      <c r="A1408" s="33" t="s">
        <v>1458</v>
      </c>
      <c r="B1408" s="33" t="s">
        <v>66</v>
      </c>
      <c r="C1408" s="33">
        <v>1</v>
      </c>
      <c r="D1408" s="33" t="s">
        <v>410</v>
      </c>
      <c r="E1408" s="33">
        <v>1</v>
      </c>
      <c r="F1408" s="33"/>
      <c r="G1408" s="505"/>
      <c r="H1408" s="690"/>
      <c r="I1408" s="690">
        <f t="shared" si="42"/>
        <v>0</v>
      </c>
      <c r="J1408" s="690">
        <f t="shared" si="43"/>
        <v>0</v>
      </c>
      <c r="K1408" s="69"/>
    </row>
    <row r="1409" spans="1:11" ht="24" customHeight="1">
      <c r="A1409" s="33" t="s">
        <v>1459</v>
      </c>
      <c r="B1409" s="33" t="s">
        <v>66</v>
      </c>
      <c r="C1409" s="33">
        <v>1</v>
      </c>
      <c r="D1409" s="33" t="s">
        <v>410</v>
      </c>
      <c r="E1409" s="33">
        <v>1</v>
      </c>
      <c r="F1409" s="33"/>
      <c r="G1409" s="505"/>
      <c r="H1409" s="690"/>
      <c r="I1409" s="690">
        <f t="shared" si="42"/>
        <v>0</v>
      </c>
      <c r="J1409" s="690">
        <f t="shared" si="43"/>
        <v>0</v>
      </c>
      <c r="K1409" s="69"/>
    </row>
    <row r="1410" spans="1:11" ht="24" customHeight="1">
      <c r="A1410" s="33" t="s">
        <v>1460</v>
      </c>
      <c r="B1410" s="33" t="s">
        <v>66</v>
      </c>
      <c r="C1410" s="33">
        <v>1</v>
      </c>
      <c r="D1410" s="33" t="s">
        <v>410</v>
      </c>
      <c r="E1410" s="33">
        <v>1</v>
      </c>
      <c r="F1410" s="33"/>
      <c r="G1410" s="505"/>
      <c r="H1410" s="690"/>
      <c r="I1410" s="690">
        <f t="shared" ref="I1410:I1473" si="44">H1410 * 1.15</f>
        <v>0</v>
      </c>
      <c r="J1410" s="690">
        <f t="shared" ref="J1410:J1473" si="45">H1410 * 1.3</f>
        <v>0</v>
      </c>
      <c r="K1410" s="69"/>
    </row>
    <row r="1411" spans="1:11" ht="24" customHeight="1">
      <c r="A1411" s="33" t="s">
        <v>1461</v>
      </c>
      <c r="B1411" s="33" t="s">
        <v>580</v>
      </c>
      <c r="C1411" s="33">
        <v>1</v>
      </c>
      <c r="D1411" s="33" t="s">
        <v>410</v>
      </c>
      <c r="E1411" s="33">
        <v>1</v>
      </c>
      <c r="F1411" s="33"/>
      <c r="G1411" s="505"/>
      <c r="H1411" s="690"/>
      <c r="I1411" s="690">
        <f t="shared" si="44"/>
        <v>0</v>
      </c>
      <c r="J1411" s="690">
        <f t="shared" si="45"/>
        <v>0</v>
      </c>
      <c r="K1411" s="69"/>
    </row>
    <row r="1412" spans="1:11" ht="24" customHeight="1">
      <c r="A1412" s="33" t="s">
        <v>1462</v>
      </c>
      <c r="B1412" s="33" t="s">
        <v>580</v>
      </c>
      <c r="C1412" s="33">
        <v>1</v>
      </c>
      <c r="D1412" s="33" t="s">
        <v>410</v>
      </c>
      <c r="E1412" s="33">
        <v>1</v>
      </c>
      <c r="F1412" s="33"/>
      <c r="G1412" s="505"/>
      <c r="H1412" s="690"/>
      <c r="I1412" s="690">
        <f t="shared" si="44"/>
        <v>0</v>
      </c>
      <c r="J1412" s="690">
        <f t="shared" si="45"/>
        <v>0</v>
      </c>
      <c r="K1412" s="69"/>
    </row>
    <row r="1413" spans="1:11" ht="24" customHeight="1">
      <c r="A1413" s="33" t="s">
        <v>1463</v>
      </c>
      <c r="B1413" s="33" t="s">
        <v>66</v>
      </c>
      <c r="C1413" s="33">
        <v>1</v>
      </c>
      <c r="D1413" s="33" t="s">
        <v>410</v>
      </c>
      <c r="E1413" s="33">
        <v>1</v>
      </c>
      <c r="F1413" s="33"/>
      <c r="G1413" s="505"/>
      <c r="H1413" s="690"/>
      <c r="I1413" s="690">
        <f t="shared" si="44"/>
        <v>0</v>
      </c>
      <c r="J1413" s="690">
        <f t="shared" si="45"/>
        <v>0</v>
      </c>
      <c r="K1413" s="69"/>
    </row>
    <row r="1414" spans="1:11" ht="24" customHeight="1">
      <c r="A1414" s="33" t="s">
        <v>1464</v>
      </c>
      <c r="B1414" s="33" t="s">
        <v>66</v>
      </c>
      <c r="C1414" s="33">
        <v>1</v>
      </c>
      <c r="D1414" s="33" t="s">
        <v>410</v>
      </c>
      <c r="E1414" s="33">
        <v>1</v>
      </c>
      <c r="F1414" s="33"/>
      <c r="G1414" s="505"/>
      <c r="H1414" s="690"/>
      <c r="I1414" s="690">
        <f t="shared" si="44"/>
        <v>0</v>
      </c>
      <c r="J1414" s="690">
        <f t="shared" si="45"/>
        <v>0</v>
      </c>
      <c r="K1414" s="69"/>
    </row>
    <row r="1415" spans="1:11" ht="24" customHeight="1">
      <c r="A1415" s="33" t="s">
        <v>1465</v>
      </c>
      <c r="B1415" s="33" t="s">
        <v>66</v>
      </c>
      <c r="C1415" s="33">
        <v>1</v>
      </c>
      <c r="D1415" s="33" t="s">
        <v>410</v>
      </c>
      <c r="E1415" s="33">
        <v>1</v>
      </c>
      <c r="F1415" s="33"/>
      <c r="G1415" s="505"/>
      <c r="H1415" s="690"/>
      <c r="I1415" s="690">
        <f t="shared" si="44"/>
        <v>0</v>
      </c>
      <c r="J1415" s="690">
        <f t="shared" si="45"/>
        <v>0</v>
      </c>
      <c r="K1415" s="69"/>
    </row>
    <row r="1416" spans="1:11" ht="24" customHeight="1">
      <c r="A1416" s="33" t="s">
        <v>1466</v>
      </c>
      <c r="B1416" s="33" t="s">
        <v>66</v>
      </c>
      <c r="C1416" s="33">
        <v>1</v>
      </c>
      <c r="D1416" s="33" t="s">
        <v>410</v>
      </c>
      <c r="E1416" s="33">
        <v>1</v>
      </c>
      <c r="F1416" s="33"/>
      <c r="G1416" s="505"/>
      <c r="H1416" s="690"/>
      <c r="I1416" s="690">
        <f t="shared" si="44"/>
        <v>0</v>
      </c>
      <c r="J1416" s="690">
        <f t="shared" si="45"/>
        <v>0</v>
      </c>
      <c r="K1416" s="69"/>
    </row>
    <row r="1417" spans="1:11" ht="24" customHeight="1">
      <c r="A1417" s="33" t="s">
        <v>1467</v>
      </c>
      <c r="B1417" s="33" t="s">
        <v>66</v>
      </c>
      <c r="C1417" s="33">
        <v>1</v>
      </c>
      <c r="D1417" s="33" t="s">
        <v>410</v>
      </c>
      <c r="E1417" s="33">
        <v>1</v>
      </c>
      <c r="F1417" s="33"/>
      <c r="G1417" s="505"/>
      <c r="H1417" s="690"/>
      <c r="I1417" s="690">
        <f t="shared" si="44"/>
        <v>0</v>
      </c>
      <c r="J1417" s="690">
        <f t="shared" si="45"/>
        <v>0</v>
      </c>
      <c r="K1417" s="69"/>
    </row>
    <row r="1418" spans="1:11" ht="24" customHeight="1">
      <c r="A1418" s="33" t="s">
        <v>1468</v>
      </c>
      <c r="B1418" s="33" t="s">
        <v>66</v>
      </c>
      <c r="C1418" s="33">
        <v>1</v>
      </c>
      <c r="D1418" s="33" t="s">
        <v>410</v>
      </c>
      <c r="E1418" s="33">
        <v>1</v>
      </c>
      <c r="F1418" s="33"/>
      <c r="G1418" s="505"/>
      <c r="H1418" s="690"/>
      <c r="I1418" s="690">
        <f t="shared" si="44"/>
        <v>0</v>
      </c>
      <c r="J1418" s="690">
        <f t="shared" si="45"/>
        <v>0</v>
      </c>
      <c r="K1418" s="69"/>
    </row>
    <row r="1419" spans="1:11" ht="24" customHeight="1">
      <c r="A1419" s="33" t="s">
        <v>1469</v>
      </c>
      <c r="B1419" s="33" t="s">
        <v>66</v>
      </c>
      <c r="C1419" s="33">
        <v>1</v>
      </c>
      <c r="D1419" s="33" t="s">
        <v>410</v>
      </c>
      <c r="E1419" s="33">
        <v>1</v>
      </c>
      <c r="F1419" s="33"/>
      <c r="G1419" s="505"/>
      <c r="H1419" s="690"/>
      <c r="I1419" s="690">
        <f t="shared" si="44"/>
        <v>0</v>
      </c>
      <c r="J1419" s="690">
        <f t="shared" si="45"/>
        <v>0</v>
      </c>
      <c r="K1419" s="69"/>
    </row>
    <row r="1420" spans="1:11" ht="24" customHeight="1">
      <c r="A1420" s="33" t="s">
        <v>1470</v>
      </c>
      <c r="B1420" s="33" t="s">
        <v>351</v>
      </c>
      <c r="C1420" s="33">
        <v>1</v>
      </c>
      <c r="D1420" s="33" t="s">
        <v>410</v>
      </c>
      <c r="E1420" s="33">
        <v>1</v>
      </c>
      <c r="F1420" s="33"/>
      <c r="G1420" s="505"/>
      <c r="H1420" s="690"/>
      <c r="I1420" s="690">
        <f t="shared" si="44"/>
        <v>0</v>
      </c>
      <c r="J1420" s="690">
        <f t="shared" si="45"/>
        <v>0</v>
      </c>
      <c r="K1420" s="69"/>
    </row>
    <row r="1421" spans="1:11" ht="24" customHeight="1">
      <c r="A1421" s="33" t="s">
        <v>1471</v>
      </c>
      <c r="B1421" s="33" t="s">
        <v>580</v>
      </c>
      <c r="C1421" s="33">
        <v>2</v>
      </c>
      <c r="D1421" s="33" t="s">
        <v>410</v>
      </c>
      <c r="E1421" s="33">
        <v>1</v>
      </c>
      <c r="F1421" s="33"/>
      <c r="G1421" s="505"/>
      <c r="H1421" s="690"/>
      <c r="I1421" s="690">
        <f t="shared" si="44"/>
        <v>0</v>
      </c>
      <c r="J1421" s="690">
        <f t="shared" si="45"/>
        <v>0</v>
      </c>
      <c r="K1421" s="69"/>
    </row>
    <row r="1422" spans="1:11" ht="24" customHeight="1">
      <c r="A1422" s="33" t="s">
        <v>1472</v>
      </c>
      <c r="B1422" s="33" t="s">
        <v>1473</v>
      </c>
      <c r="C1422" s="33">
        <v>1</v>
      </c>
      <c r="D1422" s="33" t="s">
        <v>410</v>
      </c>
      <c r="E1422" s="33">
        <v>1</v>
      </c>
      <c r="F1422" s="33"/>
      <c r="G1422" s="505"/>
      <c r="H1422" s="690"/>
      <c r="I1422" s="690">
        <f t="shared" si="44"/>
        <v>0</v>
      </c>
      <c r="J1422" s="690">
        <f t="shared" si="45"/>
        <v>0</v>
      </c>
      <c r="K1422" s="69"/>
    </row>
    <row r="1423" spans="1:11" ht="24" customHeight="1">
      <c r="A1423" s="33" t="s">
        <v>1474</v>
      </c>
      <c r="B1423" s="33" t="s">
        <v>580</v>
      </c>
      <c r="C1423" s="33">
        <v>1</v>
      </c>
      <c r="D1423" s="33" t="s">
        <v>410</v>
      </c>
      <c r="E1423" s="33">
        <v>1</v>
      </c>
      <c r="F1423" s="33"/>
      <c r="G1423" s="505"/>
      <c r="H1423" s="690"/>
      <c r="I1423" s="690">
        <f t="shared" si="44"/>
        <v>0</v>
      </c>
      <c r="J1423" s="690">
        <f t="shared" si="45"/>
        <v>0</v>
      </c>
      <c r="K1423" s="69"/>
    </row>
    <row r="1424" spans="1:11" ht="24" customHeight="1">
      <c r="A1424" s="33" t="s">
        <v>1475</v>
      </c>
      <c r="B1424" s="33" t="s">
        <v>580</v>
      </c>
      <c r="C1424" s="33">
        <v>1</v>
      </c>
      <c r="D1424" s="33" t="s">
        <v>410</v>
      </c>
      <c r="E1424" s="33">
        <v>1</v>
      </c>
      <c r="F1424" s="33"/>
      <c r="G1424" s="505"/>
      <c r="H1424" s="690"/>
      <c r="I1424" s="690">
        <f t="shared" si="44"/>
        <v>0</v>
      </c>
      <c r="J1424" s="690">
        <f t="shared" si="45"/>
        <v>0</v>
      </c>
      <c r="K1424" s="69"/>
    </row>
    <row r="1425" spans="1:11" ht="24" customHeight="1">
      <c r="A1425" s="33" t="s">
        <v>1476</v>
      </c>
      <c r="B1425" s="33" t="s">
        <v>76</v>
      </c>
      <c r="C1425" s="33">
        <v>6</v>
      </c>
      <c r="D1425" s="33" t="s">
        <v>20</v>
      </c>
      <c r="E1425" s="33">
        <v>4</v>
      </c>
      <c r="F1425" s="33"/>
      <c r="G1425" s="505"/>
      <c r="H1425" s="690"/>
      <c r="I1425" s="690">
        <f t="shared" si="44"/>
        <v>0</v>
      </c>
      <c r="J1425" s="690">
        <f t="shared" si="45"/>
        <v>0</v>
      </c>
      <c r="K1425" s="69"/>
    </row>
    <row r="1426" spans="1:11" ht="24" customHeight="1">
      <c r="A1426" s="33" t="s">
        <v>1476</v>
      </c>
      <c r="B1426" s="33" t="s">
        <v>76</v>
      </c>
      <c r="C1426" s="33">
        <v>21</v>
      </c>
      <c r="D1426" s="33" t="s">
        <v>51</v>
      </c>
      <c r="E1426" s="33">
        <v>2</v>
      </c>
      <c r="F1426" s="33"/>
      <c r="G1426" s="505"/>
      <c r="H1426" s="690"/>
      <c r="I1426" s="690">
        <f t="shared" si="44"/>
        <v>0</v>
      </c>
      <c r="J1426" s="690">
        <f t="shared" si="45"/>
        <v>0</v>
      </c>
      <c r="K1426" s="69"/>
    </row>
    <row r="1427" spans="1:11" ht="24" customHeight="1">
      <c r="A1427" s="33" t="s">
        <v>1476</v>
      </c>
      <c r="B1427" s="33" t="s">
        <v>76</v>
      </c>
      <c r="C1427" s="33">
        <v>18</v>
      </c>
      <c r="D1427" s="33" t="s">
        <v>47</v>
      </c>
      <c r="E1427" s="33">
        <v>2</v>
      </c>
      <c r="F1427" s="33"/>
      <c r="G1427" s="505"/>
      <c r="H1427" s="690"/>
      <c r="I1427" s="690">
        <f t="shared" si="44"/>
        <v>0</v>
      </c>
      <c r="J1427" s="690">
        <f t="shared" si="45"/>
        <v>0</v>
      </c>
      <c r="K1427" s="69"/>
    </row>
    <row r="1428" spans="1:11" ht="24" customHeight="1">
      <c r="A1428" s="33" t="s">
        <v>1476</v>
      </c>
      <c r="B1428" s="33" t="s">
        <v>76</v>
      </c>
      <c r="C1428" s="33">
        <v>19</v>
      </c>
      <c r="D1428" s="33" t="s">
        <v>25</v>
      </c>
      <c r="E1428" s="33">
        <v>3</v>
      </c>
      <c r="F1428" s="33"/>
      <c r="G1428" s="505"/>
      <c r="H1428" s="690"/>
      <c r="I1428" s="690">
        <f t="shared" si="44"/>
        <v>0</v>
      </c>
      <c r="J1428" s="690">
        <f t="shared" si="45"/>
        <v>0</v>
      </c>
      <c r="K1428" s="69"/>
    </row>
    <row r="1429" spans="1:11" ht="24" customHeight="1">
      <c r="A1429" s="33" t="s">
        <v>1476</v>
      </c>
      <c r="B1429" s="33" t="s">
        <v>76</v>
      </c>
      <c r="C1429" s="33">
        <v>1</v>
      </c>
      <c r="D1429" s="33" t="s">
        <v>25</v>
      </c>
      <c r="E1429" s="33">
        <v>4</v>
      </c>
      <c r="F1429" s="33"/>
      <c r="G1429" s="505"/>
      <c r="H1429" s="690"/>
      <c r="I1429" s="690">
        <f t="shared" si="44"/>
        <v>0</v>
      </c>
      <c r="J1429" s="690">
        <f t="shared" si="45"/>
        <v>0</v>
      </c>
      <c r="K1429" s="69"/>
    </row>
    <row r="1430" spans="1:11" ht="24" customHeight="1">
      <c r="A1430" s="33" t="s">
        <v>1477</v>
      </c>
      <c r="B1430" s="33" t="s">
        <v>1478</v>
      </c>
      <c r="C1430" s="33">
        <v>8</v>
      </c>
      <c r="D1430" s="33" t="s">
        <v>51</v>
      </c>
      <c r="E1430" s="33">
        <v>2</v>
      </c>
      <c r="F1430" s="33"/>
      <c r="G1430" s="505"/>
      <c r="H1430" s="690"/>
      <c r="I1430" s="690">
        <f t="shared" si="44"/>
        <v>0</v>
      </c>
      <c r="J1430" s="690">
        <f t="shared" si="45"/>
        <v>0</v>
      </c>
      <c r="K1430" s="69"/>
    </row>
    <row r="1431" spans="1:11" ht="24" customHeight="1">
      <c r="A1431" s="33" t="s">
        <v>1479</v>
      </c>
      <c r="B1431" s="33" t="s">
        <v>76</v>
      </c>
      <c r="C1431" s="33">
        <v>2</v>
      </c>
      <c r="D1431" s="33" t="s">
        <v>111</v>
      </c>
      <c r="E1431" s="33">
        <v>4</v>
      </c>
      <c r="F1431" s="33"/>
      <c r="G1431" s="505"/>
      <c r="H1431" s="690"/>
      <c r="I1431" s="690">
        <f t="shared" si="44"/>
        <v>0</v>
      </c>
      <c r="J1431" s="690">
        <f t="shared" si="45"/>
        <v>0</v>
      </c>
      <c r="K1431" s="69"/>
    </row>
    <row r="1432" spans="1:11" ht="24" customHeight="1">
      <c r="A1432" s="33" t="s">
        <v>1480</v>
      </c>
      <c r="B1432" s="33" t="s">
        <v>76</v>
      </c>
      <c r="C1432" s="33">
        <v>2</v>
      </c>
      <c r="D1432" s="33" t="s">
        <v>100</v>
      </c>
      <c r="E1432" s="33">
        <v>4</v>
      </c>
      <c r="F1432" s="33"/>
      <c r="G1432" s="505"/>
      <c r="H1432" s="690"/>
      <c r="I1432" s="690">
        <f t="shared" si="44"/>
        <v>0</v>
      </c>
      <c r="J1432" s="690">
        <f t="shared" si="45"/>
        <v>0</v>
      </c>
      <c r="K1432" s="69"/>
    </row>
    <row r="1433" spans="1:11" ht="24" customHeight="1">
      <c r="A1433" s="2" t="s">
        <v>1481</v>
      </c>
      <c r="B1433" s="2" t="s">
        <v>76</v>
      </c>
      <c r="C1433" s="2">
        <v>3</v>
      </c>
      <c r="D1433" s="2" t="s">
        <v>28</v>
      </c>
      <c r="E1433" s="33">
        <v>4</v>
      </c>
      <c r="F1433" s="33"/>
      <c r="G1433" s="505"/>
      <c r="H1433" s="690"/>
      <c r="I1433" s="690">
        <f t="shared" si="44"/>
        <v>0</v>
      </c>
      <c r="J1433" s="690">
        <f t="shared" si="45"/>
        <v>0</v>
      </c>
      <c r="K1433" s="69"/>
    </row>
    <row r="1434" spans="1:11" ht="24" customHeight="1">
      <c r="A1434" s="2" t="s">
        <v>1482</v>
      </c>
      <c r="B1434" s="2" t="s">
        <v>1341</v>
      </c>
      <c r="C1434" s="2">
        <v>2</v>
      </c>
      <c r="D1434" s="2" t="s">
        <v>72</v>
      </c>
      <c r="E1434" s="33">
        <v>5</v>
      </c>
      <c r="F1434" s="33"/>
      <c r="G1434" s="505"/>
      <c r="H1434" s="690"/>
      <c r="I1434" s="690">
        <f t="shared" si="44"/>
        <v>0</v>
      </c>
      <c r="J1434" s="690">
        <f t="shared" si="45"/>
        <v>0</v>
      </c>
      <c r="K1434" s="54"/>
    </row>
    <row r="1435" spans="1:11" ht="24" customHeight="1">
      <c r="A1435" s="73" t="s">
        <v>1483</v>
      </c>
      <c r="B1435" s="73" t="s">
        <v>76</v>
      </c>
      <c r="C1435" s="73">
        <v>1</v>
      </c>
      <c r="D1435" s="33" t="s">
        <v>111</v>
      </c>
      <c r="E1435" s="33">
        <v>5</v>
      </c>
      <c r="F1435" s="33"/>
      <c r="G1435" s="505"/>
      <c r="H1435" s="690"/>
      <c r="I1435" s="690">
        <f t="shared" si="44"/>
        <v>0</v>
      </c>
      <c r="J1435" s="690">
        <f t="shared" si="45"/>
        <v>0</v>
      </c>
      <c r="K1435" s="69"/>
    </row>
    <row r="1436" spans="1:11" ht="24" customHeight="1">
      <c r="A1436" s="33" t="s">
        <v>663</v>
      </c>
      <c r="B1436" s="65" t="s">
        <v>87</v>
      </c>
      <c r="C1436" s="65">
        <v>1</v>
      </c>
      <c r="D1436" s="66" t="s">
        <v>32</v>
      </c>
      <c r="E1436" s="65">
        <v>5</v>
      </c>
      <c r="F1436" s="65"/>
      <c r="G1436" s="672"/>
      <c r="H1436" s="690"/>
      <c r="I1436" s="690">
        <f t="shared" si="44"/>
        <v>0</v>
      </c>
      <c r="J1436" s="690">
        <f t="shared" si="45"/>
        <v>0</v>
      </c>
      <c r="K1436" s="69"/>
    </row>
    <row r="1437" spans="1:11" ht="24" customHeight="1">
      <c r="A1437" s="33" t="s">
        <v>1484</v>
      </c>
      <c r="B1437" s="33" t="s">
        <v>390</v>
      </c>
      <c r="C1437" s="33">
        <v>1</v>
      </c>
      <c r="D1437" s="2" t="s">
        <v>55</v>
      </c>
      <c r="E1437" s="33">
        <v>2</v>
      </c>
      <c r="F1437" s="33"/>
      <c r="G1437" s="505"/>
      <c r="H1437" s="690"/>
      <c r="I1437" s="690">
        <f t="shared" si="44"/>
        <v>0</v>
      </c>
      <c r="J1437" s="690">
        <f t="shared" si="45"/>
        <v>0</v>
      </c>
      <c r="K1437" s="69"/>
    </row>
    <row r="1438" spans="1:11" ht="24" customHeight="1">
      <c r="A1438" s="2" t="s">
        <v>1485</v>
      </c>
      <c r="B1438" s="2" t="s">
        <v>60</v>
      </c>
      <c r="C1438" s="2">
        <v>7</v>
      </c>
      <c r="D1438" s="2" t="s">
        <v>101</v>
      </c>
      <c r="E1438" s="33">
        <v>3</v>
      </c>
      <c r="F1438" s="33"/>
      <c r="G1438" s="505"/>
      <c r="H1438" s="690"/>
      <c r="I1438" s="690">
        <f t="shared" si="44"/>
        <v>0</v>
      </c>
      <c r="J1438" s="690">
        <f t="shared" si="45"/>
        <v>0</v>
      </c>
      <c r="K1438" s="69"/>
    </row>
    <row r="1439" spans="1:11" ht="24" customHeight="1">
      <c r="A1439" s="2" t="s">
        <v>1486</v>
      </c>
      <c r="B1439" s="2" t="s">
        <v>87</v>
      </c>
      <c r="C1439" s="2">
        <v>3</v>
      </c>
      <c r="D1439" s="2" t="s">
        <v>1487</v>
      </c>
      <c r="E1439" s="2">
        <v>4</v>
      </c>
      <c r="F1439" s="2"/>
      <c r="G1439" s="617"/>
      <c r="H1439" s="690"/>
      <c r="I1439" s="690">
        <f t="shared" si="44"/>
        <v>0</v>
      </c>
      <c r="J1439" s="690">
        <f t="shared" si="45"/>
        <v>0</v>
      </c>
      <c r="K1439" s="54"/>
    </row>
    <row r="1440" spans="1:11" ht="24" customHeight="1">
      <c r="A1440" s="33" t="s">
        <v>1488</v>
      </c>
      <c r="B1440" s="33" t="s">
        <v>351</v>
      </c>
      <c r="C1440" s="33">
        <v>1</v>
      </c>
      <c r="D1440" s="33" t="s">
        <v>366</v>
      </c>
      <c r="E1440" s="33">
        <v>2</v>
      </c>
      <c r="F1440" s="33"/>
      <c r="G1440" s="505"/>
      <c r="H1440" s="690"/>
      <c r="I1440" s="690">
        <f t="shared" si="44"/>
        <v>0</v>
      </c>
      <c r="J1440" s="690">
        <f t="shared" si="45"/>
        <v>0</v>
      </c>
      <c r="K1440" s="69"/>
    </row>
    <row r="1441" spans="1:11" ht="24" customHeight="1">
      <c r="A1441" s="11" t="s">
        <v>1489</v>
      </c>
      <c r="B1441" s="11" t="s">
        <v>1490</v>
      </c>
      <c r="C1441" s="11">
        <v>2</v>
      </c>
      <c r="D1441" s="130" t="s">
        <v>80</v>
      </c>
      <c r="E1441" s="15">
        <v>2</v>
      </c>
      <c r="F1441" s="15"/>
      <c r="G1441" s="667"/>
      <c r="H1441" s="690"/>
      <c r="I1441" s="690">
        <f t="shared" si="44"/>
        <v>0</v>
      </c>
      <c r="J1441" s="690">
        <f t="shared" si="45"/>
        <v>0</v>
      </c>
      <c r="K1441" s="69"/>
    </row>
    <row r="1442" spans="1:11" ht="24" customHeight="1">
      <c r="A1442" s="33" t="s">
        <v>1491</v>
      </c>
      <c r="B1442" s="33" t="s">
        <v>1492</v>
      </c>
      <c r="C1442" s="33">
        <v>60</v>
      </c>
      <c r="D1442" s="33" t="s">
        <v>30</v>
      </c>
      <c r="E1442" s="33">
        <v>1</v>
      </c>
      <c r="F1442" s="33"/>
      <c r="G1442" s="505"/>
      <c r="H1442" s="694">
        <v>0.5</v>
      </c>
      <c r="I1442" s="694">
        <f t="shared" si="44"/>
        <v>0.57499999999999996</v>
      </c>
      <c r="J1442" s="694">
        <f t="shared" si="45"/>
        <v>0.65</v>
      </c>
      <c r="K1442" s="69"/>
    </row>
    <row r="1443" spans="1:11" ht="24" customHeight="1">
      <c r="A1443" s="33" t="s">
        <v>1493</v>
      </c>
      <c r="B1443" s="33" t="s">
        <v>76</v>
      </c>
      <c r="C1443" s="33">
        <v>1</v>
      </c>
      <c r="D1443" s="33" t="s">
        <v>100</v>
      </c>
      <c r="E1443" s="33">
        <v>4</v>
      </c>
      <c r="F1443" s="33"/>
      <c r="G1443" s="505"/>
      <c r="H1443" s="690"/>
      <c r="I1443" s="690">
        <f t="shared" si="44"/>
        <v>0</v>
      </c>
      <c r="J1443" s="690">
        <f t="shared" si="45"/>
        <v>0</v>
      </c>
      <c r="K1443" s="69"/>
    </row>
    <row r="1444" spans="1:11" ht="24" customHeight="1">
      <c r="A1444" s="33" t="s">
        <v>1494</v>
      </c>
      <c r="B1444" s="33" t="s">
        <v>105</v>
      </c>
      <c r="C1444" s="33">
        <v>20</v>
      </c>
      <c r="D1444" s="33" t="s">
        <v>22</v>
      </c>
      <c r="E1444" s="33">
        <v>2</v>
      </c>
      <c r="F1444" s="33"/>
      <c r="G1444" s="505"/>
      <c r="H1444" s="690"/>
      <c r="I1444" s="690">
        <f t="shared" si="44"/>
        <v>0</v>
      </c>
      <c r="J1444" s="690">
        <f t="shared" si="45"/>
        <v>0</v>
      </c>
      <c r="K1444" s="69"/>
    </row>
    <row r="1445" spans="1:11" ht="24" customHeight="1">
      <c r="A1445" s="3" t="s">
        <v>1495</v>
      </c>
      <c r="B1445" s="3" t="s">
        <v>65</v>
      </c>
      <c r="C1445" s="3">
        <v>6</v>
      </c>
      <c r="D1445" s="15" t="s">
        <v>507</v>
      </c>
      <c r="E1445" s="15">
        <v>1</v>
      </c>
      <c r="F1445" s="15"/>
      <c r="G1445" s="667"/>
      <c r="H1445" s="690"/>
      <c r="I1445" s="690">
        <f t="shared" si="44"/>
        <v>0</v>
      </c>
      <c r="J1445" s="690">
        <f t="shared" si="45"/>
        <v>0</v>
      </c>
      <c r="K1445" s="69"/>
    </row>
    <row r="1446" spans="1:11" ht="24" customHeight="1">
      <c r="A1446" s="33" t="s">
        <v>1496</v>
      </c>
      <c r="B1446" s="33" t="s">
        <v>76</v>
      </c>
      <c r="C1446" s="33">
        <v>1</v>
      </c>
      <c r="D1446" s="33" t="s">
        <v>25</v>
      </c>
      <c r="E1446" s="33">
        <v>4</v>
      </c>
      <c r="F1446" s="33"/>
      <c r="G1446" s="505"/>
      <c r="H1446" s="690"/>
      <c r="I1446" s="690">
        <f t="shared" si="44"/>
        <v>0</v>
      </c>
      <c r="J1446" s="690">
        <f t="shared" si="45"/>
        <v>0</v>
      </c>
      <c r="K1446" s="69"/>
    </row>
    <row r="1447" spans="1:11" ht="24" customHeight="1">
      <c r="A1447" s="33" t="s">
        <v>1497</v>
      </c>
      <c r="B1447" s="33" t="s">
        <v>76</v>
      </c>
      <c r="C1447" s="33">
        <v>3</v>
      </c>
      <c r="D1447" s="33" t="s">
        <v>30</v>
      </c>
      <c r="E1447" s="33">
        <v>2</v>
      </c>
      <c r="F1447" s="33"/>
      <c r="G1447" s="505"/>
      <c r="H1447" s="690"/>
      <c r="I1447" s="690">
        <f t="shared" si="44"/>
        <v>0</v>
      </c>
      <c r="J1447" s="690">
        <f t="shared" si="45"/>
        <v>0</v>
      </c>
      <c r="K1447" s="69"/>
    </row>
    <row r="1448" spans="1:11" ht="24" customHeight="1">
      <c r="A1448" s="33" t="s">
        <v>1498</v>
      </c>
      <c r="B1448" s="33" t="s">
        <v>76</v>
      </c>
      <c r="C1448" s="33">
        <v>2</v>
      </c>
      <c r="D1448" s="33" t="s">
        <v>20</v>
      </c>
      <c r="E1448" s="33">
        <v>4</v>
      </c>
      <c r="F1448" s="33"/>
      <c r="G1448" s="505"/>
      <c r="H1448" s="690"/>
      <c r="I1448" s="690">
        <f t="shared" si="44"/>
        <v>0</v>
      </c>
      <c r="J1448" s="690">
        <f t="shared" si="45"/>
        <v>0</v>
      </c>
      <c r="K1448" s="69"/>
    </row>
    <row r="1449" spans="1:11" ht="24" customHeight="1">
      <c r="A1449" s="33" t="s">
        <v>1499</v>
      </c>
      <c r="B1449" s="33" t="s">
        <v>76</v>
      </c>
      <c r="C1449" s="33">
        <v>1</v>
      </c>
      <c r="D1449" s="33" t="s">
        <v>100</v>
      </c>
      <c r="E1449" s="33">
        <v>4</v>
      </c>
      <c r="F1449" s="33"/>
      <c r="G1449" s="505"/>
      <c r="H1449" s="690"/>
      <c r="I1449" s="690">
        <f t="shared" si="44"/>
        <v>0</v>
      </c>
      <c r="J1449" s="690">
        <f t="shared" si="45"/>
        <v>0</v>
      </c>
      <c r="K1449" s="69"/>
    </row>
    <row r="1450" spans="1:11" ht="24" customHeight="1">
      <c r="A1450" s="3" t="s">
        <v>1500</v>
      </c>
      <c r="B1450" s="3" t="s">
        <v>76</v>
      </c>
      <c r="C1450" s="3">
        <v>2</v>
      </c>
      <c r="D1450" s="15" t="s">
        <v>507</v>
      </c>
      <c r="E1450" s="15">
        <v>1</v>
      </c>
      <c r="F1450" s="15"/>
      <c r="G1450" s="667"/>
      <c r="H1450" s="690"/>
      <c r="I1450" s="690">
        <f t="shared" si="44"/>
        <v>0</v>
      </c>
      <c r="J1450" s="690">
        <f t="shared" si="45"/>
        <v>0</v>
      </c>
      <c r="K1450" s="69"/>
    </row>
    <row r="1451" spans="1:11" ht="24" customHeight="1">
      <c r="A1451" s="33" t="s">
        <v>1501</v>
      </c>
      <c r="B1451" s="33" t="s">
        <v>76</v>
      </c>
      <c r="C1451" s="33">
        <v>2</v>
      </c>
      <c r="D1451" s="33" t="s">
        <v>25</v>
      </c>
      <c r="E1451" s="33">
        <v>4</v>
      </c>
      <c r="F1451" s="33"/>
      <c r="G1451" s="505"/>
      <c r="H1451" s="690"/>
      <c r="I1451" s="690">
        <f t="shared" si="44"/>
        <v>0</v>
      </c>
      <c r="J1451" s="690">
        <f t="shared" si="45"/>
        <v>0</v>
      </c>
      <c r="K1451" s="69"/>
    </row>
    <row r="1452" spans="1:11" ht="24" customHeight="1">
      <c r="A1452" s="73" t="s">
        <v>1502</v>
      </c>
      <c r="B1452" s="73" t="s">
        <v>1503</v>
      </c>
      <c r="C1452" s="73">
        <v>2</v>
      </c>
      <c r="D1452" s="33" t="s">
        <v>39</v>
      </c>
      <c r="E1452" s="33">
        <v>2</v>
      </c>
      <c r="F1452" s="33"/>
      <c r="G1452" s="505"/>
      <c r="H1452" s="690"/>
      <c r="I1452" s="690">
        <f t="shared" si="44"/>
        <v>0</v>
      </c>
      <c r="J1452" s="690">
        <f t="shared" si="45"/>
        <v>0</v>
      </c>
      <c r="K1452" s="69"/>
    </row>
    <row r="1453" spans="1:11" ht="24" customHeight="1">
      <c r="A1453" s="11" t="s">
        <v>1504</v>
      </c>
      <c r="B1453" s="34" t="s">
        <v>1505</v>
      </c>
      <c r="C1453" s="11">
        <v>10</v>
      </c>
      <c r="D1453" s="33" t="s">
        <v>27</v>
      </c>
      <c r="E1453" s="33">
        <v>3</v>
      </c>
      <c r="F1453" s="33"/>
      <c r="G1453" s="505"/>
      <c r="H1453" s="690"/>
      <c r="I1453" s="690">
        <f t="shared" si="44"/>
        <v>0</v>
      </c>
      <c r="J1453" s="690">
        <f t="shared" si="45"/>
        <v>0</v>
      </c>
      <c r="K1453" s="69"/>
    </row>
    <row r="1454" spans="1:11" ht="24" customHeight="1">
      <c r="A1454" s="33" t="s">
        <v>1506</v>
      </c>
      <c r="B1454" s="33" t="s">
        <v>76</v>
      </c>
      <c r="C1454" s="33">
        <v>1</v>
      </c>
      <c r="D1454" s="33" t="s">
        <v>116</v>
      </c>
      <c r="E1454" s="33">
        <v>1</v>
      </c>
      <c r="F1454" s="33"/>
      <c r="G1454" s="505"/>
      <c r="H1454" s="690"/>
      <c r="I1454" s="690">
        <f t="shared" si="44"/>
        <v>0</v>
      </c>
      <c r="J1454" s="690">
        <f t="shared" si="45"/>
        <v>0</v>
      </c>
      <c r="K1454" s="69"/>
    </row>
    <row r="1455" spans="1:11" ht="24" customHeight="1">
      <c r="A1455" s="33" t="s">
        <v>1507</v>
      </c>
      <c r="B1455" s="33" t="s">
        <v>578</v>
      </c>
      <c r="C1455" s="33">
        <v>4</v>
      </c>
      <c r="D1455" s="33" t="s">
        <v>85</v>
      </c>
      <c r="E1455" s="33">
        <v>4</v>
      </c>
      <c r="F1455" s="33"/>
      <c r="G1455" s="505"/>
      <c r="H1455" s="690"/>
      <c r="I1455" s="690">
        <f t="shared" si="44"/>
        <v>0</v>
      </c>
      <c r="J1455" s="690">
        <f t="shared" si="45"/>
        <v>0</v>
      </c>
      <c r="K1455" s="69"/>
    </row>
    <row r="1456" spans="1:11" ht="24" customHeight="1">
      <c r="A1456" s="33" t="s">
        <v>1508</v>
      </c>
      <c r="B1456" s="33" t="s">
        <v>1509</v>
      </c>
      <c r="C1456" s="33">
        <v>2</v>
      </c>
      <c r="D1456" s="33" t="s">
        <v>668</v>
      </c>
      <c r="E1456" s="33">
        <v>2</v>
      </c>
      <c r="F1456" s="33"/>
      <c r="G1456" s="505"/>
      <c r="H1456" s="690"/>
      <c r="I1456" s="690">
        <f t="shared" si="44"/>
        <v>0</v>
      </c>
      <c r="J1456" s="690">
        <f t="shared" si="45"/>
        <v>0</v>
      </c>
      <c r="K1456" s="69"/>
    </row>
    <row r="1457" spans="1:11" ht="24" customHeight="1">
      <c r="A1457" s="33" t="s">
        <v>1510</v>
      </c>
      <c r="B1457" s="33" t="s">
        <v>1100</v>
      </c>
      <c r="C1457" s="33">
        <v>4</v>
      </c>
      <c r="D1457" s="33" t="s">
        <v>111</v>
      </c>
      <c r="E1457" s="33">
        <v>4</v>
      </c>
      <c r="F1457" s="33"/>
      <c r="G1457" s="505"/>
      <c r="H1457" s="690"/>
      <c r="I1457" s="690">
        <f t="shared" si="44"/>
        <v>0</v>
      </c>
      <c r="J1457" s="690">
        <f t="shared" si="45"/>
        <v>0</v>
      </c>
      <c r="K1457" s="69"/>
    </row>
    <row r="1458" spans="1:11" ht="24" customHeight="1">
      <c r="A1458" s="33" t="s">
        <v>1511</v>
      </c>
      <c r="B1458" s="33" t="s">
        <v>1100</v>
      </c>
      <c r="C1458" s="33">
        <v>4</v>
      </c>
      <c r="D1458" s="33" t="s">
        <v>25</v>
      </c>
      <c r="E1458" s="33">
        <v>4</v>
      </c>
      <c r="F1458" s="33"/>
      <c r="G1458" s="505"/>
      <c r="H1458" s="690"/>
      <c r="I1458" s="690">
        <f t="shared" si="44"/>
        <v>0</v>
      </c>
      <c r="J1458" s="690">
        <f t="shared" si="45"/>
        <v>0</v>
      </c>
      <c r="K1458" s="69"/>
    </row>
    <row r="1459" spans="1:11" ht="24" customHeight="1">
      <c r="A1459" s="58" t="s">
        <v>1512</v>
      </c>
      <c r="B1459" s="58" t="s">
        <v>48</v>
      </c>
      <c r="C1459" s="58">
        <v>1</v>
      </c>
      <c r="D1459" s="70" t="s">
        <v>88</v>
      </c>
      <c r="E1459" s="346">
        <v>5</v>
      </c>
      <c r="F1459" s="346"/>
      <c r="G1459" s="671"/>
      <c r="H1459" s="690"/>
      <c r="I1459" s="690">
        <f t="shared" si="44"/>
        <v>0</v>
      </c>
      <c r="J1459" s="690">
        <f t="shared" si="45"/>
        <v>0</v>
      </c>
      <c r="K1459" s="69"/>
    </row>
    <row r="1460" spans="1:11" ht="24" customHeight="1">
      <c r="A1460" s="33" t="s">
        <v>1513</v>
      </c>
      <c r="B1460" s="33" t="s">
        <v>1100</v>
      </c>
      <c r="C1460" s="33">
        <v>3</v>
      </c>
      <c r="D1460" s="33" t="s">
        <v>111</v>
      </c>
      <c r="E1460" s="33">
        <v>4</v>
      </c>
      <c r="F1460" s="33"/>
      <c r="G1460" s="505"/>
      <c r="H1460" s="690"/>
      <c r="I1460" s="690">
        <f t="shared" si="44"/>
        <v>0</v>
      </c>
      <c r="J1460" s="690">
        <f t="shared" si="45"/>
        <v>0</v>
      </c>
      <c r="K1460" s="69"/>
    </row>
    <row r="1461" spans="1:11" ht="24" customHeight="1">
      <c r="A1461" s="2" t="s">
        <v>1514</v>
      </c>
      <c r="B1461" s="2" t="s">
        <v>344</v>
      </c>
      <c r="C1461" s="2">
        <v>1</v>
      </c>
      <c r="D1461" s="2" t="s">
        <v>92</v>
      </c>
      <c r="E1461" s="2">
        <v>1</v>
      </c>
      <c r="F1461" s="2"/>
      <c r="G1461" s="617"/>
      <c r="H1461" s="690"/>
      <c r="I1461" s="690">
        <f t="shared" si="44"/>
        <v>0</v>
      </c>
      <c r="J1461" s="690">
        <f t="shared" si="45"/>
        <v>0</v>
      </c>
      <c r="K1461" s="54"/>
    </row>
    <row r="1462" spans="1:11" ht="24" customHeight="1">
      <c r="A1462" s="57" t="s">
        <v>232</v>
      </c>
      <c r="B1462" s="17" t="s">
        <v>166</v>
      </c>
      <c r="C1462" s="17">
        <v>7</v>
      </c>
      <c r="D1462" s="130" t="s">
        <v>68</v>
      </c>
      <c r="E1462" s="15">
        <v>4</v>
      </c>
      <c r="F1462" s="15"/>
      <c r="G1462" s="667"/>
      <c r="H1462" s="690"/>
      <c r="I1462" s="690">
        <f t="shared" si="44"/>
        <v>0</v>
      </c>
      <c r="J1462" s="690">
        <f t="shared" si="45"/>
        <v>0</v>
      </c>
      <c r="K1462" s="69"/>
    </row>
    <row r="1463" spans="1:11" ht="24" customHeight="1">
      <c r="A1463" s="2" t="s">
        <v>1515</v>
      </c>
      <c r="B1463" s="2" t="s">
        <v>166</v>
      </c>
      <c r="C1463" s="2">
        <v>2</v>
      </c>
      <c r="D1463" s="2" t="s">
        <v>28</v>
      </c>
      <c r="E1463" s="33">
        <v>4</v>
      </c>
      <c r="F1463" s="33"/>
      <c r="G1463" s="505"/>
      <c r="H1463" s="690"/>
      <c r="I1463" s="690">
        <f t="shared" si="44"/>
        <v>0</v>
      </c>
      <c r="J1463" s="690">
        <f t="shared" si="45"/>
        <v>0</v>
      </c>
      <c r="K1463" s="69"/>
    </row>
    <row r="1464" spans="1:11" ht="24" customHeight="1">
      <c r="A1464" s="2" t="s">
        <v>361</v>
      </c>
      <c r="B1464" s="2" t="s">
        <v>166</v>
      </c>
      <c r="C1464" s="2">
        <v>1</v>
      </c>
      <c r="D1464" s="2" t="s">
        <v>28</v>
      </c>
      <c r="E1464" s="33">
        <v>4</v>
      </c>
      <c r="F1464" s="33"/>
      <c r="G1464" s="505"/>
      <c r="H1464" s="690"/>
      <c r="I1464" s="690">
        <f t="shared" si="44"/>
        <v>0</v>
      </c>
      <c r="J1464" s="690">
        <f t="shared" si="45"/>
        <v>0</v>
      </c>
      <c r="K1464" s="69"/>
    </row>
    <row r="1465" spans="1:11" ht="24" customHeight="1">
      <c r="A1465" s="57" t="s">
        <v>231</v>
      </c>
      <c r="B1465" s="17" t="s">
        <v>166</v>
      </c>
      <c r="C1465" s="17">
        <v>5</v>
      </c>
      <c r="D1465" s="130" t="s">
        <v>68</v>
      </c>
      <c r="E1465" s="15">
        <v>4</v>
      </c>
      <c r="F1465" s="15"/>
      <c r="G1465" s="667"/>
      <c r="H1465" s="690"/>
      <c r="I1465" s="690">
        <f t="shared" si="44"/>
        <v>0</v>
      </c>
      <c r="J1465" s="690">
        <f t="shared" si="45"/>
        <v>0</v>
      </c>
      <c r="K1465" s="69"/>
    </row>
    <row r="1466" spans="1:11" ht="24" customHeight="1">
      <c r="A1466" s="17" t="s">
        <v>233</v>
      </c>
      <c r="B1466" s="17" t="s">
        <v>166</v>
      </c>
      <c r="C1466" s="17">
        <v>5</v>
      </c>
      <c r="D1466" s="130" t="s">
        <v>68</v>
      </c>
      <c r="E1466" s="15">
        <v>4</v>
      </c>
      <c r="F1466" s="15"/>
      <c r="G1466" s="667"/>
      <c r="H1466" s="690"/>
      <c r="I1466" s="690">
        <f t="shared" si="44"/>
        <v>0</v>
      </c>
      <c r="J1466" s="690">
        <f t="shared" si="45"/>
        <v>0</v>
      </c>
      <c r="K1466" s="69"/>
    </row>
    <row r="1467" spans="1:11" ht="24" customHeight="1">
      <c r="A1467" s="2" t="s">
        <v>1516</v>
      </c>
      <c r="B1467" s="2" t="s">
        <v>166</v>
      </c>
      <c r="C1467" s="2">
        <v>1</v>
      </c>
      <c r="D1467" s="2" t="s">
        <v>724</v>
      </c>
      <c r="E1467" s="33">
        <v>3</v>
      </c>
      <c r="F1467" s="33"/>
      <c r="G1467" s="505"/>
      <c r="H1467" s="690"/>
      <c r="I1467" s="690">
        <f t="shared" si="44"/>
        <v>0</v>
      </c>
      <c r="J1467" s="690">
        <f t="shared" si="45"/>
        <v>0</v>
      </c>
      <c r="K1467" s="69"/>
    </row>
    <row r="1468" spans="1:11" ht="24" customHeight="1">
      <c r="A1468" s="2" t="s">
        <v>1517</v>
      </c>
      <c r="B1468" s="2" t="s">
        <v>362</v>
      </c>
      <c r="C1468" s="2">
        <v>3</v>
      </c>
      <c r="D1468" s="2" t="s">
        <v>18</v>
      </c>
      <c r="E1468" s="33">
        <v>5</v>
      </c>
      <c r="F1468" s="33"/>
      <c r="G1468" s="505"/>
      <c r="H1468" s="690"/>
      <c r="I1468" s="690">
        <f t="shared" si="44"/>
        <v>0</v>
      </c>
      <c r="J1468" s="690">
        <f t="shared" si="45"/>
        <v>0</v>
      </c>
      <c r="K1468" s="69"/>
    </row>
    <row r="1469" spans="1:11" ht="24" customHeight="1">
      <c r="A1469" s="2" t="s">
        <v>1518</v>
      </c>
      <c r="B1469" s="2" t="s">
        <v>362</v>
      </c>
      <c r="C1469" s="2">
        <v>4</v>
      </c>
      <c r="D1469" s="2" t="s">
        <v>649</v>
      </c>
      <c r="E1469" s="33">
        <v>1</v>
      </c>
      <c r="F1469" s="33"/>
      <c r="G1469" s="505"/>
      <c r="H1469" s="690"/>
      <c r="I1469" s="690">
        <f t="shared" si="44"/>
        <v>0</v>
      </c>
      <c r="J1469" s="690">
        <f t="shared" si="45"/>
        <v>0</v>
      </c>
      <c r="K1469" s="69"/>
    </row>
    <row r="1470" spans="1:11" ht="24" customHeight="1">
      <c r="A1470" s="17" t="s">
        <v>1519</v>
      </c>
      <c r="B1470" s="17" t="s">
        <v>166</v>
      </c>
      <c r="C1470" s="17">
        <v>5</v>
      </c>
      <c r="D1470" s="130" t="s">
        <v>68</v>
      </c>
      <c r="E1470" s="15">
        <v>4</v>
      </c>
      <c r="F1470" s="15"/>
      <c r="G1470" s="667"/>
      <c r="H1470" s="690"/>
      <c r="I1470" s="690">
        <f t="shared" si="44"/>
        <v>0</v>
      </c>
      <c r="J1470" s="690">
        <f t="shared" si="45"/>
        <v>0</v>
      </c>
      <c r="K1470" s="69"/>
    </row>
    <row r="1471" spans="1:11" ht="24" customHeight="1">
      <c r="A1471" s="57" t="s">
        <v>1520</v>
      </c>
      <c r="B1471" s="17" t="s">
        <v>166</v>
      </c>
      <c r="C1471" s="17">
        <v>5</v>
      </c>
      <c r="D1471" s="130" t="s">
        <v>68</v>
      </c>
      <c r="E1471" s="15">
        <v>4</v>
      </c>
      <c r="F1471" s="15"/>
      <c r="G1471" s="667"/>
      <c r="H1471" s="690"/>
      <c r="I1471" s="690">
        <f t="shared" si="44"/>
        <v>0</v>
      </c>
      <c r="J1471" s="690">
        <f t="shared" si="45"/>
        <v>0</v>
      </c>
      <c r="K1471" s="69" t="s">
        <v>1521</v>
      </c>
    </row>
    <row r="1472" spans="1:11" ht="24" customHeight="1">
      <c r="A1472" s="2" t="s">
        <v>1522</v>
      </c>
      <c r="B1472" s="2" t="s">
        <v>69</v>
      </c>
      <c r="C1472" s="2">
        <v>1</v>
      </c>
      <c r="D1472" s="33" t="s">
        <v>724</v>
      </c>
      <c r="E1472" s="33">
        <v>2</v>
      </c>
      <c r="F1472" s="33"/>
      <c r="G1472" s="505"/>
      <c r="H1472" s="690"/>
      <c r="I1472" s="690">
        <f t="shared" si="44"/>
        <v>0</v>
      </c>
      <c r="J1472" s="690">
        <f t="shared" si="45"/>
        <v>0</v>
      </c>
      <c r="K1472" s="54"/>
    </row>
    <row r="1473" spans="1:11" ht="24" customHeight="1">
      <c r="A1473" s="2" t="s">
        <v>1522</v>
      </c>
      <c r="B1473" s="2" t="s">
        <v>87</v>
      </c>
      <c r="C1473" s="2">
        <v>16</v>
      </c>
      <c r="D1473" s="2" t="s">
        <v>92</v>
      </c>
      <c r="E1473" s="2">
        <v>1</v>
      </c>
      <c r="F1473" s="2"/>
      <c r="G1473" s="617"/>
      <c r="H1473" s="690"/>
      <c r="I1473" s="690">
        <f t="shared" si="44"/>
        <v>0</v>
      </c>
      <c r="J1473" s="690">
        <f t="shared" si="45"/>
        <v>0</v>
      </c>
      <c r="K1473" s="54"/>
    </row>
    <row r="1474" spans="1:11" ht="24" customHeight="1">
      <c r="A1474" s="2" t="s">
        <v>1522</v>
      </c>
      <c r="B1474" s="2" t="s">
        <v>87</v>
      </c>
      <c r="C1474" s="2">
        <v>4</v>
      </c>
      <c r="D1474" s="2" t="s">
        <v>1487</v>
      </c>
      <c r="E1474" s="2">
        <v>4</v>
      </c>
      <c r="F1474" s="2"/>
      <c r="G1474" s="617"/>
      <c r="H1474" s="690"/>
      <c r="I1474" s="690">
        <f t="shared" ref="I1474:I1537" si="46">H1474 * 1.15</f>
        <v>0</v>
      </c>
      <c r="J1474" s="690">
        <f t="shared" ref="J1474:J1537" si="47">H1474 * 1.3</f>
        <v>0</v>
      </c>
      <c r="K1474" s="54"/>
    </row>
    <row r="1475" spans="1:11" ht="24" customHeight="1">
      <c r="A1475" s="2" t="s">
        <v>1522</v>
      </c>
      <c r="B1475" s="2" t="s">
        <v>87</v>
      </c>
      <c r="C1475" s="2">
        <v>1</v>
      </c>
      <c r="D1475" s="2" t="s">
        <v>70</v>
      </c>
      <c r="E1475" s="33">
        <v>2</v>
      </c>
      <c r="F1475" s="33"/>
      <c r="G1475" s="505"/>
      <c r="H1475" s="690"/>
      <c r="I1475" s="690">
        <f t="shared" si="46"/>
        <v>0</v>
      </c>
      <c r="J1475" s="690">
        <f t="shared" si="47"/>
        <v>0</v>
      </c>
      <c r="K1475" s="69"/>
    </row>
    <row r="1476" spans="1:11" ht="24" customHeight="1">
      <c r="A1476" s="2" t="s">
        <v>1522</v>
      </c>
      <c r="B1476" s="2" t="s">
        <v>69</v>
      </c>
      <c r="C1476" s="2">
        <v>15</v>
      </c>
      <c r="D1476" s="2" t="s">
        <v>24</v>
      </c>
      <c r="E1476" s="33">
        <v>3</v>
      </c>
      <c r="F1476" s="33"/>
      <c r="G1476" s="505"/>
      <c r="H1476" s="690"/>
      <c r="I1476" s="690">
        <f t="shared" si="46"/>
        <v>0</v>
      </c>
      <c r="J1476" s="690">
        <f t="shared" si="47"/>
        <v>0</v>
      </c>
      <c r="K1476" s="54"/>
    </row>
    <row r="1477" spans="1:11" ht="24" customHeight="1">
      <c r="A1477" s="33" t="s">
        <v>1523</v>
      </c>
      <c r="B1477" s="33" t="s">
        <v>76</v>
      </c>
      <c r="C1477" s="33">
        <v>3</v>
      </c>
      <c r="D1477" s="33" t="s">
        <v>111</v>
      </c>
      <c r="E1477" s="33">
        <v>4</v>
      </c>
      <c r="F1477" s="33"/>
      <c r="G1477" s="505"/>
      <c r="H1477" s="690"/>
      <c r="I1477" s="690">
        <f t="shared" si="46"/>
        <v>0</v>
      </c>
      <c r="J1477" s="690">
        <f t="shared" si="47"/>
        <v>0</v>
      </c>
      <c r="K1477" s="69"/>
    </row>
    <row r="1478" spans="1:11" ht="24" customHeight="1">
      <c r="A1478" s="33" t="s">
        <v>1523</v>
      </c>
      <c r="B1478" s="33" t="s">
        <v>76</v>
      </c>
      <c r="C1478" s="33">
        <v>1</v>
      </c>
      <c r="D1478" s="33" t="s">
        <v>100</v>
      </c>
      <c r="E1478" s="33">
        <v>4</v>
      </c>
      <c r="F1478" s="33"/>
      <c r="G1478" s="505"/>
      <c r="H1478" s="690"/>
      <c r="I1478" s="690">
        <f t="shared" si="46"/>
        <v>0</v>
      </c>
      <c r="J1478" s="690">
        <f t="shared" si="47"/>
        <v>0</v>
      </c>
      <c r="K1478" s="69"/>
    </row>
    <row r="1479" spans="1:11" ht="24" customHeight="1">
      <c r="A1479" s="2" t="s">
        <v>1523</v>
      </c>
      <c r="B1479" s="2" t="s">
        <v>76</v>
      </c>
      <c r="C1479" s="2">
        <v>3</v>
      </c>
      <c r="D1479" s="2" t="s">
        <v>24</v>
      </c>
      <c r="E1479" s="33">
        <v>2</v>
      </c>
      <c r="F1479" s="33"/>
      <c r="G1479" s="505"/>
      <c r="H1479" s="690"/>
      <c r="I1479" s="690">
        <f t="shared" si="46"/>
        <v>0</v>
      </c>
      <c r="J1479" s="690">
        <f t="shared" si="47"/>
        <v>0</v>
      </c>
      <c r="K1479" s="54"/>
    </row>
    <row r="1480" spans="1:11" ht="24" customHeight="1">
      <c r="A1480" s="33" t="s">
        <v>1524</v>
      </c>
      <c r="B1480" s="33" t="s">
        <v>76</v>
      </c>
      <c r="C1480" s="33">
        <v>4</v>
      </c>
      <c r="D1480" s="33" t="s">
        <v>410</v>
      </c>
      <c r="E1480" s="33">
        <v>1</v>
      </c>
      <c r="F1480" s="33"/>
      <c r="G1480" s="505"/>
      <c r="H1480" s="690"/>
      <c r="I1480" s="690">
        <f t="shared" si="46"/>
        <v>0</v>
      </c>
      <c r="J1480" s="690">
        <f t="shared" si="47"/>
        <v>0</v>
      </c>
      <c r="K1480" s="69"/>
    </row>
    <row r="1481" spans="1:11" ht="24" customHeight="1">
      <c r="A1481" s="33" t="s">
        <v>1525</v>
      </c>
      <c r="B1481" s="33" t="s">
        <v>76</v>
      </c>
      <c r="C1481" s="33">
        <v>6</v>
      </c>
      <c r="D1481" s="70" t="s">
        <v>88</v>
      </c>
      <c r="E1481" s="33">
        <v>4</v>
      </c>
      <c r="F1481" s="33"/>
      <c r="G1481" s="505"/>
      <c r="H1481" s="690"/>
      <c r="I1481" s="690">
        <f t="shared" si="46"/>
        <v>0</v>
      </c>
      <c r="J1481" s="690">
        <f t="shared" si="47"/>
        <v>0</v>
      </c>
      <c r="K1481" s="69"/>
    </row>
    <row r="1482" spans="1:11" ht="24" customHeight="1">
      <c r="A1482" s="73" t="s">
        <v>1526</v>
      </c>
      <c r="B1482" s="73" t="s">
        <v>76</v>
      </c>
      <c r="C1482" s="73">
        <v>1</v>
      </c>
      <c r="D1482" s="33" t="s">
        <v>100</v>
      </c>
      <c r="E1482" s="33">
        <v>5</v>
      </c>
      <c r="F1482" s="33"/>
      <c r="G1482" s="505"/>
      <c r="H1482" s="690"/>
      <c r="I1482" s="690">
        <f t="shared" si="46"/>
        <v>0</v>
      </c>
      <c r="J1482" s="690">
        <f t="shared" si="47"/>
        <v>0</v>
      </c>
      <c r="K1482" s="69"/>
    </row>
    <row r="1483" spans="1:11" ht="24" customHeight="1">
      <c r="A1483" s="2" t="s">
        <v>1527</v>
      </c>
      <c r="B1483" s="2" t="s">
        <v>166</v>
      </c>
      <c r="C1483" s="2">
        <v>1</v>
      </c>
      <c r="D1483" s="2" t="s">
        <v>72</v>
      </c>
      <c r="E1483" s="33">
        <v>5</v>
      </c>
      <c r="F1483" s="33"/>
      <c r="G1483" s="505"/>
      <c r="H1483" s="690"/>
      <c r="I1483" s="690">
        <f t="shared" si="46"/>
        <v>0</v>
      </c>
      <c r="J1483" s="690">
        <f t="shared" si="47"/>
        <v>0</v>
      </c>
      <c r="K1483" s="54"/>
    </row>
    <row r="1484" spans="1:11" ht="24" customHeight="1">
      <c r="A1484" s="2" t="s">
        <v>1528</v>
      </c>
      <c r="B1484" s="2" t="s">
        <v>362</v>
      </c>
      <c r="C1484" s="2">
        <v>6</v>
      </c>
      <c r="D1484" s="2" t="s">
        <v>108</v>
      </c>
      <c r="E1484" s="33">
        <v>1</v>
      </c>
      <c r="F1484" s="33"/>
      <c r="G1484" s="505"/>
      <c r="H1484" s="690">
        <v>8</v>
      </c>
      <c r="I1484" s="690">
        <f t="shared" si="46"/>
        <v>9.1999999999999993</v>
      </c>
      <c r="J1484" s="690">
        <f t="shared" si="47"/>
        <v>10.4</v>
      </c>
      <c r="K1484" s="69" t="s">
        <v>102</v>
      </c>
    </row>
    <row r="1485" spans="1:11" ht="24" customHeight="1">
      <c r="A1485" s="2" t="s">
        <v>1528</v>
      </c>
      <c r="B1485" s="2" t="s">
        <v>344</v>
      </c>
      <c r="C1485" s="2">
        <v>1</v>
      </c>
      <c r="D1485" s="2" t="s">
        <v>70</v>
      </c>
      <c r="E1485" s="33">
        <v>2</v>
      </c>
      <c r="F1485" s="33"/>
      <c r="G1485" s="505"/>
      <c r="H1485" s="690">
        <v>8</v>
      </c>
      <c r="I1485" s="690">
        <f t="shared" si="46"/>
        <v>9.1999999999999993</v>
      </c>
      <c r="J1485" s="690">
        <f t="shared" si="47"/>
        <v>10.4</v>
      </c>
      <c r="K1485" s="69"/>
    </row>
    <row r="1486" spans="1:11" ht="24" customHeight="1">
      <c r="A1486" s="2" t="s">
        <v>1529</v>
      </c>
      <c r="B1486" s="2" t="s">
        <v>166</v>
      </c>
      <c r="C1486" s="2">
        <v>5</v>
      </c>
      <c r="D1486" s="2" t="s">
        <v>72</v>
      </c>
      <c r="E1486" s="33">
        <v>5</v>
      </c>
      <c r="F1486" s="33"/>
      <c r="G1486" s="505"/>
      <c r="H1486" s="690"/>
      <c r="I1486" s="690">
        <f t="shared" si="46"/>
        <v>0</v>
      </c>
      <c r="J1486" s="690">
        <f t="shared" si="47"/>
        <v>0</v>
      </c>
      <c r="K1486" s="54"/>
    </row>
    <row r="1487" spans="1:11" ht="24" customHeight="1">
      <c r="A1487" s="2" t="s">
        <v>1529</v>
      </c>
      <c r="B1487" s="2" t="s">
        <v>166</v>
      </c>
      <c r="C1487" s="2">
        <v>1</v>
      </c>
      <c r="D1487" s="2" t="s">
        <v>92</v>
      </c>
      <c r="E1487" s="33">
        <v>2</v>
      </c>
      <c r="F1487" s="33"/>
      <c r="G1487" s="505"/>
      <c r="H1487" s="690"/>
      <c r="I1487" s="690">
        <f t="shared" si="46"/>
        <v>0</v>
      </c>
      <c r="J1487" s="690">
        <f t="shared" si="47"/>
        <v>0</v>
      </c>
      <c r="K1487" s="2"/>
    </row>
    <row r="1488" spans="1:11" ht="24" customHeight="1">
      <c r="A1488" s="2" t="s">
        <v>1529</v>
      </c>
      <c r="B1488" s="2" t="s">
        <v>344</v>
      </c>
      <c r="C1488" s="2">
        <v>1</v>
      </c>
      <c r="D1488" s="2" t="s">
        <v>70</v>
      </c>
      <c r="E1488" s="33">
        <v>2</v>
      </c>
      <c r="F1488" s="33"/>
      <c r="G1488" s="505"/>
      <c r="H1488" s="690"/>
      <c r="I1488" s="690">
        <f t="shared" si="46"/>
        <v>0</v>
      </c>
      <c r="J1488" s="690">
        <f t="shared" si="47"/>
        <v>0</v>
      </c>
      <c r="K1488" s="69"/>
    </row>
    <row r="1489" spans="1:11" ht="24" customHeight="1">
      <c r="A1489" s="2" t="s">
        <v>1529</v>
      </c>
      <c r="B1489" s="2" t="s">
        <v>166</v>
      </c>
      <c r="C1489" s="2">
        <v>1</v>
      </c>
      <c r="D1489" s="2" t="s">
        <v>24</v>
      </c>
      <c r="E1489" s="33">
        <v>3</v>
      </c>
      <c r="F1489" s="33"/>
      <c r="G1489" s="505"/>
      <c r="H1489" s="690"/>
      <c r="I1489" s="690">
        <f t="shared" si="46"/>
        <v>0</v>
      </c>
      <c r="J1489" s="690">
        <f t="shared" si="47"/>
        <v>0</v>
      </c>
      <c r="K1489" s="54"/>
    </row>
    <row r="1490" spans="1:11" ht="24" customHeight="1">
      <c r="A1490" s="2" t="s">
        <v>1530</v>
      </c>
      <c r="B1490" s="2" t="s">
        <v>166</v>
      </c>
      <c r="C1490" s="2">
        <v>6</v>
      </c>
      <c r="D1490" s="2" t="s">
        <v>724</v>
      </c>
      <c r="E1490" s="33">
        <v>3</v>
      </c>
      <c r="F1490" s="33"/>
      <c r="G1490" s="505"/>
      <c r="H1490" s="690">
        <v>150</v>
      </c>
      <c r="I1490" s="690">
        <f t="shared" si="46"/>
        <v>172.5</v>
      </c>
      <c r="J1490" s="690">
        <f t="shared" si="47"/>
        <v>195</v>
      </c>
      <c r="K1490" s="69"/>
    </row>
    <row r="1491" spans="1:11" ht="24" customHeight="1">
      <c r="A1491" s="2" t="s">
        <v>1530</v>
      </c>
      <c r="B1491" s="2" t="s">
        <v>166</v>
      </c>
      <c r="C1491" s="2">
        <v>2</v>
      </c>
      <c r="D1491" s="2" t="s">
        <v>72</v>
      </c>
      <c r="E1491" s="33">
        <v>5</v>
      </c>
      <c r="F1491" s="33"/>
      <c r="G1491" s="505"/>
      <c r="H1491" s="690">
        <v>150</v>
      </c>
      <c r="I1491" s="690">
        <f t="shared" si="46"/>
        <v>172.5</v>
      </c>
      <c r="J1491" s="690">
        <f t="shared" si="47"/>
        <v>195</v>
      </c>
      <c r="K1491" s="54"/>
    </row>
    <row r="1492" spans="1:11" ht="24" customHeight="1">
      <c r="A1492" s="2" t="s">
        <v>1530</v>
      </c>
      <c r="B1492" s="2" t="s">
        <v>166</v>
      </c>
      <c r="C1492" s="2">
        <v>1</v>
      </c>
      <c r="D1492" s="2" t="s">
        <v>92</v>
      </c>
      <c r="E1492" s="33">
        <v>2</v>
      </c>
      <c r="F1492" s="33"/>
      <c r="G1492" s="505"/>
      <c r="H1492" s="690">
        <v>150</v>
      </c>
      <c r="I1492" s="690">
        <f t="shared" si="46"/>
        <v>172.5</v>
      </c>
      <c r="J1492" s="690">
        <f t="shared" si="47"/>
        <v>195</v>
      </c>
      <c r="K1492" s="2"/>
    </row>
    <row r="1493" spans="1:11" ht="24" customHeight="1">
      <c r="A1493" s="33" t="s">
        <v>1531</v>
      </c>
      <c r="B1493" s="33" t="s">
        <v>362</v>
      </c>
      <c r="C1493" s="33">
        <v>1</v>
      </c>
      <c r="D1493" s="33" t="s">
        <v>378</v>
      </c>
      <c r="E1493" s="33">
        <v>5</v>
      </c>
      <c r="F1493" s="33"/>
      <c r="G1493" s="505"/>
      <c r="H1493" s="690">
        <v>85</v>
      </c>
      <c r="I1493" s="690">
        <f t="shared" si="46"/>
        <v>97.749999999999986</v>
      </c>
      <c r="J1493" s="690">
        <f t="shared" si="47"/>
        <v>110.5</v>
      </c>
      <c r="K1493" s="69"/>
    </row>
    <row r="1494" spans="1:11" ht="24" customHeight="1">
      <c r="A1494" s="2" t="s">
        <v>1531</v>
      </c>
      <c r="B1494" s="2" t="s">
        <v>166</v>
      </c>
      <c r="C1494" s="2">
        <v>1</v>
      </c>
      <c r="D1494" s="2" t="s">
        <v>72</v>
      </c>
      <c r="E1494" s="33">
        <v>5</v>
      </c>
      <c r="F1494" s="33"/>
      <c r="G1494" s="505"/>
      <c r="H1494" s="690"/>
      <c r="I1494" s="690">
        <f t="shared" si="46"/>
        <v>0</v>
      </c>
      <c r="J1494" s="690">
        <f t="shared" si="47"/>
        <v>0</v>
      </c>
      <c r="K1494" s="54"/>
    </row>
    <row r="1495" spans="1:11" ht="24" customHeight="1">
      <c r="A1495" s="2" t="s">
        <v>1532</v>
      </c>
      <c r="B1495" s="2" t="s">
        <v>166</v>
      </c>
      <c r="C1495" s="2">
        <v>26</v>
      </c>
      <c r="D1495" s="2" t="s">
        <v>72</v>
      </c>
      <c r="E1495" s="2">
        <v>4</v>
      </c>
      <c r="F1495" s="2"/>
      <c r="G1495" s="617"/>
      <c r="H1495" s="690"/>
      <c r="I1495" s="690">
        <f t="shared" si="46"/>
        <v>0</v>
      </c>
      <c r="J1495" s="690">
        <f t="shared" si="47"/>
        <v>0</v>
      </c>
      <c r="K1495" s="69"/>
    </row>
    <row r="1496" spans="1:11" ht="24" customHeight="1">
      <c r="A1496" s="2" t="s">
        <v>1532</v>
      </c>
      <c r="B1496" s="2" t="s">
        <v>166</v>
      </c>
      <c r="C1496" s="2">
        <v>6</v>
      </c>
      <c r="D1496" s="33" t="s">
        <v>70</v>
      </c>
      <c r="E1496" s="33">
        <v>1</v>
      </c>
      <c r="F1496" s="33"/>
      <c r="G1496" s="505"/>
      <c r="H1496" s="690"/>
      <c r="I1496" s="690">
        <f t="shared" si="46"/>
        <v>0</v>
      </c>
      <c r="J1496" s="690">
        <f t="shared" si="47"/>
        <v>0</v>
      </c>
      <c r="K1496" s="69"/>
    </row>
    <row r="1497" spans="1:11" ht="24" customHeight="1">
      <c r="A1497" s="2" t="s">
        <v>1533</v>
      </c>
      <c r="B1497" s="2" t="s">
        <v>166</v>
      </c>
      <c r="C1497" s="2">
        <v>2</v>
      </c>
      <c r="D1497" s="33" t="s">
        <v>724</v>
      </c>
      <c r="E1497" s="33">
        <v>2</v>
      </c>
      <c r="F1497" s="33"/>
      <c r="G1497" s="505"/>
      <c r="H1497" s="690"/>
      <c r="I1497" s="690">
        <f t="shared" si="46"/>
        <v>0</v>
      </c>
      <c r="J1497" s="690">
        <f t="shared" si="47"/>
        <v>0</v>
      </c>
      <c r="K1497" s="54"/>
    </row>
    <row r="1498" spans="1:11" ht="24" customHeight="1">
      <c r="A1498" s="2" t="s">
        <v>1533</v>
      </c>
      <c r="B1498" s="2" t="s">
        <v>166</v>
      </c>
      <c r="C1498" s="2">
        <v>1</v>
      </c>
      <c r="D1498" s="2" t="s">
        <v>72</v>
      </c>
      <c r="E1498" s="33">
        <v>5</v>
      </c>
      <c r="F1498" s="33"/>
      <c r="G1498" s="505"/>
      <c r="H1498" s="690"/>
      <c r="I1498" s="690">
        <f t="shared" si="46"/>
        <v>0</v>
      </c>
      <c r="J1498" s="690">
        <f t="shared" si="47"/>
        <v>0</v>
      </c>
      <c r="K1498" s="54"/>
    </row>
    <row r="1499" spans="1:11" ht="24" customHeight="1">
      <c r="A1499" s="2" t="s">
        <v>1533</v>
      </c>
      <c r="B1499" s="2" t="s">
        <v>344</v>
      </c>
      <c r="C1499" s="2">
        <v>1</v>
      </c>
      <c r="D1499" s="2" t="s">
        <v>72</v>
      </c>
      <c r="E1499" s="33">
        <v>5</v>
      </c>
      <c r="F1499" s="33"/>
      <c r="G1499" s="505"/>
      <c r="H1499" s="690"/>
      <c r="I1499" s="690">
        <f t="shared" si="46"/>
        <v>0</v>
      </c>
      <c r="J1499" s="690">
        <f t="shared" si="47"/>
        <v>0</v>
      </c>
      <c r="K1499" s="54"/>
    </row>
    <row r="1500" spans="1:11" ht="24" customHeight="1">
      <c r="A1500" s="2" t="s">
        <v>1534</v>
      </c>
      <c r="B1500" s="2" t="s">
        <v>362</v>
      </c>
      <c r="C1500" s="2">
        <v>8</v>
      </c>
      <c r="D1500" s="2" t="s">
        <v>28</v>
      </c>
      <c r="E1500" s="33">
        <v>5</v>
      </c>
      <c r="F1500" s="33"/>
      <c r="G1500" s="505"/>
      <c r="H1500" s="690">
        <v>10</v>
      </c>
      <c r="I1500" s="690">
        <f t="shared" si="46"/>
        <v>11.5</v>
      </c>
      <c r="J1500" s="690">
        <f t="shared" si="47"/>
        <v>13</v>
      </c>
      <c r="K1500" s="69" t="s">
        <v>102</v>
      </c>
    </row>
    <row r="1501" spans="1:11" ht="24" customHeight="1">
      <c r="A1501" s="2" t="s">
        <v>1535</v>
      </c>
      <c r="B1501" s="2" t="s">
        <v>166</v>
      </c>
      <c r="C1501" s="2">
        <v>1</v>
      </c>
      <c r="D1501" s="33" t="s">
        <v>724</v>
      </c>
      <c r="E1501" s="33">
        <v>2</v>
      </c>
      <c r="F1501" s="33"/>
      <c r="G1501" s="505"/>
      <c r="H1501" s="690"/>
      <c r="I1501" s="690">
        <f t="shared" si="46"/>
        <v>0</v>
      </c>
      <c r="J1501" s="690">
        <f t="shared" si="47"/>
        <v>0</v>
      </c>
      <c r="K1501" s="69"/>
    </row>
    <row r="1502" spans="1:11" ht="24" customHeight="1">
      <c r="A1502" s="2" t="s">
        <v>1535</v>
      </c>
      <c r="B1502" s="2" t="s">
        <v>166</v>
      </c>
      <c r="C1502" s="2">
        <v>1</v>
      </c>
      <c r="D1502" s="2" t="s">
        <v>72</v>
      </c>
      <c r="E1502" s="33">
        <v>5</v>
      </c>
      <c r="F1502" s="33"/>
      <c r="G1502" s="505"/>
      <c r="H1502" s="690"/>
      <c r="I1502" s="690">
        <f t="shared" si="46"/>
        <v>0</v>
      </c>
      <c r="J1502" s="690">
        <f t="shared" si="47"/>
        <v>0</v>
      </c>
      <c r="K1502" s="54"/>
    </row>
    <row r="1503" spans="1:11" ht="24" customHeight="1">
      <c r="A1503" s="2" t="s">
        <v>1535</v>
      </c>
      <c r="B1503" s="2" t="s">
        <v>166</v>
      </c>
      <c r="C1503" s="2">
        <v>1</v>
      </c>
      <c r="D1503" s="2" t="s">
        <v>92</v>
      </c>
      <c r="E1503" s="33">
        <v>2</v>
      </c>
      <c r="F1503" s="33"/>
      <c r="G1503" s="505"/>
      <c r="H1503" s="690"/>
      <c r="I1503" s="690">
        <f t="shared" si="46"/>
        <v>0</v>
      </c>
      <c r="J1503" s="690">
        <f t="shared" si="47"/>
        <v>0</v>
      </c>
      <c r="K1503" s="54"/>
    </row>
    <row r="1504" spans="1:11" ht="24" customHeight="1">
      <c r="A1504" s="2" t="s">
        <v>1535</v>
      </c>
      <c r="B1504" s="2" t="s">
        <v>166</v>
      </c>
      <c r="C1504" s="2">
        <v>18</v>
      </c>
      <c r="D1504" s="2" t="s">
        <v>70</v>
      </c>
      <c r="E1504" s="2">
        <v>3</v>
      </c>
      <c r="F1504" s="2"/>
      <c r="G1504" s="617"/>
      <c r="H1504" s="690"/>
      <c r="I1504" s="690">
        <f t="shared" si="46"/>
        <v>0</v>
      </c>
      <c r="J1504" s="690">
        <f t="shared" si="47"/>
        <v>0</v>
      </c>
      <c r="K1504" s="54"/>
    </row>
    <row r="1505" spans="1:11" ht="24" customHeight="1">
      <c r="A1505" s="2" t="s">
        <v>1536</v>
      </c>
      <c r="B1505" s="2" t="s">
        <v>362</v>
      </c>
      <c r="C1505" s="2">
        <v>10</v>
      </c>
      <c r="D1505" s="2" t="s">
        <v>40</v>
      </c>
      <c r="E1505" s="33">
        <v>3</v>
      </c>
      <c r="F1505" s="33"/>
      <c r="G1505" s="505"/>
      <c r="H1505" s="690">
        <v>20</v>
      </c>
      <c r="I1505" s="690">
        <f t="shared" si="46"/>
        <v>23</v>
      </c>
      <c r="J1505" s="690">
        <f t="shared" si="47"/>
        <v>26</v>
      </c>
      <c r="K1505" s="69"/>
    </row>
    <row r="1506" spans="1:11" ht="24" customHeight="1">
      <c r="A1506" s="2" t="s">
        <v>1536</v>
      </c>
      <c r="B1506" s="2" t="s">
        <v>166</v>
      </c>
      <c r="C1506" s="2">
        <v>1</v>
      </c>
      <c r="D1506" s="2" t="s">
        <v>72</v>
      </c>
      <c r="E1506" s="33">
        <v>5</v>
      </c>
      <c r="F1506" s="33"/>
      <c r="G1506" s="505"/>
      <c r="H1506" s="690"/>
      <c r="I1506" s="690">
        <f t="shared" si="46"/>
        <v>0</v>
      </c>
      <c r="J1506" s="690">
        <f t="shared" si="47"/>
        <v>0</v>
      </c>
      <c r="K1506" s="54"/>
    </row>
    <row r="1507" spans="1:11" ht="24" customHeight="1">
      <c r="A1507" s="2" t="s">
        <v>1537</v>
      </c>
      <c r="B1507" s="2" t="s">
        <v>166</v>
      </c>
      <c r="C1507" s="2">
        <v>1</v>
      </c>
      <c r="D1507" s="2" t="s">
        <v>724</v>
      </c>
      <c r="E1507" s="33">
        <v>3</v>
      </c>
      <c r="F1507" s="33"/>
      <c r="G1507" s="505"/>
      <c r="H1507" s="690"/>
      <c r="I1507" s="690">
        <f t="shared" si="46"/>
        <v>0</v>
      </c>
      <c r="J1507" s="690">
        <f t="shared" si="47"/>
        <v>0</v>
      </c>
      <c r="K1507" s="69"/>
    </row>
    <row r="1508" spans="1:11" ht="24" customHeight="1">
      <c r="A1508" s="2" t="s">
        <v>1537</v>
      </c>
      <c r="B1508" s="2" t="s">
        <v>166</v>
      </c>
      <c r="C1508" s="2">
        <v>1</v>
      </c>
      <c r="D1508" s="2" t="s">
        <v>72</v>
      </c>
      <c r="E1508" s="33">
        <v>5</v>
      </c>
      <c r="F1508" s="33"/>
      <c r="G1508" s="505"/>
      <c r="H1508" s="690"/>
      <c r="I1508" s="690">
        <f t="shared" si="46"/>
        <v>0</v>
      </c>
      <c r="J1508" s="690">
        <f t="shared" si="47"/>
        <v>0</v>
      </c>
      <c r="K1508" s="54"/>
    </row>
    <row r="1509" spans="1:11" ht="24" customHeight="1">
      <c r="A1509" s="2" t="s">
        <v>1537</v>
      </c>
      <c r="B1509" s="2" t="s">
        <v>166</v>
      </c>
      <c r="C1509" s="2">
        <v>25</v>
      </c>
      <c r="D1509" s="2" t="s">
        <v>1487</v>
      </c>
      <c r="E1509" s="2">
        <v>4</v>
      </c>
      <c r="F1509" s="2"/>
      <c r="G1509" s="617"/>
      <c r="H1509" s="690"/>
      <c r="I1509" s="690">
        <f t="shared" si="46"/>
        <v>0</v>
      </c>
      <c r="J1509" s="690">
        <f t="shared" si="47"/>
        <v>0</v>
      </c>
      <c r="K1509" s="54"/>
    </row>
    <row r="1510" spans="1:11" ht="24" customHeight="1">
      <c r="A1510" s="2" t="s">
        <v>1538</v>
      </c>
      <c r="B1510" s="2" t="s">
        <v>362</v>
      </c>
      <c r="C1510" s="2">
        <v>2</v>
      </c>
      <c r="D1510" s="2" t="s">
        <v>23</v>
      </c>
      <c r="E1510" s="33">
        <v>5</v>
      </c>
      <c r="F1510" s="33"/>
      <c r="G1510" s="505"/>
      <c r="H1510" s="690">
        <v>150</v>
      </c>
      <c r="I1510" s="690">
        <f t="shared" si="46"/>
        <v>172.5</v>
      </c>
      <c r="J1510" s="690">
        <f t="shared" si="47"/>
        <v>195</v>
      </c>
      <c r="K1510" s="54"/>
    </row>
    <row r="1511" spans="1:11" ht="24" customHeight="1">
      <c r="A1511" s="2" t="s">
        <v>1538</v>
      </c>
      <c r="B1511" s="2" t="s">
        <v>166</v>
      </c>
      <c r="C1511" s="2">
        <v>1</v>
      </c>
      <c r="D1511" s="2" t="s">
        <v>92</v>
      </c>
      <c r="E1511" s="33">
        <v>2</v>
      </c>
      <c r="F1511" s="33"/>
      <c r="G1511" s="505"/>
      <c r="H1511" s="690"/>
      <c r="I1511" s="690">
        <f t="shared" si="46"/>
        <v>0</v>
      </c>
      <c r="J1511" s="690">
        <f t="shared" si="47"/>
        <v>0</v>
      </c>
      <c r="K1511" s="54"/>
    </row>
    <row r="1512" spans="1:11" ht="24" customHeight="1">
      <c r="A1512" s="2" t="s">
        <v>1538</v>
      </c>
      <c r="B1512" s="2" t="s">
        <v>1539</v>
      </c>
      <c r="C1512" s="2">
        <v>4</v>
      </c>
      <c r="D1512" s="2" t="s">
        <v>24</v>
      </c>
      <c r="E1512" s="33">
        <v>2</v>
      </c>
      <c r="F1512" s="33"/>
      <c r="G1512" s="505"/>
      <c r="H1512" s="690"/>
      <c r="I1512" s="690">
        <f t="shared" si="46"/>
        <v>0</v>
      </c>
      <c r="J1512" s="690">
        <f t="shared" si="47"/>
        <v>0</v>
      </c>
      <c r="K1512" s="54"/>
    </row>
    <row r="1513" spans="1:11" ht="24" customHeight="1">
      <c r="A1513" s="2" t="s">
        <v>1540</v>
      </c>
      <c r="B1513" s="2" t="s">
        <v>166</v>
      </c>
      <c r="C1513" s="2">
        <v>2</v>
      </c>
      <c r="D1513" s="33" t="s">
        <v>724</v>
      </c>
      <c r="E1513" s="33">
        <v>2</v>
      </c>
      <c r="F1513" s="33"/>
      <c r="G1513" s="505"/>
      <c r="H1513" s="690"/>
      <c r="I1513" s="690">
        <f t="shared" si="46"/>
        <v>0</v>
      </c>
      <c r="J1513" s="690">
        <f t="shared" si="47"/>
        <v>0</v>
      </c>
      <c r="K1513" s="69"/>
    </row>
    <row r="1514" spans="1:11" ht="24" customHeight="1">
      <c r="A1514" s="2" t="s">
        <v>1540</v>
      </c>
      <c r="B1514" s="2" t="s">
        <v>166</v>
      </c>
      <c r="C1514" s="2">
        <v>1</v>
      </c>
      <c r="D1514" s="2" t="s">
        <v>724</v>
      </c>
      <c r="E1514" s="33">
        <v>3</v>
      </c>
      <c r="F1514" s="33"/>
      <c r="G1514" s="505"/>
      <c r="H1514" s="690"/>
      <c r="I1514" s="690">
        <f t="shared" si="46"/>
        <v>0</v>
      </c>
      <c r="J1514" s="690">
        <f t="shared" si="47"/>
        <v>0</v>
      </c>
      <c r="K1514" s="69"/>
    </row>
    <row r="1515" spans="1:11" ht="24" customHeight="1">
      <c r="A1515" s="2" t="s">
        <v>1540</v>
      </c>
      <c r="B1515" s="2" t="s">
        <v>166</v>
      </c>
      <c r="C1515" s="2">
        <v>1</v>
      </c>
      <c r="D1515" s="2" t="s">
        <v>24</v>
      </c>
      <c r="E1515" s="33">
        <v>2</v>
      </c>
      <c r="F1515" s="33"/>
      <c r="G1515" s="505"/>
      <c r="H1515" s="690"/>
      <c r="I1515" s="690">
        <f t="shared" si="46"/>
        <v>0</v>
      </c>
      <c r="J1515" s="690">
        <f t="shared" si="47"/>
        <v>0</v>
      </c>
      <c r="K1515" s="54"/>
    </row>
    <row r="1516" spans="1:11" ht="24" customHeight="1">
      <c r="A1516" s="73" t="s">
        <v>1541</v>
      </c>
      <c r="B1516" s="73" t="s">
        <v>362</v>
      </c>
      <c r="C1516" s="73">
        <v>1</v>
      </c>
      <c r="D1516" s="33" t="s">
        <v>20</v>
      </c>
      <c r="E1516" s="33">
        <v>5</v>
      </c>
      <c r="F1516" s="33"/>
      <c r="G1516" s="505"/>
      <c r="H1516" s="690">
        <v>15</v>
      </c>
      <c r="I1516" s="690">
        <f t="shared" si="46"/>
        <v>17.25</v>
      </c>
      <c r="J1516" s="690">
        <f t="shared" si="47"/>
        <v>19.5</v>
      </c>
      <c r="K1516" s="69"/>
    </row>
    <row r="1517" spans="1:11" ht="24" customHeight="1">
      <c r="A1517" s="2" t="s">
        <v>1542</v>
      </c>
      <c r="B1517" s="2" t="s">
        <v>362</v>
      </c>
      <c r="C1517" s="2">
        <v>1</v>
      </c>
      <c r="D1517" s="2" t="s">
        <v>49</v>
      </c>
      <c r="E1517" s="33">
        <v>4</v>
      </c>
      <c r="F1517" s="33"/>
      <c r="G1517" s="505"/>
      <c r="H1517" s="690"/>
      <c r="I1517" s="690">
        <f t="shared" si="46"/>
        <v>0</v>
      </c>
      <c r="J1517" s="690">
        <f t="shared" si="47"/>
        <v>0</v>
      </c>
      <c r="K1517" s="69" t="s">
        <v>102</v>
      </c>
    </row>
    <row r="1518" spans="1:11" ht="24" customHeight="1">
      <c r="A1518" s="2" t="s">
        <v>1543</v>
      </c>
      <c r="B1518" s="2" t="s">
        <v>1544</v>
      </c>
      <c r="C1518" s="2">
        <v>1</v>
      </c>
      <c r="D1518" s="2" t="s">
        <v>101</v>
      </c>
      <c r="E1518" s="33">
        <v>2</v>
      </c>
      <c r="F1518" s="33"/>
      <c r="G1518" s="505"/>
      <c r="H1518" s="691">
        <v>120</v>
      </c>
      <c r="I1518" s="690">
        <f t="shared" si="46"/>
        <v>138</v>
      </c>
      <c r="J1518" s="691">
        <f t="shared" si="47"/>
        <v>156</v>
      </c>
      <c r="K1518" s="54" t="s">
        <v>1545</v>
      </c>
    </row>
    <row r="1519" spans="1:11" ht="24" customHeight="1">
      <c r="A1519" s="11" t="s">
        <v>1546</v>
      </c>
      <c r="B1519" s="11" t="s">
        <v>166</v>
      </c>
      <c r="C1519" s="11">
        <v>3</v>
      </c>
      <c r="D1519" s="130" t="s">
        <v>37</v>
      </c>
      <c r="E1519" s="15">
        <v>5</v>
      </c>
      <c r="F1519" s="15"/>
      <c r="G1519" s="667"/>
      <c r="H1519" s="690"/>
      <c r="I1519" s="690">
        <f t="shared" si="46"/>
        <v>0</v>
      </c>
      <c r="J1519" s="690">
        <f t="shared" si="47"/>
        <v>0</v>
      </c>
      <c r="K1519" s="69"/>
    </row>
    <row r="1520" spans="1:11" ht="24" customHeight="1">
      <c r="A1520" s="2" t="s">
        <v>1546</v>
      </c>
      <c r="B1520" s="2" t="s">
        <v>166</v>
      </c>
      <c r="C1520" s="2">
        <v>4</v>
      </c>
      <c r="D1520" s="2" t="s">
        <v>92</v>
      </c>
      <c r="E1520" s="33">
        <v>2</v>
      </c>
      <c r="F1520" s="33"/>
      <c r="G1520" s="505"/>
      <c r="H1520" s="690"/>
      <c r="I1520" s="690">
        <f t="shared" si="46"/>
        <v>0</v>
      </c>
      <c r="J1520" s="690">
        <f t="shared" si="47"/>
        <v>0</v>
      </c>
      <c r="K1520" s="54"/>
    </row>
    <row r="1521" spans="1:11" ht="24" customHeight="1">
      <c r="A1521" s="2" t="s">
        <v>1546</v>
      </c>
      <c r="B1521" s="2" t="s">
        <v>1547</v>
      </c>
      <c r="C1521" s="2">
        <v>5</v>
      </c>
      <c r="D1521" s="2" t="s">
        <v>24</v>
      </c>
      <c r="E1521" s="33">
        <v>3</v>
      </c>
      <c r="F1521" s="33"/>
      <c r="G1521" s="505"/>
      <c r="H1521" s="690"/>
      <c r="I1521" s="690">
        <f t="shared" si="46"/>
        <v>0</v>
      </c>
      <c r="J1521" s="690">
        <f t="shared" si="47"/>
        <v>0</v>
      </c>
      <c r="K1521" s="54"/>
    </row>
    <row r="1522" spans="1:11" ht="24" customHeight="1">
      <c r="A1522" s="2" t="s">
        <v>1548</v>
      </c>
      <c r="B1522" s="2" t="s">
        <v>166</v>
      </c>
      <c r="C1522" s="2">
        <v>3</v>
      </c>
      <c r="D1522" s="2" t="s">
        <v>1487</v>
      </c>
      <c r="E1522" s="2">
        <v>5</v>
      </c>
      <c r="F1522" s="2"/>
      <c r="G1522" s="617"/>
      <c r="H1522" s="690"/>
      <c r="I1522" s="690">
        <f t="shared" si="46"/>
        <v>0</v>
      </c>
      <c r="J1522" s="690">
        <f t="shared" si="47"/>
        <v>0</v>
      </c>
      <c r="K1522" s="54"/>
    </row>
    <row r="1523" spans="1:11" ht="24" customHeight="1">
      <c r="A1523" s="2" t="s">
        <v>1548</v>
      </c>
      <c r="B1523" s="2" t="s">
        <v>166</v>
      </c>
      <c r="C1523" s="2">
        <v>3</v>
      </c>
      <c r="D1523" s="2" t="s">
        <v>1549</v>
      </c>
      <c r="E1523" s="2">
        <v>4</v>
      </c>
      <c r="F1523" s="2"/>
      <c r="G1523" s="617"/>
      <c r="H1523" s="690"/>
      <c r="I1523" s="690">
        <f t="shared" si="46"/>
        <v>0</v>
      </c>
      <c r="J1523" s="690">
        <f t="shared" si="47"/>
        <v>0</v>
      </c>
      <c r="K1523" s="69"/>
    </row>
    <row r="1524" spans="1:11" ht="24" customHeight="1">
      <c r="A1524" s="2" t="s">
        <v>1548</v>
      </c>
      <c r="B1524" s="2" t="s">
        <v>166</v>
      </c>
      <c r="C1524" s="2">
        <v>3</v>
      </c>
      <c r="D1524" s="2" t="s">
        <v>1549</v>
      </c>
      <c r="E1524" s="2">
        <v>5</v>
      </c>
      <c r="F1524" s="2"/>
      <c r="G1524" s="617"/>
      <c r="H1524" s="690"/>
      <c r="I1524" s="690">
        <f t="shared" si="46"/>
        <v>0</v>
      </c>
      <c r="J1524" s="690">
        <f t="shared" si="47"/>
        <v>0</v>
      </c>
      <c r="K1524" s="69"/>
    </row>
    <row r="1525" spans="1:11" ht="24" customHeight="1">
      <c r="A1525" s="58" t="s">
        <v>1550</v>
      </c>
      <c r="B1525" s="58" t="s">
        <v>1551</v>
      </c>
      <c r="C1525" s="58">
        <v>1</v>
      </c>
      <c r="D1525" s="70" t="s">
        <v>88</v>
      </c>
      <c r="E1525" s="346">
        <v>5</v>
      </c>
      <c r="F1525" s="346"/>
      <c r="G1525" s="671"/>
      <c r="H1525" s="690"/>
      <c r="I1525" s="690">
        <f t="shared" si="46"/>
        <v>0</v>
      </c>
      <c r="J1525" s="690">
        <f t="shared" si="47"/>
        <v>0</v>
      </c>
      <c r="K1525" s="69"/>
    </row>
    <row r="1526" spans="1:11" ht="24" customHeight="1">
      <c r="A1526" s="33" t="s">
        <v>1552</v>
      </c>
      <c r="B1526" s="33" t="s">
        <v>1551</v>
      </c>
      <c r="C1526" s="33">
        <v>1</v>
      </c>
      <c r="D1526" s="70" t="s">
        <v>88</v>
      </c>
      <c r="E1526" s="33">
        <v>4</v>
      </c>
      <c r="F1526" s="33"/>
      <c r="G1526" s="505"/>
      <c r="H1526" s="690"/>
      <c r="I1526" s="690">
        <f t="shared" si="46"/>
        <v>0</v>
      </c>
      <c r="J1526" s="690">
        <f t="shared" si="47"/>
        <v>0</v>
      </c>
      <c r="K1526" s="69"/>
    </row>
    <row r="1527" spans="1:11" ht="24" customHeight="1">
      <c r="A1527" s="2" t="s">
        <v>1553</v>
      </c>
      <c r="B1527" s="2" t="s">
        <v>90</v>
      </c>
      <c r="C1527" s="2">
        <v>2</v>
      </c>
      <c r="D1527" s="2" t="s">
        <v>92</v>
      </c>
      <c r="E1527" s="33">
        <v>3</v>
      </c>
      <c r="F1527" s="33"/>
      <c r="G1527" s="505"/>
      <c r="H1527" s="690"/>
      <c r="I1527" s="690">
        <f t="shared" si="46"/>
        <v>0</v>
      </c>
      <c r="J1527" s="690">
        <f t="shared" si="47"/>
        <v>0</v>
      </c>
      <c r="K1527" s="54"/>
    </row>
    <row r="1528" spans="1:11" ht="24" customHeight="1">
      <c r="A1528" s="2" t="s">
        <v>1554</v>
      </c>
      <c r="B1528" s="2" t="s">
        <v>1555</v>
      </c>
      <c r="C1528" s="2">
        <v>1</v>
      </c>
      <c r="D1528" s="2" t="s">
        <v>40</v>
      </c>
      <c r="E1528" s="33">
        <v>3</v>
      </c>
      <c r="F1528" s="33"/>
      <c r="G1528" s="505"/>
      <c r="H1528" s="690"/>
      <c r="I1528" s="690">
        <f t="shared" si="46"/>
        <v>0</v>
      </c>
      <c r="J1528" s="690">
        <f t="shared" si="47"/>
        <v>0</v>
      </c>
      <c r="K1528" s="69"/>
    </row>
    <row r="1529" spans="1:11" ht="24" customHeight="1">
      <c r="A1529" s="2" t="s">
        <v>1556</v>
      </c>
      <c r="B1529" s="2" t="s">
        <v>31</v>
      </c>
      <c r="C1529" s="2">
        <v>29</v>
      </c>
      <c r="D1529" s="2" t="s">
        <v>55</v>
      </c>
      <c r="E1529" s="33">
        <v>3</v>
      </c>
      <c r="F1529" s="33"/>
      <c r="G1529" s="505"/>
      <c r="H1529" s="690">
        <v>20</v>
      </c>
      <c r="I1529" s="690">
        <f t="shared" si="46"/>
        <v>23</v>
      </c>
      <c r="J1529" s="690">
        <f t="shared" si="47"/>
        <v>26</v>
      </c>
      <c r="K1529" s="69"/>
    </row>
    <row r="1530" spans="1:11" ht="24" customHeight="1">
      <c r="A1530" s="33" t="s">
        <v>1557</v>
      </c>
      <c r="B1530" s="33" t="s">
        <v>65</v>
      </c>
      <c r="C1530" s="33">
        <v>2</v>
      </c>
      <c r="D1530" s="33" t="s">
        <v>25</v>
      </c>
      <c r="E1530" s="33">
        <v>3</v>
      </c>
      <c r="F1530" s="33"/>
      <c r="G1530" s="505"/>
      <c r="H1530" s="690"/>
      <c r="I1530" s="690">
        <f t="shared" si="46"/>
        <v>0</v>
      </c>
      <c r="J1530" s="690">
        <f t="shared" si="47"/>
        <v>0</v>
      </c>
      <c r="K1530" s="69"/>
    </row>
    <row r="1531" spans="1:11" ht="24" customHeight="1">
      <c r="A1531" s="2" t="s">
        <v>1558</v>
      </c>
      <c r="B1531" s="2" t="s">
        <v>90</v>
      </c>
      <c r="C1531" s="2">
        <v>4</v>
      </c>
      <c r="D1531" s="2" t="s">
        <v>24</v>
      </c>
      <c r="E1531" s="33">
        <v>2</v>
      </c>
      <c r="F1531" s="33"/>
      <c r="G1531" s="505"/>
      <c r="H1531" s="690"/>
      <c r="I1531" s="690">
        <f t="shared" si="46"/>
        <v>0</v>
      </c>
      <c r="J1531" s="690">
        <f t="shared" si="47"/>
        <v>0</v>
      </c>
      <c r="K1531" s="54"/>
    </row>
    <row r="1532" spans="1:11" ht="24" customHeight="1">
      <c r="A1532" s="17" t="s">
        <v>1559</v>
      </c>
      <c r="B1532" s="17" t="s">
        <v>1560</v>
      </c>
      <c r="C1532" s="17">
        <v>16</v>
      </c>
      <c r="D1532" s="17" t="s">
        <v>63</v>
      </c>
      <c r="E1532" s="17">
        <v>3</v>
      </c>
      <c r="F1532" s="17"/>
      <c r="G1532" s="670"/>
      <c r="H1532" s="690"/>
      <c r="I1532" s="690">
        <f t="shared" si="46"/>
        <v>0</v>
      </c>
      <c r="J1532" s="690">
        <f t="shared" si="47"/>
        <v>0</v>
      </c>
      <c r="K1532" s="69"/>
    </row>
    <row r="1533" spans="1:11" ht="24" customHeight="1">
      <c r="A1533" s="17" t="s">
        <v>1561</v>
      </c>
      <c r="B1533" s="17" t="s">
        <v>1560</v>
      </c>
      <c r="C1533" s="17">
        <v>15</v>
      </c>
      <c r="D1533" s="17" t="s">
        <v>63</v>
      </c>
      <c r="E1533" s="17">
        <v>3</v>
      </c>
      <c r="F1533" s="17"/>
      <c r="G1533" s="670"/>
      <c r="H1533" s="690"/>
      <c r="I1533" s="690">
        <f t="shared" si="46"/>
        <v>0</v>
      </c>
      <c r="J1533" s="690">
        <f t="shared" si="47"/>
        <v>0</v>
      </c>
      <c r="K1533" s="69"/>
    </row>
    <row r="1534" spans="1:11" ht="24" customHeight="1">
      <c r="A1534" s="17" t="s">
        <v>1562</v>
      </c>
      <c r="B1534" s="17" t="s">
        <v>642</v>
      </c>
      <c r="C1534" s="17">
        <v>15</v>
      </c>
      <c r="D1534" s="17" t="s">
        <v>63</v>
      </c>
      <c r="E1534" s="17">
        <v>3</v>
      </c>
      <c r="F1534" s="17"/>
      <c r="G1534" s="670"/>
      <c r="H1534" s="690"/>
      <c r="I1534" s="690">
        <f t="shared" si="46"/>
        <v>0</v>
      </c>
      <c r="J1534" s="690">
        <f t="shared" si="47"/>
        <v>0</v>
      </c>
      <c r="K1534" s="69"/>
    </row>
    <row r="1535" spans="1:11" ht="24" customHeight="1">
      <c r="A1535" s="17" t="s">
        <v>1563</v>
      </c>
      <c r="B1535" s="17" t="s">
        <v>642</v>
      </c>
      <c r="C1535" s="17">
        <v>14</v>
      </c>
      <c r="D1535" s="17" t="s">
        <v>63</v>
      </c>
      <c r="E1535" s="17">
        <v>3</v>
      </c>
      <c r="F1535" s="17"/>
      <c r="G1535" s="670"/>
      <c r="H1535" s="690"/>
      <c r="I1535" s="690">
        <f t="shared" si="46"/>
        <v>0</v>
      </c>
      <c r="J1535" s="690">
        <f t="shared" si="47"/>
        <v>0</v>
      </c>
      <c r="K1535" s="69"/>
    </row>
    <row r="1536" spans="1:11" ht="24" customHeight="1">
      <c r="A1536" s="73" t="s">
        <v>1564</v>
      </c>
      <c r="B1536" s="73" t="s">
        <v>97</v>
      </c>
      <c r="C1536" s="73">
        <v>2</v>
      </c>
      <c r="D1536" s="33" t="s">
        <v>53</v>
      </c>
      <c r="E1536" s="33">
        <v>5</v>
      </c>
      <c r="F1536" s="33"/>
      <c r="G1536" s="505"/>
      <c r="H1536" s="690"/>
      <c r="I1536" s="690">
        <f t="shared" si="46"/>
        <v>0</v>
      </c>
      <c r="J1536" s="690">
        <f t="shared" si="47"/>
        <v>0</v>
      </c>
      <c r="K1536" s="69"/>
    </row>
    <row r="1537" spans="1:11" ht="24" customHeight="1">
      <c r="A1537" s="33" t="s">
        <v>1565</v>
      </c>
      <c r="B1537" s="33" t="s">
        <v>105</v>
      </c>
      <c r="C1537" s="33">
        <v>30</v>
      </c>
      <c r="D1537" s="33" t="s">
        <v>42</v>
      </c>
      <c r="E1537" s="33">
        <v>5</v>
      </c>
      <c r="F1537" s="33"/>
      <c r="G1537" s="505"/>
      <c r="H1537" s="690"/>
      <c r="I1537" s="690">
        <f t="shared" si="46"/>
        <v>0</v>
      </c>
      <c r="J1537" s="690">
        <f t="shared" si="47"/>
        <v>0</v>
      </c>
      <c r="K1537" s="69"/>
    </row>
    <row r="1538" spans="1:11" ht="24" customHeight="1">
      <c r="A1538" s="17" t="s">
        <v>708</v>
      </c>
      <c r="B1538" s="17" t="s">
        <v>700</v>
      </c>
      <c r="C1538" s="17">
        <v>1</v>
      </c>
      <c r="D1538" s="130" t="s">
        <v>80</v>
      </c>
      <c r="E1538" s="15">
        <v>3</v>
      </c>
      <c r="F1538" s="15"/>
      <c r="G1538" s="667"/>
      <c r="H1538" s="690"/>
      <c r="I1538" s="690">
        <f t="shared" ref="I1538:I1601" si="48">H1538 * 1.15</f>
        <v>0</v>
      </c>
      <c r="J1538" s="690">
        <f t="shared" ref="J1538:J1601" si="49">H1538 * 1.3</f>
        <v>0</v>
      </c>
      <c r="K1538" s="69"/>
    </row>
    <row r="1539" spans="1:11" ht="24" customHeight="1">
      <c r="A1539" s="11" t="s">
        <v>1566</v>
      </c>
      <c r="B1539" s="11" t="s">
        <v>46</v>
      </c>
      <c r="C1539" s="11">
        <v>1</v>
      </c>
      <c r="D1539" s="130" t="s">
        <v>99</v>
      </c>
      <c r="E1539" s="15">
        <v>5</v>
      </c>
      <c r="F1539" s="15"/>
      <c r="G1539" s="667"/>
      <c r="H1539" s="690"/>
      <c r="I1539" s="690">
        <f t="shared" si="48"/>
        <v>0</v>
      </c>
      <c r="J1539" s="690">
        <f t="shared" si="49"/>
        <v>0</v>
      </c>
      <c r="K1539" s="69"/>
    </row>
    <row r="1540" spans="1:11" ht="24" customHeight="1">
      <c r="A1540" s="17" t="s">
        <v>1567</v>
      </c>
      <c r="B1540" s="17" t="s">
        <v>1568</v>
      </c>
      <c r="C1540" s="17">
        <v>10</v>
      </c>
      <c r="D1540" s="130" t="s">
        <v>63</v>
      </c>
      <c r="E1540" s="15">
        <v>2</v>
      </c>
      <c r="F1540" s="15"/>
      <c r="G1540" s="667"/>
      <c r="H1540" s="690"/>
      <c r="I1540" s="690">
        <f t="shared" si="48"/>
        <v>0</v>
      </c>
      <c r="J1540" s="690">
        <f t="shared" si="49"/>
        <v>0</v>
      </c>
      <c r="K1540" s="69"/>
    </row>
    <row r="1541" spans="1:11" ht="24" customHeight="1">
      <c r="A1541" s="33" t="s">
        <v>1569</v>
      </c>
      <c r="B1541" s="33" t="s">
        <v>87</v>
      </c>
      <c r="C1541" s="33">
        <v>2</v>
      </c>
      <c r="D1541" s="33" t="s">
        <v>410</v>
      </c>
      <c r="E1541" s="33">
        <v>1</v>
      </c>
      <c r="F1541" s="33"/>
      <c r="G1541" s="505"/>
      <c r="H1541" s="690">
        <v>20</v>
      </c>
      <c r="I1541" s="690">
        <f t="shared" si="48"/>
        <v>23</v>
      </c>
      <c r="J1541" s="690">
        <f t="shared" si="49"/>
        <v>26</v>
      </c>
      <c r="K1541" s="69" t="s">
        <v>102</v>
      </c>
    </row>
    <row r="1542" spans="1:11" ht="24" customHeight="1">
      <c r="A1542" s="33" t="s">
        <v>1570</v>
      </c>
      <c r="B1542" s="33" t="s">
        <v>332</v>
      </c>
      <c r="C1542" s="33">
        <v>4</v>
      </c>
      <c r="D1542" s="33" t="s">
        <v>22</v>
      </c>
      <c r="E1542" s="33">
        <v>1</v>
      </c>
      <c r="F1542" s="33"/>
      <c r="G1542" s="505"/>
      <c r="H1542" s="690">
        <v>100</v>
      </c>
      <c r="I1542" s="690">
        <f t="shared" si="48"/>
        <v>114.99999999999999</v>
      </c>
      <c r="J1542" s="690">
        <f t="shared" si="49"/>
        <v>130</v>
      </c>
      <c r="K1542" s="69"/>
    </row>
    <row r="1543" spans="1:11" ht="24" customHeight="1">
      <c r="A1543" s="58" t="s">
        <v>1571</v>
      </c>
      <c r="B1543" s="58" t="s">
        <v>118</v>
      </c>
      <c r="C1543" s="58">
        <v>4</v>
      </c>
      <c r="D1543" s="33" t="s">
        <v>85</v>
      </c>
      <c r="E1543" s="346">
        <v>5</v>
      </c>
      <c r="F1543" s="346"/>
      <c r="G1543" s="671"/>
      <c r="H1543" s="690">
        <v>25</v>
      </c>
      <c r="I1543" s="690">
        <f t="shared" si="48"/>
        <v>28.749999999999996</v>
      </c>
      <c r="J1543" s="690">
        <f t="shared" si="49"/>
        <v>32.5</v>
      </c>
      <c r="K1543" s="69"/>
    </row>
    <row r="1544" spans="1:11" ht="24" customHeight="1">
      <c r="A1544" s="2" t="s">
        <v>1572</v>
      </c>
      <c r="B1544" s="2" t="s">
        <v>87</v>
      </c>
      <c r="C1544" s="2">
        <v>24</v>
      </c>
      <c r="D1544" s="2" t="s">
        <v>101</v>
      </c>
      <c r="E1544" s="33">
        <v>1</v>
      </c>
      <c r="F1544" s="33"/>
      <c r="G1544" s="505"/>
      <c r="H1544" s="690">
        <v>10</v>
      </c>
      <c r="I1544" s="690">
        <f t="shared" si="48"/>
        <v>11.5</v>
      </c>
      <c r="J1544" s="690">
        <f t="shared" si="49"/>
        <v>13</v>
      </c>
      <c r="K1544" s="69"/>
    </row>
    <row r="1545" spans="1:11" ht="24" customHeight="1">
      <c r="A1545" s="2" t="s">
        <v>1572</v>
      </c>
      <c r="B1545" s="2" t="s">
        <v>87</v>
      </c>
      <c r="C1545" s="2">
        <v>16</v>
      </c>
      <c r="D1545" s="2" t="s">
        <v>23</v>
      </c>
      <c r="E1545" s="33">
        <v>5</v>
      </c>
      <c r="F1545" s="33"/>
      <c r="G1545" s="505"/>
      <c r="H1545" s="690">
        <v>10</v>
      </c>
      <c r="I1545" s="690">
        <f t="shared" si="48"/>
        <v>11.5</v>
      </c>
      <c r="J1545" s="690">
        <f t="shared" si="49"/>
        <v>13</v>
      </c>
      <c r="K1545" s="54"/>
    </row>
    <row r="1546" spans="1:11" ht="24" customHeight="1">
      <c r="A1546" s="33" t="s">
        <v>1572</v>
      </c>
      <c r="B1546" s="33" t="s">
        <v>87</v>
      </c>
      <c r="C1546" s="33">
        <v>2</v>
      </c>
      <c r="D1546" s="33" t="s">
        <v>111</v>
      </c>
      <c r="E1546" s="33">
        <v>5</v>
      </c>
      <c r="F1546" s="33"/>
      <c r="G1546" s="505"/>
      <c r="H1546" s="690">
        <v>10</v>
      </c>
      <c r="I1546" s="690">
        <f t="shared" si="48"/>
        <v>11.5</v>
      </c>
      <c r="J1546" s="690">
        <f t="shared" si="49"/>
        <v>13</v>
      </c>
      <c r="K1546" s="69"/>
    </row>
    <row r="1547" spans="1:11" ht="24" customHeight="1">
      <c r="A1547" s="73" t="s">
        <v>1573</v>
      </c>
      <c r="B1547" s="73" t="s">
        <v>109</v>
      </c>
      <c r="C1547" s="73">
        <v>38</v>
      </c>
      <c r="D1547" s="33" t="s">
        <v>20</v>
      </c>
      <c r="E1547" s="33">
        <v>5</v>
      </c>
      <c r="F1547" s="33"/>
      <c r="G1547" s="505"/>
      <c r="H1547" s="690"/>
      <c r="I1547" s="690">
        <f t="shared" si="48"/>
        <v>0</v>
      </c>
      <c r="J1547" s="690">
        <f t="shared" si="49"/>
        <v>0</v>
      </c>
      <c r="K1547" s="69"/>
    </row>
    <row r="1548" spans="1:11" ht="24" customHeight="1">
      <c r="A1548" s="73" t="s">
        <v>1573</v>
      </c>
      <c r="B1548" s="73" t="s">
        <v>109</v>
      </c>
      <c r="C1548" s="73">
        <v>1</v>
      </c>
      <c r="D1548" s="33" t="s">
        <v>59</v>
      </c>
      <c r="E1548" s="33">
        <v>5</v>
      </c>
      <c r="F1548" s="33"/>
      <c r="G1548" s="505"/>
      <c r="H1548" s="690"/>
      <c r="I1548" s="690">
        <f t="shared" si="48"/>
        <v>0</v>
      </c>
      <c r="J1548" s="690">
        <f t="shared" si="49"/>
        <v>0</v>
      </c>
      <c r="K1548" s="69"/>
    </row>
    <row r="1549" spans="1:11" ht="24" customHeight="1">
      <c r="A1549" s="2" t="s">
        <v>1574</v>
      </c>
      <c r="B1549" s="2" t="s">
        <v>87</v>
      </c>
      <c r="C1549" s="2">
        <v>8</v>
      </c>
      <c r="D1549" s="2" t="s">
        <v>101</v>
      </c>
      <c r="E1549" s="33">
        <v>1</v>
      </c>
      <c r="F1549" s="33"/>
      <c r="G1549" s="505"/>
      <c r="H1549" s="690"/>
      <c r="I1549" s="690">
        <f t="shared" si="48"/>
        <v>0</v>
      </c>
      <c r="J1549" s="690">
        <f t="shared" si="49"/>
        <v>0</v>
      </c>
      <c r="K1549" s="69"/>
    </row>
    <row r="1550" spans="1:11" ht="24" customHeight="1">
      <c r="A1550" s="58" t="s">
        <v>1574</v>
      </c>
      <c r="B1550" s="58" t="s">
        <v>109</v>
      </c>
      <c r="C1550" s="58">
        <v>10</v>
      </c>
      <c r="D1550" s="33" t="s">
        <v>85</v>
      </c>
      <c r="E1550" s="346">
        <v>5</v>
      </c>
      <c r="F1550" s="346"/>
      <c r="G1550" s="671"/>
      <c r="H1550" s="690"/>
      <c r="I1550" s="690">
        <f t="shared" si="48"/>
        <v>0</v>
      </c>
      <c r="J1550" s="690">
        <f t="shared" si="49"/>
        <v>0</v>
      </c>
      <c r="K1550" s="69"/>
    </row>
    <row r="1551" spans="1:11" ht="24" customHeight="1">
      <c r="A1551" s="73" t="s">
        <v>1575</v>
      </c>
      <c r="B1551" s="73" t="s">
        <v>87</v>
      </c>
      <c r="C1551" s="73">
        <v>12</v>
      </c>
      <c r="D1551" s="33" t="s">
        <v>25</v>
      </c>
      <c r="E1551" s="33">
        <v>5</v>
      </c>
      <c r="F1551" s="33"/>
      <c r="G1551" s="505"/>
      <c r="H1551" s="690"/>
      <c r="I1551" s="690">
        <f t="shared" si="48"/>
        <v>0</v>
      </c>
      <c r="J1551" s="690">
        <f t="shared" si="49"/>
        <v>0</v>
      </c>
      <c r="K1551" s="69"/>
    </row>
    <row r="1552" spans="1:11" ht="24" customHeight="1">
      <c r="A1552" s="33" t="s">
        <v>1576</v>
      </c>
      <c r="B1552" s="33" t="s">
        <v>76</v>
      </c>
      <c r="C1552" s="33">
        <v>3</v>
      </c>
      <c r="D1552" s="33" t="s">
        <v>410</v>
      </c>
      <c r="E1552" s="33">
        <v>1</v>
      </c>
      <c r="F1552" s="33"/>
      <c r="G1552" s="505"/>
      <c r="H1552" s="690">
        <v>200</v>
      </c>
      <c r="I1552" s="690">
        <f t="shared" si="48"/>
        <v>229.99999999999997</v>
      </c>
      <c r="J1552" s="690">
        <f t="shared" si="49"/>
        <v>260</v>
      </c>
      <c r="K1552" s="69"/>
    </row>
    <row r="1553" spans="1:11" ht="24" customHeight="1">
      <c r="A1553" s="33" t="s">
        <v>194</v>
      </c>
      <c r="B1553" s="33" t="s">
        <v>87</v>
      </c>
      <c r="C1553" s="33">
        <v>8</v>
      </c>
      <c r="D1553" s="2" t="s">
        <v>55</v>
      </c>
      <c r="E1553" s="33">
        <v>2</v>
      </c>
      <c r="F1553" s="33"/>
      <c r="G1553" s="505"/>
      <c r="H1553" s="690"/>
      <c r="I1553" s="690">
        <f t="shared" si="48"/>
        <v>0</v>
      </c>
      <c r="J1553" s="690">
        <f t="shared" si="49"/>
        <v>0</v>
      </c>
      <c r="K1553" s="69"/>
    </row>
    <row r="1554" spans="1:11" ht="24" customHeight="1">
      <c r="A1554" s="33" t="s">
        <v>1577</v>
      </c>
      <c r="B1554" s="70" t="s">
        <v>69</v>
      </c>
      <c r="C1554" s="70">
        <v>19</v>
      </c>
      <c r="D1554" s="70" t="s">
        <v>88</v>
      </c>
      <c r="E1554" s="70">
        <v>3</v>
      </c>
      <c r="F1554" s="70"/>
      <c r="G1554" s="669"/>
      <c r="H1554" s="692"/>
      <c r="I1554" s="692">
        <f t="shared" si="48"/>
        <v>0</v>
      </c>
      <c r="J1554" s="692">
        <f t="shared" si="49"/>
        <v>0</v>
      </c>
      <c r="K1554" s="69"/>
    </row>
    <row r="1555" spans="1:11" ht="24" customHeight="1">
      <c r="A1555" s="33" t="s">
        <v>495</v>
      </c>
      <c r="B1555" s="33" t="s">
        <v>87</v>
      </c>
      <c r="C1555" s="33">
        <v>35</v>
      </c>
      <c r="D1555" s="33" t="s">
        <v>39</v>
      </c>
      <c r="E1555" s="33">
        <v>1</v>
      </c>
      <c r="F1555" s="33"/>
      <c r="G1555" s="505"/>
      <c r="H1555" s="690"/>
      <c r="I1555" s="690">
        <f t="shared" si="48"/>
        <v>0</v>
      </c>
      <c r="J1555" s="690">
        <f t="shared" si="49"/>
        <v>0</v>
      </c>
      <c r="K1555" s="69" t="s">
        <v>102</v>
      </c>
    </row>
    <row r="1556" spans="1:11" ht="24" customHeight="1">
      <c r="A1556" s="33" t="s">
        <v>495</v>
      </c>
      <c r="B1556" s="33" t="s">
        <v>458</v>
      </c>
      <c r="C1556" s="33">
        <v>50</v>
      </c>
      <c r="D1556" s="33" t="s">
        <v>53</v>
      </c>
      <c r="E1556" s="33">
        <v>4</v>
      </c>
      <c r="F1556" s="33"/>
      <c r="G1556" s="505"/>
      <c r="H1556" s="690"/>
      <c r="I1556" s="690">
        <f t="shared" si="48"/>
        <v>0</v>
      </c>
      <c r="J1556" s="690">
        <f t="shared" si="49"/>
        <v>0</v>
      </c>
      <c r="K1556" s="69" t="s">
        <v>102</v>
      </c>
    </row>
    <row r="1557" spans="1:11" ht="24" customHeight="1">
      <c r="A1557" s="33" t="s">
        <v>717</v>
      </c>
      <c r="B1557" s="33" t="s">
        <v>87</v>
      </c>
      <c r="C1557" s="33">
        <v>5</v>
      </c>
      <c r="D1557" s="33" t="s">
        <v>1578</v>
      </c>
      <c r="E1557" s="33">
        <v>5</v>
      </c>
      <c r="F1557" s="33"/>
      <c r="G1557" s="505"/>
      <c r="H1557" s="690">
        <v>2.52</v>
      </c>
      <c r="I1557" s="690">
        <f t="shared" si="48"/>
        <v>2.8979999999999997</v>
      </c>
      <c r="J1557" s="690">
        <f t="shared" si="49"/>
        <v>3.2760000000000002</v>
      </c>
      <c r="K1557" s="69"/>
    </row>
    <row r="1558" spans="1:11" ht="24" customHeight="1">
      <c r="A1558" s="73" t="s">
        <v>1579</v>
      </c>
      <c r="B1558" s="73" t="s">
        <v>87</v>
      </c>
      <c r="C1558" s="73">
        <v>5</v>
      </c>
      <c r="D1558" s="33" t="s">
        <v>59</v>
      </c>
      <c r="E1558" s="33">
        <v>5</v>
      </c>
      <c r="F1558" s="33"/>
      <c r="G1558" s="505"/>
      <c r="H1558" s="690">
        <v>1.25</v>
      </c>
      <c r="I1558" s="690">
        <f t="shared" si="48"/>
        <v>1.4375</v>
      </c>
      <c r="J1558" s="690">
        <f t="shared" si="49"/>
        <v>1.625</v>
      </c>
      <c r="K1558" s="69"/>
    </row>
    <row r="1559" spans="1:11" ht="24" customHeight="1">
      <c r="A1559" s="11" t="s">
        <v>616</v>
      </c>
      <c r="B1559" s="34" t="s">
        <v>87</v>
      </c>
      <c r="C1559" s="11">
        <v>17</v>
      </c>
      <c r="D1559" s="33" t="s">
        <v>27</v>
      </c>
      <c r="E1559" s="33">
        <v>3</v>
      </c>
      <c r="F1559" s="33"/>
      <c r="G1559" s="505"/>
      <c r="H1559" s="690"/>
      <c r="I1559" s="690">
        <f t="shared" si="48"/>
        <v>0</v>
      </c>
      <c r="J1559" s="690">
        <f t="shared" si="49"/>
        <v>0</v>
      </c>
      <c r="K1559" s="69"/>
    </row>
    <row r="1560" spans="1:11" ht="24" customHeight="1">
      <c r="A1560" s="73" t="s">
        <v>1580</v>
      </c>
      <c r="B1560" s="73" t="s">
        <v>118</v>
      </c>
      <c r="C1560" s="73">
        <v>11</v>
      </c>
      <c r="D1560" s="33" t="s">
        <v>111</v>
      </c>
      <c r="E1560" s="33">
        <v>5</v>
      </c>
      <c r="F1560" s="33"/>
      <c r="G1560" s="505"/>
      <c r="H1560" s="690"/>
      <c r="I1560" s="690">
        <f t="shared" si="48"/>
        <v>0</v>
      </c>
      <c r="J1560" s="690">
        <f t="shared" si="49"/>
        <v>0</v>
      </c>
      <c r="K1560" s="69" t="s">
        <v>102</v>
      </c>
    </row>
    <row r="1561" spans="1:11" ht="24" customHeight="1">
      <c r="A1561" s="2" t="s">
        <v>1581</v>
      </c>
      <c r="B1561" s="2" t="s">
        <v>11</v>
      </c>
      <c r="C1561" s="2">
        <v>100</v>
      </c>
      <c r="D1561" s="2" t="s">
        <v>16</v>
      </c>
      <c r="E1561" s="33">
        <v>2</v>
      </c>
      <c r="F1561" s="33"/>
      <c r="G1561" s="505"/>
      <c r="H1561" s="690"/>
      <c r="I1561" s="690">
        <f t="shared" si="48"/>
        <v>0</v>
      </c>
      <c r="J1561" s="690">
        <f t="shared" si="49"/>
        <v>0</v>
      </c>
      <c r="K1561" s="54"/>
    </row>
    <row r="1562" spans="1:11" ht="24" customHeight="1">
      <c r="A1562" s="33" t="s">
        <v>509</v>
      </c>
      <c r="B1562" s="33" t="s">
        <v>87</v>
      </c>
      <c r="C1562" s="33">
        <v>20</v>
      </c>
      <c r="D1562" s="70" t="s">
        <v>88</v>
      </c>
      <c r="E1562" s="33">
        <v>3</v>
      </c>
      <c r="F1562" s="33"/>
      <c r="G1562" s="505"/>
      <c r="H1562" s="690"/>
      <c r="I1562" s="690">
        <f t="shared" si="48"/>
        <v>0</v>
      </c>
      <c r="J1562" s="690">
        <f t="shared" si="49"/>
        <v>0</v>
      </c>
      <c r="K1562" s="69"/>
    </row>
    <row r="1563" spans="1:11" ht="24" customHeight="1">
      <c r="A1563" s="33" t="s">
        <v>1582</v>
      </c>
      <c r="B1563" s="33" t="s">
        <v>76</v>
      </c>
      <c r="C1563" s="33">
        <v>1</v>
      </c>
      <c r="D1563" s="33" t="s">
        <v>410</v>
      </c>
      <c r="E1563" s="33">
        <v>1</v>
      </c>
      <c r="F1563" s="33"/>
      <c r="G1563" s="505"/>
      <c r="H1563" s="690"/>
      <c r="I1563" s="690">
        <f t="shared" si="48"/>
        <v>0</v>
      </c>
      <c r="J1563" s="690">
        <f t="shared" si="49"/>
        <v>0</v>
      </c>
      <c r="K1563" s="69" t="s">
        <v>102</v>
      </c>
    </row>
    <row r="1564" spans="1:11" ht="24" customHeight="1">
      <c r="A1564" s="33" t="s">
        <v>1583</v>
      </c>
      <c r="B1564" s="33" t="s">
        <v>11</v>
      </c>
      <c r="C1564" s="33">
        <v>1</v>
      </c>
      <c r="D1564" s="33" t="s">
        <v>18</v>
      </c>
      <c r="E1564" s="33">
        <v>3</v>
      </c>
      <c r="F1564" s="33"/>
      <c r="G1564" s="505"/>
      <c r="H1564" s="690"/>
      <c r="I1564" s="690">
        <f t="shared" si="48"/>
        <v>0</v>
      </c>
      <c r="J1564" s="690">
        <f t="shared" si="49"/>
        <v>0</v>
      </c>
      <c r="K1564" s="69"/>
    </row>
    <row r="1565" spans="1:11" ht="24" customHeight="1">
      <c r="A1565" s="73" t="s">
        <v>1584</v>
      </c>
      <c r="B1565" s="73" t="s">
        <v>1585</v>
      </c>
      <c r="C1565" s="73">
        <v>5</v>
      </c>
      <c r="D1565" s="33" t="s">
        <v>378</v>
      </c>
      <c r="E1565" s="33">
        <v>5</v>
      </c>
      <c r="F1565" s="33"/>
      <c r="G1565" s="505"/>
      <c r="H1565" s="690"/>
      <c r="I1565" s="690">
        <f t="shared" si="48"/>
        <v>0</v>
      </c>
      <c r="J1565" s="690">
        <f t="shared" si="49"/>
        <v>0</v>
      </c>
      <c r="K1565" s="69"/>
    </row>
    <row r="1566" spans="1:11" ht="24" customHeight="1">
      <c r="A1566" s="33" t="s">
        <v>1586</v>
      </c>
      <c r="B1566" s="33" t="s">
        <v>1587</v>
      </c>
      <c r="C1566" s="33">
        <v>1</v>
      </c>
      <c r="D1566" s="33" t="s">
        <v>22</v>
      </c>
      <c r="E1566" s="33">
        <v>1</v>
      </c>
      <c r="F1566" s="33"/>
      <c r="G1566" s="505"/>
      <c r="H1566" s="690"/>
      <c r="I1566" s="690">
        <f t="shared" si="48"/>
        <v>0</v>
      </c>
      <c r="J1566" s="690">
        <f t="shared" si="49"/>
        <v>0</v>
      </c>
      <c r="K1566" s="69"/>
    </row>
    <row r="1567" spans="1:11" ht="24" customHeight="1">
      <c r="A1567" s="73" t="s">
        <v>1588</v>
      </c>
      <c r="B1567" s="73" t="s">
        <v>86</v>
      </c>
      <c r="C1567" s="73">
        <v>1</v>
      </c>
      <c r="D1567" s="33" t="s">
        <v>39</v>
      </c>
      <c r="E1567" s="33">
        <v>2</v>
      </c>
      <c r="F1567" s="33"/>
      <c r="G1567" s="505"/>
      <c r="H1567" s="690"/>
      <c r="I1567" s="690">
        <f t="shared" si="48"/>
        <v>0</v>
      </c>
      <c r="J1567" s="690">
        <f t="shared" si="49"/>
        <v>0</v>
      </c>
      <c r="K1567" s="69"/>
    </row>
    <row r="1568" spans="1:11" ht="24" customHeight="1">
      <c r="A1568" s="33" t="s">
        <v>1589</v>
      </c>
      <c r="B1568" s="33" t="s">
        <v>318</v>
      </c>
      <c r="C1568" s="33">
        <v>18</v>
      </c>
      <c r="D1568" s="33" t="s">
        <v>25</v>
      </c>
      <c r="E1568" s="33">
        <v>4</v>
      </c>
      <c r="F1568" s="33"/>
      <c r="G1568" s="505"/>
      <c r="H1568" s="690"/>
      <c r="I1568" s="690">
        <f t="shared" si="48"/>
        <v>0</v>
      </c>
      <c r="J1568" s="690">
        <f t="shared" si="49"/>
        <v>0</v>
      </c>
      <c r="K1568" s="69"/>
    </row>
    <row r="1569" spans="1:11" ht="24" customHeight="1">
      <c r="A1569" s="33" t="s">
        <v>1590</v>
      </c>
      <c r="B1569" s="33" t="s">
        <v>65</v>
      </c>
      <c r="C1569" s="33">
        <v>2</v>
      </c>
      <c r="D1569" s="33" t="s">
        <v>59</v>
      </c>
      <c r="E1569" s="33">
        <v>4</v>
      </c>
      <c r="F1569" s="33"/>
      <c r="G1569" s="505"/>
      <c r="H1569" s="690"/>
      <c r="I1569" s="690">
        <f t="shared" si="48"/>
        <v>0</v>
      </c>
      <c r="J1569" s="690">
        <f t="shared" si="49"/>
        <v>0</v>
      </c>
      <c r="K1569" s="69"/>
    </row>
    <row r="1570" spans="1:11" ht="24" customHeight="1">
      <c r="A1570" s="33" t="s">
        <v>1591</v>
      </c>
      <c r="B1570" s="33" t="s">
        <v>76</v>
      </c>
      <c r="C1570" s="33">
        <v>1</v>
      </c>
      <c r="D1570" s="33" t="s">
        <v>59</v>
      </c>
      <c r="E1570" s="33">
        <v>4</v>
      </c>
      <c r="F1570" s="33"/>
      <c r="G1570" s="505"/>
      <c r="H1570" s="690"/>
      <c r="I1570" s="690">
        <f t="shared" si="48"/>
        <v>0</v>
      </c>
      <c r="J1570" s="690">
        <f t="shared" si="49"/>
        <v>0</v>
      </c>
      <c r="K1570" s="69"/>
    </row>
    <row r="1571" spans="1:11" ht="24" customHeight="1">
      <c r="A1571" s="33" t="s">
        <v>1592</v>
      </c>
      <c r="B1571" s="33" t="s">
        <v>82</v>
      </c>
      <c r="C1571" s="33">
        <v>1</v>
      </c>
      <c r="D1571" s="33" t="s">
        <v>32</v>
      </c>
      <c r="E1571" s="33">
        <v>4</v>
      </c>
      <c r="F1571" s="33"/>
      <c r="G1571" s="505"/>
      <c r="H1571" s="690"/>
      <c r="I1571" s="690">
        <f t="shared" si="48"/>
        <v>0</v>
      </c>
      <c r="J1571" s="690">
        <f t="shared" si="49"/>
        <v>0</v>
      </c>
      <c r="K1571" s="69"/>
    </row>
    <row r="1572" spans="1:11" ht="24" customHeight="1">
      <c r="A1572" s="33" t="s">
        <v>1593</v>
      </c>
      <c r="B1572" s="33" t="s">
        <v>1594</v>
      </c>
      <c r="C1572" s="33">
        <v>4</v>
      </c>
      <c r="D1572" s="33" t="s">
        <v>30</v>
      </c>
      <c r="E1572" s="33">
        <v>2</v>
      </c>
      <c r="F1572" s="33"/>
      <c r="G1572" s="505"/>
      <c r="H1572" s="690"/>
      <c r="I1572" s="690">
        <f t="shared" si="48"/>
        <v>0</v>
      </c>
      <c r="J1572" s="690">
        <f t="shared" si="49"/>
        <v>0</v>
      </c>
      <c r="K1572" s="69"/>
    </row>
    <row r="1573" spans="1:11" ht="24" customHeight="1">
      <c r="A1573" s="33" t="s">
        <v>1595</v>
      </c>
      <c r="B1573" s="33" t="s">
        <v>375</v>
      </c>
      <c r="C1573" s="33">
        <v>2</v>
      </c>
      <c r="D1573" s="33" t="s">
        <v>32</v>
      </c>
      <c r="E1573" s="33">
        <v>3</v>
      </c>
      <c r="F1573" s="33"/>
      <c r="G1573" s="505"/>
      <c r="H1573" s="690"/>
      <c r="I1573" s="690">
        <f t="shared" si="48"/>
        <v>0</v>
      </c>
      <c r="J1573" s="690">
        <f t="shared" si="49"/>
        <v>0</v>
      </c>
      <c r="K1573" s="69"/>
    </row>
    <row r="1574" spans="1:11" ht="24" customHeight="1">
      <c r="A1574" s="3" t="s">
        <v>1596</v>
      </c>
      <c r="B1574" s="3" t="s">
        <v>105</v>
      </c>
      <c r="C1574" s="3">
        <v>4</v>
      </c>
      <c r="D1574" s="15" t="s">
        <v>507</v>
      </c>
      <c r="E1574" s="15">
        <v>1</v>
      </c>
      <c r="F1574" s="15"/>
      <c r="G1574" s="667"/>
      <c r="H1574" s="690"/>
      <c r="I1574" s="690">
        <f t="shared" si="48"/>
        <v>0</v>
      </c>
      <c r="J1574" s="690">
        <f t="shared" si="49"/>
        <v>0</v>
      </c>
      <c r="K1574" s="69"/>
    </row>
    <row r="1575" spans="1:11" ht="24" customHeight="1">
      <c r="A1575" s="33" t="s">
        <v>1597</v>
      </c>
      <c r="B1575" s="33" t="s">
        <v>119</v>
      </c>
      <c r="C1575" s="33">
        <v>2</v>
      </c>
      <c r="D1575" s="33" t="s">
        <v>20</v>
      </c>
      <c r="E1575" s="33">
        <v>3</v>
      </c>
      <c r="F1575" s="33"/>
      <c r="G1575" s="505"/>
      <c r="H1575" s="690"/>
      <c r="I1575" s="690">
        <f t="shared" si="48"/>
        <v>0</v>
      </c>
      <c r="J1575" s="690">
        <f t="shared" si="49"/>
        <v>0</v>
      </c>
      <c r="K1575" s="69"/>
    </row>
    <row r="1576" spans="1:11" ht="24" customHeight="1">
      <c r="A1576" s="33" t="s">
        <v>1598</v>
      </c>
      <c r="B1576" s="33" t="s">
        <v>69</v>
      </c>
      <c r="C1576" s="33">
        <v>6</v>
      </c>
      <c r="D1576" s="33" t="s">
        <v>20</v>
      </c>
      <c r="E1576" s="33">
        <v>3</v>
      </c>
      <c r="F1576" s="33"/>
      <c r="G1576" s="505"/>
      <c r="H1576" s="690"/>
      <c r="I1576" s="690">
        <f t="shared" si="48"/>
        <v>0</v>
      </c>
      <c r="J1576" s="690">
        <f t="shared" si="49"/>
        <v>0</v>
      </c>
      <c r="K1576" s="69"/>
    </row>
    <row r="1577" spans="1:11" ht="24" customHeight="1">
      <c r="A1577" s="2" t="s">
        <v>1599</v>
      </c>
      <c r="B1577" s="2" t="s">
        <v>48</v>
      </c>
      <c r="C1577" s="2">
        <v>3</v>
      </c>
      <c r="D1577" s="2" t="s">
        <v>49</v>
      </c>
      <c r="E1577" s="33">
        <v>4</v>
      </c>
      <c r="F1577" s="33"/>
      <c r="G1577" s="505"/>
      <c r="H1577" s="690"/>
      <c r="I1577" s="690">
        <f t="shared" si="48"/>
        <v>0</v>
      </c>
      <c r="J1577" s="690">
        <f t="shared" si="49"/>
        <v>0</v>
      </c>
      <c r="K1577" s="69"/>
    </row>
    <row r="1578" spans="1:11" ht="24" customHeight="1">
      <c r="A1578" s="2" t="s">
        <v>1600</v>
      </c>
      <c r="B1578" s="2" t="s">
        <v>375</v>
      </c>
      <c r="C1578" s="2">
        <v>1</v>
      </c>
      <c r="D1578" s="2" t="s">
        <v>28</v>
      </c>
      <c r="E1578" s="33">
        <v>5</v>
      </c>
      <c r="F1578" s="33"/>
      <c r="G1578" s="505"/>
      <c r="H1578" s="690"/>
      <c r="I1578" s="690">
        <f t="shared" si="48"/>
        <v>0</v>
      </c>
      <c r="J1578" s="690">
        <f t="shared" si="49"/>
        <v>0</v>
      </c>
      <c r="K1578" s="69"/>
    </row>
    <row r="1579" spans="1:11" ht="24" customHeight="1">
      <c r="A1579" s="2" t="s">
        <v>1601</v>
      </c>
      <c r="B1579" s="2" t="s">
        <v>375</v>
      </c>
      <c r="C1579" s="2">
        <v>1</v>
      </c>
      <c r="D1579" s="2" t="s">
        <v>28</v>
      </c>
      <c r="E1579" s="33">
        <v>5</v>
      </c>
      <c r="F1579" s="33"/>
      <c r="G1579" s="505"/>
      <c r="H1579" s="690"/>
      <c r="I1579" s="690">
        <f t="shared" si="48"/>
        <v>0</v>
      </c>
      <c r="J1579" s="690">
        <f t="shared" si="49"/>
        <v>0</v>
      </c>
      <c r="K1579" s="69"/>
    </row>
    <row r="1580" spans="1:11" ht="24" customHeight="1">
      <c r="A1580" s="73" t="s">
        <v>1602</v>
      </c>
      <c r="B1580" s="73" t="s">
        <v>76</v>
      </c>
      <c r="C1580" s="73">
        <v>1</v>
      </c>
      <c r="D1580" s="33" t="s">
        <v>59</v>
      </c>
      <c r="E1580" s="33">
        <v>5</v>
      </c>
      <c r="F1580" s="33"/>
      <c r="G1580" s="505"/>
      <c r="H1580" s="690"/>
      <c r="I1580" s="690">
        <f t="shared" si="48"/>
        <v>0</v>
      </c>
      <c r="J1580" s="690">
        <f t="shared" si="49"/>
        <v>0</v>
      </c>
      <c r="K1580" s="69"/>
    </row>
    <row r="1581" spans="1:11" ht="24" customHeight="1">
      <c r="A1581" s="33" t="s">
        <v>1603</v>
      </c>
      <c r="B1581" s="33" t="s">
        <v>1604</v>
      </c>
      <c r="C1581" s="33">
        <v>7</v>
      </c>
      <c r="D1581" s="33" t="s">
        <v>116</v>
      </c>
      <c r="E1581" s="33">
        <v>1</v>
      </c>
      <c r="F1581" s="33"/>
      <c r="G1581" s="505"/>
      <c r="H1581" s="690"/>
      <c r="I1581" s="690">
        <f t="shared" si="48"/>
        <v>0</v>
      </c>
      <c r="J1581" s="690">
        <f t="shared" si="49"/>
        <v>0</v>
      </c>
      <c r="K1581" s="69"/>
    </row>
    <row r="1582" spans="1:11" ht="24" customHeight="1">
      <c r="A1582" s="33" t="s">
        <v>1605</v>
      </c>
      <c r="B1582" s="33" t="s">
        <v>928</v>
      </c>
      <c r="C1582" s="33">
        <v>1</v>
      </c>
      <c r="D1582" s="33" t="s">
        <v>32</v>
      </c>
      <c r="E1582" s="33">
        <v>3</v>
      </c>
      <c r="F1582" s="33"/>
      <c r="G1582" s="505"/>
      <c r="H1582" s="690"/>
      <c r="I1582" s="690">
        <f t="shared" si="48"/>
        <v>0</v>
      </c>
      <c r="J1582" s="690">
        <f t="shared" si="49"/>
        <v>0</v>
      </c>
      <c r="K1582" s="69"/>
    </row>
    <row r="1583" spans="1:11" ht="24" customHeight="1">
      <c r="A1583" s="2" t="s">
        <v>1606</v>
      </c>
      <c r="B1583" s="2" t="s">
        <v>87</v>
      </c>
      <c r="C1583" s="2">
        <v>9</v>
      </c>
      <c r="D1583" s="2" t="s">
        <v>24</v>
      </c>
      <c r="E1583" s="33">
        <v>2</v>
      </c>
      <c r="F1583" s="33"/>
      <c r="G1583" s="505"/>
      <c r="H1583" s="690"/>
      <c r="I1583" s="690">
        <f t="shared" si="48"/>
        <v>0</v>
      </c>
      <c r="J1583" s="690">
        <f t="shared" si="49"/>
        <v>0</v>
      </c>
      <c r="K1583" s="54" t="s">
        <v>867</v>
      </c>
    </row>
    <row r="1584" spans="1:11" ht="24" customHeight="1">
      <c r="A1584" s="33" t="s">
        <v>1607</v>
      </c>
      <c r="B1584" s="33" t="s">
        <v>87</v>
      </c>
      <c r="C1584" s="33">
        <v>2</v>
      </c>
      <c r="D1584" s="33" t="s">
        <v>22</v>
      </c>
      <c r="E1584" s="33">
        <v>2</v>
      </c>
      <c r="F1584" s="33"/>
      <c r="G1584" s="505"/>
      <c r="H1584" s="690">
        <v>50</v>
      </c>
      <c r="I1584" s="690">
        <f t="shared" si="48"/>
        <v>57.499999999999993</v>
      </c>
      <c r="J1584" s="690">
        <f t="shared" si="49"/>
        <v>65</v>
      </c>
      <c r="K1584" s="69"/>
    </row>
    <row r="1585" spans="1:11" ht="24" customHeight="1">
      <c r="A1585" s="33" t="s">
        <v>1608</v>
      </c>
      <c r="B1585" s="33" t="s">
        <v>69</v>
      </c>
      <c r="C1585" s="33">
        <v>13</v>
      </c>
      <c r="D1585" s="33" t="s">
        <v>85</v>
      </c>
      <c r="E1585" s="33">
        <v>4</v>
      </c>
      <c r="F1585" s="33"/>
      <c r="G1585" s="505"/>
      <c r="H1585" s="690">
        <v>10</v>
      </c>
      <c r="I1585" s="690">
        <f t="shared" si="48"/>
        <v>11.5</v>
      </c>
      <c r="J1585" s="690">
        <f t="shared" si="49"/>
        <v>13</v>
      </c>
      <c r="K1585" s="69"/>
    </row>
    <row r="1586" spans="1:11" ht="24" customHeight="1">
      <c r="A1586" s="33" t="s">
        <v>141</v>
      </c>
      <c r="B1586" s="33" t="s">
        <v>87</v>
      </c>
      <c r="C1586" s="33">
        <v>1</v>
      </c>
      <c r="D1586" s="2" t="s">
        <v>55</v>
      </c>
      <c r="E1586" s="33">
        <v>2</v>
      </c>
      <c r="F1586" s="33"/>
      <c r="G1586" s="505"/>
      <c r="H1586" s="690"/>
      <c r="I1586" s="690">
        <f t="shared" si="48"/>
        <v>0</v>
      </c>
      <c r="J1586" s="690">
        <f t="shared" si="49"/>
        <v>0</v>
      </c>
      <c r="K1586" s="69"/>
    </row>
    <row r="1587" spans="1:11" ht="24" customHeight="1">
      <c r="A1587" s="33" t="s">
        <v>1609</v>
      </c>
      <c r="B1587" s="33" t="s">
        <v>65</v>
      </c>
      <c r="C1587" s="33">
        <v>4</v>
      </c>
      <c r="D1587" s="33" t="s">
        <v>25</v>
      </c>
      <c r="E1587" s="33">
        <v>3</v>
      </c>
      <c r="F1587" s="33"/>
      <c r="G1587" s="505"/>
      <c r="H1587" s="690">
        <v>3</v>
      </c>
      <c r="I1587" s="690">
        <f t="shared" si="48"/>
        <v>3.4499999999999997</v>
      </c>
      <c r="J1587" s="690">
        <f t="shared" si="49"/>
        <v>3.9000000000000004</v>
      </c>
      <c r="K1587" s="69"/>
    </row>
    <row r="1588" spans="1:11" ht="24" customHeight="1">
      <c r="A1588" s="33" t="s">
        <v>1610</v>
      </c>
      <c r="B1588" s="33" t="s">
        <v>1611</v>
      </c>
      <c r="C1588" s="33">
        <v>1</v>
      </c>
      <c r="D1588" s="33" t="s">
        <v>20</v>
      </c>
      <c r="E1588" s="33">
        <v>4</v>
      </c>
      <c r="F1588" s="33"/>
      <c r="G1588" s="505"/>
      <c r="H1588" s="690"/>
      <c r="I1588" s="690">
        <f t="shared" si="48"/>
        <v>0</v>
      </c>
      <c r="J1588" s="690">
        <f t="shared" si="49"/>
        <v>0</v>
      </c>
      <c r="K1588" s="69"/>
    </row>
    <row r="1589" spans="1:11" ht="24" customHeight="1">
      <c r="A1589" s="2" t="s">
        <v>1612</v>
      </c>
      <c r="B1589" s="2" t="s">
        <v>31</v>
      </c>
      <c r="C1589" s="2">
        <v>2</v>
      </c>
      <c r="D1589" s="2" t="s">
        <v>101</v>
      </c>
      <c r="E1589" s="33">
        <v>3</v>
      </c>
      <c r="F1589" s="33"/>
      <c r="G1589" s="505"/>
      <c r="H1589" s="690"/>
      <c r="I1589" s="690">
        <f t="shared" si="48"/>
        <v>0</v>
      </c>
      <c r="J1589" s="690">
        <f t="shared" si="49"/>
        <v>0</v>
      </c>
      <c r="K1589" s="69"/>
    </row>
    <row r="1590" spans="1:11" ht="24" customHeight="1">
      <c r="A1590" s="2" t="s">
        <v>1613</v>
      </c>
      <c r="B1590" s="2" t="s">
        <v>31</v>
      </c>
      <c r="C1590" s="2">
        <v>4</v>
      </c>
      <c r="D1590" s="2" t="s">
        <v>40</v>
      </c>
      <c r="E1590" s="33">
        <v>1</v>
      </c>
      <c r="F1590" s="33"/>
      <c r="G1590" s="505"/>
      <c r="H1590" s="690"/>
      <c r="I1590" s="690">
        <f t="shared" si="48"/>
        <v>0</v>
      </c>
      <c r="J1590" s="690">
        <f t="shared" si="49"/>
        <v>0</v>
      </c>
      <c r="K1590" s="69"/>
    </row>
    <row r="1591" spans="1:11" ht="24" customHeight="1">
      <c r="A1591" s="33" t="s">
        <v>1614</v>
      </c>
      <c r="B1591" s="33" t="s">
        <v>1615</v>
      </c>
      <c r="C1591" s="33">
        <v>2</v>
      </c>
      <c r="D1591" s="33" t="s">
        <v>39</v>
      </c>
      <c r="E1591" s="33">
        <v>2</v>
      </c>
      <c r="F1591" s="33"/>
      <c r="G1591" s="505"/>
      <c r="H1591" s="690">
        <v>550</v>
      </c>
      <c r="I1591" s="690">
        <f t="shared" si="48"/>
        <v>632.5</v>
      </c>
      <c r="J1591" s="690">
        <f t="shared" si="49"/>
        <v>715</v>
      </c>
      <c r="K1591" s="69"/>
    </row>
    <row r="1592" spans="1:11" ht="24" customHeight="1">
      <c r="A1592" s="33" t="s">
        <v>1616</v>
      </c>
      <c r="B1592" s="33" t="s">
        <v>119</v>
      </c>
      <c r="C1592" s="33">
        <v>4</v>
      </c>
      <c r="D1592" s="2" t="s">
        <v>55</v>
      </c>
      <c r="E1592" s="33">
        <v>3</v>
      </c>
      <c r="F1592" s="33"/>
      <c r="G1592" s="505"/>
      <c r="H1592" s="690">
        <v>5</v>
      </c>
      <c r="I1592" s="690">
        <f t="shared" si="48"/>
        <v>5.75</v>
      </c>
      <c r="J1592" s="690">
        <f t="shared" si="49"/>
        <v>6.5</v>
      </c>
      <c r="K1592" s="69"/>
    </row>
    <row r="1593" spans="1:11" ht="24" customHeight="1">
      <c r="A1593" s="33" t="s">
        <v>1617</v>
      </c>
      <c r="B1593" s="33" t="s">
        <v>1618</v>
      </c>
      <c r="C1593" s="33">
        <v>1</v>
      </c>
      <c r="D1593" s="33" t="s">
        <v>366</v>
      </c>
      <c r="E1593" s="33">
        <v>1</v>
      </c>
      <c r="F1593" s="33"/>
      <c r="G1593" s="505"/>
      <c r="H1593" s="690"/>
      <c r="I1593" s="690">
        <f t="shared" si="48"/>
        <v>0</v>
      </c>
      <c r="J1593" s="690">
        <f t="shared" si="49"/>
        <v>0</v>
      </c>
      <c r="K1593" s="69"/>
    </row>
    <row r="1594" spans="1:11" ht="24" customHeight="1">
      <c r="A1594" s="33" t="s">
        <v>1619</v>
      </c>
      <c r="B1594" s="33" t="s">
        <v>97</v>
      </c>
      <c r="C1594" s="33">
        <v>1</v>
      </c>
      <c r="D1594" s="33" t="s">
        <v>100</v>
      </c>
      <c r="E1594" s="33">
        <v>4</v>
      </c>
      <c r="F1594" s="33"/>
      <c r="G1594" s="505"/>
      <c r="H1594" s="690">
        <v>75</v>
      </c>
      <c r="I1594" s="690">
        <f t="shared" si="48"/>
        <v>86.25</v>
      </c>
      <c r="J1594" s="690">
        <f t="shared" si="49"/>
        <v>97.5</v>
      </c>
      <c r="K1594" s="69"/>
    </row>
    <row r="1595" spans="1:11" ht="24" customHeight="1">
      <c r="A1595" s="33" t="s">
        <v>1620</v>
      </c>
      <c r="B1595" s="33" t="s">
        <v>1621</v>
      </c>
      <c r="C1595" s="33">
        <v>2</v>
      </c>
      <c r="D1595" s="33" t="s">
        <v>51</v>
      </c>
      <c r="E1595" s="33">
        <v>2</v>
      </c>
      <c r="F1595" s="33"/>
      <c r="G1595" s="505"/>
      <c r="H1595" s="690"/>
      <c r="I1595" s="690">
        <f t="shared" si="48"/>
        <v>0</v>
      </c>
      <c r="J1595" s="690">
        <f t="shared" si="49"/>
        <v>0</v>
      </c>
      <c r="K1595" s="69"/>
    </row>
    <row r="1596" spans="1:11" ht="24" customHeight="1">
      <c r="A1596" s="33" t="s">
        <v>1622</v>
      </c>
      <c r="B1596" s="33" t="s">
        <v>273</v>
      </c>
      <c r="C1596" s="33">
        <v>1</v>
      </c>
      <c r="D1596" s="33" t="s">
        <v>32</v>
      </c>
      <c r="E1596" s="33">
        <v>4</v>
      </c>
      <c r="F1596" s="33"/>
      <c r="G1596" s="505"/>
      <c r="H1596" s="690"/>
      <c r="I1596" s="690">
        <f t="shared" si="48"/>
        <v>0</v>
      </c>
      <c r="J1596" s="690">
        <f t="shared" si="49"/>
        <v>0</v>
      </c>
      <c r="K1596" s="69"/>
    </row>
    <row r="1597" spans="1:11" ht="24" customHeight="1">
      <c r="A1597" s="2" t="s">
        <v>1623</v>
      </c>
      <c r="B1597" s="2" t="s">
        <v>152</v>
      </c>
      <c r="C1597" s="2">
        <v>1</v>
      </c>
      <c r="D1597" s="2" t="s">
        <v>70</v>
      </c>
      <c r="E1597" s="33">
        <v>2</v>
      </c>
      <c r="F1597" s="33"/>
      <c r="G1597" s="505"/>
      <c r="H1597" s="690"/>
      <c r="I1597" s="690">
        <f t="shared" si="48"/>
        <v>0</v>
      </c>
      <c r="J1597" s="690">
        <f t="shared" si="49"/>
        <v>0</v>
      </c>
      <c r="K1597" s="54"/>
    </row>
    <row r="1598" spans="1:11" ht="24" customHeight="1">
      <c r="A1598" s="2" t="s">
        <v>1623</v>
      </c>
      <c r="B1598" s="2" t="s">
        <v>152</v>
      </c>
      <c r="C1598" s="2">
        <v>1</v>
      </c>
      <c r="D1598" s="2" t="s">
        <v>24</v>
      </c>
      <c r="E1598" s="33">
        <v>2</v>
      </c>
      <c r="F1598" s="33"/>
      <c r="G1598" s="505"/>
      <c r="H1598" s="690"/>
      <c r="I1598" s="690">
        <f t="shared" si="48"/>
        <v>0</v>
      </c>
      <c r="J1598" s="690">
        <f t="shared" si="49"/>
        <v>0</v>
      </c>
      <c r="K1598" s="54"/>
    </row>
    <row r="1599" spans="1:11" ht="24" customHeight="1">
      <c r="A1599" s="2" t="s">
        <v>1624</v>
      </c>
      <c r="B1599" s="2" t="s">
        <v>152</v>
      </c>
      <c r="C1599" s="2">
        <v>1</v>
      </c>
      <c r="D1599" s="2" t="s">
        <v>24</v>
      </c>
      <c r="E1599" s="33">
        <v>2</v>
      </c>
      <c r="F1599" s="33"/>
      <c r="G1599" s="505"/>
      <c r="H1599" s="690"/>
      <c r="I1599" s="690">
        <f t="shared" si="48"/>
        <v>0</v>
      </c>
      <c r="J1599" s="690">
        <f t="shared" si="49"/>
        <v>0</v>
      </c>
      <c r="K1599" s="54"/>
    </row>
    <row r="1600" spans="1:11" ht="24" customHeight="1">
      <c r="A1600" s="2" t="s">
        <v>1625</v>
      </c>
      <c r="B1600" s="2" t="s">
        <v>105</v>
      </c>
      <c r="C1600" s="2">
        <v>1</v>
      </c>
      <c r="D1600" s="2" t="s">
        <v>101</v>
      </c>
      <c r="E1600" s="33">
        <v>3</v>
      </c>
      <c r="F1600" s="33"/>
      <c r="G1600" s="505"/>
      <c r="H1600" s="690"/>
      <c r="I1600" s="690">
        <f t="shared" si="48"/>
        <v>0</v>
      </c>
      <c r="J1600" s="690">
        <f t="shared" si="49"/>
        <v>0</v>
      </c>
      <c r="K1600" s="69"/>
    </row>
    <row r="1601" spans="1:11" ht="24" customHeight="1">
      <c r="A1601" s="33" t="s">
        <v>660</v>
      </c>
      <c r="B1601" s="33" t="s">
        <v>1626</v>
      </c>
      <c r="C1601" s="33">
        <v>15</v>
      </c>
      <c r="D1601" s="2" t="s">
        <v>49</v>
      </c>
      <c r="E1601" s="33">
        <v>5</v>
      </c>
      <c r="F1601" s="33"/>
      <c r="G1601" s="505"/>
      <c r="H1601" s="690">
        <v>50</v>
      </c>
      <c r="I1601" s="690">
        <f t="shared" si="48"/>
        <v>57.499999999999993</v>
      </c>
      <c r="J1601" s="690">
        <f t="shared" si="49"/>
        <v>65</v>
      </c>
      <c r="K1601" s="69"/>
    </row>
    <row r="1602" spans="1:11" ht="24" customHeight="1">
      <c r="A1602" s="33" t="s">
        <v>1627</v>
      </c>
      <c r="B1602" s="33" t="s">
        <v>76</v>
      </c>
      <c r="C1602" s="33">
        <v>1</v>
      </c>
      <c r="D1602" s="33" t="s">
        <v>39</v>
      </c>
      <c r="E1602" s="33">
        <v>2</v>
      </c>
      <c r="F1602" s="33"/>
      <c r="G1602" s="505"/>
      <c r="H1602" s="690"/>
      <c r="I1602" s="690">
        <f t="shared" ref="I1602:I1665" si="50">H1602 * 1.15</f>
        <v>0</v>
      </c>
      <c r="J1602" s="690">
        <f t="shared" ref="J1602:J1665" si="51">H1602 * 1.3</f>
        <v>0</v>
      </c>
      <c r="K1602" s="69"/>
    </row>
    <row r="1603" spans="1:11" ht="24" customHeight="1">
      <c r="A1603" s="73" t="s">
        <v>1628</v>
      </c>
      <c r="B1603" s="73" t="s">
        <v>76</v>
      </c>
      <c r="C1603" s="73">
        <v>10</v>
      </c>
      <c r="D1603" s="33" t="s">
        <v>100</v>
      </c>
      <c r="E1603" s="33">
        <v>5</v>
      </c>
      <c r="F1603" s="33"/>
      <c r="G1603" s="505"/>
      <c r="H1603" s="690">
        <v>5</v>
      </c>
      <c r="I1603" s="690">
        <f t="shared" si="50"/>
        <v>5.75</v>
      </c>
      <c r="J1603" s="690">
        <f t="shared" si="51"/>
        <v>6.5</v>
      </c>
      <c r="K1603" s="69"/>
    </row>
    <row r="1604" spans="1:11" ht="24" customHeight="1">
      <c r="A1604" s="33" t="s">
        <v>1629</v>
      </c>
      <c r="B1604" s="33" t="s">
        <v>69</v>
      </c>
      <c r="C1604" s="33">
        <v>3</v>
      </c>
      <c r="D1604" s="70" t="s">
        <v>88</v>
      </c>
      <c r="E1604" s="33">
        <v>4</v>
      </c>
      <c r="F1604" s="33"/>
      <c r="G1604" s="505"/>
      <c r="H1604" s="690"/>
      <c r="I1604" s="690">
        <f t="shared" si="50"/>
        <v>0</v>
      </c>
      <c r="J1604" s="690">
        <f t="shared" si="51"/>
        <v>0</v>
      </c>
      <c r="K1604" s="69" t="s">
        <v>102</v>
      </c>
    </row>
    <row r="1605" spans="1:11" ht="24" customHeight="1">
      <c r="A1605" s="33" t="s">
        <v>1630</v>
      </c>
      <c r="B1605" s="33" t="s">
        <v>87</v>
      </c>
      <c r="C1605" s="33">
        <v>8</v>
      </c>
      <c r="D1605" s="33" t="s">
        <v>25</v>
      </c>
      <c r="E1605" s="33">
        <v>3</v>
      </c>
      <c r="F1605" s="33"/>
      <c r="G1605" s="505"/>
      <c r="H1605" s="690"/>
      <c r="I1605" s="690">
        <f t="shared" si="50"/>
        <v>0</v>
      </c>
      <c r="J1605" s="690">
        <f t="shared" si="51"/>
        <v>0</v>
      </c>
      <c r="K1605" s="69"/>
    </row>
    <row r="1606" spans="1:11" ht="24" customHeight="1">
      <c r="A1606" s="11" t="s">
        <v>1631</v>
      </c>
      <c r="B1606" s="11" t="s">
        <v>1632</v>
      </c>
      <c r="C1606" s="11">
        <v>3</v>
      </c>
      <c r="D1606" s="130" t="s">
        <v>80</v>
      </c>
      <c r="E1606" s="15">
        <v>2</v>
      </c>
      <c r="F1606" s="15"/>
      <c r="G1606" s="667"/>
      <c r="H1606" s="690"/>
      <c r="I1606" s="690">
        <f t="shared" si="50"/>
        <v>0</v>
      </c>
      <c r="J1606" s="690">
        <f t="shared" si="51"/>
        <v>0</v>
      </c>
      <c r="K1606" s="69"/>
    </row>
    <row r="1607" spans="1:11" ht="24" customHeight="1">
      <c r="A1607" s="77" t="s">
        <v>1633</v>
      </c>
      <c r="B1607" s="73" t="s">
        <v>226</v>
      </c>
      <c r="C1607" s="73">
        <v>2</v>
      </c>
      <c r="D1607" s="33" t="s">
        <v>53</v>
      </c>
      <c r="E1607" s="33">
        <v>5</v>
      </c>
      <c r="F1607" s="33"/>
      <c r="G1607" s="505"/>
      <c r="H1607" s="690"/>
      <c r="I1607" s="690">
        <f t="shared" si="50"/>
        <v>0</v>
      </c>
      <c r="J1607" s="690">
        <f t="shared" si="51"/>
        <v>0</v>
      </c>
      <c r="K1607" s="69"/>
    </row>
    <row r="1608" spans="1:11" ht="24" customHeight="1">
      <c r="A1608" s="58" t="s">
        <v>1634</v>
      </c>
      <c r="B1608" s="58" t="s">
        <v>1009</v>
      </c>
      <c r="C1608" s="58">
        <v>1</v>
      </c>
      <c r="D1608" s="70" t="s">
        <v>88</v>
      </c>
      <c r="E1608" s="346">
        <v>5</v>
      </c>
      <c r="F1608" s="346"/>
      <c r="G1608" s="671"/>
      <c r="H1608" s="690"/>
      <c r="I1608" s="690">
        <f t="shared" si="50"/>
        <v>0</v>
      </c>
      <c r="J1608" s="690">
        <f t="shared" si="51"/>
        <v>0</v>
      </c>
      <c r="K1608" s="69"/>
    </row>
    <row r="1609" spans="1:11" ht="24" customHeight="1">
      <c r="A1609" s="3" t="s">
        <v>1635</v>
      </c>
      <c r="B1609" s="58" t="s">
        <v>1636</v>
      </c>
      <c r="C1609" s="58">
        <v>1</v>
      </c>
      <c r="D1609" s="33" t="s">
        <v>27</v>
      </c>
      <c r="E1609" s="346">
        <v>5</v>
      </c>
      <c r="F1609" s="346"/>
      <c r="G1609" s="671"/>
      <c r="H1609" s="690"/>
      <c r="I1609" s="690">
        <f t="shared" si="50"/>
        <v>0</v>
      </c>
      <c r="J1609" s="690">
        <f t="shared" si="51"/>
        <v>0</v>
      </c>
      <c r="K1609" s="69"/>
    </row>
    <row r="1610" spans="1:11" ht="24" customHeight="1">
      <c r="A1610" s="17" t="s">
        <v>1637</v>
      </c>
      <c r="B1610" s="10" t="s">
        <v>1638</v>
      </c>
      <c r="C1610" s="17">
        <v>14</v>
      </c>
      <c r="D1610" s="130" t="s">
        <v>68</v>
      </c>
      <c r="E1610" s="15">
        <v>5</v>
      </c>
      <c r="F1610" s="15"/>
      <c r="G1610" s="667"/>
      <c r="H1610" s="690"/>
      <c r="I1610" s="690">
        <f t="shared" si="50"/>
        <v>0</v>
      </c>
      <c r="J1610" s="690">
        <f t="shared" si="51"/>
        <v>0</v>
      </c>
      <c r="K1610" s="69"/>
    </row>
    <row r="1611" spans="1:11" ht="24" customHeight="1">
      <c r="A1611" s="2" t="s">
        <v>687</v>
      </c>
      <c r="B1611" s="2" t="s">
        <v>87</v>
      </c>
      <c r="C1611" s="2">
        <v>8</v>
      </c>
      <c r="D1611" s="2" t="s">
        <v>16</v>
      </c>
      <c r="E1611" s="33">
        <v>2</v>
      </c>
      <c r="F1611" s="33"/>
      <c r="G1611" s="505"/>
      <c r="H1611" s="690"/>
      <c r="I1611" s="690">
        <f t="shared" si="50"/>
        <v>0</v>
      </c>
      <c r="J1611" s="690">
        <f t="shared" si="51"/>
        <v>0</v>
      </c>
      <c r="K1611" s="54"/>
    </row>
    <row r="1612" spans="1:11" ht="24" customHeight="1">
      <c r="A1612" s="73" t="s">
        <v>1639</v>
      </c>
      <c r="B1612" s="73" t="s">
        <v>87</v>
      </c>
      <c r="C1612" s="73">
        <v>1</v>
      </c>
      <c r="D1612" s="33" t="s">
        <v>53</v>
      </c>
      <c r="E1612" s="33">
        <v>5</v>
      </c>
      <c r="F1612" s="33"/>
      <c r="G1612" s="505"/>
      <c r="H1612" s="690">
        <v>70</v>
      </c>
      <c r="I1612" s="690">
        <f t="shared" si="50"/>
        <v>80.5</v>
      </c>
      <c r="J1612" s="690">
        <f t="shared" si="51"/>
        <v>91</v>
      </c>
      <c r="K1612" s="69"/>
    </row>
    <row r="1613" spans="1:11" ht="24" customHeight="1">
      <c r="A1613" s="33" t="s">
        <v>1639</v>
      </c>
      <c r="B1613" s="70" t="s">
        <v>87</v>
      </c>
      <c r="C1613" s="70">
        <v>190</v>
      </c>
      <c r="D1613" s="33" t="s">
        <v>27</v>
      </c>
      <c r="E1613" s="70">
        <v>4</v>
      </c>
      <c r="F1613" s="70"/>
      <c r="G1613" s="669"/>
      <c r="H1613" s="690">
        <v>70</v>
      </c>
      <c r="I1613" s="690">
        <f t="shared" si="50"/>
        <v>80.5</v>
      </c>
      <c r="J1613" s="690">
        <f t="shared" si="51"/>
        <v>91</v>
      </c>
      <c r="K1613" s="69"/>
    </row>
    <row r="1614" spans="1:11" ht="24" customHeight="1">
      <c r="A1614" s="33" t="s">
        <v>1640</v>
      </c>
      <c r="B1614" s="33" t="s">
        <v>87</v>
      </c>
      <c r="C1614" s="33">
        <v>2</v>
      </c>
      <c r="D1614" s="33" t="s">
        <v>59</v>
      </c>
      <c r="E1614" s="33">
        <v>5</v>
      </c>
      <c r="F1614" s="33"/>
      <c r="G1614" s="505"/>
      <c r="H1614" s="690"/>
      <c r="I1614" s="690">
        <f t="shared" si="50"/>
        <v>0</v>
      </c>
      <c r="J1614" s="690">
        <f t="shared" si="51"/>
        <v>0</v>
      </c>
      <c r="K1614" s="69"/>
    </row>
    <row r="1615" spans="1:11" ht="24" customHeight="1">
      <c r="A1615" s="33" t="s">
        <v>1641</v>
      </c>
      <c r="B1615" s="33" t="s">
        <v>87</v>
      </c>
      <c r="C1615" s="33">
        <v>5</v>
      </c>
      <c r="D1615" s="2" t="s">
        <v>49</v>
      </c>
      <c r="E1615" s="33">
        <v>5</v>
      </c>
      <c r="F1615" s="33"/>
      <c r="G1615" s="505"/>
      <c r="H1615" s="690">
        <v>45</v>
      </c>
      <c r="I1615" s="690">
        <f t="shared" si="50"/>
        <v>51.749999999999993</v>
      </c>
      <c r="J1615" s="690">
        <f t="shared" si="51"/>
        <v>58.5</v>
      </c>
      <c r="K1615" s="69"/>
    </row>
    <row r="1616" spans="1:11" ht="24" customHeight="1">
      <c r="A1616" s="33" t="s">
        <v>1641</v>
      </c>
      <c r="B1616" s="33" t="s">
        <v>87</v>
      </c>
      <c r="C1616" s="33">
        <v>4</v>
      </c>
      <c r="D1616" s="2" t="s">
        <v>55</v>
      </c>
      <c r="E1616" s="33">
        <v>3</v>
      </c>
      <c r="F1616" s="33"/>
      <c r="G1616" s="505"/>
      <c r="H1616" s="690">
        <v>45</v>
      </c>
      <c r="I1616" s="690">
        <f t="shared" si="50"/>
        <v>51.749999999999993</v>
      </c>
      <c r="J1616" s="690">
        <f t="shared" si="51"/>
        <v>58.5</v>
      </c>
      <c r="K1616" s="69"/>
    </row>
    <row r="1617" spans="1:11" ht="24" customHeight="1">
      <c r="A1617" s="2" t="s">
        <v>1642</v>
      </c>
      <c r="B1617" s="2" t="s">
        <v>146</v>
      </c>
      <c r="C1617" s="2">
        <v>1</v>
      </c>
      <c r="D1617" s="2" t="s">
        <v>40</v>
      </c>
      <c r="E1617" s="33">
        <v>2</v>
      </c>
      <c r="F1617" s="33"/>
      <c r="G1617" s="505"/>
      <c r="H1617" s="690">
        <v>25</v>
      </c>
      <c r="I1617" s="690">
        <f t="shared" si="50"/>
        <v>28.749999999999996</v>
      </c>
      <c r="J1617" s="690">
        <f t="shared" si="51"/>
        <v>32.5</v>
      </c>
      <c r="K1617" s="69"/>
    </row>
    <row r="1618" spans="1:11" ht="24" customHeight="1">
      <c r="A1618" s="73" t="s">
        <v>1642</v>
      </c>
      <c r="B1618" s="73" t="s">
        <v>87</v>
      </c>
      <c r="C1618" s="73">
        <v>1</v>
      </c>
      <c r="D1618" s="33" t="s">
        <v>441</v>
      </c>
      <c r="E1618" s="33">
        <v>5</v>
      </c>
      <c r="F1618" s="33"/>
      <c r="G1618" s="505"/>
      <c r="H1618" s="690"/>
      <c r="I1618" s="690">
        <f t="shared" si="50"/>
        <v>0</v>
      </c>
      <c r="J1618" s="690">
        <f t="shared" si="51"/>
        <v>0</v>
      </c>
      <c r="K1618" s="69"/>
    </row>
    <row r="1619" spans="1:11" ht="24" customHeight="1">
      <c r="A1619" s="33" t="s">
        <v>686</v>
      </c>
      <c r="B1619" s="33" t="s">
        <v>87</v>
      </c>
      <c r="C1619" s="33">
        <v>6</v>
      </c>
      <c r="D1619" s="2" t="s">
        <v>49</v>
      </c>
      <c r="E1619" s="33">
        <v>5</v>
      </c>
      <c r="F1619" s="33"/>
      <c r="G1619" s="505"/>
      <c r="H1619" s="690">
        <v>60</v>
      </c>
      <c r="I1619" s="690">
        <f t="shared" si="50"/>
        <v>69</v>
      </c>
      <c r="J1619" s="690">
        <f t="shared" si="51"/>
        <v>78</v>
      </c>
      <c r="K1619" s="69"/>
    </row>
    <row r="1620" spans="1:11" ht="24" customHeight="1">
      <c r="A1620" s="33" t="s">
        <v>686</v>
      </c>
      <c r="B1620" s="33" t="s">
        <v>87</v>
      </c>
      <c r="C1620" s="33">
        <v>9</v>
      </c>
      <c r="D1620" s="2" t="s">
        <v>55</v>
      </c>
      <c r="E1620" s="33">
        <v>3</v>
      </c>
      <c r="F1620" s="33"/>
      <c r="G1620" s="505"/>
      <c r="H1620" s="690"/>
      <c r="I1620" s="690">
        <f t="shared" si="50"/>
        <v>0</v>
      </c>
      <c r="J1620" s="690">
        <f t="shared" si="51"/>
        <v>0</v>
      </c>
      <c r="K1620" s="69"/>
    </row>
    <row r="1621" spans="1:11" ht="24" customHeight="1">
      <c r="A1621" s="2" t="s">
        <v>686</v>
      </c>
      <c r="B1621" s="33" t="s">
        <v>87</v>
      </c>
      <c r="C1621" s="2">
        <v>10</v>
      </c>
      <c r="D1621" s="2" t="s">
        <v>16</v>
      </c>
      <c r="E1621" s="33">
        <v>2</v>
      </c>
      <c r="F1621" s="33"/>
      <c r="G1621" s="505"/>
      <c r="H1621" s="690"/>
      <c r="I1621" s="690">
        <f t="shared" si="50"/>
        <v>0</v>
      </c>
      <c r="J1621" s="690">
        <f t="shared" si="51"/>
        <v>0</v>
      </c>
      <c r="K1621" s="54"/>
    </row>
    <row r="1622" spans="1:11" ht="24" customHeight="1">
      <c r="A1622" s="33" t="s">
        <v>1643</v>
      </c>
      <c r="B1622" s="33" t="s">
        <v>1644</v>
      </c>
      <c r="C1622" s="33">
        <v>1</v>
      </c>
      <c r="D1622" s="33" t="s">
        <v>410</v>
      </c>
      <c r="E1622" s="33">
        <v>1</v>
      </c>
      <c r="F1622" s="33"/>
      <c r="G1622" s="505"/>
      <c r="H1622" s="690"/>
      <c r="I1622" s="690">
        <f t="shared" si="50"/>
        <v>0</v>
      </c>
      <c r="J1622" s="690">
        <f t="shared" si="51"/>
        <v>0</v>
      </c>
      <c r="K1622" s="69"/>
    </row>
    <row r="1623" spans="1:11" ht="24" customHeight="1">
      <c r="A1623" s="33" t="s">
        <v>1645</v>
      </c>
      <c r="B1623" s="33" t="s">
        <v>795</v>
      </c>
      <c r="C1623" s="33">
        <v>1</v>
      </c>
      <c r="D1623" s="33" t="s">
        <v>366</v>
      </c>
      <c r="E1623" s="33">
        <v>2</v>
      </c>
      <c r="F1623" s="33"/>
      <c r="G1623" s="505"/>
      <c r="H1623" s="690"/>
      <c r="I1623" s="690">
        <f t="shared" si="50"/>
        <v>0</v>
      </c>
      <c r="J1623" s="690">
        <f t="shared" si="51"/>
        <v>0</v>
      </c>
      <c r="K1623" s="69"/>
    </row>
    <row r="1624" spans="1:11" ht="24" customHeight="1">
      <c r="A1624" s="33" t="s">
        <v>1646</v>
      </c>
      <c r="B1624" s="33" t="s">
        <v>487</v>
      </c>
      <c r="C1624" s="33">
        <v>92</v>
      </c>
      <c r="D1624" s="2" t="s">
        <v>28</v>
      </c>
      <c r="E1624" s="33">
        <v>4</v>
      </c>
      <c r="F1624" s="240" t="s">
        <v>1647</v>
      </c>
      <c r="G1624" s="240"/>
      <c r="H1624" s="690"/>
      <c r="I1624" s="690">
        <f t="shared" si="50"/>
        <v>0</v>
      </c>
      <c r="J1624" s="690">
        <f t="shared" si="51"/>
        <v>0</v>
      </c>
      <c r="K1624" s="69" t="s">
        <v>45</v>
      </c>
    </row>
    <row r="1625" spans="1:11" ht="24" customHeight="1">
      <c r="A1625" s="33" t="s">
        <v>1648</v>
      </c>
      <c r="B1625" s="33" t="s">
        <v>487</v>
      </c>
      <c r="C1625" s="33">
        <v>15</v>
      </c>
      <c r="D1625" s="2" t="s">
        <v>28</v>
      </c>
      <c r="E1625" s="33">
        <v>4</v>
      </c>
      <c r="F1625" s="240" t="s">
        <v>1647</v>
      </c>
      <c r="G1625" s="240"/>
      <c r="H1625" s="690"/>
      <c r="I1625" s="690">
        <f t="shared" si="50"/>
        <v>0</v>
      </c>
      <c r="J1625" s="690">
        <f t="shared" si="51"/>
        <v>0</v>
      </c>
      <c r="K1625" s="69" t="s">
        <v>45</v>
      </c>
    </row>
    <row r="1626" spans="1:11" ht="24" customHeight="1">
      <c r="A1626" s="33" t="s">
        <v>1649</v>
      </c>
      <c r="B1626" s="33" t="s">
        <v>642</v>
      </c>
      <c r="C1626" s="33">
        <v>1</v>
      </c>
      <c r="D1626" s="2" t="s">
        <v>55</v>
      </c>
      <c r="E1626" s="33">
        <v>3</v>
      </c>
      <c r="F1626" s="33"/>
      <c r="G1626" s="505"/>
      <c r="H1626" s="690">
        <v>85</v>
      </c>
      <c r="I1626" s="690">
        <f t="shared" si="50"/>
        <v>97.749999999999986</v>
      </c>
      <c r="J1626" s="690">
        <f t="shared" si="51"/>
        <v>110.5</v>
      </c>
      <c r="K1626" s="69"/>
    </row>
    <row r="1627" spans="1:11" ht="24" customHeight="1">
      <c r="A1627" s="33" t="s">
        <v>1650</v>
      </c>
      <c r="B1627" s="33" t="s">
        <v>642</v>
      </c>
      <c r="C1627" s="33">
        <v>1</v>
      </c>
      <c r="D1627" s="2" t="s">
        <v>55</v>
      </c>
      <c r="E1627" s="33">
        <v>3</v>
      </c>
      <c r="F1627" s="33"/>
      <c r="G1627" s="505"/>
      <c r="H1627" s="690">
        <v>85</v>
      </c>
      <c r="I1627" s="690">
        <f t="shared" si="50"/>
        <v>97.749999999999986</v>
      </c>
      <c r="J1627" s="690">
        <f t="shared" si="51"/>
        <v>110.5</v>
      </c>
      <c r="K1627" s="69"/>
    </row>
    <row r="1628" spans="1:11" ht="24" customHeight="1">
      <c r="A1628" s="73" t="s">
        <v>1651</v>
      </c>
      <c r="B1628" s="73" t="s">
        <v>86</v>
      </c>
      <c r="C1628" s="73">
        <v>4</v>
      </c>
      <c r="D1628" s="33" t="s">
        <v>20</v>
      </c>
      <c r="E1628" s="33">
        <v>5</v>
      </c>
      <c r="F1628" s="33"/>
      <c r="G1628" s="505"/>
      <c r="H1628" s="690"/>
      <c r="I1628" s="690">
        <f t="shared" si="50"/>
        <v>0</v>
      </c>
      <c r="J1628" s="690">
        <f t="shared" si="51"/>
        <v>0</v>
      </c>
      <c r="K1628" s="69"/>
    </row>
    <row r="1629" spans="1:11" ht="24" customHeight="1">
      <c r="A1629" s="73" t="s">
        <v>1652</v>
      </c>
      <c r="B1629" s="73" t="s">
        <v>226</v>
      </c>
      <c r="C1629" s="73">
        <v>1615</v>
      </c>
      <c r="D1629" s="33" t="s">
        <v>25</v>
      </c>
      <c r="E1629" s="33">
        <v>5</v>
      </c>
      <c r="F1629" s="33"/>
      <c r="G1629" s="505"/>
      <c r="H1629" s="690">
        <v>1</v>
      </c>
      <c r="I1629" s="690">
        <f t="shared" si="50"/>
        <v>1.1499999999999999</v>
      </c>
      <c r="J1629" s="690">
        <f t="shared" si="51"/>
        <v>1.3</v>
      </c>
      <c r="K1629" s="69"/>
    </row>
    <row r="1630" spans="1:11" ht="24" customHeight="1">
      <c r="A1630" s="11" t="s">
        <v>1652</v>
      </c>
      <c r="B1630" s="11" t="s">
        <v>226</v>
      </c>
      <c r="C1630" s="11">
        <v>1405</v>
      </c>
      <c r="D1630" s="130" t="s">
        <v>33</v>
      </c>
      <c r="E1630" s="15">
        <v>3</v>
      </c>
      <c r="F1630" s="15"/>
      <c r="G1630" s="667"/>
      <c r="H1630" s="690">
        <v>1</v>
      </c>
      <c r="I1630" s="690">
        <f t="shared" si="50"/>
        <v>1.1499999999999999</v>
      </c>
      <c r="J1630" s="690">
        <f t="shared" si="51"/>
        <v>1.3</v>
      </c>
      <c r="K1630" s="69"/>
    </row>
    <row r="1631" spans="1:11" ht="24" customHeight="1">
      <c r="A1631" s="73" t="s">
        <v>1653</v>
      </c>
      <c r="B1631" s="73" t="s">
        <v>1654</v>
      </c>
      <c r="C1631" s="73">
        <v>1</v>
      </c>
      <c r="D1631" s="33" t="s">
        <v>441</v>
      </c>
      <c r="E1631" s="33">
        <v>5</v>
      </c>
      <c r="F1631" s="33"/>
      <c r="G1631" s="505"/>
      <c r="H1631" s="690"/>
      <c r="I1631" s="690">
        <f t="shared" si="50"/>
        <v>0</v>
      </c>
      <c r="J1631" s="690">
        <f t="shared" si="51"/>
        <v>0</v>
      </c>
      <c r="K1631" s="69"/>
    </row>
    <row r="1632" spans="1:11" ht="24" customHeight="1">
      <c r="A1632" s="73" t="s">
        <v>1655</v>
      </c>
      <c r="B1632" s="73" t="s">
        <v>1656</v>
      </c>
      <c r="C1632" s="73">
        <v>1</v>
      </c>
      <c r="D1632" s="33" t="s">
        <v>39</v>
      </c>
      <c r="E1632" s="33">
        <v>2</v>
      </c>
      <c r="F1632" s="33"/>
      <c r="G1632" s="505"/>
      <c r="H1632" s="690">
        <v>4000</v>
      </c>
      <c r="I1632" s="690">
        <f t="shared" si="50"/>
        <v>4600</v>
      </c>
      <c r="J1632" s="690">
        <f t="shared" si="51"/>
        <v>5200</v>
      </c>
      <c r="K1632" s="69"/>
    </row>
    <row r="1633" spans="1:11" ht="24" customHeight="1">
      <c r="A1633" s="2" t="s">
        <v>1657</v>
      </c>
      <c r="B1633" s="2" t="s">
        <v>76</v>
      </c>
      <c r="C1633" s="2">
        <v>1</v>
      </c>
      <c r="D1633" s="2" t="s">
        <v>24</v>
      </c>
      <c r="E1633" s="33">
        <v>2</v>
      </c>
      <c r="F1633" s="33"/>
      <c r="G1633" s="505"/>
      <c r="H1633" s="690"/>
      <c r="I1633" s="690">
        <f t="shared" si="50"/>
        <v>0</v>
      </c>
      <c r="J1633" s="690">
        <f t="shared" si="51"/>
        <v>0</v>
      </c>
      <c r="K1633" s="54"/>
    </row>
    <row r="1634" spans="1:11" ht="24" customHeight="1">
      <c r="A1634" s="33" t="s">
        <v>1658</v>
      </c>
      <c r="B1634" s="33" t="s">
        <v>109</v>
      </c>
      <c r="C1634" s="33">
        <v>1</v>
      </c>
      <c r="D1634" s="33" t="s">
        <v>18</v>
      </c>
      <c r="E1634" s="33">
        <v>4</v>
      </c>
      <c r="F1634" s="33"/>
      <c r="G1634" s="505"/>
      <c r="H1634" s="690"/>
      <c r="I1634" s="690">
        <f t="shared" si="50"/>
        <v>0</v>
      </c>
      <c r="J1634" s="690">
        <f t="shared" si="51"/>
        <v>0</v>
      </c>
      <c r="K1634" s="69"/>
    </row>
    <row r="1635" spans="1:11" ht="24" customHeight="1">
      <c r="A1635" s="2" t="s">
        <v>1659</v>
      </c>
      <c r="B1635" s="2" t="s">
        <v>76</v>
      </c>
      <c r="C1635" s="2">
        <v>1</v>
      </c>
      <c r="D1635" s="2" t="s">
        <v>24</v>
      </c>
      <c r="E1635" s="33">
        <v>3</v>
      </c>
      <c r="F1635" s="33"/>
      <c r="G1635" s="505"/>
      <c r="H1635" s="690"/>
      <c r="I1635" s="690">
        <f t="shared" si="50"/>
        <v>0</v>
      </c>
      <c r="J1635" s="690">
        <f t="shared" si="51"/>
        <v>0</v>
      </c>
      <c r="K1635" s="54"/>
    </row>
    <row r="1636" spans="1:11" ht="24" customHeight="1">
      <c r="A1636" s="33" t="s">
        <v>1660</v>
      </c>
      <c r="B1636" s="33" t="s">
        <v>1661</v>
      </c>
      <c r="C1636" s="33">
        <v>20</v>
      </c>
      <c r="D1636" s="33" t="s">
        <v>53</v>
      </c>
      <c r="E1636" s="33">
        <v>3</v>
      </c>
      <c r="F1636" s="33"/>
      <c r="G1636" s="505"/>
      <c r="H1636" s="690"/>
      <c r="I1636" s="690">
        <f t="shared" si="50"/>
        <v>0</v>
      </c>
      <c r="J1636" s="690">
        <f t="shared" si="51"/>
        <v>0</v>
      </c>
      <c r="K1636" s="69"/>
    </row>
    <row r="1637" spans="1:11" ht="24" customHeight="1">
      <c r="A1637" s="11" t="s">
        <v>1662</v>
      </c>
      <c r="B1637" s="34" t="s">
        <v>1663</v>
      </c>
      <c r="C1637" s="11">
        <v>7</v>
      </c>
      <c r="D1637" s="33" t="s">
        <v>27</v>
      </c>
      <c r="E1637" s="17">
        <v>2</v>
      </c>
      <c r="F1637" s="17"/>
      <c r="G1637" s="670"/>
      <c r="H1637" s="690"/>
      <c r="I1637" s="690">
        <f t="shared" si="50"/>
        <v>0</v>
      </c>
      <c r="J1637" s="690">
        <f t="shared" si="51"/>
        <v>0</v>
      </c>
      <c r="K1637" s="69"/>
    </row>
    <row r="1638" spans="1:11" ht="24" customHeight="1">
      <c r="A1638" s="2" t="s">
        <v>1664</v>
      </c>
      <c r="B1638" s="2" t="s">
        <v>166</v>
      </c>
      <c r="C1638" s="2">
        <v>2</v>
      </c>
      <c r="D1638" s="2" t="s">
        <v>92</v>
      </c>
      <c r="E1638" s="33">
        <v>2</v>
      </c>
      <c r="F1638" s="33"/>
      <c r="G1638" s="505"/>
      <c r="H1638" s="690"/>
      <c r="I1638" s="690">
        <f t="shared" si="50"/>
        <v>0</v>
      </c>
      <c r="J1638" s="690">
        <f t="shared" si="51"/>
        <v>0</v>
      </c>
      <c r="K1638" s="54"/>
    </row>
    <row r="1639" spans="1:11" ht="24" customHeight="1">
      <c r="A1639" s="33" t="s">
        <v>1665</v>
      </c>
      <c r="B1639" s="33" t="s">
        <v>71</v>
      </c>
      <c r="C1639" s="33">
        <v>1</v>
      </c>
      <c r="D1639" s="33" t="s">
        <v>20</v>
      </c>
      <c r="E1639" s="33">
        <v>3</v>
      </c>
      <c r="F1639" s="33"/>
      <c r="G1639" s="505"/>
      <c r="H1639" s="690"/>
      <c r="I1639" s="690">
        <f t="shared" si="50"/>
        <v>0</v>
      </c>
      <c r="J1639" s="690">
        <f t="shared" si="51"/>
        <v>0</v>
      </c>
      <c r="K1639" s="69"/>
    </row>
    <row r="1640" spans="1:11" ht="24" customHeight="1">
      <c r="A1640" s="33" t="s">
        <v>1665</v>
      </c>
      <c r="B1640" s="33" t="s">
        <v>327</v>
      </c>
      <c r="C1640" s="33">
        <v>1</v>
      </c>
      <c r="D1640" s="33" t="s">
        <v>47</v>
      </c>
      <c r="E1640" s="33">
        <v>2</v>
      </c>
      <c r="F1640" s="33"/>
      <c r="G1640" s="505"/>
      <c r="H1640" s="690"/>
      <c r="I1640" s="690">
        <f t="shared" si="50"/>
        <v>0</v>
      </c>
      <c r="J1640" s="690">
        <f t="shared" si="51"/>
        <v>0</v>
      </c>
      <c r="K1640" s="69"/>
    </row>
    <row r="1641" spans="1:11" ht="24" customHeight="1">
      <c r="A1641" s="17" t="s">
        <v>165</v>
      </c>
      <c r="B1641" s="17" t="s">
        <v>71</v>
      </c>
      <c r="C1641" s="2">
        <v>1</v>
      </c>
      <c r="D1641" s="130" t="s">
        <v>15</v>
      </c>
      <c r="E1641" s="11">
        <v>2</v>
      </c>
      <c r="F1641" s="11"/>
      <c r="G1641" s="677"/>
      <c r="H1641" s="690"/>
      <c r="I1641" s="690">
        <f t="shared" si="50"/>
        <v>0</v>
      </c>
      <c r="J1641" s="690">
        <f t="shared" si="51"/>
        <v>0</v>
      </c>
      <c r="K1641" s="69"/>
    </row>
    <row r="1642" spans="1:11" ht="24" customHeight="1">
      <c r="A1642" s="33" t="s">
        <v>1666</v>
      </c>
      <c r="B1642" s="2" t="s">
        <v>112</v>
      </c>
      <c r="C1642" s="2">
        <v>9</v>
      </c>
      <c r="D1642" s="2" t="s">
        <v>49</v>
      </c>
      <c r="E1642" s="33">
        <v>4</v>
      </c>
      <c r="F1642" s="33"/>
      <c r="G1642" s="505"/>
      <c r="H1642" s="690">
        <v>75</v>
      </c>
      <c r="I1642" s="690">
        <f t="shared" si="50"/>
        <v>86.25</v>
      </c>
      <c r="J1642" s="690">
        <f t="shared" si="51"/>
        <v>97.5</v>
      </c>
      <c r="K1642" s="69"/>
    </row>
    <row r="1643" spans="1:11" ht="24" customHeight="1">
      <c r="A1643" s="33" t="s">
        <v>1666</v>
      </c>
      <c r="B1643" s="33" t="s">
        <v>166</v>
      </c>
      <c r="C1643" s="33">
        <v>10</v>
      </c>
      <c r="D1643" s="2" t="s">
        <v>40</v>
      </c>
      <c r="E1643" s="33">
        <v>1</v>
      </c>
      <c r="F1643" s="33"/>
      <c r="G1643" s="505"/>
      <c r="H1643" s="690">
        <v>75</v>
      </c>
      <c r="I1643" s="690">
        <f t="shared" si="50"/>
        <v>86.25</v>
      </c>
      <c r="J1643" s="690">
        <f t="shared" si="51"/>
        <v>97.5</v>
      </c>
      <c r="K1643" s="69"/>
    </row>
    <row r="1644" spans="1:11" ht="24" customHeight="1">
      <c r="A1644" s="33" t="s">
        <v>1667</v>
      </c>
      <c r="B1644" s="33" t="s">
        <v>344</v>
      </c>
      <c r="C1644" s="33">
        <v>1</v>
      </c>
      <c r="D1644" s="2" t="s">
        <v>49</v>
      </c>
      <c r="E1644" s="33">
        <v>4</v>
      </c>
      <c r="F1644" s="33"/>
      <c r="G1644" s="505"/>
      <c r="H1644" s="690"/>
      <c r="I1644" s="690">
        <f t="shared" si="50"/>
        <v>0</v>
      </c>
      <c r="J1644" s="690">
        <f t="shared" si="51"/>
        <v>0</v>
      </c>
      <c r="K1644" s="69"/>
    </row>
    <row r="1645" spans="1:11" ht="14.45">
      <c r="A1645" s="2" t="s">
        <v>1668</v>
      </c>
      <c r="B1645" s="2" t="s">
        <v>166</v>
      </c>
      <c r="C1645" s="2">
        <v>1</v>
      </c>
      <c r="D1645" s="33" t="s">
        <v>724</v>
      </c>
      <c r="E1645" s="33">
        <v>2</v>
      </c>
      <c r="F1645" s="33"/>
      <c r="G1645" s="505"/>
      <c r="H1645" s="690"/>
      <c r="I1645" s="690">
        <f t="shared" si="50"/>
        <v>0</v>
      </c>
      <c r="J1645" s="690">
        <f t="shared" si="51"/>
        <v>0</v>
      </c>
      <c r="K1645" s="69"/>
    </row>
    <row r="1646" spans="1:11" ht="24" customHeight="1">
      <c r="A1646" s="2" t="s">
        <v>1668</v>
      </c>
      <c r="B1646" s="2" t="s">
        <v>166</v>
      </c>
      <c r="C1646" s="2">
        <v>1</v>
      </c>
      <c r="D1646" s="33" t="s">
        <v>724</v>
      </c>
      <c r="E1646" s="33">
        <v>2</v>
      </c>
      <c r="F1646" s="33"/>
      <c r="G1646" s="505"/>
      <c r="H1646" s="690"/>
      <c r="I1646" s="690">
        <f t="shared" si="50"/>
        <v>0</v>
      </c>
      <c r="J1646" s="690">
        <f t="shared" si="51"/>
        <v>0</v>
      </c>
      <c r="K1646" s="69"/>
    </row>
    <row r="1647" spans="1:11" ht="24" customHeight="1">
      <c r="A1647" s="11" t="s">
        <v>1669</v>
      </c>
      <c r="B1647" s="11" t="s">
        <v>1670</v>
      </c>
      <c r="C1647" s="11">
        <v>1</v>
      </c>
      <c r="D1647" s="183" t="s">
        <v>1671</v>
      </c>
      <c r="E1647" s="95" t="s">
        <v>1672</v>
      </c>
      <c r="F1647" s="95"/>
      <c r="G1647" s="621"/>
      <c r="H1647" s="690"/>
      <c r="I1647" s="690">
        <f t="shared" si="50"/>
        <v>0</v>
      </c>
      <c r="J1647" s="690">
        <f t="shared" si="51"/>
        <v>0</v>
      </c>
      <c r="K1647" s="69"/>
    </row>
    <row r="1648" spans="1:11" ht="24" customHeight="1">
      <c r="A1648" s="11" t="s">
        <v>1673</v>
      </c>
      <c r="B1648" s="11" t="s">
        <v>1670</v>
      </c>
      <c r="C1648" s="11">
        <v>5</v>
      </c>
      <c r="D1648" s="183" t="s">
        <v>1671</v>
      </c>
      <c r="E1648" s="95" t="s">
        <v>1672</v>
      </c>
      <c r="F1648" s="95"/>
      <c r="G1648" s="621"/>
      <c r="H1648" s="690"/>
      <c r="I1648" s="690">
        <f t="shared" si="50"/>
        <v>0</v>
      </c>
      <c r="J1648" s="690">
        <f t="shared" si="51"/>
        <v>0</v>
      </c>
      <c r="K1648" s="69"/>
    </row>
    <row r="1649" spans="1:11" ht="24" customHeight="1">
      <c r="A1649" s="33" t="s">
        <v>1674</v>
      </c>
      <c r="B1649" s="33" t="s">
        <v>126</v>
      </c>
      <c r="C1649" s="33">
        <v>9</v>
      </c>
      <c r="D1649" s="33" t="s">
        <v>366</v>
      </c>
      <c r="E1649" s="33">
        <v>2</v>
      </c>
      <c r="F1649" s="33"/>
      <c r="G1649" s="505"/>
      <c r="H1649" s="690"/>
      <c r="I1649" s="690">
        <f t="shared" si="50"/>
        <v>0</v>
      </c>
      <c r="J1649" s="690">
        <f t="shared" si="51"/>
        <v>0</v>
      </c>
      <c r="K1649" s="69"/>
    </row>
    <row r="1650" spans="1:11" ht="24" customHeight="1">
      <c r="A1650" s="33" t="s">
        <v>1674</v>
      </c>
      <c r="B1650" s="33" t="s">
        <v>126</v>
      </c>
      <c r="C1650" s="33">
        <v>68</v>
      </c>
      <c r="D1650" s="33" t="s">
        <v>32</v>
      </c>
      <c r="E1650" s="33">
        <v>4</v>
      </c>
      <c r="F1650" s="33"/>
      <c r="G1650" s="505"/>
      <c r="H1650" s="690"/>
      <c r="I1650" s="690">
        <f t="shared" si="50"/>
        <v>0</v>
      </c>
      <c r="J1650" s="690">
        <f t="shared" si="51"/>
        <v>0</v>
      </c>
      <c r="K1650" s="69"/>
    </row>
    <row r="1651" spans="1:11" ht="24" customHeight="1">
      <c r="A1651" s="33" t="s">
        <v>1675</v>
      </c>
      <c r="B1651" s="33" t="s">
        <v>273</v>
      </c>
      <c r="C1651" s="33">
        <v>5</v>
      </c>
      <c r="D1651" s="33" t="s">
        <v>42</v>
      </c>
      <c r="E1651" s="33">
        <v>4</v>
      </c>
      <c r="F1651" s="33"/>
      <c r="G1651" s="505"/>
      <c r="H1651" s="690">
        <v>40</v>
      </c>
      <c r="I1651" s="690">
        <f t="shared" si="50"/>
        <v>46</v>
      </c>
      <c r="J1651" s="690">
        <f t="shared" si="51"/>
        <v>52</v>
      </c>
      <c r="K1651" s="69"/>
    </row>
    <row r="1652" spans="1:11" ht="14.45">
      <c r="A1652" s="33" t="s">
        <v>1676</v>
      </c>
      <c r="B1652" s="33" t="s">
        <v>26</v>
      </c>
      <c r="C1652" s="33">
        <v>147</v>
      </c>
      <c r="D1652" s="33" t="s">
        <v>51</v>
      </c>
      <c r="E1652" s="33">
        <v>2</v>
      </c>
      <c r="F1652" s="33"/>
      <c r="G1652" s="505"/>
      <c r="H1652" s="690"/>
      <c r="I1652" s="690">
        <f t="shared" si="50"/>
        <v>0</v>
      </c>
      <c r="J1652" s="690">
        <f t="shared" si="51"/>
        <v>0</v>
      </c>
      <c r="K1652" s="69"/>
    </row>
    <row r="1653" spans="1:11" ht="24" customHeight="1">
      <c r="A1653" s="33" t="s">
        <v>1677</v>
      </c>
      <c r="B1653" s="33" t="s">
        <v>11</v>
      </c>
      <c r="C1653" s="33">
        <v>20</v>
      </c>
      <c r="D1653" s="33" t="s">
        <v>47</v>
      </c>
      <c r="E1653" s="33">
        <v>1</v>
      </c>
      <c r="F1653" s="33"/>
      <c r="G1653" s="505"/>
      <c r="H1653" s="690"/>
      <c r="I1653" s="690">
        <f t="shared" si="50"/>
        <v>0</v>
      </c>
      <c r="J1653" s="690">
        <f t="shared" si="51"/>
        <v>0</v>
      </c>
      <c r="K1653" s="69"/>
    </row>
    <row r="1654" spans="1:11" ht="24" customHeight="1">
      <c r="A1654" s="368" t="s">
        <v>1678</v>
      </c>
      <c r="B1654" s="2" t="s">
        <v>97</v>
      </c>
      <c r="C1654" s="2">
        <v>31</v>
      </c>
      <c r="D1654" s="2" t="s">
        <v>55</v>
      </c>
      <c r="E1654" s="33">
        <v>3</v>
      </c>
      <c r="F1654" s="33"/>
      <c r="G1654" s="505"/>
      <c r="H1654" s="690">
        <v>30</v>
      </c>
      <c r="I1654" s="690">
        <f t="shared" si="50"/>
        <v>34.5</v>
      </c>
      <c r="J1654" s="690">
        <f t="shared" si="51"/>
        <v>39</v>
      </c>
      <c r="K1654" s="69"/>
    </row>
    <row r="1655" spans="1:11" ht="24" customHeight="1">
      <c r="A1655" s="11" t="s">
        <v>1679</v>
      </c>
      <c r="B1655" s="11" t="s">
        <v>226</v>
      </c>
      <c r="C1655" s="11">
        <v>18</v>
      </c>
      <c r="D1655" s="130" t="s">
        <v>14</v>
      </c>
      <c r="E1655" s="15">
        <v>3</v>
      </c>
      <c r="F1655" s="15"/>
      <c r="G1655" s="667"/>
      <c r="H1655" s="690">
        <v>1.5</v>
      </c>
      <c r="I1655" s="690">
        <f t="shared" si="50"/>
        <v>1.7249999999999999</v>
      </c>
      <c r="J1655" s="690">
        <f t="shared" si="51"/>
        <v>1.9500000000000002</v>
      </c>
      <c r="K1655" s="69"/>
    </row>
    <row r="1656" spans="1:11" ht="24" customHeight="1">
      <c r="A1656" s="73" t="s">
        <v>1680</v>
      </c>
      <c r="B1656" s="73" t="s">
        <v>226</v>
      </c>
      <c r="C1656" s="73">
        <v>12</v>
      </c>
      <c r="D1656" s="33" t="s">
        <v>53</v>
      </c>
      <c r="E1656" s="33">
        <v>5</v>
      </c>
      <c r="F1656" s="33"/>
      <c r="G1656" s="505"/>
      <c r="H1656" s="690">
        <v>1.5</v>
      </c>
      <c r="I1656" s="690">
        <f t="shared" si="50"/>
        <v>1.7249999999999999</v>
      </c>
      <c r="J1656" s="690">
        <f t="shared" si="51"/>
        <v>1.9500000000000002</v>
      </c>
      <c r="K1656" s="69"/>
    </row>
    <row r="1657" spans="1:11" ht="24" customHeight="1">
      <c r="A1657" s="33" t="s">
        <v>1681</v>
      </c>
      <c r="B1657" s="33" t="s">
        <v>71</v>
      </c>
      <c r="C1657" s="33">
        <v>8</v>
      </c>
      <c r="D1657" s="2" t="s">
        <v>101</v>
      </c>
      <c r="E1657" s="33">
        <v>2</v>
      </c>
      <c r="F1657" s="33"/>
      <c r="G1657" s="505"/>
      <c r="H1657" s="690"/>
      <c r="I1657" s="690">
        <f t="shared" si="50"/>
        <v>0</v>
      </c>
      <c r="J1657" s="690">
        <f t="shared" si="51"/>
        <v>0</v>
      </c>
      <c r="K1657" s="69"/>
    </row>
    <row r="1658" spans="1:11" ht="24" customHeight="1">
      <c r="A1658" s="33" t="s">
        <v>1682</v>
      </c>
      <c r="B1658" s="33" t="s">
        <v>344</v>
      </c>
      <c r="C1658" s="33">
        <v>1</v>
      </c>
      <c r="D1658" s="2" t="s">
        <v>49</v>
      </c>
      <c r="E1658" s="33">
        <v>4</v>
      </c>
      <c r="F1658" s="33"/>
      <c r="G1658" s="505"/>
      <c r="H1658" s="690"/>
      <c r="I1658" s="690">
        <f t="shared" si="50"/>
        <v>0</v>
      </c>
      <c r="J1658" s="690">
        <f t="shared" si="51"/>
        <v>0</v>
      </c>
      <c r="K1658" s="69"/>
    </row>
    <row r="1659" spans="1:11" ht="24" customHeight="1">
      <c r="A1659" s="33" t="s">
        <v>1683</v>
      </c>
      <c r="B1659" s="33" t="s">
        <v>112</v>
      </c>
      <c r="C1659" s="33">
        <v>1</v>
      </c>
      <c r="D1659" s="2" t="s">
        <v>108</v>
      </c>
      <c r="E1659" s="33">
        <v>2</v>
      </c>
      <c r="F1659" s="33"/>
      <c r="G1659" s="505"/>
      <c r="H1659" s="690">
        <v>50</v>
      </c>
      <c r="I1659" s="690">
        <f t="shared" si="50"/>
        <v>57.499999999999993</v>
      </c>
      <c r="J1659" s="690">
        <f t="shared" si="51"/>
        <v>65</v>
      </c>
      <c r="K1659" s="69"/>
    </row>
    <row r="1660" spans="1:11" ht="24" customHeight="1">
      <c r="A1660" s="33" t="s">
        <v>1684</v>
      </c>
      <c r="B1660" s="33" t="s">
        <v>1685</v>
      </c>
      <c r="C1660" s="33">
        <v>16</v>
      </c>
      <c r="D1660" s="33" t="s">
        <v>42</v>
      </c>
      <c r="E1660" s="33">
        <v>4</v>
      </c>
      <c r="F1660" s="33"/>
      <c r="G1660" s="505"/>
      <c r="H1660" s="690"/>
      <c r="I1660" s="690">
        <f t="shared" si="50"/>
        <v>0</v>
      </c>
      <c r="J1660" s="690">
        <f t="shared" si="51"/>
        <v>0</v>
      </c>
      <c r="K1660" s="69"/>
    </row>
    <row r="1661" spans="1:11" ht="24" customHeight="1">
      <c r="A1661" s="73" t="s">
        <v>1686</v>
      </c>
      <c r="B1661" s="73" t="s">
        <v>81</v>
      </c>
      <c r="C1661" s="73">
        <v>11</v>
      </c>
      <c r="D1661" s="33" t="s">
        <v>378</v>
      </c>
      <c r="E1661" s="33">
        <v>5</v>
      </c>
      <c r="F1661" s="33"/>
      <c r="G1661" s="505"/>
      <c r="H1661" s="690">
        <v>15</v>
      </c>
      <c r="I1661" s="690">
        <f t="shared" si="50"/>
        <v>17.25</v>
      </c>
      <c r="J1661" s="690">
        <f t="shared" si="51"/>
        <v>19.5</v>
      </c>
      <c r="K1661" s="69"/>
    </row>
    <row r="1662" spans="1:11" ht="24" customHeight="1">
      <c r="A1662" s="2" t="s">
        <v>1687</v>
      </c>
      <c r="B1662" s="2" t="s">
        <v>1688</v>
      </c>
      <c r="C1662" s="2">
        <v>2</v>
      </c>
      <c r="D1662" s="2" t="s">
        <v>101</v>
      </c>
      <c r="E1662" s="33">
        <v>3</v>
      </c>
      <c r="F1662" s="33"/>
      <c r="G1662" s="505"/>
      <c r="H1662" s="690"/>
      <c r="I1662" s="690">
        <f t="shared" si="50"/>
        <v>0</v>
      </c>
      <c r="J1662" s="690">
        <f t="shared" si="51"/>
        <v>0</v>
      </c>
      <c r="K1662" s="69"/>
    </row>
    <row r="1663" spans="1:11" ht="24" customHeight="1">
      <c r="A1663" s="73" t="s">
        <v>1687</v>
      </c>
      <c r="B1663" s="73" t="s">
        <v>1688</v>
      </c>
      <c r="C1663" s="73">
        <v>1</v>
      </c>
      <c r="D1663" s="33" t="s">
        <v>53</v>
      </c>
      <c r="E1663" s="33">
        <v>5</v>
      </c>
      <c r="F1663" s="33"/>
      <c r="G1663" s="505"/>
      <c r="H1663" s="690"/>
      <c r="I1663" s="690">
        <f t="shared" si="50"/>
        <v>0</v>
      </c>
      <c r="J1663" s="690">
        <f t="shared" si="51"/>
        <v>0</v>
      </c>
      <c r="K1663" s="69"/>
    </row>
    <row r="1664" spans="1:11" ht="24" customHeight="1">
      <c r="A1664" s="11" t="s">
        <v>1689</v>
      </c>
      <c r="B1664" s="11" t="s">
        <v>218</v>
      </c>
      <c r="C1664" s="11">
        <v>101</v>
      </c>
      <c r="D1664" s="130" t="s">
        <v>34</v>
      </c>
      <c r="E1664" s="15">
        <v>4</v>
      </c>
      <c r="F1664" s="15"/>
      <c r="G1664" s="667"/>
      <c r="H1664" s="690"/>
      <c r="I1664" s="690">
        <f t="shared" si="50"/>
        <v>0</v>
      </c>
      <c r="J1664" s="690">
        <f t="shared" si="51"/>
        <v>0</v>
      </c>
      <c r="K1664" s="69"/>
    </row>
    <row r="1665" spans="1:11" ht="24" customHeight="1">
      <c r="A1665" s="58" t="s">
        <v>1690</v>
      </c>
      <c r="B1665" s="58" t="s">
        <v>31</v>
      </c>
      <c r="C1665" s="58">
        <v>134</v>
      </c>
      <c r="D1665" s="33" t="s">
        <v>85</v>
      </c>
      <c r="E1665" s="346">
        <v>5</v>
      </c>
      <c r="F1665" s="346"/>
      <c r="G1665" s="671"/>
      <c r="H1665" s="690">
        <v>50</v>
      </c>
      <c r="I1665" s="690">
        <f t="shared" si="50"/>
        <v>57.499999999999993</v>
      </c>
      <c r="J1665" s="690">
        <f t="shared" si="51"/>
        <v>65</v>
      </c>
      <c r="K1665" s="69"/>
    </row>
    <row r="1666" spans="1:11" ht="24" customHeight="1">
      <c r="A1666" s="11" t="s">
        <v>1691</v>
      </c>
      <c r="B1666" s="11" t="s">
        <v>1692</v>
      </c>
      <c r="C1666" s="11">
        <v>32</v>
      </c>
      <c r="D1666" s="130" t="s">
        <v>63</v>
      </c>
      <c r="E1666" s="15">
        <v>2</v>
      </c>
      <c r="F1666" s="15"/>
      <c r="G1666" s="667"/>
      <c r="H1666" s="690"/>
      <c r="I1666" s="690">
        <f t="shared" ref="I1666:I1730" si="52">H1666 * 1.15</f>
        <v>0</v>
      </c>
      <c r="J1666" s="690">
        <f t="shared" ref="J1666:J1730" si="53">H1666 * 1.3</f>
        <v>0</v>
      </c>
      <c r="K1666" s="69"/>
    </row>
    <row r="1667" spans="1:11" ht="24" customHeight="1">
      <c r="A1667" s="17" t="s">
        <v>204</v>
      </c>
      <c r="B1667" s="17" t="s">
        <v>105</v>
      </c>
      <c r="C1667" s="17">
        <v>79</v>
      </c>
      <c r="D1667" s="57" t="s">
        <v>1693</v>
      </c>
      <c r="E1667" s="17">
        <v>2</v>
      </c>
      <c r="F1667" s="15"/>
      <c r="G1667" s="667"/>
      <c r="H1667" s="55"/>
      <c r="I1667" s="55">
        <f>H1667 * 1.15</f>
        <v>0</v>
      </c>
      <c r="J1667" s="55">
        <f>H1667 * 1.3</f>
        <v>0</v>
      </c>
      <c r="K1667" s="69"/>
    </row>
    <row r="1668" spans="1:11" ht="24" customHeight="1">
      <c r="A1668" s="33" t="s">
        <v>1694</v>
      </c>
      <c r="B1668" s="33" t="s">
        <v>666</v>
      </c>
      <c r="C1668" s="33">
        <v>1</v>
      </c>
      <c r="D1668" s="33" t="s">
        <v>32</v>
      </c>
      <c r="E1668" s="33">
        <v>3</v>
      </c>
      <c r="F1668" s="33"/>
      <c r="G1668" s="505"/>
      <c r="H1668" s="690"/>
      <c r="I1668" s="690">
        <f t="shared" si="52"/>
        <v>0</v>
      </c>
      <c r="J1668" s="690">
        <f t="shared" si="53"/>
        <v>0</v>
      </c>
      <c r="K1668" s="69"/>
    </row>
    <row r="1669" spans="1:11" ht="24" customHeight="1">
      <c r="A1669" s="33" t="s">
        <v>1695</v>
      </c>
      <c r="B1669" s="33" t="s">
        <v>1696</v>
      </c>
      <c r="C1669" s="33">
        <v>15</v>
      </c>
      <c r="D1669" s="2" t="s">
        <v>101</v>
      </c>
      <c r="E1669" s="33">
        <v>3</v>
      </c>
      <c r="F1669" s="33"/>
      <c r="G1669" s="505"/>
      <c r="H1669" s="690">
        <v>200</v>
      </c>
      <c r="I1669" s="690">
        <f t="shared" si="52"/>
        <v>229.99999999999997</v>
      </c>
      <c r="J1669" s="690">
        <f t="shared" si="53"/>
        <v>260</v>
      </c>
      <c r="K1669" s="69"/>
    </row>
    <row r="1670" spans="1:11" ht="24" customHeight="1">
      <c r="A1670" s="33" t="s">
        <v>1697</v>
      </c>
      <c r="B1670" s="33" t="s">
        <v>177</v>
      </c>
      <c r="C1670" s="33">
        <v>5</v>
      </c>
      <c r="D1670" s="33" t="s">
        <v>53</v>
      </c>
      <c r="E1670" s="33">
        <v>5</v>
      </c>
      <c r="F1670" s="33"/>
      <c r="G1670" s="505"/>
      <c r="H1670" s="690"/>
      <c r="I1670" s="690">
        <f t="shared" si="52"/>
        <v>0</v>
      </c>
      <c r="J1670" s="690">
        <f t="shared" si="53"/>
        <v>0</v>
      </c>
      <c r="K1670" s="69"/>
    </row>
    <row r="1671" spans="1:11" ht="24" customHeight="1">
      <c r="A1671" s="33" t="s">
        <v>1698</v>
      </c>
      <c r="B1671" s="33" t="s">
        <v>1699</v>
      </c>
      <c r="C1671" s="33">
        <v>2</v>
      </c>
      <c r="D1671" s="33" t="s">
        <v>39</v>
      </c>
      <c r="E1671" s="33">
        <v>2</v>
      </c>
      <c r="F1671" s="33"/>
      <c r="G1671" s="505"/>
      <c r="H1671" s="690"/>
      <c r="I1671" s="690">
        <f t="shared" si="52"/>
        <v>0</v>
      </c>
      <c r="J1671" s="690">
        <f t="shared" si="53"/>
        <v>0</v>
      </c>
      <c r="K1671" s="69"/>
    </row>
    <row r="1672" spans="1:11" ht="24" customHeight="1">
      <c r="A1672" s="3" t="s">
        <v>1700</v>
      </c>
      <c r="B1672" s="3" t="s">
        <v>1701</v>
      </c>
      <c r="C1672" s="3">
        <v>1</v>
      </c>
      <c r="D1672" s="15" t="s">
        <v>507</v>
      </c>
      <c r="E1672" s="15">
        <v>1</v>
      </c>
      <c r="F1672" s="15"/>
      <c r="G1672" s="667"/>
      <c r="H1672" s="690"/>
      <c r="I1672" s="690">
        <f t="shared" si="52"/>
        <v>0</v>
      </c>
      <c r="J1672" s="690">
        <f t="shared" si="53"/>
        <v>0</v>
      </c>
      <c r="K1672" s="69"/>
    </row>
    <row r="1673" spans="1:11" ht="24" customHeight="1">
      <c r="A1673" s="33" t="s">
        <v>1702</v>
      </c>
      <c r="B1673" s="33" t="s">
        <v>1703</v>
      </c>
      <c r="C1673" s="33">
        <v>92</v>
      </c>
      <c r="D1673" s="33" t="s">
        <v>18</v>
      </c>
      <c r="E1673" s="33">
        <v>4</v>
      </c>
      <c r="F1673" s="33"/>
      <c r="G1673" s="505"/>
      <c r="H1673" s="690"/>
      <c r="I1673" s="690">
        <f t="shared" si="52"/>
        <v>0</v>
      </c>
      <c r="J1673" s="690">
        <f t="shared" si="53"/>
        <v>0</v>
      </c>
      <c r="K1673" s="69"/>
    </row>
    <row r="1674" spans="1:11" ht="24" customHeight="1">
      <c r="A1674" s="33" t="s">
        <v>1704</v>
      </c>
      <c r="B1674" s="79" t="s">
        <v>365</v>
      </c>
      <c r="C1674" s="33">
        <v>2</v>
      </c>
      <c r="D1674" s="33" t="s">
        <v>100</v>
      </c>
      <c r="E1674" s="33">
        <v>3</v>
      </c>
      <c r="F1674" s="33"/>
      <c r="G1674" s="505"/>
      <c r="H1674" s="690"/>
      <c r="I1674" s="690">
        <f t="shared" si="52"/>
        <v>0</v>
      </c>
      <c r="J1674" s="690">
        <f t="shared" si="53"/>
        <v>0</v>
      </c>
      <c r="K1674" s="69"/>
    </row>
    <row r="1675" spans="1:11" ht="24" customHeight="1">
      <c r="A1675" s="33" t="s">
        <v>1705</v>
      </c>
      <c r="B1675" s="33" t="s">
        <v>109</v>
      </c>
      <c r="C1675" s="33">
        <v>4</v>
      </c>
      <c r="D1675" s="70" t="s">
        <v>88</v>
      </c>
      <c r="E1675" s="33">
        <v>4</v>
      </c>
      <c r="F1675" s="33"/>
      <c r="G1675" s="505"/>
      <c r="H1675" s="690"/>
      <c r="I1675" s="690">
        <f t="shared" si="52"/>
        <v>0</v>
      </c>
      <c r="J1675" s="690">
        <f t="shared" si="53"/>
        <v>0</v>
      </c>
      <c r="K1675" s="69"/>
    </row>
    <row r="1676" spans="1:11" ht="24" customHeight="1">
      <c r="A1676" s="33" t="s">
        <v>1706</v>
      </c>
      <c r="B1676" s="33" t="s">
        <v>1707</v>
      </c>
      <c r="C1676" s="33">
        <v>1</v>
      </c>
      <c r="D1676" s="33" t="s">
        <v>22</v>
      </c>
      <c r="E1676" s="33">
        <v>2</v>
      </c>
      <c r="F1676" s="33"/>
      <c r="G1676" s="505"/>
      <c r="H1676" s="690"/>
      <c r="I1676" s="690">
        <f t="shared" si="52"/>
        <v>0</v>
      </c>
      <c r="J1676" s="690">
        <f t="shared" si="53"/>
        <v>0</v>
      </c>
      <c r="K1676" s="69"/>
    </row>
    <row r="1677" spans="1:11" ht="24" customHeight="1">
      <c r="A1677" s="33" t="s">
        <v>1708</v>
      </c>
      <c r="B1677" s="33" t="s">
        <v>932</v>
      </c>
      <c r="C1677" s="33">
        <v>1</v>
      </c>
      <c r="D1677" s="33" t="s">
        <v>116</v>
      </c>
      <c r="E1677" s="33">
        <v>1</v>
      </c>
      <c r="F1677" s="33"/>
      <c r="G1677" s="505"/>
      <c r="H1677" s="690"/>
      <c r="I1677" s="690">
        <f t="shared" si="52"/>
        <v>0</v>
      </c>
      <c r="J1677" s="690">
        <f t="shared" si="53"/>
        <v>0</v>
      </c>
      <c r="K1677" s="69"/>
    </row>
    <row r="1678" spans="1:11" ht="24" customHeight="1">
      <c r="A1678" s="33" t="s">
        <v>1709</v>
      </c>
      <c r="B1678" s="33" t="s">
        <v>1710</v>
      </c>
      <c r="C1678" s="33">
        <v>5</v>
      </c>
      <c r="D1678" s="33" t="s">
        <v>20</v>
      </c>
      <c r="E1678" s="33">
        <v>3</v>
      </c>
      <c r="F1678" s="33"/>
      <c r="G1678" s="505"/>
      <c r="H1678" s="690"/>
      <c r="I1678" s="690">
        <f t="shared" si="52"/>
        <v>0</v>
      </c>
      <c r="J1678" s="690">
        <f t="shared" si="53"/>
        <v>0</v>
      </c>
      <c r="K1678" s="69"/>
    </row>
    <row r="1679" spans="1:11" ht="24" customHeight="1">
      <c r="A1679" s="58" t="s">
        <v>1711</v>
      </c>
      <c r="B1679" s="58" t="s">
        <v>113</v>
      </c>
      <c r="C1679" s="58">
        <v>15</v>
      </c>
      <c r="D1679" s="70" t="s">
        <v>88</v>
      </c>
      <c r="E1679" s="346">
        <v>4</v>
      </c>
      <c r="F1679" s="346"/>
      <c r="G1679" s="671"/>
      <c r="H1679" s="690"/>
      <c r="I1679" s="690">
        <f t="shared" si="52"/>
        <v>0</v>
      </c>
      <c r="J1679" s="690">
        <f t="shared" si="53"/>
        <v>0</v>
      </c>
      <c r="K1679" s="69"/>
    </row>
    <row r="1680" spans="1:11" ht="24" customHeight="1">
      <c r="A1680" s="58" t="s">
        <v>1712</v>
      </c>
      <c r="B1680" s="58" t="s">
        <v>113</v>
      </c>
      <c r="C1680" s="58">
        <v>13</v>
      </c>
      <c r="D1680" s="70" t="s">
        <v>88</v>
      </c>
      <c r="E1680" s="346">
        <v>4</v>
      </c>
      <c r="F1680" s="346"/>
      <c r="G1680" s="671"/>
      <c r="H1680" s="690"/>
      <c r="I1680" s="690">
        <f t="shared" si="52"/>
        <v>0</v>
      </c>
      <c r="J1680" s="690">
        <f t="shared" si="53"/>
        <v>0</v>
      </c>
      <c r="K1680" s="69"/>
    </row>
    <row r="1681" spans="1:11" ht="24" customHeight="1">
      <c r="A1681" s="33" t="s">
        <v>1713</v>
      </c>
      <c r="B1681" s="33" t="s">
        <v>569</v>
      </c>
      <c r="C1681" s="33">
        <v>1</v>
      </c>
      <c r="D1681" s="33" t="s">
        <v>20</v>
      </c>
      <c r="E1681" s="33">
        <v>4</v>
      </c>
      <c r="F1681" s="33"/>
      <c r="G1681" s="505"/>
      <c r="H1681" s="690"/>
      <c r="I1681" s="690">
        <f t="shared" si="52"/>
        <v>0</v>
      </c>
      <c r="J1681" s="690">
        <f t="shared" si="53"/>
        <v>0</v>
      </c>
      <c r="K1681" s="69"/>
    </row>
    <row r="1682" spans="1:11" ht="24" customHeight="1">
      <c r="A1682" s="33" t="s">
        <v>1714</v>
      </c>
      <c r="B1682" s="33" t="s">
        <v>214</v>
      </c>
      <c r="C1682" s="33">
        <v>2</v>
      </c>
      <c r="D1682" s="33" t="s">
        <v>100</v>
      </c>
      <c r="E1682" s="33">
        <v>3</v>
      </c>
      <c r="F1682" s="33"/>
      <c r="G1682" s="505"/>
      <c r="H1682" s="690">
        <v>380</v>
      </c>
      <c r="I1682" s="690">
        <f t="shared" si="52"/>
        <v>436.99999999999994</v>
      </c>
      <c r="J1682" s="690">
        <f t="shared" si="53"/>
        <v>494</v>
      </c>
      <c r="K1682" s="69"/>
    </row>
    <row r="1683" spans="1:11" ht="24" customHeight="1">
      <c r="A1683" s="73" t="s">
        <v>1715</v>
      </c>
      <c r="B1683" s="73" t="s">
        <v>76</v>
      </c>
      <c r="C1683" s="73">
        <v>16</v>
      </c>
      <c r="D1683" s="33" t="s">
        <v>42</v>
      </c>
      <c r="E1683" s="33">
        <v>5</v>
      </c>
      <c r="F1683" s="33"/>
      <c r="G1683" s="505"/>
      <c r="H1683" s="690">
        <v>100</v>
      </c>
      <c r="I1683" s="690">
        <f t="shared" si="52"/>
        <v>114.99999999999999</v>
      </c>
      <c r="J1683" s="690">
        <f t="shared" si="53"/>
        <v>130</v>
      </c>
      <c r="K1683" s="69"/>
    </row>
    <row r="1684" spans="1:11" ht="24" customHeight="1">
      <c r="A1684" s="2" t="s">
        <v>1716</v>
      </c>
      <c r="B1684" s="2" t="s">
        <v>31</v>
      </c>
      <c r="C1684" s="2">
        <v>3</v>
      </c>
      <c r="D1684" s="2" t="s">
        <v>101</v>
      </c>
      <c r="E1684" s="33">
        <v>3</v>
      </c>
      <c r="F1684" s="33"/>
      <c r="G1684" s="505"/>
      <c r="H1684" s="690"/>
      <c r="I1684" s="690">
        <f t="shared" si="52"/>
        <v>0</v>
      </c>
      <c r="J1684" s="690">
        <f t="shared" si="53"/>
        <v>0</v>
      </c>
      <c r="K1684" s="69"/>
    </row>
    <row r="1685" spans="1:11" ht="24" customHeight="1">
      <c r="A1685" s="33" t="s">
        <v>1717</v>
      </c>
      <c r="B1685" s="33" t="s">
        <v>700</v>
      </c>
      <c r="C1685" s="33">
        <v>5</v>
      </c>
      <c r="D1685" s="33" t="s">
        <v>366</v>
      </c>
      <c r="E1685" s="33">
        <v>2</v>
      </c>
      <c r="F1685" s="33"/>
      <c r="G1685" s="505"/>
      <c r="H1685" s="690"/>
      <c r="I1685" s="690">
        <f t="shared" si="52"/>
        <v>0</v>
      </c>
      <c r="J1685" s="690">
        <f t="shared" si="53"/>
        <v>0</v>
      </c>
      <c r="K1685" s="69"/>
    </row>
    <row r="1686" spans="1:11" ht="24" customHeight="1">
      <c r="A1686" s="2" t="s">
        <v>1718</v>
      </c>
      <c r="B1686" s="2" t="s">
        <v>1719</v>
      </c>
      <c r="C1686" s="2">
        <v>1</v>
      </c>
      <c r="D1686" s="2" t="s">
        <v>70</v>
      </c>
      <c r="E1686" s="33">
        <v>2</v>
      </c>
      <c r="F1686" s="33"/>
      <c r="G1686" s="505"/>
      <c r="H1686" s="690"/>
      <c r="I1686" s="690">
        <f t="shared" si="52"/>
        <v>0</v>
      </c>
      <c r="J1686" s="690">
        <f t="shared" si="53"/>
        <v>0</v>
      </c>
      <c r="K1686" s="69"/>
    </row>
    <row r="1687" spans="1:11" ht="24" customHeight="1">
      <c r="A1687" s="2" t="s">
        <v>1720</v>
      </c>
      <c r="B1687" s="2" t="s">
        <v>86</v>
      </c>
      <c r="C1687" s="2">
        <v>1</v>
      </c>
      <c r="D1687" s="2" t="s">
        <v>101</v>
      </c>
      <c r="E1687" s="33">
        <v>3</v>
      </c>
      <c r="F1687" s="33"/>
      <c r="G1687" s="505"/>
      <c r="H1687" s="690"/>
      <c r="I1687" s="690">
        <f t="shared" si="52"/>
        <v>0</v>
      </c>
      <c r="J1687" s="690">
        <f t="shared" si="53"/>
        <v>0</v>
      </c>
      <c r="K1687" s="69"/>
    </row>
    <row r="1688" spans="1:11" ht="24" customHeight="1">
      <c r="A1688" s="33" t="s">
        <v>1721</v>
      </c>
      <c r="B1688" s="33" t="s">
        <v>1722</v>
      </c>
      <c r="C1688" s="33">
        <v>5</v>
      </c>
      <c r="D1688" s="2" t="s">
        <v>55</v>
      </c>
      <c r="E1688" s="33">
        <v>2</v>
      </c>
      <c r="F1688" s="33"/>
      <c r="G1688" s="505"/>
      <c r="H1688" s="690"/>
      <c r="I1688" s="690">
        <f t="shared" si="52"/>
        <v>0</v>
      </c>
      <c r="J1688" s="690">
        <f t="shared" si="53"/>
        <v>0</v>
      </c>
      <c r="K1688" s="69"/>
    </row>
    <row r="1689" spans="1:11" ht="24" customHeight="1">
      <c r="A1689" s="33" t="s">
        <v>1723</v>
      </c>
      <c r="B1689" s="33" t="s">
        <v>273</v>
      </c>
      <c r="C1689" s="33">
        <v>2</v>
      </c>
      <c r="D1689" s="33" t="s">
        <v>33</v>
      </c>
      <c r="E1689" s="58">
        <v>3</v>
      </c>
      <c r="F1689" s="58"/>
      <c r="G1689" s="678"/>
      <c r="H1689" s="691"/>
      <c r="I1689" s="690">
        <f t="shared" si="52"/>
        <v>0</v>
      </c>
      <c r="J1689" s="691">
        <f t="shared" si="53"/>
        <v>0</v>
      </c>
      <c r="K1689" s="69" t="s">
        <v>1261</v>
      </c>
    </row>
    <row r="1690" spans="1:11" ht="24" customHeight="1">
      <c r="A1690" s="58" t="s">
        <v>1724</v>
      </c>
      <c r="B1690" s="58" t="s">
        <v>1725</v>
      </c>
      <c r="C1690" s="58">
        <v>1</v>
      </c>
      <c r="D1690" s="33" t="s">
        <v>27</v>
      </c>
      <c r="E1690" s="346">
        <v>5</v>
      </c>
      <c r="F1690" s="346"/>
      <c r="G1690" s="671"/>
      <c r="H1690" s="690">
        <v>1750</v>
      </c>
      <c r="I1690" s="690">
        <f t="shared" si="52"/>
        <v>2012.4999999999998</v>
      </c>
      <c r="J1690" s="690">
        <f t="shared" si="53"/>
        <v>2275</v>
      </c>
      <c r="K1690" s="69"/>
    </row>
    <row r="1691" spans="1:11" ht="24" customHeight="1">
      <c r="A1691" s="33" t="s">
        <v>1726</v>
      </c>
      <c r="B1691" s="33" t="s">
        <v>1727</v>
      </c>
      <c r="C1691" s="33">
        <v>3</v>
      </c>
      <c r="D1691" s="33" t="s">
        <v>30</v>
      </c>
      <c r="E1691" s="33">
        <v>2</v>
      </c>
      <c r="F1691" s="33"/>
      <c r="G1691" s="505"/>
      <c r="H1691" s="690"/>
      <c r="I1691" s="690">
        <f t="shared" si="52"/>
        <v>0</v>
      </c>
      <c r="J1691" s="690">
        <f t="shared" si="53"/>
        <v>0</v>
      </c>
      <c r="K1691" s="69"/>
    </row>
    <row r="1692" spans="1:11" ht="24" customHeight="1">
      <c r="A1692" s="33" t="s">
        <v>1726</v>
      </c>
      <c r="B1692" s="33" t="s">
        <v>1727</v>
      </c>
      <c r="C1692" s="33">
        <v>1</v>
      </c>
      <c r="D1692" s="33" t="s">
        <v>20</v>
      </c>
      <c r="E1692" s="33">
        <v>3</v>
      </c>
      <c r="F1692" s="33"/>
      <c r="G1692" s="505"/>
      <c r="H1692" s="690"/>
      <c r="I1692" s="690">
        <f t="shared" si="52"/>
        <v>0</v>
      </c>
      <c r="J1692" s="690">
        <f t="shared" si="53"/>
        <v>0</v>
      </c>
      <c r="K1692" s="69"/>
    </row>
    <row r="1693" spans="1:11" ht="24" customHeight="1">
      <c r="A1693" s="33" t="s">
        <v>1726</v>
      </c>
      <c r="B1693" s="33" t="s">
        <v>1728</v>
      </c>
      <c r="C1693" s="33">
        <v>1</v>
      </c>
      <c r="D1693" s="33" t="s">
        <v>18</v>
      </c>
      <c r="E1693" s="33">
        <v>4</v>
      </c>
      <c r="F1693" s="33"/>
      <c r="G1693" s="505"/>
      <c r="H1693" s="690"/>
      <c r="I1693" s="690">
        <f t="shared" si="52"/>
        <v>0</v>
      </c>
      <c r="J1693" s="690">
        <f t="shared" si="53"/>
        <v>0</v>
      </c>
      <c r="K1693" s="69"/>
    </row>
    <row r="1694" spans="1:11" ht="24" customHeight="1">
      <c r="A1694" s="33" t="s">
        <v>1726</v>
      </c>
      <c r="B1694" s="33" t="s">
        <v>1728</v>
      </c>
      <c r="C1694" s="33">
        <v>1</v>
      </c>
      <c r="D1694" s="33" t="s">
        <v>32</v>
      </c>
      <c r="E1694" s="33">
        <v>4</v>
      </c>
      <c r="F1694" s="33"/>
      <c r="G1694" s="505"/>
      <c r="H1694" s="690"/>
      <c r="I1694" s="690">
        <f t="shared" si="52"/>
        <v>0</v>
      </c>
      <c r="J1694" s="690">
        <f t="shared" si="53"/>
        <v>0</v>
      </c>
      <c r="K1694" s="69"/>
    </row>
    <row r="1695" spans="1:11" ht="24" customHeight="1">
      <c r="A1695" s="11" t="s">
        <v>1726</v>
      </c>
      <c r="B1695" s="11" t="s">
        <v>1728</v>
      </c>
      <c r="C1695" s="11">
        <v>1</v>
      </c>
      <c r="D1695" s="130" t="s">
        <v>80</v>
      </c>
      <c r="E1695" s="15">
        <v>3</v>
      </c>
      <c r="F1695" s="15"/>
      <c r="G1695" s="667"/>
      <c r="H1695" s="690"/>
      <c r="I1695" s="690">
        <f t="shared" si="52"/>
        <v>0</v>
      </c>
      <c r="J1695" s="690">
        <f t="shared" si="53"/>
        <v>0</v>
      </c>
      <c r="K1695" s="69"/>
    </row>
    <row r="1696" spans="1:11" ht="24" customHeight="1">
      <c r="A1696" s="33" t="s">
        <v>1729</v>
      </c>
      <c r="B1696" s="33" t="s">
        <v>11</v>
      </c>
      <c r="C1696" s="33">
        <v>10</v>
      </c>
      <c r="D1696" s="2" t="s">
        <v>101</v>
      </c>
      <c r="E1696" s="33">
        <v>3</v>
      </c>
      <c r="F1696" s="33"/>
      <c r="G1696" s="505"/>
      <c r="H1696" s="690"/>
      <c r="I1696" s="690">
        <f t="shared" si="52"/>
        <v>0</v>
      </c>
      <c r="J1696" s="690">
        <f t="shared" si="53"/>
        <v>0</v>
      </c>
      <c r="K1696" s="69"/>
    </row>
    <row r="1697" spans="1:11" ht="24" customHeight="1">
      <c r="A1697" s="33" t="s">
        <v>1730</v>
      </c>
      <c r="B1697" s="33" t="s">
        <v>1731</v>
      </c>
      <c r="C1697" s="33">
        <v>3</v>
      </c>
      <c r="D1697" s="33" t="s">
        <v>85</v>
      </c>
      <c r="E1697" s="33">
        <v>4</v>
      </c>
      <c r="F1697" s="33"/>
      <c r="G1697" s="505"/>
      <c r="H1697" s="690"/>
      <c r="I1697" s="690">
        <f t="shared" si="52"/>
        <v>0</v>
      </c>
      <c r="J1697" s="690">
        <f t="shared" si="53"/>
        <v>0</v>
      </c>
      <c r="K1697" s="69"/>
    </row>
    <row r="1698" spans="1:11" ht="24" customHeight="1">
      <c r="A1698" s="58" t="s">
        <v>1732</v>
      </c>
      <c r="B1698" s="58" t="s">
        <v>1733</v>
      </c>
      <c r="C1698" s="58">
        <v>3</v>
      </c>
      <c r="D1698" s="70" t="s">
        <v>88</v>
      </c>
      <c r="E1698" s="346">
        <v>5</v>
      </c>
      <c r="F1698" s="346"/>
      <c r="G1698" s="671"/>
      <c r="H1698" s="690"/>
      <c r="I1698" s="690">
        <f t="shared" si="52"/>
        <v>0</v>
      </c>
      <c r="J1698" s="690">
        <f t="shared" si="53"/>
        <v>0</v>
      </c>
      <c r="K1698" s="69"/>
    </row>
    <row r="1699" spans="1:11" ht="24" customHeight="1">
      <c r="A1699" s="58" t="s">
        <v>1734</v>
      </c>
      <c r="B1699" s="58" t="s">
        <v>1733</v>
      </c>
      <c r="C1699" s="58">
        <v>1</v>
      </c>
      <c r="D1699" s="70" t="s">
        <v>88</v>
      </c>
      <c r="E1699" s="346">
        <v>5</v>
      </c>
      <c r="F1699" s="346"/>
      <c r="G1699" s="671"/>
      <c r="H1699" s="690"/>
      <c r="I1699" s="690">
        <f t="shared" si="52"/>
        <v>0</v>
      </c>
      <c r="J1699" s="690">
        <f t="shared" si="53"/>
        <v>0</v>
      </c>
      <c r="K1699" s="69"/>
    </row>
    <row r="1700" spans="1:11" ht="24" customHeight="1">
      <c r="A1700" s="73" t="s">
        <v>1735</v>
      </c>
      <c r="B1700" s="73" t="s">
        <v>46</v>
      </c>
      <c r="C1700" s="73">
        <v>1</v>
      </c>
      <c r="D1700" s="33" t="s">
        <v>53</v>
      </c>
      <c r="E1700" s="33">
        <v>5</v>
      </c>
      <c r="F1700" s="33"/>
      <c r="G1700" s="505"/>
      <c r="H1700" s="690"/>
      <c r="I1700" s="690">
        <f t="shared" si="52"/>
        <v>0</v>
      </c>
      <c r="J1700" s="690">
        <f t="shared" si="53"/>
        <v>0</v>
      </c>
      <c r="K1700" s="69"/>
    </row>
    <row r="1701" spans="1:11" ht="24" customHeight="1">
      <c r="A1701" s="33" t="s">
        <v>1736</v>
      </c>
      <c r="B1701" s="33" t="s">
        <v>235</v>
      </c>
      <c r="C1701" s="33">
        <v>1</v>
      </c>
      <c r="D1701" s="33" t="s">
        <v>25</v>
      </c>
      <c r="E1701" s="33">
        <v>4</v>
      </c>
      <c r="F1701" s="33"/>
      <c r="G1701" s="505"/>
      <c r="H1701" s="690"/>
      <c r="I1701" s="690">
        <f t="shared" si="52"/>
        <v>0</v>
      </c>
      <c r="J1701" s="690">
        <f t="shared" si="53"/>
        <v>0</v>
      </c>
      <c r="K1701" s="69"/>
    </row>
    <row r="1702" spans="1:11" ht="24" customHeight="1">
      <c r="A1702" s="33" t="s">
        <v>1737</v>
      </c>
      <c r="B1702" s="70" t="s">
        <v>1738</v>
      </c>
      <c r="C1702" s="70">
        <v>3</v>
      </c>
      <c r="D1702" s="33" t="s">
        <v>27</v>
      </c>
      <c r="E1702" s="70">
        <v>4</v>
      </c>
      <c r="F1702" s="70"/>
      <c r="G1702" s="669"/>
      <c r="H1702" s="690"/>
      <c r="I1702" s="690">
        <f t="shared" si="52"/>
        <v>0</v>
      </c>
      <c r="J1702" s="690">
        <f t="shared" si="53"/>
        <v>0</v>
      </c>
      <c r="K1702" s="69"/>
    </row>
    <row r="1703" spans="1:11" ht="24" customHeight="1">
      <c r="A1703" s="33" t="s">
        <v>1739</v>
      </c>
      <c r="B1703" s="33" t="s">
        <v>105</v>
      </c>
      <c r="C1703" s="33">
        <v>2</v>
      </c>
      <c r="D1703" s="33" t="s">
        <v>18</v>
      </c>
      <c r="E1703" s="33">
        <v>4</v>
      </c>
      <c r="F1703" s="33"/>
      <c r="G1703" s="505"/>
      <c r="H1703" s="690"/>
      <c r="I1703" s="690">
        <f t="shared" si="52"/>
        <v>0</v>
      </c>
      <c r="J1703" s="690">
        <f t="shared" si="53"/>
        <v>0</v>
      </c>
      <c r="K1703" s="69"/>
    </row>
    <row r="1704" spans="1:11" ht="24" customHeight="1">
      <c r="A1704" s="33" t="s">
        <v>1740</v>
      </c>
      <c r="B1704" s="33" t="s">
        <v>103</v>
      </c>
      <c r="C1704" s="33">
        <v>1</v>
      </c>
      <c r="D1704" s="33" t="s">
        <v>22</v>
      </c>
      <c r="E1704" s="33">
        <v>2</v>
      </c>
      <c r="F1704" s="33"/>
      <c r="G1704" s="505"/>
      <c r="H1704" s="690"/>
      <c r="I1704" s="690">
        <f t="shared" si="52"/>
        <v>0</v>
      </c>
      <c r="J1704" s="690">
        <f t="shared" si="53"/>
        <v>0</v>
      </c>
      <c r="K1704" s="69"/>
    </row>
    <row r="1705" spans="1:11" ht="24" customHeight="1">
      <c r="A1705" s="33" t="s">
        <v>1741</v>
      </c>
      <c r="B1705" s="33" t="s">
        <v>103</v>
      </c>
      <c r="C1705" s="33">
        <v>1</v>
      </c>
      <c r="D1705" s="33" t="s">
        <v>32</v>
      </c>
      <c r="E1705" s="33">
        <v>4</v>
      </c>
      <c r="F1705" s="33"/>
      <c r="G1705" s="505"/>
      <c r="H1705" s="690"/>
      <c r="I1705" s="690">
        <f t="shared" si="52"/>
        <v>0</v>
      </c>
      <c r="J1705" s="690">
        <f t="shared" si="53"/>
        <v>0</v>
      </c>
      <c r="K1705" s="69"/>
    </row>
    <row r="1706" spans="1:11" ht="24" customHeight="1">
      <c r="A1706" s="33" t="s">
        <v>1742</v>
      </c>
      <c r="B1706" s="70" t="s">
        <v>90</v>
      </c>
      <c r="C1706" s="70">
        <v>6</v>
      </c>
      <c r="D1706" s="33" t="s">
        <v>27</v>
      </c>
      <c r="E1706" s="70">
        <v>4</v>
      </c>
      <c r="F1706" s="70"/>
      <c r="G1706" s="669"/>
      <c r="H1706" s="690">
        <v>3</v>
      </c>
      <c r="I1706" s="690">
        <f t="shared" si="52"/>
        <v>3.4499999999999997</v>
      </c>
      <c r="J1706" s="690">
        <f t="shared" si="53"/>
        <v>3.9000000000000004</v>
      </c>
      <c r="K1706" s="69"/>
    </row>
    <row r="1707" spans="1:11" ht="24" customHeight="1">
      <c r="A1707" s="33" t="s">
        <v>1743</v>
      </c>
      <c r="B1707" s="33" t="s">
        <v>103</v>
      </c>
      <c r="C1707" s="33">
        <v>1</v>
      </c>
      <c r="D1707" s="33" t="s">
        <v>25</v>
      </c>
      <c r="E1707" s="33">
        <v>4</v>
      </c>
      <c r="F1707" s="33"/>
      <c r="G1707" s="505"/>
      <c r="H1707" s="690"/>
      <c r="I1707" s="690">
        <f t="shared" si="52"/>
        <v>0</v>
      </c>
      <c r="J1707" s="690">
        <f t="shared" si="53"/>
        <v>0</v>
      </c>
      <c r="K1707" s="69"/>
    </row>
    <row r="1708" spans="1:11" ht="24" customHeight="1">
      <c r="A1708" s="33" t="s">
        <v>1744</v>
      </c>
      <c r="B1708" s="33" t="s">
        <v>1745</v>
      </c>
      <c r="C1708" s="33">
        <v>2</v>
      </c>
      <c r="D1708" s="33" t="s">
        <v>42</v>
      </c>
      <c r="E1708" s="33">
        <v>4</v>
      </c>
      <c r="F1708" s="33"/>
      <c r="G1708" s="505"/>
      <c r="H1708" s="690"/>
      <c r="I1708" s="690">
        <f t="shared" si="52"/>
        <v>0</v>
      </c>
      <c r="J1708" s="690">
        <f t="shared" si="53"/>
        <v>0</v>
      </c>
      <c r="K1708" s="69"/>
    </row>
    <row r="1709" spans="1:11" ht="24" customHeight="1">
      <c r="A1709" s="33" t="s">
        <v>1744</v>
      </c>
      <c r="B1709" s="33" t="s">
        <v>1745</v>
      </c>
      <c r="C1709" s="33">
        <v>2</v>
      </c>
      <c r="D1709" s="33" t="s">
        <v>51</v>
      </c>
      <c r="E1709" s="33">
        <v>2</v>
      </c>
      <c r="F1709" s="33"/>
      <c r="G1709" s="505"/>
      <c r="H1709" s="690"/>
      <c r="I1709" s="690">
        <f t="shared" si="52"/>
        <v>0</v>
      </c>
      <c r="J1709" s="690">
        <f t="shared" si="53"/>
        <v>0</v>
      </c>
      <c r="K1709" s="69"/>
    </row>
    <row r="1710" spans="1:11" ht="24" customHeight="1">
      <c r="A1710" s="33" t="s">
        <v>1746</v>
      </c>
      <c r="B1710" s="33" t="s">
        <v>1745</v>
      </c>
      <c r="C1710" s="33">
        <v>2</v>
      </c>
      <c r="D1710" s="33" t="s">
        <v>116</v>
      </c>
      <c r="E1710" s="33">
        <v>2</v>
      </c>
      <c r="F1710" s="33"/>
      <c r="G1710" s="505"/>
      <c r="H1710" s="690"/>
      <c r="I1710" s="690">
        <f t="shared" si="52"/>
        <v>0</v>
      </c>
      <c r="J1710" s="690">
        <f t="shared" si="53"/>
        <v>0</v>
      </c>
      <c r="K1710" s="69"/>
    </row>
    <row r="1711" spans="1:11" ht="24" customHeight="1">
      <c r="A1711" s="33" t="s">
        <v>1747</v>
      </c>
      <c r="B1711" s="33" t="s">
        <v>84</v>
      </c>
      <c r="C1711" s="33">
        <v>2</v>
      </c>
      <c r="D1711" s="33" t="s">
        <v>25</v>
      </c>
      <c r="E1711" s="33">
        <v>4</v>
      </c>
      <c r="F1711" s="33"/>
      <c r="G1711" s="505"/>
      <c r="H1711" s="690"/>
      <c r="I1711" s="690">
        <f t="shared" si="52"/>
        <v>0</v>
      </c>
      <c r="J1711" s="690">
        <f t="shared" si="53"/>
        <v>0</v>
      </c>
      <c r="K1711" s="69"/>
    </row>
    <row r="1712" spans="1:11" ht="24" customHeight="1">
      <c r="A1712" s="19" t="s">
        <v>1748</v>
      </c>
      <c r="B1712" s="19" t="s">
        <v>959</v>
      </c>
      <c r="C1712" s="2">
        <v>22</v>
      </c>
      <c r="D1712" s="19" t="s">
        <v>108</v>
      </c>
      <c r="E1712" s="33">
        <v>3</v>
      </c>
      <c r="F1712" s="33"/>
      <c r="G1712" s="505"/>
      <c r="H1712" s="690"/>
      <c r="I1712" s="690">
        <f t="shared" si="52"/>
        <v>0</v>
      </c>
      <c r="J1712" s="690">
        <f t="shared" si="53"/>
        <v>0</v>
      </c>
      <c r="K1712" s="69"/>
    </row>
    <row r="1713" spans="1:11" ht="24" customHeight="1">
      <c r="A1713" s="33" t="s">
        <v>1749</v>
      </c>
      <c r="B1713" s="65" t="s">
        <v>46</v>
      </c>
      <c r="C1713" s="65">
        <v>1</v>
      </c>
      <c r="D1713" s="257" t="s">
        <v>85</v>
      </c>
      <c r="E1713" s="65">
        <v>4</v>
      </c>
      <c r="F1713" s="65"/>
      <c r="G1713" s="672"/>
      <c r="H1713" s="690"/>
      <c r="I1713" s="690">
        <f t="shared" si="52"/>
        <v>0</v>
      </c>
      <c r="J1713" s="690">
        <f t="shared" si="53"/>
        <v>0</v>
      </c>
      <c r="K1713" s="69"/>
    </row>
    <row r="1714" spans="1:11" ht="24" customHeight="1">
      <c r="A1714" s="58" t="s">
        <v>1750</v>
      </c>
      <c r="B1714" s="58" t="s">
        <v>1751</v>
      </c>
      <c r="C1714" s="58">
        <v>6</v>
      </c>
      <c r="D1714" s="221" t="s">
        <v>27</v>
      </c>
      <c r="E1714" s="346">
        <v>5</v>
      </c>
      <c r="F1714" s="346"/>
      <c r="G1714" s="671"/>
      <c r="H1714" s="690"/>
      <c r="I1714" s="690">
        <f t="shared" si="52"/>
        <v>0</v>
      </c>
      <c r="J1714" s="690">
        <f t="shared" si="53"/>
        <v>0</v>
      </c>
      <c r="K1714" s="69"/>
    </row>
    <row r="1715" spans="1:11" ht="24" customHeight="1">
      <c r="A1715" s="33" t="s">
        <v>1752</v>
      </c>
      <c r="B1715" s="33" t="s">
        <v>76</v>
      </c>
      <c r="C1715" s="33">
        <v>2</v>
      </c>
      <c r="D1715" s="221" t="s">
        <v>30</v>
      </c>
      <c r="E1715" s="33">
        <v>2</v>
      </c>
      <c r="F1715" s="33"/>
      <c r="G1715" s="505"/>
      <c r="H1715" s="690">
        <v>90</v>
      </c>
      <c r="I1715" s="690">
        <f t="shared" si="52"/>
        <v>103.49999999999999</v>
      </c>
      <c r="J1715" s="690">
        <f t="shared" si="53"/>
        <v>117</v>
      </c>
      <c r="K1715" s="69"/>
    </row>
    <row r="1716" spans="1:11" ht="24" customHeight="1">
      <c r="A1716" s="33" t="s">
        <v>1753</v>
      </c>
      <c r="B1716" s="33" t="s">
        <v>46</v>
      </c>
      <c r="C1716" s="33">
        <v>12</v>
      </c>
      <c r="D1716" s="2" t="s">
        <v>55</v>
      </c>
      <c r="E1716" s="33">
        <v>3</v>
      </c>
      <c r="F1716" s="33"/>
      <c r="G1716" s="505"/>
      <c r="H1716" s="690"/>
      <c r="I1716" s="690">
        <f t="shared" si="52"/>
        <v>0</v>
      </c>
      <c r="J1716" s="690">
        <f t="shared" si="53"/>
        <v>0</v>
      </c>
      <c r="K1716" s="69"/>
    </row>
    <row r="1717" spans="1:11" ht="24" customHeight="1">
      <c r="A1717" s="221" t="s">
        <v>1754</v>
      </c>
      <c r="B1717" s="221" t="s">
        <v>105</v>
      </c>
      <c r="C1717" s="33">
        <v>26</v>
      </c>
      <c r="D1717" s="19" t="s">
        <v>55</v>
      </c>
      <c r="E1717" s="33">
        <v>3</v>
      </c>
      <c r="F1717" s="33"/>
      <c r="G1717" s="505"/>
      <c r="H1717" s="690"/>
      <c r="I1717" s="690">
        <f t="shared" si="52"/>
        <v>0</v>
      </c>
      <c r="J1717" s="690">
        <f t="shared" si="53"/>
        <v>0</v>
      </c>
      <c r="K1717" s="69"/>
    </row>
    <row r="1718" spans="1:11" ht="24" customHeight="1">
      <c r="A1718" s="58" t="s">
        <v>1755</v>
      </c>
      <c r="B1718" s="58" t="s">
        <v>87</v>
      </c>
      <c r="C1718" s="58">
        <v>2</v>
      </c>
      <c r="D1718" s="233" t="s">
        <v>88</v>
      </c>
      <c r="E1718" s="346">
        <v>5</v>
      </c>
      <c r="F1718" s="346"/>
      <c r="G1718" s="671"/>
      <c r="H1718" s="690"/>
      <c r="I1718" s="690">
        <f t="shared" si="52"/>
        <v>0</v>
      </c>
      <c r="J1718" s="690">
        <f t="shared" si="53"/>
        <v>0</v>
      </c>
      <c r="K1718" s="69" t="s">
        <v>102</v>
      </c>
    </row>
    <row r="1719" spans="1:11" ht="24" customHeight="1">
      <c r="A1719" s="73" t="s">
        <v>1756</v>
      </c>
      <c r="B1719" s="73" t="s">
        <v>1757</v>
      </c>
      <c r="C1719" s="73">
        <v>1</v>
      </c>
      <c r="D1719" s="221" t="s">
        <v>100</v>
      </c>
      <c r="E1719" s="33">
        <v>5</v>
      </c>
      <c r="F1719" s="33"/>
      <c r="G1719" s="505"/>
      <c r="H1719" s="690"/>
      <c r="I1719" s="690">
        <f t="shared" si="52"/>
        <v>0</v>
      </c>
      <c r="J1719" s="690">
        <f t="shared" si="53"/>
        <v>0</v>
      </c>
      <c r="K1719" s="69" t="s">
        <v>1758</v>
      </c>
    </row>
    <row r="1720" spans="1:11" ht="24" customHeight="1">
      <c r="A1720" s="2" t="s">
        <v>1759</v>
      </c>
      <c r="B1720" s="2" t="s">
        <v>105</v>
      </c>
      <c r="C1720" s="2">
        <v>70</v>
      </c>
      <c r="D1720" s="19" t="s">
        <v>40</v>
      </c>
      <c r="E1720" s="33">
        <v>3</v>
      </c>
      <c r="F1720" s="33"/>
      <c r="G1720" s="505"/>
      <c r="H1720" s="690"/>
      <c r="I1720" s="690">
        <f t="shared" si="52"/>
        <v>0</v>
      </c>
      <c r="J1720" s="690">
        <f t="shared" si="53"/>
        <v>0</v>
      </c>
      <c r="K1720" s="69"/>
    </row>
    <row r="1721" spans="1:11" ht="24" customHeight="1">
      <c r="A1721" s="221" t="s">
        <v>1760</v>
      </c>
      <c r="B1721" s="221" t="s">
        <v>795</v>
      </c>
      <c r="C1721" s="33">
        <v>2</v>
      </c>
      <c r="D1721" s="221" t="s">
        <v>32</v>
      </c>
      <c r="E1721" s="33">
        <v>4</v>
      </c>
      <c r="F1721" s="33"/>
      <c r="G1721" s="505"/>
      <c r="H1721" s="690"/>
      <c r="I1721" s="690">
        <f t="shared" si="52"/>
        <v>0</v>
      </c>
      <c r="J1721" s="690">
        <f t="shared" si="53"/>
        <v>0</v>
      </c>
      <c r="K1721" s="69"/>
    </row>
    <row r="1722" spans="1:11" ht="24" customHeight="1">
      <c r="A1722" s="33" t="s">
        <v>1761</v>
      </c>
      <c r="B1722" s="33" t="s">
        <v>795</v>
      </c>
      <c r="C1722" s="33">
        <v>30</v>
      </c>
      <c r="D1722" s="221" t="s">
        <v>366</v>
      </c>
      <c r="E1722" s="33">
        <v>2</v>
      </c>
      <c r="F1722" s="33"/>
      <c r="G1722" s="505"/>
      <c r="H1722" s="690"/>
      <c r="I1722" s="690">
        <f t="shared" si="52"/>
        <v>0</v>
      </c>
      <c r="J1722" s="690">
        <f t="shared" si="53"/>
        <v>0</v>
      </c>
      <c r="K1722" s="69"/>
    </row>
    <row r="1723" spans="1:11" ht="24" customHeight="1">
      <c r="A1723" s="9" t="s">
        <v>1762</v>
      </c>
      <c r="B1723" s="9" t="s">
        <v>1763</v>
      </c>
      <c r="C1723" s="11">
        <v>3</v>
      </c>
      <c r="D1723" s="14" t="s">
        <v>80</v>
      </c>
      <c r="E1723" s="15">
        <v>3</v>
      </c>
      <c r="F1723" s="15"/>
      <c r="G1723" s="667"/>
      <c r="H1723" s="690"/>
      <c r="I1723" s="690">
        <f t="shared" si="52"/>
        <v>0</v>
      </c>
      <c r="J1723" s="690">
        <f t="shared" si="53"/>
        <v>0</v>
      </c>
      <c r="K1723" s="69"/>
    </row>
    <row r="1724" spans="1:11" ht="24" customHeight="1">
      <c r="A1724" s="11" t="s">
        <v>1764</v>
      </c>
      <c r="B1724" s="34" t="s">
        <v>1765</v>
      </c>
      <c r="C1724" s="11">
        <v>3</v>
      </c>
      <c r="D1724" s="221" t="s">
        <v>27</v>
      </c>
      <c r="E1724" s="33">
        <v>3</v>
      </c>
      <c r="F1724" s="33"/>
      <c r="G1724" s="505"/>
      <c r="H1724" s="690"/>
      <c r="I1724" s="690">
        <f t="shared" si="52"/>
        <v>0</v>
      </c>
      <c r="J1724" s="690">
        <f t="shared" si="53"/>
        <v>0</v>
      </c>
      <c r="K1724" s="69"/>
    </row>
    <row r="1725" spans="1:11" ht="24" customHeight="1">
      <c r="A1725" s="11" t="s">
        <v>1766</v>
      </c>
      <c r="B1725" s="11" t="s">
        <v>982</v>
      </c>
      <c r="C1725" s="11">
        <v>3</v>
      </c>
      <c r="D1725" s="14" t="s">
        <v>80</v>
      </c>
      <c r="E1725" s="15">
        <v>2</v>
      </c>
      <c r="F1725" s="15"/>
      <c r="G1725" s="667"/>
      <c r="H1725" s="690"/>
      <c r="I1725" s="690">
        <f t="shared" si="52"/>
        <v>0</v>
      </c>
      <c r="J1725" s="690">
        <f t="shared" si="53"/>
        <v>0</v>
      </c>
      <c r="K1725" s="69"/>
    </row>
    <row r="1726" spans="1:11" ht="24" customHeight="1">
      <c r="A1726" s="11" t="s">
        <v>1767</v>
      </c>
      <c r="B1726" s="11" t="s">
        <v>1768</v>
      </c>
      <c r="C1726" s="11">
        <v>2</v>
      </c>
      <c r="D1726" s="14" t="s">
        <v>80</v>
      </c>
      <c r="E1726" s="15">
        <v>3</v>
      </c>
      <c r="F1726" s="15"/>
      <c r="G1726" s="667"/>
      <c r="H1726" s="690"/>
      <c r="I1726" s="690">
        <f t="shared" si="52"/>
        <v>0</v>
      </c>
      <c r="J1726" s="690">
        <f t="shared" si="53"/>
        <v>0</v>
      </c>
      <c r="K1726" s="69"/>
    </row>
    <row r="1727" spans="1:11" ht="24" customHeight="1">
      <c r="A1727" s="383" t="s">
        <v>1769</v>
      </c>
      <c r="B1727" s="383" t="s">
        <v>1770</v>
      </c>
      <c r="C1727" s="383">
        <v>1</v>
      </c>
      <c r="D1727" s="384" t="s">
        <v>37</v>
      </c>
      <c r="E1727" s="384">
        <v>4</v>
      </c>
      <c r="F1727" s="384" t="s">
        <v>945</v>
      </c>
      <c r="G1727" s="673"/>
      <c r="H1727" s="696">
        <v>200</v>
      </c>
      <c r="I1727" s="696">
        <f t="shared" si="52"/>
        <v>229.99999999999997</v>
      </c>
      <c r="J1727" s="696">
        <f t="shared" si="53"/>
        <v>260</v>
      </c>
      <c r="K1727" s="385"/>
    </row>
    <row r="1728" spans="1:11" ht="24" customHeight="1">
      <c r="A1728" s="221" t="s">
        <v>1771</v>
      </c>
      <c r="B1728" s="221" t="s">
        <v>69</v>
      </c>
      <c r="C1728" s="33">
        <v>4</v>
      </c>
      <c r="D1728" s="233" t="s">
        <v>88</v>
      </c>
      <c r="E1728" s="33">
        <v>4</v>
      </c>
      <c r="F1728" s="33"/>
      <c r="G1728" s="505"/>
      <c r="H1728" s="690">
        <v>10</v>
      </c>
      <c r="I1728" s="690">
        <f t="shared" si="52"/>
        <v>11.5</v>
      </c>
      <c r="J1728" s="690">
        <f t="shared" si="53"/>
        <v>13</v>
      </c>
      <c r="K1728" s="69" t="s">
        <v>102</v>
      </c>
    </row>
    <row r="1729" spans="1:11" ht="24" customHeight="1">
      <c r="A1729" s="33" t="s">
        <v>1772</v>
      </c>
      <c r="B1729" s="33" t="s">
        <v>109</v>
      </c>
      <c r="C1729" s="33">
        <v>1</v>
      </c>
      <c r="D1729" s="221" t="s">
        <v>100</v>
      </c>
      <c r="E1729" s="33">
        <v>4</v>
      </c>
      <c r="F1729" s="33"/>
      <c r="G1729" s="505"/>
      <c r="H1729" s="690"/>
      <c r="I1729" s="690">
        <f t="shared" si="52"/>
        <v>0</v>
      </c>
      <c r="J1729" s="690">
        <f t="shared" si="53"/>
        <v>0</v>
      </c>
      <c r="K1729" s="69"/>
    </row>
    <row r="1730" spans="1:11" ht="24" customHeight="1">
      <c r="A1730" s="33" t="s">
        <v>1773</v>
      </c>
      <c r="B1730" s="33" t="s">
        <v>1234</v>
      </c>
      <c r="C1730" s="33">
        <v>3</v>
      </c>
      <c r="D1730" s="19" t="s">
        <v>101</v>
      </c>
      <c r="E1730" s="33">
        <v>1</v>
      </c>
      <c r="F1730" s="33"/>
      <c r="G1730" s="505"/>
      <c r="H1730" s="690"/>
      <c r="I1730" s="690">
        <f t="shared" si="52"/>
        <v>0</v>
      </c>
      <c r="J1730" s="690">
        <f t="shared" si="53"/>
        <v>0</v>
      </c>
      <c r="K1730" s="69"/>
    </row>
    <row r="1731" spans="1:11" ht="24" customHeight="1">
      <c r="A1731" s="73" t="s">
        <v>1773</v>
      </c>
      <c r="B1731" s="73" t="s">
        <v>31</v>
      </c>
      <c r="C1731" s="73">
        <v>1</v>
      </c>
      <c r="D1731" s="221" t="s">
        <v>53</v>
      </c>
      <c r="E1731" s="33">
        <v>5</v>
      </c>
      <c r="F1731" s="33"/>
      <c r="G1731" s="505"/>
      <c r="H1731" s="690"/>
      <c r="I1731" s="690">
        <f t="shared" ref="I1731:I1794" si="54">H1731 * 1.15</f>
        <v>0</v>
      </c>
      <c r="J1731" s="690">
        <f t="shared" ref="J1731:J1794" si="55">H1731 * 1.3</f>
        <v>0</v>
      </c>
      <c r="K1731" s="69"/>
    </row>
    <row r="1732" spans="1:11" ht="24" customHeight="1">
      <c r="A1732" s="73" t="s">
        <v>1774</v>
      </c>
      <c r="B1732" s="73" t="s">
        <v>82</v>
      </c>
      <c r="C1732" s="73">
        <v>1</v>
      </c>
      <c r="D1732" s="221" t="s">
        <v>39</v>
      </c>
      <c r="E1732" s="33">
        <v>2</v>
      </c>
      <c r="F1732" s="33"/>
      <c r="G1732" s="505"/>
      <c r="H1732" s="690"/>
      <c r="I1732" s="690">
        <f t="shared" si="54"/>
        <v>0</v>
      </c>
      <c r="J1732" s="690">
        <f t="shared" si="55"/>
        <v>0</v>
      </c>
      <c r="K1732" s="69"/>
    </row>
    <row r="1733" spans="1:11" ht="24" customHeight="1">
      <c r="A1733" s="17" t="s">
        <v>1775</v>
      </c>
      <c r="B1733" s="17" t="s">
        <v>1776</v>
      </c>
      <c r="C1733" s="17">
        <v>44</v>
      </c>
      <c r="D1733" s="14" t="s">
        <v>14</v>
      </c>
      <c r="E1733" s="15">
        <v>3</v>
      </c>
      <c r="F1733" s="15"/>
      <c r="G1733" s="667"/>
      <c r="H1733" s="690"/>
      <c r="I1733" s="690">
        <f t="shared" si="54"/>
        <v>0</v>
      </c>
      <c r="J1733" s="690">
        <f t="shared" si="55"/>
        <v>0</v>
      </c>
      <c r="K1733" s="69"/>
    </row>
    <row r="1734" spans="1:11" ht="24" customHeight="1">
      <c r="A1734" s="2" t="s">
        <v>1777</v>
      </c>
      <c r="B1734" s="2" t="s">
        <v>1776</v>
      </c>
      <c r="C1734" s="2">
        <v>62</v>
      </c>
      <c r="D1734" s="19" t="s">
        <v>55</v>
      </c>
      <c r="E1734" s="33">
        <v>1</v>
      </c>
      <c r="F1734" s="33"/>
      <c r="G1734" s="505"/>
      <c r="H1734" s="690"/>
      <c r="I1734" s="690">
        <f t="shared" si="54"/>
        <v>0</v>
      </c>
      <c r="J1734" s="690">
        <f t="shared" si="55"/>
        <v>0</v>
      </c>
      <c r="K1734" s="69"/>
    </row>
    <row r="1735" spans="1:11" ht="24" customHeight="1">
      <c r="A1735" s="33" t="s">
        <v>1778</v>
      </c>
      <c r="B1735" s="33" t="s">
        <v>1776</v>
      </c>
      <c r="C1735" s="33">
        <v>37</v>
      </c>
      <c r="D1735" s="19" t="s">
        <v>28</v>
      </c>
      <c r="E1735" s="33">
        <v>5</v>
      </c>
      <c r="F1735" s="33"/>
      <c r="G1735" s="505"/>
      <c r="H1735" s="690"/>
      <c r="I1735" s="690">
        <f t="shared" si="54"/>
        <v>0</v>
      </c>
      <c r="J1735" s="690">
        <f t="shared" si="55"/>
        <v>0</v>
      </c>
      <c r="K1735" s="69"/>
    </row>
    <row r="1736" spans="1:11" ht="24" customHeight="1">
      <c r="A1736" s="58" t="s">
        <v>1779</v>
      </c>
      <c r="B1736" s="58" t="s">
        <v>666</v>
      </c>
      <c r="C1736" s="58">
        <v>1</v>
      </c>
      <c r="D1736" s="221" t="s">
        <v>27</v>
      </c>
      <c r="E1736" s="346">
        <v>5</v>
      </c>
      <c r="F1736" s="346"/>
      <c r="G1736" s="671"/>
      <c r="H1736" s="690"/>
      <c r="I1736" s="690">
        <f t="shared" si="54"/>
        <v>0</v>
      </c>
      <c r="J1736" s="690">
        <f t="shared" si="55"/>
        <v>0</v>
      </c>
      <c r="K1736" s="69"/>
    </row>
    <row r="1737" spans="1:11" ht="24" customHeight="1">
      <c r="A1737" s="33" t="s">
        <v>1780</v>
      </c>
      <c r="B1737" s="33" t="s">
        <v>375</v>
      </c>
      <c r="C1737" s="33">
        <v>4</v>
      </c>
      <c r="D1737" s="33" t="s">
        <v>42</v>
      </c>
      <c r="E1737" s="33">
        <v>3</v>
      </c>
      <c r="F1737" s="33"/>
      <c r="G1737" s="505"/>
      <c r="H1737" s="690"/>
      <c r="I1737" s="690">
        <f t="shared" si="54"/>
        <v>0</v>
      </c>
      <c r="J1737" s="690">
        <f t="shared" si="55"/>
        <v>0</v>
      </c>
      <c r="K1737" s="69"/>
    </row>
    <row r="1738" spans="1:11" ht="24" customHeight="1">
      <c r="A1738" s="9" t="s">
        <v>1781</v>
      </c>
      <c r="B1738" s="9" t="s">
        <v>1782</v>
      </c>
      <c r="C1738" s="11">
        <v>1</v>
      </c>
      <c r="D1738" s="14" t="s">
        <v>80</v>
      </c>
      <c r="E1738" s="15">
        <v>2</v>
      </c>
      <c r="F1738" s="15"/>
      <c r="G1738" s="667"/>
      <c r="H1738" s="690">
        <v>200</v>
      </c>
      <c r="I1738" s="690">
        <f t="shared" si="54"/>
        <v>229.99999999999997</v>
      </c>
      <c r="J1738" s="690">
        <f t="shared" si="55"/>
        <v>260</v>
      </c>
      <c r="K1738" s="69"/>
    </row>
    <row r="1739" spans="1:11" ht="24" customHeight="1">
      <c r="A1739" s="9" t="s">
        <v>1783</v>
      </c>
      <c r="B1739" s="9" t="s">
        <v>1784</v>
      </c>
      <c r="C1739" s="11">
        <v>1</v>
      </c>
      <c r="D1739" s="14" t="s">
        <v>80</v>
      </c>
      <c r="E1739" s="15">
        <v>2</v>
      </c>
      <c r="F1739" s="15"/>
      <c r="G1739" s="667"/>
      <c r="H1739" s="690"/>
      <c r="I1739" s="690">
        <f t="shared" si="54"/>
        <v>0</v>
      </c>
      <c r="J1739" s="690">
        <f t="shared" si="55"/>
        <v>0</v>
      </c>
      <c r="K1739" s="69"/>
    </row>
    <row r="1740" spans="1:11" ht="24" customHeight="1">
      <c r="A1740" s="221" t="s">
        <v>1785</v>
      </c>
      <c r="B1740" s="221" t="s">
        <v>76</v>
      </c>
      <c r="C1740" s="33">
        <v>1</v>
      </c>
      <c r="D1740" s="221" t="s">
        <v>42</v>
      </c>
      <c r="E1740" s="33">
        <v>4</v>
      </c>
      <c r="F1740" s="33"/>
      <c r="G1740" s="505"/>
      <c r="H1740" s="690"/>
      <c r="I1740" s="690">
        <f t="shared" si="54"/>
        <v>0</v>
      </c>
      <c r="J1740" s="690">
        <f t="shared" si="55"/>
        <v>0</v>
      </c>
      <c r="K1740" s="69"/>
    </row>
    <row r="1741" spans="1:11" ht="24" customHeight="1">
      <c r="A1741" s="19" t="s">
        <v>1786</v>
      </c>
      <c r="B1741" s="19" t="s">
        <v>1787</v>
      </c>
      <c r="C1741" s="2">
        <v>10</v>
      </c>
      <c r="D1741" s="19" t="s">
        <v>55</v>
      </c>
      <c r="E1741" s="33">
        <v>3</v>
      </c>
      <c r="F1741" s="33"/>
      <c r="G1741" s="505"/>
      <c r="H1741" s="690">
        <v>2</v>
      </c>
      <c r="I1741" s="690">
        <f t="shared" si="54"/>
        <v>2.2999999999999998</v>
      </c>
      <c r="J1741" s="690">
        <f t="shared" si="55"/>
        <v>2.6</v>
      </c>
      <c r="K1741" s="69"/>
    </row>
    <row r="1742" spans="1:11" ht="24" customHeight="1">
      <c r="A1742" s="3" t="s">
        <v>1788</v>
      </c>
      <c r="B1742" s="3" t="s">
        <v>119</v>
      </c>
      <c r="C1742" s="3">
        <v>49</v>
      </c>
      <c r="D1742" s="15" t="s">
        <v>507</v>
      </c>
      <c r="E1742" s="15">
        <v>1</v>
      </c>
      <c r="F1742" s="15"/>
      <c r="G1742" s="667"/>
      <c r="H1742" s="690"/>
      <c r="I1742" s="690">
        <f t="shared" si="54"/>
        <v>0</v>
      </c>
      <c r="J1742" s="690">
        <f t="shared" si="55"/>
        <v>0</v>
      </c>
      <c r="K1742" s="69"/>
    </row>
    <row r="1743" spans="1:11" ht="24" customHeight="1">
      <c r="A1743" s="2" t="s">
        <v>1789</v>
      </c>
      <c r="B1743" s="2" t="s">
        <v>1790</v>
      </c>
      <c r="C1743" s="2">
        <v>1</v>
      </c>
      <c r="D1743" s="2" t="s">
        <v>72</v>
      </c>
      <c r="E1743" s="33">
        <v>5</v>
      </c>
      <c r="F1743" s="33"/>
      <c r="G1743" s="505"/>
      <c r="H1743" s="690"/>
      <c r="I1743" s="690">
        <f t="shared" si="54"/>
        <v>0</v>
      </c>
      <c r="J1743" s="690">
        <f t="shared" si="55"/>
        <v>0</v>
      </c>
      <c r="K1743" s="54"/>
    </row>
    <row r="1744" spans="1:11" ht="24" customHeight="1">
      <c r="A1744" s="33" t="s">
        <v>1791</v>
      </c>
      <c r="B1744" s="33" t="s">
        <v>226</v>
      </c>
      <c r="C1744" s="33">
        <v>5</v>
      </c>
      <c r="D1744" s="33" t="s">
        <v>22</v>
      </c>
      <c r="E1744" s="33">
        <v>2</v>
      </c>
      <c r="F1744" s="33"/>
      <c r="G1744" s="505"/>
      <c r="H1744" s="690"/>
      <c r="I1744" s="690">
        <f t="shared" si="54"/>
        <v>0</v>
      </c>
      <c r="J1744" s="690">
        <f t="shared" si="55"/>
        <v>0</v>
      </c>
      <c r="K1744" s="69"/>
    </row>
    <row r="1745" spans="1:11" ht="24" customHeight="1">
      <c r="A1745" s="2" t="s">
        <v>1792</v>
      </c>
      <c r="B1745" s="2" t="s">
        <v>76</v>
      </c>
      <c r="C1745" s="2">
        <v>2</v>
      </c>
      <c r="D1745" s="2" t="s">
        <v>101</v>
      </c>
      <c r="E1745" s="33">
        <v>1</v>
      </c>
      <c r="F1745" s="33"/>
      <c r="G1745" s="505"/>
      <c r="H1745" s="690">
        <v>170</v>
      </c>
      <c r="I1745" s="690">
        <f t="shared" si="54"/>
        <v>195.49999999999997</v>
      </c>
      <c r="J1745" s="690">
        <f t="shared" si="55"/>
        <v>221</v>
      </c>
      <c r="K1745" s="69"/>
    </row>
    <row r="1746" spans="1:11" ht="24" customHeight="1">
      <c r="A1746" s="33" t="s">
        <v>1793</v>
      </c>
      <c r="B1746" s="33" t="s">
        <v>1794</v>
      </c>
      <c r="C1746" s="33">
        <v>3</v>
      </c>
      <c r="D1746" s="33" t="s">
        <v>32</v>
      </c>
      <c r="E1746" s="33">
        <v>4</v>
      </c>
      <c r="F1746" s="33"/>
      <c r="G1746" s="505"/>
      <c r="H1746" s="690">
        <v>3</v>
      </c>
      <c r="I1746" s="690">
        <f t="shared" si="54"/>
        <v>3.4499999999999997</v>
      </c>
      <c r="J1746" s="690">
        <f t="shared" si="55"/>
        <v>3.9000000000000004</v>
      </c>
      <c r="K1746" s="69"/>
    </row>
    <row r="1747" spans="1:11" ht="24" customHeight="1">
      <c r="A1747" s="73" t="s">
        <v>1795</v>
      </c>
      <c r="B1747" s="415" t="s">
        <v>86</v>
      </c>
      <c r="C1747" s="73">
        <v>48</v>
      </c>
      <c r="D1747" s="221" t="s">
        <v>53</v>
      </c>
      <c r="E1747" s="33">
        <v>5</v>
      </c>
      <c r="F1747" s="33"/>
      <c r="G1747" s="505"/>
      <c r="H1747" s="690"/>
      <c r="I1747" s="690">
        <f t="shared" si="54"/>
        <v>0</v>
      </c>
      <c r="J1747" s="690">
        <f t="shared" si="55"/>
        <v>0</v>
      </c>
      <c r="K1747" s="69"/>
    </row>
    <row r="1748" spans="1:11" ht="24" customHeight="1">
      <c r="A1748" s="221" t="s">
        <v>1796</v>
      </c>
      <c r="B1748" s="221" t="s">
        <v>569</v>
      </c>
      <c r="C1748" s="33">
        <v>1</v>
      </c>
      <c r="D1748" s="221" t="s">
        <v>20</v>
      </c>
      <c r="E1748" s="33">
        <v>3</v>
      </c>
      <c r="F1748" s="33"/>
      <c r="G1748" s="505"/>
      <c r="H1748" s="690">
        <v>125</v>
      </c>
      <c r="I1748" s="690">
        <f t="shared" si="54"/>
        <v>143.75</v>
      </c>
      <c r="J1748" s="690">
        <f t="shared" si="55"/>
        <v>162.5</v>
      </c>
      <c r="K1748" s="69"/>
    </row>
    <row r="1749" spans="1:11" ht="24" customHeight="1">
      <c r="A1749" s="221" t="s">
        <v>1796</v>
      </c>
      <c r="B1749" s="221" t="s">
        <v>569</v>
      </c>
      <c r="C1749" s="33">
        <v>1</v>
      </c>
      <c r="D1749" s="221" t="s">
        <v>22</v>
      </c>
      <c r="E1749" s="33">
        <v>1</v>
      </c>
      <c r="F1749" s="33"/>
      <c r="G1749" s="505"/>
      <c r="H1749" s="690">
        <v>125</v>
      </c>
      <c r="I1749" s="690">
        <f t="shared" si="54"/>
        <v>143.75</v>
      </c>
      <c r="J1749" s="690">
        <f t="shared" si="55"/>
        <v>162.5</v>
      </c>
      <c r="K1749" s="69"/>
    </row>
    <row r="1750" spans="1:11" ht="24" customHeight="1">
      <c r="A1750" s="33" t="s">
        <v>1796</v>
      </c>
      <c r="B1750" s="33" t="s">
        <v>569</v>
      </c>
      <c r="C1750" s="33">
        <v>3</v>
      </c>
      <c r="D1750" s="221" t="s">
        <v>18</v>
      </c>
      <c r="E1750" s="33">
        <v>4</v>
      </c>
      <c r="F1750" s="33"/>
      <c r="G1750" s="505"/>
      <c r="H1750" s="690">
        <v>125</v>
      </c>
      <c r="I1750" s="690">
        <f t="shared" si="54"/>
        <v>143.75</v>
      </c>
      <c r="J1750" s="690">
        <f t="shared" si="55"/>
        <v>162.5</v>
      </c>
      <c r="K1750" s="69"/>
    </row>
    <row r="1751" spans="1:11" ht="24" customHeight="1">
      <c r="A1751" s="33" t="s">
        <v>1797</v>
      </c>
      <c r="B1751" s="33" t="s">
        <v>1703</v>
      </c>
      <c r="C1751" s="33">
        <v>1</v>
      </c>
      <c r="D1751" s="221" t="s">
        <v>366</v>
      </c>
      <c r="E1751" s="33">
        <v>2</v>
      </c>
      <c r="F1751" s="33"/>
      <c r="G1751" s="505"/>
      <c r="H1751" s="690"/>
      <c r="I1751" s="690">
        <f t="shared" si="54"/>
        <v>0</v>
      </c>
      <c r="J1751" s="690">
        <f t="shared" si="55"/>
        <v>0</v>
      </c>
      <c r="K1751" s="69"/>
    </row>
    <row r="1752" spans="1:11" ht="24" customHeight="1">
      <c r="A1752" s="3" t="s">
        <v>1798</v>
      </c>
      <c r="B1752" s="3" t="s">
        <v>578</v>
      </c>
      <c r="C1752" s="3">
        <v>1</v>
      </c>
      <c r="D1752" s="233" t="s">
        <v>88</v>
      </c>
      <c r="E1752" s="346">
        <v>5</v>
      </c>
      <c r="F1752" s="346"/>
      <c r="G1752" s="671"/>
      <c r="H1752" s="690"/>
      <c r="I1752" s="690">
        <f t="shared" si="54"/>
        <v>0</v>
      </c>
      <c r="J1752" s="690">
        <f t="shared" si="55"/>
        <v>0</v>
      </c>
      <c r="K1752" s="69"/>
    </row>
    <row r="1753" spans="1:11" ht="24" customHeight="1">
      <c r="A1753" s="33" t="s">
        <v>1799</v>
      </c>
      <c r="B1753" s="33" t="s">
        <v>1036</v>
      </c>
      <c r="C1753" s="33">
        <v>1</v>
      </c>
      <c r="D1753" s="221" t="s">
        <v>116</v>
      </c>
      <c r="E1753" s="33">
        <v>2</v>
      </c>
      <c r="F1753" s="33"/>
      <c r="G1753" s="505"/>
      <c r="H1753" s="690"/>
      <c r="I1753" s="690">
        <f t="shared" si="54"/>
        <v>0</v>
      </c>
      <c r="J1753" s="690">
        <f t="shared" si="55"/>
        <v>0</v>
      </c>
      <c r="K1753" s="69"/>
    </row>
    <row r="1754" spans="1:11" ht="24" customHeight="1">
      <c r="A1754" s="33" t="s">
        <v>1799</v>
      </c>
      <c r="B1754" s="33" t="s">
        <v>1036</v>
      </c>
      <c r="C1754" s="33">
        <v>1</v>
      </c>
      <c r="D1754" s="221" t="s">
        <v>51</v>
      </c>
      <c r="E1754" s="33">
        <v>2</v>
      </c>
      <c r="F1754" s="33"/>
      <c r="G1754" s="505"/>
      <c r="H1754" s="690"/>
      <c r="I1754" s="690">
        <f t="shared" si="54"/>
        <v>0</v>
      </c>
      <c r="J1754" s="690">
        <f t="shared" si="55"/>
        <v>0</v>
      </c>
      <c r="K1754" s="69"/>
    </row>
    <row r="1755" spans="1:11" ht="24" customHeight="1">
      <c r="A1755" s="10" t="s">
        <v>1799</v>
      </c>
      <c r="B1755" s="34" t="s">
        <v>48</v>
      </c>
      <c r="C1755" s="11">
        <v>1</v>
      </c>
      <c r="D1755" s="33" t="s">
        <v>27</v>
      </c>
      <c r="E1755" s="33">
        <v>3</v>
      </c>
      <c r="F1755" s="33"/>
      <c r="G1755" s="505"/>
      <c r="H1755" s="690"/>
      <c r="I1755" s="690">
        <f t="shared" si="54"/>
        <v>0</v>
      </c>
      <c r="J1755" s="690">
        <f t="shared" si="55"/>
        <v>0</v>
      </c>
      <c r="K1755" s="69"/>
    </row>
    <row r="1756" spans="1:11" ht="24" customHeight="1">
      <c r="A1756" s="19" t="s">
        <v>1800</v>
      </c>
      <c r="B1756" s="19" t="s">
        <v>11</v>
      </c>
      <c r="C1756" s="2">
        <v>1</v>
      </c>
      <c r="D1756" s="662" t="s">
        <v>32</v>
      </c>
      <c r="E1756" s="33">
        <v>5</v>
      </c>
      <c r="F1756" s="33"/>
      <c r="G1756" s="505"/>
      <c r="H1756" s="690">
        <v>250</v>
      </c>
      <c r="I1756" s="690">
        <f t="shared" si="54"/>
        <v>287.5</v>
      </c>
      <c r="J1756" s="690">
        <f t="shared" si="55"/>
        <v>325</v>
      </c>
      <c r="K1756" s="69"/>
    </row>
    <row r="1757" spans="1:11" ht="24" customHeight="1">
      <c r="A1757" s="232" t="s">
        <v>556</v>
      </c>
      <c r="B1757" s="232" t="s">
        <v>557</v>
      </c>
      <c r="C1757" s="3">
        <v>5</v>
      </c>
      <c r="D1757" s="235" t="s">
        <v>14</v>
      </c>
      <c r="E1757" s="33">
        <v>2</v>
      </c>
      <c r="F1757" s="33"/>
      <c r="G1757" s="505"/>
      <c r="H1757" s="690"/>
      <c r="I1757" s="690">
        <f t="shared" si="54"/>
        <v>0</v>
      </c>
      <c r="J1757" s="690">
        <f t="shared" si="55"/>
        <v>0</v>
      </c>
      <c r="K1757" s="69"/>
    </row>
    <row r="1758" spans="1:11" ht="24" customHeight="1">
      <c r="A1758" s="33" t="s">
        <v>1801</v>
      </c>
      <c r="B1758" s="33" t="s">
        <v>97</v>
      </c>
      <c r="C1758" s="33">
        <v>3</v>
      </c>
      <c r="D1758" s="33" t="s">
        <v>18</v>
      </c>
      <c r="E1758" s="33">
        <v>4</v>
      </c>
      <c r="F1758" s="33"/>
      <c r="G1758" s="505"/>
      <c r="H1758" s="690"/>
      <c r="I1758" s="690">
        <f t="shared" si="54"/>
        <v>0</v>
      </c>
      <c r="J1758" s="690">
        <f t="shared" si="55"/>
        <v>0</v>
      </c>
      <c r="K1758" s="69"/>
    </row>
    <row r="1759" spans="1:11" ht="24" customHeight="1">
      <c r="A1759" s="221" t="s">
        <v>1802</v>
      </c>
      <c r="B1759" s="221" t="s">
        <v>87</v>
      </c>
      <c r="C1759" s="33">
        <v>40</v>
      </c>
      <c r="D1759" s="19" t="s">
        <v>101</v>
      </c>
      <c r="E1759" s="33">
        <v>1</v>
      </c>
      <c r="F1759" s="33"/>
      <c r="G1759" s="505"/>
      <c r="H1759" s="690"/>
      <c r="I1759" s="690">
        <f t="shared" si="54"/>
        <v>0</v>
      </c>
      <c r="J1759" s="690">
        <f t="shared" si="55"/>
        <v>0</v>
      </c>
      <c r="K1759" s="69"/>
    </row>
    <row r="1760" spans="1:11" ht="24" customHeight="1">
      <c r="A1760" s="221" t="s">
        <v>1803</v>
      </c>
      <c r="B1760" s="221" t="s">
        <v>1804</v>
      </c>
      <c r="C1760" s="33">
        <v>6</v>
      </c>
      <c r="D1760" s="221" t="s">
        <v>366</v>
      </c>
      <c r="E1760" s="33">
        <v>1</v>
      </c>
      <c r="F1760" s="33"/>
      <c r="G1760" s="505"/>
      <c r="H1760" s="690"/>
      <c r="I1760" s="690">
        <f t="shared" si="54"/>
        <v>0</v>
      </c>
      <c r="J1760" s="690">
        <f t="shared" si="55"/>
        <v>0</v>
      </c>
      <c r="K1760" s="69"/>
    </row>
    <row r="1761" spans="1:11" ht="24" customHeight="1">
      <c r="A1761" s="19" t="s">
        <v>1805</v>
      </c>
      <c r="B1761" s="19" t="s">
        <v>87</v>
      </c>
      <c r="C1761" s="2">
        <v>2</v>
      </c>
      <c r="D1761" s="19" t="s">
        <v>23</v>
      </c>
      <c r="E1761" s="33">
        <v>5</v>
      </c>
      <c r="F1761" s="33"/>
      <c r="G1761" s="505"/>
      <c r="H1761" s="690"/>
      <c r="I1761" s="690">
        <f t="shared" si="54"/>
        <v>0</v>
      </c>
      <c r="J1761" s="690">
        <f t="shared" si="55"/>
        <v>0</v>
      </c>
      <c r="K1761" s="54"/>
    </row>
    <row r="1762" spans="1:11" ht="24" customHeight="1">
      <c r="A1762" s="7" t="s">
        <v>1806</v>
      </c>
      <c r="B1762" s="9" t="s">
        <v>1670</v>
      </c>
      <c r="C1762" s="11">
        <v>1</v>
      </c>
      <c r="D1762" s="103" t="s">
        <v>1671</v>
      </c>
      <c r="E1762" s="95" t="s">
        <v>1672</v>
      </c>
      <c r="F1762" s="95"/>
      <c r="G1762" s="621"/>
      <c r="H1762" s="690"/>
      <c r="I1762" s="690">
        <f t="shared" si="54"/>
        <v>0</v>
      </c>
      <c r="J1762" s="690">
        <f t="shared" si="55"/>
        <v>0</v>
      </c>
      <c r="K1762" s="69"/>
    </row>
    <row r="1763" spans="1:11" ht="24" customHeight="1">
      <c r="A1763" s="656" t="s">
        <v>1807</v>
      </c>
      <c r="B1763" s="656" t="s">
        <v>541</v>
      </c>
      <c r="C1763" s="383">
        <v>1</v>
      </c>
      <c r="D1763" s="663" t="s">
        <v>37</v>
      </c>
      <c r="E1763" s="384">
        <v>4</v>
      </c>
      <c r="F1763" s="384" t="s">
        <v>945</v>
      </c>
      <c r="G1763" s="673"/>
      <c r="H1763" s="696"/>
      <c r="I1763" s="696">
        <f t="shared" si="54"/>
        <v>0</v>
      </c>
      <c r="J1763" s="696">
        <f t="shared" si="55"/>
        <v>0</v>
      </c>
      <c r="K1763" s="385"/>
    </row>
    <row r="1764" spans="1:11" ht="24" customHeight="1">
      <c r="A1764" s="221" t="s">
        <v>1808</v>
      </c>
      <c r="B1764" s="221" t="s">
        <v>87</v>
      </c>
      <c r="C1764" s="33">
        <v>219</v>
      </c>
      <c r="D1764" s="221" t="s">
        <v>53</v>
      </c>
      <c r="E1764" s="33">
        <v>4</v>
      </c>
      <c r="F1764" s="33"/>
      <c r="G1764" s="505"/>
      <c r="H1764" s="690">
        <v>3</v>
      </c>
      <c r="I1764" s="690">
        <f t="shared" si="54"/>
        <v>3.4499999999999997</v>
      </c>
      <c r="J1764" s="690">
        <f t="shared" si="55"/>
        <v>3.9000000000000004</v>
      </c>
      <c r="K1764" s="69"/>
    </row>
    <row r="1765" spans="1:11" ht="24" customHeight="1">
      <c r="A1765" s="221" t="s">
        <v>1808</v>
      </c>
      <c r="B1765" s="221" t="s">
        <v>87</v>
      </c>
      <c r="C1765" s="33">
        <v>1</v>
      </c>
      <c r="D1765" s="221" t="s">
        <v>22</v>
      </c>
      <c r="E1765" s="33">
        <v>2</v>
      </c>
      <c r="F1765" s="33"/>
      <c r="G1765" s="505"/>
      <c r="H1765" s="690">
        <v>3</v>
      </c>
      <c r="I1765" s="690">
        <f t="shared" si="54"/>
        <v>3.4499999999999997</v>
      </c>
      <c r="J1765" s="690">
        <f t="shared" si="55"/>
        <v>3.9000000000000004</v>
      </c>
      <c r="K1765" s="69"/>
    </row>
    <row r="1766" spans="1:11" ht="24" customHeight="1">
      <c r="A1766" s="221" t="s">
        <v>1809</v>
      </c>
      <c r="B1766" s="221" t="s">
        <v>87</v>
      </c>
      <c r="C1766" s="33">
        <v>8</v>
      </c>
      <c r="D1766" s="221" t="s">
        <v>39</v>
      </c>
      <c r="E1766" s="33">
        <v>1</v>
      </c>
      <c r="F1766" s="33"/>
      <c r="G1766" s="505"/>
      <c r="H1766" s="690">
        <v>5</v>
      </c>
      <c r="I1766" s="690">
        <f t="shared" si="54"/>
        <v>5.75</v>
      </c>
      <c r="J1766" s="690">
        <f t="shared" si="55"/>
        <v>6.5</v>
      </c>
      <c r="K1766" s="69"/>
    </row>
    <row r="1767" spans="1:11" ht="24" customHeight="1">
      <c r="A1767" s="33" t="s">
        <v>1809</v>
      </c>
      <c r="B1767" s="33" t="s">
        <v>87</v>
      </c>
      <c r="C1767" s="33">
        <v>1</v>
      </c>
      <c r="D1767" s="33" t="s">
        <v>53</v>
      </c>
      <c r="E1767" s="33">
        <v>4</v>
      </c>
      <c r="F1767" s="33"/>
      <c r="G1767" s="505"/>
      <c r="H1767" s="690">
        <v>5</v>
      </c>
      <c r="I1767" s="690">
        <f t="shared" si="54"/>
        <v>5.75</v>
      </c>
      <c r="J1767" s="690">
        <f t="shared" si="55"/>
        <v>6.5</v>
      </c>
      <c r="K1767" s="69"/>
    </row>
    <row r="1768" spans="1:11" ht="24" customHeight="1">
      <c r="A1768" s="33" t="s">
        <v>1809</v>
      </c>
      <c r="B1768" s="33" t="s">
        <v>87</v>
      </c>
      <c r="C1768" s="33">
        <v>57</v>
      </c>
      <c r="D1768" s="33" t="s">
        <v>85</v>
      </c>
      <c r="E1768" s="33">
        <v>3</v>
      </c>
      <c r="F1768" s="33"/>
      <c r="G1768" s="505"/>
      <c r="H1768" s="690">
        <v>5</v>
      </c>
      <c r="I1768" s="690">
        <f t="shared" si="54"/>
        <v>5.75</v>
      </c>
      <c r="J1768" s="690">
        <f t="shared" si="55"/>
        <v>6.5</v>
      </c>
      <c r="K1768" s="69"/>
    </row>
    <row r="1769" spans="1:11" ht="24" customHeight="1">
      <c r="A1769" s="221" t="s">
        <v>1810</v>
      </c>
      <c r="B1769" s="221" t="s">
        <v>86</v>
      </c>
      <c r="C1769" s="33">
        <v>8</v>
      </c>
      <c r="D1769" s="221" t="s">
        <v>47</v>
      </c>
      <c r="E1769" s="33">
        <v>1</v>
      </c>
      <c r="F1769" s="33"/>
      <c r="G1769" s="505"/>
      <c r="H1769" s="690"/>
      <c r="I1769" s="690">
        <f t="shared" si="54"/>
        <v>0</v>
      </c>
      <c r="J1769" s="690">
        <f t="shared" si="55"/>
        <v>0</v>
      </c>
      <c r="K1769" s="69"/>
    </row>
    <row r="1770" spans="1:11" ht="24" customHeight="1">
      <c r="A1770" s="19" t="s">
        <v>1811</v>
      </c>
      <c r="B1770" s="19" t="s">
        <v>1159</v>
      </c>
      <c r="C1770" s="2">
        <v>474</v>
      </c>
      <c r="D1770" s="19" t="s">
        <v>108</v>
      </c>
      <c r="E1770" s="33">
        <v>1</v>
      </c>
      <c r="F1770" s="33"/>
      <c r="G1770" s="505"/>
      <c r="H1770" s="690"/>
      <c r="I1770" s="690">
        <f t="shared" si="54"/>
        <v>0</v>
      </c>
      <c r="J1770" s="690">
        <f t="shared" si="55"/>
        <v>0</v>
      </c>
      <c r="K1770" s="69"/>
    </row>
    <row r="1771" spans="1:11" ht="24" customHeight="1">
      <c r="A1771" s="19" t="s">
        <v>1812</v>
      </c>
      <c r="B1771" s="19" t="s">
        <v>71</v>
      </c>
      <c r="C1771" s="2">
        <v>2</v>
      </c>
      <c r="D1771" s="19" t="s">
        <v>72</v>
      </c>
      <c r="E1771" s="33">
        <v>5</v>
      </c>
      <c r="F1771" s="33"/>
      <c r="G1771" s="505"/>
      <c r="H1771" s="690"/>
      <c r="I1771" s="690">
        <f t="shared" si="54"/>
        <v>0</v>
      </c>
      <c r="J1771" s="690">
        <f t="shared" si="55"/>
        <v>0</v>
      </c>
      <c r="K1771" s="54"/>
    </row>
    <row r="1772" spans="1:11" ht="24" customHeight="1">
      <c r="A1772" s="7" t="s">
        <v>1813</v>
      </c>
      <c r="B1772" s="9" t="s">
        <v>71</v>
      </c>
      <c r="C1772" s="11">
        <v>2</v>
      </c>
      <c r="D1772" s="14" t="s">
        <v>688</v>
      </c>
      <c r="E1772" s="15">
        <v>4</v>
      </c>
      <c r="F1772" s="15"/>
      <c r="G1772" s="667"/>
      <c r="H1772" s="690">
        <v>50</v>
      </c>
      <c r="I1772" s="690">
        <f t="shared" si="54"/>
        <v>57.499999999999993</v>
      </c>
      <c r="J1772" s="690">
        <f t="shared" si="55"/>
        <v>65</v>
      </c>
      <c r="K1772" s="69"/>
    </row>
    <row r="1773" spans="1:11" ht="24" customHeight="1">
      <c r="A1773" s="221" t="s">
        <v>1814</v>
      </c>
      <c r="B1773" s="221" t="s">
        <v>105</v>
      </c>
      <c r="C1773" s="33">
        <v>9</v>
      </c>
      <c r="D1773" s="221" t="s">
        <v>39</v>
      </c>
      <c r="E1773" s="33">
        <v>1</v>
      </c>
      <c r="F1773" s="33"/>
      <c r="G1773" s="505"/>
      <c r="H1773" s="690"/>
      <c r="I1773" s="690">
        <f t="shared" si="54"/>
        <v>0</v>
      </c>
      <c r="J1773" s="690">
        <f t="shared" si="55"/>
        <v>0</v>
      </c>
      <c r="K1773" s="69"/>
    </row>
    <row r="1774" spans="1:11" ht="24" customHeight="1">
      <c r="A1774" s="221" t="s">
        <v>1815</v>
      </c>
      <c r="B1774" s="221" t="s">
        <v>1816</v>
      </c>
      <c r="C1774" s="33">
        <v>3</v>
      </c>
      <c r="D1774" s="221" t="s">
        <v>53</v>
      </c>
      <c r="E1774" s="33">
        <v>3</v>
      </c>
      <c r="F1774" s="33"/>
      <c r="G1774" s="505"/>
      <c r="H1774" s="690">
        <v>22</v>
      </c>
      <c r="I1774" s="690">
        <f t="shared" si="54"/>
        <v>25.299999999999997</v>
      </c>
      <c r="J1774" s="690">
        <f t="shared" si="55"/>
        <v>28.6</v>
      </c>
      <c r="K1774" s="69"/>
    </row>
    <row r="1775" spans="1:11" ht="24" customHeight="1">
      <c r="A1775" s="19" t="s">
        <v>1817</v>
      </c>
      <c r="B1775" s="19" t="s">
        <v>166</v>
      </c>
      <c r="C1775" s="2">
        <v>1</v>
      </c>
      <c r="D1775" s="19" t="s">
        <v>72</v>
      </c>
      <c r="E1775" s="33">
        <v>5</v>
      </c>
      <c r="F1775" s="33"/>
      <c r="G1775" s="505"/>
      <c r="H1775" s="690"/>
      <c r="I1775" s="690">
        <f t="shared" si="54"/>
        <v>0</v>
      </c>
      <c r="J1775" s="690">
        <f t="shared" si="55"/>
        <v>0</v>
      </c>
      <c r="K1775" s="54"/>
    </row>
    <row r="1776" spans="1:11" ht="24" customHeight="1">
      <c r="A1776" s="19" t="s">
        <v>1817</v>
      </c>
      <c r="B1776" s="19" t="s">
        <v>166</v>
      </c>
      <c r="C1776" s="2">
        <v>1</v>
      </c>
      <c r="D1776" s="19" t="s">
        <v>92</v>
      </c>
      <c r="E1776" s="33">
        <v>2</v>
      </c>
      <c r="F1776" s="33"/>
      <c r="G1776" s="505"/>
      <c r="H1776" s="690"/>
      <c r="I1776" s="690">
        <f t="shared" si="54"/>
        <v>0</v>
      </c>
      <c r="J1776" s="690">
        <f t="shared" si="55"/>
        <v>0</v>
      </c>
      <c r="K1776" s="54"/>
    </row>
    <row r="1777" spans="1:11" ht="24" customHeight="1">
      <c r="A1777" s="19" t="s">
        <v>1818</v>
      </c>
      <c r="B1777" s="19" t="s">
        <v>166</v>
      </c>
      <c r="C1777" s="2">
        <v>1</v>
      </c>
      <c r="D1777" s="19" t="s">
        <v>72</v>
      </c>
      <c r="E1777" s="33">
        <v>5</v>
      </c>
      <c r="F1777" s="33"/>
      <c r="G1777" s="505"/>
      <c r="H1777" s="690"/>
      <c r="I1777" s="690">
        <f t="shared" si="54"/>
        <v>0</v>
      </c>
      <c r="J1777" s="690">
        <f t="shared" si="55"/>
        <v>0</v>
      </c>
      <c r="K1777" s="54"/>
    </row>
    <row r="1778" spans="1:11" ht="24" customHeight="1">
      <c r="A1778" s="16" t="s">
        <v>1819</v>
      </c>
      <c r="B1778" s="16" t="s">
        <v>82</v>
      </c>
      <c r="C1778" s="17">
        <v>2</v>
      </c>
      <c r="D1778" s="14" t="s">
        <v>729</v>
      </c>
      <c r="E1778" s="15">
        <v>5</v>
      </c>
      <c r="F1778" s="15"/>
      <c r="G1778" s="667"/>
      <c r="H1778" s="690"/>
      <c r="I1778" s="690">
        <f t="shared" si="54"/>
        <v>0</v>
      </c>
      <c r="J1778" s="690">
        <f t="shared" si="55"/>
        <v>0</v>
      </c>
      <c r="K1778" s="69"/>
    </row>
    <row r="1779" spans="1:11" ht="24" customHeight="1">
      <c r="A1779" s="375" t="s">
        <v>1820</v>
      </c>
      <c r="B1779" s="234" t="s">
        <v>82</v>
      </c>
      <c r="C1779" s="58">
        <v>1</v>
      </c>
      <c r="D1779" s="233" t="s">
        <v>88</v>
      </c>
      <c r="E1779" s="346">
        <v>5</v>
      </c>
      <c r="F1779" s="346"/>
      <c r="G1779" s="671"/>
      <c r="H1779" s="690">
        <v>200</v>
      </c>
      <c r="I1779" s="690">
        <f t="shared" si="54"/>
        <v>229.99999999999997</v>
      </c>
      <c r="J1779" s="690">
        <f t="shared" si="55"/>
        <v>260</v>
      </c>
      <c r="K1779" s="69"/>
    </row>
    <row r="1780" spans="1:11" ht="24" customHeight="1">
      <c r="A1780" s="7" t="s">
        <v>581</v>
      </c>
      <c r="B1780" s="8" t="s">
        <v>82</v>
      </c>
      <c r="C1780" s="10">
        <v>1</v>
      </c>
      <c r="D1780" s="221" t="s">
        <v>27</v>
      </c>
      <c r="E1780" s="17">
        <v>2</v>
      </c>
      <c r="F1780" s="17"/>
      <c r="G1780" s="670"/>
      <c r="H1780" s="690"/>
      <c r="I1780" s="690">
        <f t="shared" si="54"/>
        <v>0</v>
      </c>
      <c r="J1780" s="690">
        <f t="shared" si="55"/>
        <v>0</v>
      </c>
      <c r="K1780" s="69"/>
    </row>
    <row r="1781" spans="1:11" ht="24" customHeight="1">
      <c r="A1781" s="234" t="s">
        <v>1821</v>
      </c>
      <c r="B1781" s="234" t="s">
        <v>82</v>
      </c>
      <c r="C1781" s="58">
        <v>1</v>
      </c>
      <c r="D1781" s="233" t="s">
        <v>88</v>
      </c>
      <c r="E1781" s="346">
        <v>5</v>
      </c>
      <c r="F1781" s="346"/>
      <c r="G1781" s="671"/>
      <c r="H1781" s="690"/>
      <c r="I1781" s="690">
        <f t="shared" si="54"/>
        <v>0</v>
      </c>
      <c r="J1781" s="690">
        <f t="shared" si="55"/>
        <v>0</v>
      </c>
      <c r="K1781" s="69"/>
    </row>
    <row r="1782" spans="1:11" ht="24" customHeight="1">
      <c r="A1782" s="232" t="s">
        <v>522</v>
      </c>
      <c r="B1782" s="232" t="s">
        <v>66</v>
      </c>
      <c r="C1782" s="3">
        <v>121</v>
      </c>
      <c r="D1782" s="235" t="s">
        <v>14</v>
      </c>
      <c r="E1782" s="33">
        <v>2</v>
      </c>
      <c r="F1782" s="33"/>
      <c r="G1782" s="505"/>
      <c r="H1782" s="690"/>
      <c r="I1782" s="690">
        <f t="shared" si="54"/>
        <v>0</v>
      </c>
      <c r="J1782" s="690">
        <f t="shared" si="55"/>
        <v>0</v>
      </c>
      <c r="K1782" s="69"/>
    </row>
    <row r="1783" spans="1:11" ht="24" customHeight="1">
      <c r="A1783" s="221" t="s">
        <v>1822</v>
      </c>
      <c r="B1783" s="221" t="s">
        <v>1823</v>
      </c>
      <c r="C1783" s="33">
        <v>2</v>
      </c>
      <c r="D1783" s="221" t="s">
        <v>18</v>
      </c>
      <c r="E1783" s="33">
        <v>3</v>
      </c>
      <c r="F1783" s="33"/>
      <c r="G1783" s="505"/>
      <c r="H1783" s="690">
        <v>400</v>
      </c>
      <c r="I1783" s="690">
        <f t="shared" si="54"/>
        <v>459.99999999999994</v>
      </c>
      <c r="J1783" s="690">
        <f t="shared" si="55"/>
        <v>520</v>
      </c>
      <c r="K1783" s="69"/>
    </row>
    <row r="1784" spans="1:11" ht="24" customHeight="1">
      <c r="A1784" s="221" t="s">
        <v>1824</v>
      </c>
      <c r="B1784" s="221" t="s">
        <v>86</v>
      </c>
      <c r="C1784" s="33">
        <v>17</v>
      </c>
      <c r="D1784" s="19" t="s">
        <v>55</v>
      </c>
      <c r="E1784" s="33">
        <v>1</v>
      </c>
      <c r="F1784" s="33"/>
      <c r="G1784" s="505"/>
      <c r="H1784" s="692"/>
      <c r="I1784" s="692">
        <f t="shared" si="54"/>
        <v>0</v>
      </c>
      <c r="J1784" s="692">
        <f t="shared" si="55"/>
        <v>0</v>
      </c>
      <c r="K1784" s="69"/>
    </row>
    <row r="1785" spans="1:11" ht="24" customHeight="1">
      <c r="A1785" s="7" t="s">
        <v>1825</v>
      </c>
      <c r="B1785" s="9" t="s">
        <v>375</v>
      </c>
      <c r="C1785" s="11">
        <v>25</v>
      </c>
      <c r="D1785" s="14" t="s">
        <v>99</v>
      </c>
      <c r="E1785" s="17">
        <v>4</v>
      </c>
      <c r="F1785" s="17"/>
      <c r="G1785" s="670"/>
      <c r="H1785" s="690"/>
      <c r="I1785" s="690">
        <f t="shared" si="54"/>
        <v>0</v>
      </c>
      <c r="J1785" s="690">
        <f t="shared" si="55"/>
        <v>0</v>
      </c>
      <c r="K1785" s="69"/>
    </row>
    <row r="1786" spans="1:11" ht="24" customHeight="1">
      <c r="A1786" s="221" t="s">
        <v>1826</v>
      </c>
      <c r="B1786" s="233" t="s">
        <v>1827</v>
      </c>
      <c r="C1786" s="70">
        <v>2</v>
      </c>
      <c r="D1786" s="19" t="s">
        <v>55</v>
      </c>
      <c r="E1786" s="70">
        <v>1</v>
      </c>
      <c r="F1786" s="70"/>
      <c r="G1786" s="669"/>
      <c r="H1786" s="692"/>
      <c r="I1786" s="692">
        <f t="shared" si="54"/>
        <v>0</v>
      </c>
      <c r="J1786" s="692">
        <f t="shared" si="55"/>
        <v>0</v>
      </c>
      <c r="K1786" s="69"/>
    </row>
    <row r="1787" spans="1:11" ht="24" customHeight="1">
      <c r="A1787" s="221" t="s">
        <v>1828</v>
      </c>
      <c r="B1787" s="221" t="s">
        <v>11</v>
      </c>
      <c r="C1787" s="33">
        <v>6</v>
      </c>
      <c r="D1787" s="221" t="s">
        <v>85</v>
      </c>
      <c r="E1787" s="33">
        <v>4</v>
      </c>
      <c r="F1787" s="33"/>
      <c r="G1787" s="505"/>
      <c r="H1787" s="690"/>
      <c r="I1787" s="690">
        <f t="shared" si="54"/>
        <v>0</v>
      </c>
      <c r="J1787" s="690">
        <f t="shared" si="55"/>
        <v>0</v>
      </c>
      <c r="K1787" s="69"/>
    </row>
    <row r="1788" spans="1:11" ht="24" hidden="1" customHeight="1">
      <c r="A1788" s="19" t="s">
        <v>1829</v>
      </c>
      <c r="B1788" s="19" t="s">
        <v>118</v>
      </c>
      <c r="C1788" s="2">
        <v>1</v>
      </c>
      <c r="D1788" s="19" t="s">
        <v>55</v>
      </c>
      <c r="E1788" s="33">
        <v>1</v>
      </c>
      <c r="F1788" s="33"/>
      <c r="G1788" s="505"/>
      <c r="H1788" s="55"/>
      <c r="I1788" s="55">
        <f t="shared" si="54"/>
        <v>0</v>
      </c>
      <c r="J1788" s="55">
        <f t="shared" si="55"/>
        <v>0</v>
      </c>
      <c r="K1788" s="69" t="s">
        <v>131</v>
      </c>
    </row>
    <row r="1789" spans="1:11" ht="24" customHeight="1">
      <c r="A1789" s="221" t="s">
        <v>1830</v>
      </c>
      <c r="B1789" s="221" t="s">
        <v>1831</v>
      </c>
      <c r="C1789" s="33">
        <v>1</v>
      </c>
      <c r="D1789" s="19" t="s">
        <v>101</v>
      </c>
      <c r="E1789" s="33">
        <v>3</v>
      </c>
      <c r="F1789" s="33"/>
      <c r="G1789" s="505"/>
      <c r="H1789" s="690"/>
      <c r="I1789" s="690">
        <f t="shared" si="54"/>
        <v>0</v>
      </c>
      <c r="J1789" s="690">
        <f t="shared" si="55"/>
        <v>0</v>
      </c>
      <c r="K1789" s="69"/>
    </row>
    <row r="1790" spans="1:11" ht="24" customHeight="1">
      <c r="A1790" s="221" t="s">
        <v>1832</v>
      </c>
      <c r="B1790" s="221" t="s">
        <v>87</v>
      </c>
      <c r="C1790" s="33">
        <v>10</v>
      </c>
      <c r="D1790" s="221" t="s">
        <v>39</v>
      </c>
      <c r="E1790" s="33">
        <v>1</v>
      </c>
      <c r="F1790" s="33"/>
      <c r="G1790" s="505"/>
      <c r="H1790" s="690"/>
      <c r="I1790" s="690">
        <f t="shared" si="54"/>
        <v>0</v>
      </c>
      <c r="J1790" s="690">
        <f t="shared" si="55"/>
        <v>0</v>
      </c>
      <c r="K1790" s="69" t="s">
        <v>102</v>
      </c>
    </row>
    <row r="1791" spans="1:11" ht="24" customHeight="1">
      <c r="A1791" s="221" t="s">
        <v>1833</v>
      </c>
      <c r="B1791" s="221" t="s">
        <v>69</v>
      </c>
      <c r="C1791" s="33">
        <v>28</v>
      </c>
      <c r="D1791" s="19" t="s">
        <v>108</v>
      </c>
      <c r="E1791" s="33">
        <v>1</v>
      </c>
      <c r="F1791" s="33"/>
      <c r="G1791" s="505"/>
      <c r="H1791" s="690"/>
      <c r="I1791" s="690">
        <f t="shared" si="54"/>
        <v>0</v>
      </c>
      <c r="J1791" s="690">
        <f t="shared" si="55"/>
        <v>0</v>
      </c>
      <c r="K1791" s="69"/>
    </row>
    <row r="1792" spans="1:11" ht="24" customHeight="1">
      <c r="A1792" s="221" t="s">
        <v>1833</v>
      </c>
      <c r="B1792" s="221" t="s">
        <v>69</v>
      </c>
      <c r="C1792" s="33">
        <v>30</v>
      </c>
      <c r="D1792" s="19" t="s">
        <v>101</v>
      </c>
      <c r="E1792" s="33">
        <v>3</v>
      </c>
      <c r="F1792" s="33"/>
      <c r="G1792" s="505"/>
      <c r="H1792" s="690"/>
      <c r="I1792" s="690">
        <f t="shared" si="54"/>
        <v>0</v>
      </c>
      <c r="J1792" s="690">
        <f t="shared" si="55"/>
        <v>0</v>
      </c>
      <c r="K1792" s="69"/>
    </row>
    <row r="1793" spans="1:11" ht="24" customHeight="1">
      <c r="A1793" s="221" t="s">
        <v>634</v>
      </c>
      <c r="B1793" s="221" t="s">
        <v>105</v>
      </c>
      <c r="C1793" s="33">
        <v>14</v>
      </c>
      <c r="D1793" s="221" t="s">
        <v>27</v>
      </c>
      <c r="E1793" s="33">
        <v>3</v>
      </c>
      <c r="F1793" s="33"/>
      <c r="G1793" s="505"/>
      <c r="H1793" s="690"/>
      <c r="I1793" s="690">
        <f t="shared" si="54"/>
        <v>0</v>
      </c>
      <c r="J1793" s="690">
        <f t="shared" si="55"/>
        <v>0</v>
      </c>
      <c r="K1793" s="69"/>
    </row>
    <row r="1794" spans="1:11" ht="24" customHeight="1">
      <c r="A1794" s="221" t="s">
        <v>1834</v>
      </c>
      <c r="B1794" s="221" t="s">
        <v>126</v>
      </c>
      <c r="C1794" s="33">
        <v>21</v>
      </c>
      <c r="D1794" s="221" t="s">
        <v>111</v>
      </c>
      <c r="E1794" s="33">
        <v>3</v>
      </c>
      <c r="F1794" s="33"/>
      <c r="G1794" s="505"/>
      <c r="H1794" s="690"/>
      <c r="I1794" s="690">
        <f t="shared" si="54"/>
        <v>0</v>
      </c>
      <c r="J1794" s="690">
        <f t="shared" si="55"/>
        <v>0</v>
      </c>
      <c r="K1794" s="69"/>
    </row>
    <row r="1795" spans="1:11" ht="24" customHeight="1">
      <c r="A1795" s="33" t="s">
        <v>1835</v>
      </c>
      <c r="B1795" s="33" t="s">
        <v>126</v>
      </c>
      <c r="C1795" s="33">
        <v>79</v>
      </c>
      <c r="D1795" s="221" t="s">
        <v>1578</v>
      </c>
      <c r="E1795" s="33">
        <v>5</v>
      </c>
      <c r="F1795" s="33"/>
      <c r="G1795" s="505"/>
      <c r="H1795" s="690">
        <v>0.11</v>
      </c>
      <c r="I1795" s="690">
        <f t="shared" ref="I1795:I1858" si="56">H1795 * 1.15</f>
        <v>0.1265</v>
      </c>
      <c r="J1795" s="690">
        <f t="shared" ref="J1795:J1858" si="57">H1795 * 1.3</f>
        <v>0.14300000000000002</v>
      </c>
      <c r="K1795" s="69"/>
    </row>
    <row r="1796" spans="1:11" ht="24" customHeight="1">
      <c r="A1796" s="33" t="s">
        <v>1836</v>
      </c>
      <c r="B1796" s="33" t="s">
        <v>126</v>
      </c>
      <c r="C1796" s="33">
        <v>27</v>
      </c>
      <c r="D1796" s="221" t="s">
        <v>1578</v>
      </c>
      <c r="E1796" s="33">
        <v>5</v>
      </c>
      <c r="F1796" s="33"/>
      <c r="G1796" s="505"/>
      <c r="H1796" s="690">
        <v>0.34</v>
      </c>
      <c r="I1796" s="690">
        <f t="shared" si="56"/>
        <v>0.39100000000000001</v>
      </c>
      <c r="J1796" s="690">
        <f t="shared" si="57"/>
        <v>0.44200000000000006</v>
      </c>
      <c r="K1796" s="69"/>
    </row>
    <row r="1797" spans="1:11" ht="24" customHeight="1">
      <c r="A1797" s="33" t="s">
        <v>1837</v>
      </c>
      <c r="B1797" s="33" t="s">
        <v>126</v>
      </c>
      <c r="C1797" s="33">
        <v>85</v>
      </c>
      <c r="D1797" s="221" t="s">
        <v>20</v>
      </c>
      <c r="E1797" s="33">
        <v>3</v>
      </c>
      <c r="F1797" s="33"/>
      <c r="G1797" s="505"/>
      <c r="H1797" s="690"/>
      <c r="I1797" s="690">
        <f t="shared" si="56"/>
        <v>0</v>
      </c>
      <c r="J1797" s="690">
        <f t="shared" si="57"/>
        <v>0</v>
      </c>
      <c r="K1797" s="69"/>
    </row>
    <row r="1798" spans="1:11" ht="24" customHeight="1">
      <c r="A1798" s="33" t="s">
        <v>1838</v>
      </c>
      <c r="B1798" s="33" t="s">
        <v>97</v>
      </c>
      <c r="C1798" s="33">
        <v>13</v>
      </c>
      <c r="D1798" s="221" t="s">
        <v>42</v>
      </c>
      <c r="E1798" s="33">
        <v>3</v>
      </c>
      <c r="F1798" s="33"/>
      <c r="G1798" s="505"/>
      <c r="H1798" s="690"/>
      <c r="I1798" s="690">
        <f t="shared" si="56"/>
        <v>0</v>
      </c>
      <c r="J1798" s="690">
        <f t="shared" si="57"/>
        <v>0</v>
      </c>
      <c r="K1798" s="69"/>
    </row>
    <row r="1799" spans="1:11" ht="24" customHeight="1">
      <c r="A1799" s="2" t="s">
        <v>1839</v>
      </c>
      <c r="B1799" s="2" t="s">
        <v>126</v>
      </c>
      <c r="C1799" s="2">
        <v>8</v>
      </c>
      <c r="D1799" s="19" t="s">
        <v>101</v>
      </c>
      <c r="E1799" s="33">
        <v>3</v>
      </c>
      <c r="F1799" s="33"/>
      <c r="G1799" s="505"/>
      <c r="H1799" s="690"/>
      <c r="I1799" s="690">
        <f t="shared" si="56"/>
        <v>0</v>
      </c>
      <c r="J1799" s="690">
        <f t="shared" si="57"/>
        <v>0</v>
      </c>
      <c r="K1799" s="69"/>
    </row>
    <row r="1800" spans="1:11" ht="24" customHeight="1">
      <c r="A1800" s="19" t="s">
        <v>1840</v>
      </c>
      <c r="B1800" s="19" t="s">
        <v>97</v>
      </c>
      <c r="C1800" s="2">
        <v>9</v>
      </c>
      <c r="D1800" s="19" t="s">
        <v>108</v>
      </c>
      <c r="E1800" s="33">
        <v>1</v>
      </c>
      <c r="F1800" s="33"/>
      <c r="G1800" s="505"/>
      <c r="H1800" s="690"/>
      <c r="I1800" s="690">
        <f t="shared" si="56"/>
        <v>0</v>
      </c>
      <c r="J1800" s="690">
        <f t="shared" si="57"/>
        <v>0</v>
      </c>
      <c r="K1800" s="69"/>
    </row>
    <row r="1801" spans="1:11" ht="24" customHeight="1">
      <c r="A1801" s="415" t="s">
        <v>1841</v>
      </c>
      <c r="B1801" s="415" t="s">
        <v>97</v>
      </c>
      <c r="C1801" s="73">
        <v>9</v>
      </c>
      <c r="D1801" s="221" t="s">
        <v>20</v>
      </c>
      <c r="E1801" s="33">
        <v>5</v>
      </c>
      <c r="F1801" s="33"/>
      <c r="G1801" s="505"/>
      <c r="H1801" s="690">
        <v>25</v>
      </c>
      <c r="I1801" s="690">
        <f t="shared" si="56"/>
        <v>28.749999999999996</v>
      </c>
      <c r="J1801" s="690">
        <f t="shared" si="57"/>
        <v>32.5</v>
      </c>
      <c r="K1801" s="69"/>
    </row>
    <row r="1802" spans="1:11" ht="24" customHeight="1">
      <c r="A1802" s="33" t="s">
        <v>276</v>
      </c>
      <c r="B1802" s="33" t="s">
        <v>105</v>
      </c>
      <c r="C1802" s="33">
        <v>6</v>
      </c>
      <c r="D1802" s="33" t="s">
        <v>25</v>
      </c>
      <c r="E1802" s="33">
        <v>3</v>
      </c>
      <c r="F1802" s="33"/>
      <c r="G1802" s="505"/>
      <c r="H1802" s="690">
        <v>1</v>
      </c>
      <c r="I1802" s="690">
        <f t="shared" si="56"/>
        <v>1.1499999999999999</v>
      </c>
      <c r="J1802" s="690">
        <f t="shared" si="57"/>
        <v>1.3</v>
      </c>
      <c r="K1802" s="69"/>
    </row>
    <row r="1803" spans="1:11" ht="24" customHeight="1">
      <c r="A1803" s="221" t="s">
        <v>1842</v>
      </c>
      <c r="B1803" s="221" t="s">
        <v>97</v>
      </c>
      <c r="C1803" s="33">
        <v>161</v>
      </c>
      <c r="D1803" s="221" t="s">
        <v>116</v>
      </c>
      <c r="E1803" s="33">
        <v>1</v>
      </c>
      <c r="F1803" s="33"/>
      <c r="G1803" s="505"/>
      <c r="H1803" s="690"/>
      <c r="I1803" s="690">
        <f t="shared" si="56"/>
        <v>0</v>
      </c>
      <c r="J1803" s="690">
        <f t="shared" si="57"/>
        <v>0</v>
      </c>
      <c r="K1803" s="69"/>
    </row>
    <row r="1804" spans="1:11" ht="24" customHeight="1">
      <c r="A1804" s="33" t="s">
        <v>1843</v>
      </c>
      <c r="B1804" s="33" t="s">
        <v>97</v>
      </c>
      <c r="C1804" s="33">
        <v>1</v>
      </c>
      <c r="D1804" s="221" t="s">
        <v>111</v>
      </c>
      <c r="E1804" s="33">
        <v>4</v>
      </c>
      <c r="F1804" s="33"/>
      <c r="G1804" s="505"/>
      <c r="H1804" s="690"/>
      <c r="I1804" s="690">
        <f t="shared" si="56"/>
        <v>0</v>
      </c>
      <c r="J1804" s="690">
        <f t="shared" si="57"/>
        <v>0</v>
      </c>
      <c r="K1804" s="69"/>
    </row>
    <row r="1805" spans="1:11" ht="24" customHeight="1">
      <c r="A1805" s="19" t="s">
        <v>1844</v>
      </c>
      <c r="B1805" s="19" t="s">
        <v>97</v>
      </c>
      <c r="C1805" s="2">
        <v>1</v>
      </c>
      <c r="D1805" s="19" t="s">
        <v>55</v>
      </c>
      <c r="E1805" s="33">
        <v>3</v>
      </c>
      <c r="F1805" s="33"/>
      <c r="G1805" s="505"/>
      <c r="H1805" s="690"/>
      <c r="I1805" s="690">
        <f t="shared" si="56"/>
        <v>0</v>
      </c>
      <c r="J1805" s="690">
        <f t="shared" si="57"/>
        <v>0</v>
      </c>
      <c r="K1805" s="69"/>
    </row>
    <row r="1806" spans="1:11" ht="24" customHeight="1">
      <c r="A1806" s="64" t="s">
        <v>1845</v>
      </c>
      <c r="B1806" s="67" t="s">
        <v>126</v>
      </c>
      <c r="C1806" s="64">
        <v>43</v>
      </c>
      <c r="D1806" s="33" t="s">
        <v>1578</v>
      </c>
      <c r="E1806" s="33">
        <v>5</v>
      </c>
      <c r="F1806" s="33"/>
      <c r="G1806" s="505"/>
      <c r="H1806" s="690">
        <v>0.2</v>
      </c>
      <c r="I1806" s="690">
        <f t="shared" si="56"/>
        <v>0.22999999999999998</v>
      </c>
      <c r="J1806" s="690">
        <f t="shared" si="57"/>
        <v>0.26</v>
      </c>
      <c r="K1806" s="69"/>
    </row>
    <row r="1807" spans="1:11" ht="24" customHeight="1">
      <c r="A1807" s="221" t="s">
        <v>1846</v>
      </c>
      <c r="B1807" s="221" t="s">
        <v>126</v>
      </c>
      <c r="C1807" s="33">
        <v>100</v>
      </c>
      <c r="D1807" s="221" t="s">
        <v>1578</v>
      </c>
      <c r="E1807" s="33">
        <v>5</v>
      </c>
      <c r="F1807" s="33"/>
      <c r="G1807" s="505"/>
      <c r="H1807" s="690">
        <v>0.19</v>
      </c>
      <c r="I1807" s="690">
        <f t="shared" si="56"/>
        <v>0.21849999999999997</v>
      </c>
      <c r="J1807" s="690">
        <f t="shared" si="57"/>
        <v>0.24700000000000003</v>
      </c>
      <c r="K1807" s="69"/>
    </row>
    <row r="1808" spans="1:11" ht="24" customHeight="1">
      <c r="A1808" s="221" t="s">
        <v>1847</v>
      </c>
      <c r="B1808" s="221" t="s">
        <v>126</v>
      </c>
      <c r="C1808" s="33">
        <v>27</v>
      </c>
      <c r="D1808" s="221" t="s">
        <v>1578</v>
      </c>
      <c r="E1808" s="33">
        <v>5</v>
      </c>
      <c r="F1808" s="33"/>
      <c r="G1808" s="505"/>
      <c r="H1808" s="690">
        <v>0.35</v>
      </c>
      <c r="I1808" s="690">
        <f t="shared" si="56"/>
        <v>0.40249999999999997</v>
      </c>
      <c r="J1808" s="690">
        <f t="shared" si="57"/>
        <v>0.45499999999999996</v>
      </c>
      <c r="K1808" s="69"/>
    </row>
    <row r="1809" spans="1:11" ht="24" customHeight="1">
      <c r="A1809" s="221" t="s">
        <v>1848</v>
      </c>
      <c r="B1809" s="221" t="s">
        <v>1849</v>
      </c>
      <c r="C1809" s="33">
        <v>19</v>
      </c>
      <c r="D1809" s="221" t="s">
        <v>366</v>
      </c>
      <c r="E1809" s="33">
        <v>1</v>
      </c>
      <c r="F1809" s="33"/>
      <c r="G1809" s="505"/>
      <c r="H1809" s="690">
        <v>5</v>
      </c>
      <c r="I1809" s="690">
        <f t="shared" si="56"/>
        <v>5.75</v>
      </c>
      <c r="J1809" s="690">
        <f t="shared" si="57"/>
        <v>6.5</v>
      </c>
      <c r="K1809" s="69"/>
    </row>
    <row r="1810" spans="1:11" ht="24" customHeight="1">
      <c r="A1810" s="17" t="s">
        <v>1850</v>
      </c>
      <c r="B1810" s="17" t="s">
        <v>126</v>
      </c>
      <c r="C1810" s="17">
        <v>120</v>
      </c>
      <c r="D1810" s="14" t="s">
        <v>14</v>
      </c>
      <c r="E1810" s="15">
        <v>3</v>
      </c>
      <c r="F1810" s="15"/>
      <c r="G1810" s="667"/>
      <c r="H1810" s="690"/>
      <c r="I1810" s="690">
        <f t="shared" si="56"/>
        <v>0</v>
      </c>
      <c r="J1810" s="690">
        <f t="shared" si="57"/>
        <v>0</v>
      </c>
      <c r="K1810" s="69"/>
    </row>
    <row r="1811" spans="1:11" ht="24" customHeight="1">
      <c r="A1811" s="33" t="s">
        <v>1851</v>
      </c>
      <c r="B1811" s="33" t="s">
        <v>126</v>
      </c>
      <c r="C1811" s="33">
        <v>98</v>
      </c>
      <c r="D1811" s="221" t="s">
        <v>59</v>
      </c>
      <c r="E1811" s="33">
        <v>3</v>
      </c>
      <c r="F1811" s="33"/>
      <c r="G1811" s="505"/>
      <c r="H1811" s="690"/>
      <c r="I1811" s="690">
        <f t="shared" si="56"/>
        <v>0</v>
      </c>
      <c r="J1811" s="690">
        <f t="shared" si="57"/>
        <v>0</v>
      </c>
      <c r="K1811" s="69"/>
    </row>
    <row r="1812" spans="1:11" ht="24" customHeight="1">
      <c r="A1812" s="33" t="s">
        <v>1852</v>
      </c>
      <c r="B1812" s="33" t="s">
        <v>126</v>
      </c>
      <c r="C1812" s="33">
        <v>56</v>
      </c>
      <c r="D1812" s="221" t="s">
        <v>85</v>
      </c>
      <c r="E1812" s="33">
        <v>4</v>
      </c>
      <c r="F1812" s="33"/>
      <c r="G1812" s="505"/>
      <c r="H1812" s="690">
        <v>10</v>
      </c>
      <c r="I1812" s="690">
        <f t="shared" si="56"/>
        <v>11.5</v>
      </c>
      <c r="J1812" s="690">
        <f t="shared" si="57"/>
        <v>13</v>
      </c>
      <c r="K1812" s="69"/>
    </row>
    <row r="1813" spans="1:11" ht="24" customHeight="1">
      <c r="A1813" s="2" t="s">
        <v>1853</v>
      </c>
      <c r="B1813" s="2" t="s">
        <v>126</v>
      </c>
      <c r="C1813" s="2">
        <v>54</v>
      </c>
      <c r="D1813" s="19" t="s">
        <v>108</v>
      </c>
      <c r="E1813" s="33">
        <v>2</v>
      </c>
      <c r="F1813" s="33"/>
      <c r="G1813" s="505"/>
      <c r="H1813" s="690"/>
      <c r="I1813" s="690">
        <f t="shared" si="56"/>
        <v>0</v>
      </c>
      <c r="J1813" s="690">
        <f t="shared" si="57"/>
        <v>0</v>
      </c>
      <c r="K1813" s="69" t="s">
        <v>1407</v>
      </c>
    </row>
    <row r="1814" spans="1:11" ht="24" customHeight="1">
      <c r="A1814" s="33" t="s">
        <v>1854</v>
      </c>
      <c r="B1814" s="33" t="s">
        <v>126</v>
      </c>
      <c r="C1814" s="33">
        <v>8</v>
      </c>
      <c r="D1814" s="221" t="s">
        <v>59</v>
      </c>
      <c r="E1814" s="33">
        <v>3</v>
      </c>
      <c r="F1814" s="33"/>
      <c r="G1814" s="505"/>
      <c r="H1814" s="690"/>
      <c r="I1814" s="690">
        <f t="shared" si="56"/>
        <v>0</v>
      </c>
      <c r="J1814" s="690">
        <f t="shared" si="57"/>
        <v>0</v>
      </c>
      <c r="K1814" s="69"/>
    </row>
    <row r="1815" spans="1:11" ht="24" customHeight="1">
      <c r="A1815" s="33" t="s">
        <v>431</v>
      </c>
      <c r="B1815" s="33" t="s">
        <v>86</v>
      </c>
      <c r="C1815" s="33">
        <v>20</v>
      </c>
      <c r="D1815" s="19" t="s">
        <v>55</v>
      </c>
      <c r="E1815" s="33">
        <v>2</v>
      </c>
      <c r="F1815" s="33"/>
      <c r="G1815" s="505"/>
      <c r="H1815" s="690"/>
      <c r="I1815" s="690">
        <f t="shared" si="56"/>
        <v>0</v>
      </c>
      <c r="J1815" s="690">
        <f t="shared" si="57"/>
        <v>0</v>
      </c>
      <c r="K1815" s="69"/>
    </row>
    <row r="1816" spans="1:11" ht="24" customHeight="1">
      <c r="A1816" s="33" t="s">
        <v>1855</v>
      </c>
      <c r="B1816" s="33" t="s">
        <v>126</v>
      </c>
      <c r="C1816" s="33">
        <v>51</v>
      </c>
      <c r="D1816" s="19" t="s">
        <v>108</v>
      </c>
      <c r="E1816" s="33">
        <v>3</v>
      </c>
      <c r="F1816" s="33"/>
      <c r="G1816" s="505"/>
      <c r="H1816" s="690">
        <v>2</v>
      </c>
      <c r="I1816" s="690">
        <f t="shared" si="56"/>
        <v>2.2999999999999998</v>
      </c>
      <c r="J1816" s="690">
        <f t="shared" si="57"/>
        <v>2.6</v>
      </c>
      <c r="K1816" s="69" t="s">
        <v>1407</v>
      </c>
    </row>
    <row r="1817" spans="1:11" ht="24" customHeight="1">
      <c r="A1817" s="2" t="s">
        <v>1855</v>
      </c>
      <c r="B1817" s="2" t="s">
        <v>126</v>
      </c>
      <c r="C1817" s="2">
        <v>13</v>
      </c>
      <c r="D1817" s="2" t="s">
        <v>55</v>
      </c>
      <c r="E1817" s="33">
        <v>3</v>
      </c>
      <c r="F1817" s="33"/>
      <c r="G1817" s="505"/>
      <c r="H1817" s="690"/>
      <c r="I1817" s="690">
        <f t="shared" si="56"/>
        <v>0</v>
      </c>
      <c r="J1817" s="690">
        <f t="shared" si="57"/>
        <v>0</v>
      </c>
      <c r="K1817" s="69" t="s">
        <v>1407</v>
      </c>
    </row>
    <row r="1818" spans="1:11" ht="24" customHeight="1">
      <c r="A1818" s="33" t="s">
        <v>1856</v>
      </c>
      <c r="B1818" s="33" t="s">
        <v>86</v>
      </c>
      <c r="C1818" s="33">
        <v>80</v>
      </c>
      <c r="D1818" s="2" t="s">
        <v>108</v>
      </c>
      <c r="E1818" s="33">
        <v>3</v>
      </c>
      <c r="F1818" s="33"/>
      <c r="G1818" s="505"/>
      <c r="H1818" s="690"/>
      <c r="I1818" s="690">
        <f t="shared" si="56"/>
        <v>0</v>
      </c>
      <c r="J1818" s="690">
        <f t="shared" si="57"/>
        <v>0</v>
      </c>
      <c r="K1818" s="69"/>
    </row>
    <row r="1819" spans="1:11" ht="24" customHeight="1">
      <c r="A1819" s="33" t="s">
        <v>1856</v>
      </c>
      <c r="B1819" s="33" t="s">
        <v>86</v>
      </c>
      <c r="C1819" s="33">
        <v>78</v>
      </c>
      <c r="D1819" s="33" t="s">
        <v>47</v>
      </c>
      <c r="E1819" s="33">
        <v>2</v>
      </c>
      <c r="F1819" s="33"/>
      <c r="G1819" s="505"/>
      <c r="H1819" s="690"/>
      <c r="I1819" s="690">
        <f t="shared" si="56"/>
        <v>0</v>
      </c>
      <c r="J1819" s="690">
        <f t="shared" si="57"/>
        <v>0</v>
      </c>
      <c r="K1819" s="69"/>
    </row>
    <row r="1820" spans="1:11" ht="24" customHeight="1">
      <c r="A1820" s="2" t="s">
        <v>1857</v>
      </c>
      <c r="B1820" s="2" t="s">
        <v>86</v>
      </c>
      <c r="C1820" s="2">
        <v>38</v>
      </c>
      <c r="D1820" s="2" t="s">
        <v>28</v>
      </c>
      <c r="E1820" s="33">
        <v>5</v>
      </c>
      <c r="F1820" s="33"/>
      <c r="G1820" s="505"/>
      <c r="H1820" s="690"/>
      <c r="I1820" s="690">
        <f t="shared" si="56"/>
        <v>0</v>
      </c>
      <c r="J1820" s="690">
        <f t="shared" si="57"/>
        <v>0</v>
      </c>
      <c r="K1820" s="69"/>
    </row>
    <row r="1821" spans="1:11" ht="24" customHeight="1">
      <c r="A1821" s="33" t="s">
        <v>1858</v>
      </c>
      <c r="B1821" s="33" t="s">
        <v>86</v>
      </c>
      <c r="C1821" s="33">
        <v>177</v>
      </c>
      <c r="D1821" s="33" t="s">
        <v>39</v>
      </c>
      <c r="E1821" s="33">
        <v>2</v>
      </c>
      <c r="F1821" s="33"/>
      <c r="G1821" s="505"/>
      <c r="H1821" s="690"/>
      <c r="I1821" s="690">
        <f t="shared" si="56"/>
        <v>0</v>
      </c>
      <c r="J1821" s="690">
        <f t="shared" si="57"/>
        <v>0</v>
      </c>
      <c r="K1821" s="69"/>
    </row>
    <row r="1822" spans="1:11" ht="24" customHeight="1">
      <c r="A1822" s="73" t="s">
        <v>1858</v>
      </c>
      <c r="B1822" s="73" t="s">
        <v>86</v>
      </c>
      <c r="C1822" s="73">
        <v>2</v>
      </c>
      <c r="D1822" s="33" t="s">
        <v>53</v>
      </c>
      <c r="E1822" s="33">
        <v>5</v>
      </c>
      <c r="F1822" s="33"/>
      <c r="G1822" s="505"/>
      <c r="H1822" s="690"/>
      <c r="I1822" s="690">
        <f t="shared" si="56"/>
        <v>0</v>
      </c>
      <c r="J1822" s="690">
        <f t="shared" si="57"/>
        <v>0</v>
      </c>
      <c r="K1822" s="69"/>
    </row>
    <row r="1823" spans="1:11" ht="24" customHeight="1">
      <c r="A1823" s="33" t="s">
        <v>1859</v>
      </c>
      <c r="B1823" s="33" t="s">
        <v>86</v>
      </c>
      <c r="C1823" s="33">
        <v>11</v>
      </c>
      <c r="D1823" s="33" t="s">
        <v>25</v>
      </c>
      <c r="E1823" s="33">
        <v>3</v>
      </c>
      <c r="F1823" s="33"/>
      <c r="G1823" s="505"/>
      <c r="H1823" s="690">
        <v>1.5</v>
      </c>
      <c r="I1823" s="690">
        <f t="shared" si="56"/>
        <v>1.7249999999999999</v>
      </c>
      <c r="J1823" s="690">
        <f t="shared" si="57"/>
        <v>1.9500000000000002</v>
      </c>
      <c r="K1823" s="69"/>
    </row>
    <row r="1824" spans="1:11" ht="24" customHeight="1">
      <c r="A1824" s="2" t="s">
        <v>1860</v>
      </c>
      <c r="B1824" s="2" t="s">
        <v>86</v>
      </c>
      <c r="C1824" s="2">
        <v>96</v>
      </c>
      <c r="D1824" s="2" t="s">
        <v>108</v>
      </c>
      <c r="E1824" s="33">
        <v>3</v>
      </c>
      <c r="F1824" s="33"/>
      <c r="G1824" s="505"/>
      <c r="H1824" s="690"/>
      <c r="I1824" s="690">
        <f t="shared" si="56"/>
        <v>0</v>
      </c>
      <c r="J1824" s="690">
        <f t="shared" si="57"/>
        <v>0</v>
      </c>
      <c r="K1824" s="69"/>
    </row>
    <row r="1825" spans="1:11" ht="24" customHeight="1">
      <c r="A1825" s="33" t="s">
        <v>1861</v>
      </c>
      <c r="B1825" s="82" t="s">
        <v>86</v>
      </c>
      <c r="C1825" s="82">
        <v>88</v>
      </c>
      <c r="D1825" s="33" t="s">
        <v>111</v>
      </c>
      <c r="E1825" s="33">
        <v>3</v>
      </c>
      <c r="F1825" s="33"/>
      <c r="G1825" s="505"/>
      <c r="H1825" s="690"/>
      <c r="I1825" s="690">
        <f t="shared" si="56"/>
        <v>0</v>
      </c>
      <c r="J1825" s="690">
        <f t="shared" si="57"/>
        <v>0</v>
      </c>
      <c r="K1825" s="69"/>
    </row>
    <row r="1826" spans="1:11" ht="24" customHeight="1">
      <c r="A1826" s="33" t="s">
        <v>1862</v>
      </c>
      <c r="B1826" s="33" t="s">
        <v>86</v>
      </c>
      <c r="C1826" s="33">
        <v>74</v>
      </c>
      <c r="D1826" s="33" t="s">
        <v>32</v>
      </c>
      <c r="E1826" s="33">
        <v>4</v>
      </c>
      <c r="F1826" s="33"/>
      <c r="G1826" s="505"/>
      <c r="H1826" s="690"/>
      <c r="I1826" s="690">
        <f t="shared" si="56"/>
        <v>0</v>
      </c>
      <c r="J1826" s="690">
        <f t="shared" si="57"/>
        <v>0</v>
      </c>
      <c r="K1826" s="69"/>
    </row>
    <row r="1827" spans="1:11" ht="24" customHeight="1">
      <c r="A1827" s="33" t="s">
        <v>1863</v>
      </c>
      <c r="B1827" s="33" t="s">
        <v>86</v>
      </c>
      <c r="C1827" s="33">
        <v>90</v>
      </c>
      <c r="D1827" s="33" t="s">
        <v>47</v>
      </c>
      <c r="E1827" s="33">
        <v>1</v>
      </c>
      <c r="F1827" s="33"/>
      <c r="G1827" s="505"/>
      <c r="H1827" s="690"/>
      <c r="I1827" s="690">
        <f t="shared" si="56"/>
        <v>0</v>
      </c>
      <c r="J1827" s="690">
        <f t="shared" si="57"/>
        <v>0</v>
      </c>
      <c r="K1827" s="69"/>
    </row>
    <row r="1828" spans="1:11" ht="24" customHeight="1">
      <c r="A1828" s="33" t="s">
        <v>1864</v>
      </c>
      <c r="B1828" s="33" t="s">
        <v>86</v>
      </c>
      <c r="C1828" s="33">
        <v>43</v>
      </c>
      <c r="D1828" s="33" t="s">
        <v>25</v>
      </c>
      <c r="E1828" s="33">
        <v>3</v>
      </c>
      <c r="F1828" s="33"/>
      <c r="G1828" s="505"/>
      <c r="H1828" s="690"/>
      <c r="I1828" s="690">
        <f t="shared" si="56"/>
        <v>0</v>
      </c>
      <c r="J1828" s="690">
        <f t="shared" si="57"/>
        <v>0</v>
      </c>
      <c r="K1828" s="69"/>
    </row>
    <row r="1829" spans="1:11" ht="24" customHeight="1">
      <c r="A1829" s="33" t="s">
        <v>1865</v>
      </c>
      <c r="B1829" s="33" t="s">
        <v>1866</v>
      </c>
      <c r="C1829" s="33">
        <v>22</v>
      </c>
      <c r="D1829" s="33" t="s">
        <v>33</v>
      </c>
      <c r="E1829" s="346">
        <v>3</v>
      </c>
      <c r="F1829" s="346"/>
      <c r="G1829" s="671"/>
      <c r="H1829" s="691"/>
      <c r="I1829" s="690">
        <f t="shared" si="56"/>
        <v>0</v>
      </c>
      <c r="J1829" s="691">
        <f t="shared" si="57"/>
        <v>0</v>
      </c>
      <c r="K1829" s="69" t="s">
        <v>1261</v>
      </c>
    </row>
    <row r="1830" spans="1:11" ht="24" customHeight="1">
      <c r="A1830" s="2" t="s">
        <v>1867</v>
      </c>
      <c r="B1830" s="2" t="s">
        <v>126</v>
      </c>
      <c r="C1830" s="2">
        <v>10</v>
      </c>
      <c r="D1830" s="2" t="s">
        <v>108</v>
      </c>
      <c r="E1830" s="33">
        <v>1</v>
      </c>
      <c r="F1830" s="33"/>
      <c r="G1830" s="505"/>
      <c r="H1830" s="690"/>
      <c r="I1830" s="690">
        <f t="shared" si="56"/>
        <v>0</v>
      </c>
      <c r="J1830" s="690">
        <f t="shared" si="57"/>
        <v>0</v>
      </c>
      <c r="K1830" s="69"/>
    </row>
    <row r="1831" spans="1:11" ht="24" customHeight="1">
      <c r="A1831" s="2" t="s">
        <v>1868</v>
      </c>
      <c r="B1831" s="2" t="s">
        <v>69</v>
      </c>
      <c r="C1831" s="2">
        <v>2</v>
      </c>
      <c r="D1831" s="2" t="s">
        <v>24</v>
      </c>
      <c r="E1831" s="33">
        <v>2</v>
      </c>
      <c r="F1831" s="33"/>
      <c r="G1831" s="505"/>
      <c r="H1831" s="690"/>
      <c r="I1831" s="690">
        <f t="shared" si="56"/>
        <v>0</v>
      </c>
      <c r="J1831" s="690">
        <f t="shared" si="57"/>
        <v>0</v>
      </c>
      <c r="K1831" s="54"/>
    </row>
    <row r="1832" spans="1:11" ht="24" customHeight="1">
      <c r="A1832" s="33" t="s">
        <v>1869</v>
      </c>
      <c r="B1832" s="33" t="s">
        <v>112</v>
      </c>
      <c r="C1832" s="33">
        <v>3</v>
      </c>
      <c r="D1832" s="33" t="s">
        <v>51</v>
      </c>
      <c r="E1832" s="33">
        <v>2</v>
      </c>
      <c r="F1832" s="33"/>
      <c r="G1832" s="505"/>
      <c r="H1832" s="690"/>
      <c r="I1832" s="690">
        <f t="shared" si="56"/>
        <v>0</v>
      </c>
      <c r="J1832" s="690">
        <f t="shared" si="57"/>
        <v>0</v>
      </c>
      <c r="K1832" s="69"/>
    </row>
    <row r="1833" spans="1:11" ht="24" customHeight="1">
      <c r="A1833" s="33" t="s">
        <v>1870</v>
      </c>
      <c r="B1833" s="33" t="s">
        <v>126</v>
      </c>
      <c r="C1833" s="33">
        <v>33</v>
      </c>
      <c r="D1833" s="33" t="s">
        <v>47</v>
      </c>
      <c r="E1833" s="33">
        <v>2</v>
      </c>
      <c r="F1833" s="33"/>
      <c r="G1833" s="505"/>
      <c r="H1833" s="690"/>
      <c r="I1833" s="690">
        <f t="shared" si="56"/>
        <v>0</v>
      </c>
      <c r="J1833" s="690">
        <f t="shared" si="57"/>
        <v>0</v>
      </c>
      <c r="K1833" s="69"/>
    </row>
    <row r="1834" spans="1:11" ht="24" customHeight="1">
      <c r="A1834" s="2" t="s">
        <v>1871</v>
      </c>
      <c r="B1834" s="2" t="s">
        <v>60</v>
      </c>
      <c r="C1834" s="2">
        <v>43</v>
      </c>
      <c r="D1834" s="2" t="s">
        <v>92</v>
      </c>
      <c r="E1834" s="33">
        <v>2</v>
      </c>
      <c r="F1834" s="33"/>
      <c r="G1834" s="505"/>
      <c r="H1834" s="690"/>
      <c r="I1834" s="690">
        <f t="shared" si="56"/>
        <v>0</v>
      </c>
      <c r="J1834" s="690">
        <f t="shared" si="57"/>
        <v>0</v>
      </c>
      <c r="K1834" s="54"/>
    </row>
    <row r="1835" spans="1:11" ht="24" customHeight="1">
      <c r="A1835" s="33" t="s">
        <v>1872</v>
      </c>
      <c r="B1835" s="33" t="s">
        <v>60</v>
      </c>
      <c r="C1835" s="33">
        <v>9</v>
      </c>
      <c r="D1835" s="33" t="s">
        <v>366</v>
      </c>
      <c r="E1835" s="33">
        <v>2</v>
      </c>
      <c r="F1835" s="33"/>
      <c r="G1835" s="505"/>
      <c r="H1835" s="690"/>
      <c r="I1835" s="690">
        <f t="shared" si="56"/>
        <v>0</v>
      </c>
      <c r="J1835" s="690">
        <f t="shared" si="57"/>
        <v>0</v>
      </c>
      <c r="K1835" s="69"/>
    </row>
    <row r="1836" spans="1:11" ht="14.45">
      <c r="A1836" s="33" t="s">
        <v>1873</v>
      </c>
      <c r="B1836" s="33" t="s">
        <v>60</v>
      </c>
      <c r="C1836" s="33">
        <v>9</v>
      </c>
      <c r="D1836" s="70" t="s">
        <v>88</v>
      </c>
      <c r="E1836" s="33">
        <v>4</v>
      </c>
      <c r="F1836" s="33"/>
      <c r="G1836" s="505"/>
      <c r="H1836" s="690"/>
      <c r="I1836" s="690">
        <f t="shared" si="56"/>
        <v>0</v>
      </c>
      <c r="J1836" s="690">
        <f t="shared" si="57"/>
        <v>0</v>
      </c>
      <c r="K1836" s="69"/>
    </row>
    <row r="1837" spans="1:11" ht="14.45">
      <c r="A1837" s="33" t="s">
        <v>1874</v>
      </c>
      <c r="B1837" s="33" t="s">
        <v>60</v>
      </c>
      <c r="C1837" s="33">
        <v>21</v>
      </c>
      <c r="D1837" s="2" t="s">
        <v>23</v>
      </c>
      <c r="E1837" s="33">
        <v>5</v>
      </c>
      <c r="F1837" s="33"/>
      <c r="G1837" s="505"/>
      <c r="H1837" s="690"/>
      <c r="I1837" s="690">
        <f t="shared" si="56"/>
        <v>0</v>
      </c>
      <c r="J1837" s="690">
        <f t="shared" si="57"/>
        <v>0</v>
      </c>
      <c r="K1837" s="69"/>
    </row>
    <row r="1838" spans="1:11" ht="14.45">
      <c r="A1838" s="33" t="s">
        <v>1875</v>
      </c>
      <c r="B1838" s="33" t="s">
        <v>60</v>
      </c>
      <c r="C1838" s="33">
        <v>10</v>
      </c>
      <c r="D1838" s="33" t="s">
        <v>25</v>
      </c>
      <c r="E1838" s="33">
        <v>3</v>
      </c>
      <c r="F1838" s="33"/>
      <c r="G1838" s="505"/>
      <c r="H1838" s="690"/>
      <c r="I1838" s="690">
        <f t="shared" si="56"/>
        <v>0</v>
      </c>
      <c r="J1838" s="690">
        <f t="shared" si="57"/>
        <v>0</v>
      </c>
      <c r="K1838" s="69"/>
    </row>
    <row r="1839" spans="1:11" ht="24" customHeight="1">
      <c r="A1839" s="33" t="s">
        <v>1876</v>
      </c>
      <c r="B1839" s="33" t="s">
        <v>60</v>
      </c>
      <c r="C1839" s="33">
        <v>8</v>
      </c>
      <c r="D1839" s="33" t="s">
        <v>410</v>
      </c>
      <c r="E1839" s="33">
        <v>1</v>
      </c>
      <c r="F1839" s="33"/>
      <c r="G1839" s="505"/>
      <c r="H1839" s="690"/>
      <c r="I1839" s="690">
        <f t="shared" si="56"/>
        <v>0</v>
      </c>
      <c r="J1839" s="690">
        <f t="shared" si="57"/>
        <v>0</v>
      </c>
      <c r="K1839" s="69"/>
    </row>
    <row r="1840" spans="1:11" ht="24" customHeight="1">
      <c r="A1840" s="2" t="s">
        <v>1877</v>
      </c>
      <c r="B1840" s="2" t="s">
        <v>1878</v>
      </c>
      <c r="C1840" s="2">
        <v>5</v>
      </c>
      <c r="D1840" s="2" t="s">
        <v>24</v>
      </c>
      <c r="E1840" s="33">
        <v>3</v>
      </c>
      <c r="F1840" s="33"/>
      <c r="G1840" s="505"/>
      <c r="H1840" s="690"/>
      <c r="I1840" s="690">
        <f t="shared" si="56"/>
        <v>0</v>
      </c>
      <c r="J1840" s="690">
        <f t="shared" si="57"/>
        <v>0</v>
      </c>
      <c r="K1840" s="54"/>
    </row>
    <row r="1841" spans="1:11" ht="24" customHeight="1">
      <c r="A1841" s="2" t="s">
        <v>1879</v>
      </c>
      <c r="B1841" s="2" t="s">
        <v>1880</v>
      </c>
      <c r="C1841" s="2">
        <v>2</v>
      </c>
      <c r="D1841" s="2" t="s">
        <v>40</v>
      </c>
      <c r="E1841" s="33">
        <v>2</v>
      </c>
      <c r="F1841" s="33"/>
      <c r="G1841" s="505"/>
      <c r="H1841" s="690"/>
      <c r="I1841" s="690">
        <f t="shared" si="56"/>
        <v>0</v>
      </c>
      <c r="J1841" s="690">
        <f t="shared" si="57"/>
        <v>0</v>
      </c>
      <c r="K1841" s="69"/>
    </row>
    <row r="1842" spans="1:11" ht="24" customHeight="1">
      <c r="A1842" s="2" t="s">
        <v>1881</v>
      </c>
      <c r="B1842" s="2" t="s">
        <v>463</v>
      </c>
      <c r="C1842" s="2">
        <v>5</v>
      </c>
      <c r="D1842" s="2" t="s">
        <v>101</v>
      </c>
      <c r="E1842" s="33">
        <v>3</v>
      </c>
      <c r="F1842" s="33"/>
      <c r="G1842" s="505"/>
      <c r="H1842" s="690"/>
      <c r="I1842" s="690">
        <f t="shared" si="56"/>
        <v>0</v>
      </c>
      <c r="J1842" s="690">
        <f t="shared" si="57"/>
        <v>0</v>
      </c>
      <c r="K1842" s="69"/>
    </row>
    <row r="1843" spans="1:11" ht="24" customHeight="1">
      <c r="A1843" s="73" t="s">
        <v>1882</v>
      </c>
      <c r="B1843" s="73" t="s">
        <v>1883</v>
      </c>
      <c r="C1843" s="73">
        <v>3</v>
      </c>
      <c r="D1843" s="33" t="s">
        <v>25</v>
      </c>
      <c r="E1843" s="33">
        <v>5</v>
      </c>
      <c r="F1843" s="33"/>
      <c r="G1843" s="505"/>
      <c r="H1843" s="690">
        <v>40</v>
      </c>
      <c r="I1843" s="690">
        <f t="shared" si="56"/>
        <v>46</v>
      </c>
      <c r="J1843" s="690">
        <f t="shared" si="57"/>
        <v>52</v>
      </c>
      <c r="K1843" s="69"/>
    </row>
    <row r="1844" spans="1:11" ht="24" customHeight="1">
      <c r="A1844" s="17" t="s">
        <v>1884</v>
      </c>
      <c r="B1844" s="243" t="s">
        <v>463</v>
      </c>
      <c r="C1844" s="17">
        <v>9</v>
      </c>
      <c r="D1844" s="130" t="s">
        <v>99</v>
      </c>
      <c r="E1844" s="17">
        <v>4</v>
      </c>
      <c r="F1844" s="17"/>
      <c r="G1844" s="670"/>
      <c r="H1844" s="690"/>
      <c r="I1844" s="690">
        <f t="shared" si="56"/>
        <v>0</v>
      </c>
      <c r="J1844" s="690">
        <f t="shared" si="57"/>
        <v>0</v>
      </c>
      <c r="K1844" s="69"/>
    </row>
    <row r="1845" spans="1:11" ht="24" customHeight="1">
      <c r="A1845" s="33" t="s">
        <v>1885</v>
      </c>
      <c r="B1845" s="33" t="s">
        <v>81</v>
      </c>
      <c r="C1845" s="33">
        <v>5</v>
      </c>
      <c r="D1845" s="33" t="s">
        <v>40</v>
      </c>
      <c r="E1845" s="33">
        <v>2</v>
      </c>
      <c r="F1845" s="33"/>
      <c r="G1845" s="505"/>
      <c r="H1845" s="690"/>
      <c r="I1845" s="690">
        <f t="shared" si="56"/>
        <v>0</v>
      </c>
      <c r="J1845" s="690">
        <f t="shared" si="57"/>
        <v>0</v>
      </c>
      <c r="K1845" s="69"/>
    </row>
    <row r="1846" spans="1:11" ht="24" customHeight="1">
      <c r="A1846" s="17" t="s">
        <v>1886</v>
      </c>
      <c r="B1846" s="17" t="s">
        <v>97</v>
      </c>
      <c r="C1846" s="17" t="s">
        <v>1887</v>
      </c>
      <c r="D1846" s="130" t="s">
        <v>36</v>
      </c>
      <c r="E1846" s="15">
        <v>1</v>
      </c>
      <c r="F1846" s="15"/>
      <c r="G1846" s="667"/>
      <c r="H1846" s="691"/>
      <c r="I1846" s="690">
        <f t="shared" si="56"/>
        <v>0</v>
      </c>
      <c r="J1846" s="691">
        <f t="shared" si="57"/>
        <v>0</v>
      </c>
      <c r="K1846" s="69"/>
    </row>
    <row r="1847" spans="1:11" ht="24" customHeight="1">
      <c r="A1847" s="33" t="s">
        <v>1888</v>
      </c>
      <c r="B1847" s="33" t="s">
        <v>97</v>
      </c>
      <c r="C1847" s="33">
        <v>56</v>
      </c>
      <c r="D1847" s="2" t="s">
        <v>40</v>
      </c>
      <c r="E1847" s="33">
        <v>2</v>
      </c>
      <c r="F1847" s="33"/>
      <c r="G1847" s="505"/>
      <c r="H1847" s="690"/>
      <c r="I1847" s="690">
        <f t="shared" si="56"/>
        <v>0</v>
      </c>
      <c r="J1847" s="690">
        <f t="shared" si="57"/>
        <v>0</v>
      </c>
      <c r="K1847" s="69"/>
    </row>
    <row r="1848" spans="1:11" ht="24" customHeight="1">
      <c r="A1848" s="17" t="s">
        <v>1889</v>
      </c>
      <c r="B1848" s="17" t="s">
        <v>351</v>
      </c>
      <c r="C1848" s="17">
        <v>20</v>
      </c>
      <c r="D1848" s="130" t="s">
        <v>36</v>
      </c>
      <c r="E1848" s="15">
        <v>1</v>
      </c>
      <c r="F1848" s="15"/>
      <c r="G1848" s="667"/>
      <c r="H1848" s="691"/>
      <c r="I1848" s="690">
        <f t="shared" si="56"/>
        <v>0</v>
      </c>
      <c r="J1848" s="691">
        <f t="shared" si="57"/>
        <v>0</v>
      </c>
      <c r="K1848" s="69"/>
    </row>
    <row r="1849" spans="1:11" ht="24" customHeight="1">
      <c r="A1849" s="33" t="s">
        <v>1890</v>
      </c>
      <c r="B1849" s="33" t="s">
        <v>351</v>
      </c>
      <c r="C1849" s="33">
        <v>95</v>
      </c>
      <c r="D1849" s="2" t="s">
        <v>40</v>
      </c>
      <c r="E1849" s="33">
        <v>2</v>
      </c>
      <c r="F1849" s="33"/>
      <c r="G1849" s="505"/>
      <c r="H1849" s="690"/>
      <c r="I1849" s="690">
        <f t="shared" si="56"/>
        <v>0</v>
      </c>
      <c r="J1849" s="690">
        <f t="shared" si="57"/>
        <v>0</v>
      </c>
      <c r="K1849" s="54"/>
    </row>
    <row r="1850" spans="1:11" ht="24" customHeight="1">
      <c r="A1850" s="33" t="s">
        <v>1891</v>
      </c>
      <c r="B1850" s="33" t="s">
        <v>578</v>
      </c>
      <c r="C1850" s="33">
        <v>20</v>
      </c>
      <c r="D1850" s="33" t="s">
        <v>32</v>
      </c>
      <c r="E1850" s="33">
        <v>3</v>
      </c>
      <c r="F1850" s="33"/>
      <c r="G1850" s="505"/>
      <c r="H1850" s="690">
        <v>2</v>
      </c>
      <c r="I1850" s="690">
        <f t="shared" si="56"/>
        <v>2.2999999999999998</v>
      </c>
      <c r="J1850" s="690">
        <f t="shared" si="57"/>
        <v>2.6</v>
      </c>
      <c r="K1850" s="69"/>
    </row>
    <row r="1851" spans="1:11" ht="24" customHeight="1">
      <c r="A1851" s="33" t="s">
        <v>1892</v>
      </c>
      <c r="B1851" s="33" t="s">
        <v>38</v>
      </c>
      <c r="C1851" s="33">
        <v>1</v>
      </c>
      <c r="D1851" s="33" t="s">
        <v>42</v>
      </c>
      <c r="E1851" s="33">
        <v>3</v>
      </c>
      <c r="F1851" s="33"/>
      <c r="G1851" s="505"/>
      <c r="H1851" s="690"/>
      <c r="I1851" s="690">
        <f t="shared" si="56"/>
        <v>0</v>
      </c>
      <c r="J1851" s="690">
        <f t="shared" si="57"/>
        <v>0</v>
      </c>
      <c r="K1851" s="69"/>
    </row>
    <row r="1852" spans="1:11" ht="24" customHeight="1">
      <c r="A1852" s="33" t="s">
        <v>621</v>
      </c>
      <c r="B1852" s="33" t="s">
        <v>561</v>
      </c>
      <c r="C1852" s="33">
        <v>1</v>
      </c>
      <c r="D1852" s="33" t="s">
        <v>27</v>
      </c>
      <c r="E1852" s="33">
        <v>3</v>
      </c>
      <c r="F1852" s="33"/>
      <c r="G1852" s="505"/>
      <c r="H1852" s="690"/>
      <c r="I1852" s="690">
        <f t="shared" si="56"/>
        <v>0</v>
      </c>
      <c r="J1852" s="690">
        <f t="shared" si="57"/>
        <v>0</v>
      </c>
      <c r="K1852" s="69"/>
    </row>
    <row r="1853" spans="1:11" ht="24" customHeight="1">
      <c r="A1853" s="2" t="s">
        <v>1893</v>
      </c>
      <c r="B1853" s="2" t="s">
        <v>87</v>
      </c>
      <c r="C1853" s="2">
        <v>200</v>
      </c>
      <c r="D1853" s="2" t="s">
        <v>24</v>
      </c>
      <c r="E1853" s="33">
        <v>2</v>
      </c>
      <c r="F1853" s="33"/>
      <c r="G1853" s="505"/>
      <c r="H1853" s="690"/>
      <c r="I1853" s="690">
        <f t="shared" si="56"/>
        <v>0</v>
      </c>
      <c r="J1853" s="690">
        <f t="shared" si="57"/>
        <v>0</v>
      </c>
      <c r="K1853" s="54"/>
    </row>
    <row r="1854" spans="1:11" ht="24" customHeight="1">
      <c r="A1854" s="2" t="s">
        <v>1894</v>
      </c>
      <c r="B1854" s="2" t="s">
        <v>87</v>
      </c>
      <c r="C1854" s="2">
        <v>1</v>
      </c>
      <c r="D1854" s="2" t="s">
        <v>70</v>
      </c>
      <c r="E1854" s="33">
        <v>2</v>
      </c>
      <c r="F1854" s="33"/>
      <c r="G1854" s="505"/>
      <c r="H1854" s="690"/>
      <c r="I1854" s="690">
        <f t="shared" si="56"/>
        <v>0</v>
      </c>
      <c r="J1854" s="690">
        <f t="shared" si="57"/>
        <v>0</v>
      </c>
      <c r="K1854" s="69"/>
    </row>
    <row r="1855" spans="1:11" ht="24" customHeight="1">
      <c r="A1855" s="73" t="s">
        <v>1895</v>
      </c>
      <c r="B1855" s="73" t="s">
        <v>90</v>
      </c>
      <c r="C1855" s="73">
        <v>20</v>
      </c>
      <c r="D1855" s="33" t="s">
        <v>53</v>
      </c>
      <c r="E1855" s="33">
        <v>5</v>
      </c>
      <c r="F1855" s="33"/>
      <c r="G1855" s="505"/>
      <c r="H1855" s="690">
        <v>1</v>
      </c>
      <c r="I1855" s="690">
        <f t="shared" si="56"/>
        <v>1.1499999999999999</v>
      </c>
      <c r="J1855" s="690">
        <f t="shared" si="57"/>
        <v>1.3</v>
      </c>
      <c r="K1855" s="69"/>
    </row>
    <row r="1856" spans="1:11" ht="24" customHeight="1">
      <c r="A1856" s="2" t="s">
        <v>1896</v>
      </c>
      <c r="B1856" s="2" t="s">
        <v>105</v>
      </c>
      <c r="C1856" s="2">
        <v>5</v>
      </c>
      <c r="D1856" s="2" t="s">
        <v>101</v>
      </c>
      <c r="E1856" s="33">
        <v>3</v>
      </c>
      <c r="F1856" s="33"/>
      <c r="G1856" s="505"/>
      <c r="H1856" s="690"/>
      <c r="I1856" s="690">
        <f t="shared" si="56"/>
        <v>0</v>
      </c>
      <c r="J1856" s="690">
        <f t="shared" si="57"/>
        <v>0</v>
      </c>
      <c r="K1856" s="69"/>
    </row>
    <row r="1857" spans="1:11" ht="24" customHeight="1">
      <c r="A1857" s="2" t="s">
        <v>1897</v>
      </c>
      <c r="B1857" s="2" t="s">
        <v>105</v>
      </c>
      <c r="C1857" s="2">
        <v>5</v>
      </c>
      <c r="D1857" s="2" t="s">
        <v>101</v>
      </c>
      <c r="E1857" s="33">
        <v>3</v>
      </c>
      <c r="F1857" s="33"/>
      <c r="G1857" s="505"/>
      <c r="H1857" s="690">
        <v>20</v>
      </c>
      <c r="I1857" s="690">
        <f t="shared" si="56"/>
        <v>23</v>
      </c>
      <c r="J1857" s="690">
        <f t="shared" si="57"/>
        <v>26</v>
      </c>
      <c r="K1857" s="69"/>
    </row>
    <row r="1858" spans="1:11" ht="24" customHeight="1">
      <c r="A1858" s="221" t="s">
        <v>1898</v>
      </c>
      <c r="B1858" s="221" t="s">
        <v>105</v>
      </c>
      <c r="C1858" s="33">
        <v>182</v>
      </c>
      <c r="D1858" s="221" t="s">
        <v>51</v>
      </c>
      <c r="E1858" s="33">
        <v>2</v>
      </c>
      <c r="F1858" s="33"/>
      <c r="G1858" s="505"/>
      <c r="H1858" s="690"/>
      <c r="I1858" s="690">
        <f t="shared" si="56"/>
        <v>0</v>
      </c>
      <c r="J1858" s="690">
        <f t="shared" si="57"/>
        <v>0</v>
      </c>
      <c r="K1858" s="69"/>
    </row>
    <row r="1859" spans="1:11" ht="24" customHeight="1">
      <c r="A1859" s="33" t="s">
        <v>1899</v>
      </c>
      <c r="B1859" s="33" t="s">
        <v>1900</v>
      </c>
      <c r="C1859" s="33">
        <v>12</v>
      </c>
      <c r="D1859" s="33" t="s">
        <v>22</v>
      </c>
      <c r="E1859" s="33">
        <v>1</v>
      </c>
      <c r="F1859" s="33"/>
      <c r="G1859" s="505"/>
      <c r="H1859" s="690"/>
      <c r="I1859" s="690">
        <f t="shared" ref="I1859:I1922" si="58">H1859 * 1.15</f>
        <v>0</v>
      </c>
      <c r="J1859" s="690">
        <f t="shared" ref="J1859:J1922" si="59">H1859 * 1.3</f>
        <v>0</v>
      </c>
      <c r="K1859" s="69"/>
    </row>
    <row r="1860" spans="1:11" ht="24" customHeight="1">
      <c r="A1860" s="33" t="s">
        <v>1901</v>
      </c>
      <c r="B1860" s="33" t="s">
        <v>1902</v>
      </c>
      <c r="C1860" s="33">
        <v>8</v>
      </c>
      <c r="D1860" s="33" t="s">
        <v>22</v>
      </c>
      <c r="E1860" s="33">
        <v>1</v>
      </c>
      <c r="F1860" s="33"/>
      <c r="G1860" s="505"/>
      <c r="H1860" s="690"/>
      <c r="I1860" s="690">
        <f t="shared" si="58"/>
        <v>0</v>
      </c>
      <c r="J1860" s="690">
        <f t="shared" si="59"/>
        <v>0</v>
      </c>
      <c r="K1860" s="69"/>
    </row>
    <row r="1861" spans="1:11" ht="24" customHeight="1">
      <c r="A1861" s="33" t="s">
        <v>1903</v>
      </c>
      <c r="B1861" s="33" t="s">
        <v>38</v>
      </c>
      <c r="C1861" s="33">
        <v>2</v>
      </c>
      <c r="D1861" s="2" t="s">
        <v>40</v>
      </c>
      <c r="E1861" s="33">
        <v>2</v>
      </c>
      <c r="F1861" s="33"/>
      <c r="G1861" s="505"/>
      <c r="H1861" s="690"/>
      <c r="I1861" s="690">
        <f t="shared" si="58"/>
        <v>0</v>
      </c>
      <c r="J1861" s="690">
        <f t="shared" si="59"/>
        <v>0</v>
      </c>
      <c r="K1861" s="69"/>
    </row>
    <row r="1862" spans="1:11" ht="24" customHeight="1">
      <c r="A1862" s="33" t="s">
        <v>1903</v>
      </c>
      <c r="B1862" s="33" t="s">
        <v>1904</v>
      </c>
      <c r="C1862" s="33">
        <v>10</v>
      </c>
      <c r="D1862" s="33" t="s">
        <v>53</v>
      </c>
      <c r="E1862" s="33">
        <v>3</v>
      </c>
      <c r="F1862" s="33"/>
      <c r="G1862" s="505"/>
      <c r="H1862" s="690"/>
      <c r="I1862" s="690">
        <f t="shared" si="58"/>
        <v>0</v>
      </c>
      <c r="J1862" s="690">
        <f t="shared" si="59"/>
        <v>0</v>
      </c>
      <c r="K1862" s="69"/>
    </row>
    <row r="1863" spans="1:11" ht="24" customHeight="1">
      <c r="A1863" s="17" t="s">
        <v>1905</v>
      </c>
      <c r="B1863" s="17" t="s">
        <v>105</v>
      </c>
      <c r="C1863" s="17">
        <v>10</v>
      </c>
      <c r="D1863" s="130" t="s">
        <v>14</v>
      </c>
      <c r="E1863" s="15">
        <v>3</v>
      </c>
      <c r="F1863" s="15"/>
      <c r="G1863" s="667"/>
      <c r="H1863" s="690"/>
      <c r="I1863" s="690">
        <f t="shared" si="58"/>
        <v>0</v>
      </c>
      <c r="J1863" s="690">
        <f t="shared" si="59"/>
        <v>0</v>
      </c>
      <c r="K1863" s="69"/>
    </row>
    <row r="1864" spans="1:11" ht="24" customHeight="1">
      <c r="A1864" s="33" t="s">
        <v>1906</v>
      </c>
      <c r="B1864" s="33" t="s">
        <v>105</v>
      </c>
      <c r="C1864" s="33">
        <v>92</v>
      </c>
      <c r="D1864" s="2" t="s">
        <v>108</v>
      </c>
      <c r="E1864" s="33">
        <v>3</v>
      </c>
      <c r="F1864" s="33"/>
      <c r="G1864" s="505"/>
      <c r="H1864" s="690">
        <v>1</v>
      </c>
      <c r="I1864" s="690">
        <f t="shared" si="58"/>
        <v>1.1499999999999999</v>
      </c>
      <c r="J1864" s="690">
        <f t="shared" si="59"/>
        <v>1.3</v>
      </c>
      <c r="K1864" s="69"/>
    </row>
    <row r="1865" spans="1:11" ht="24" customHeight="1">
      <c r="A1865" s="33" t="s">
        <v>1907</v>
      </c>
      <c r="B1865" s="33" t="s">
        <v>105</v>
      </c>
      <c r="C1865" s="33">
        <v>97</v>
      </c>
      <c r="D1865" s="33" t="s">
        <v>51</v>
      </c>
      <c r="E1865" s="33">
        <v>2</v>
      </c>
      <c r="F1865" s="33"/>
      <c r="G1865" s="505"/>
      <c r="H1865" s="690"/>
      <c r="I1865" s="690">
        <f t="shared" si="58"/>
        <v>0</v>
      </c>
      <c r="J1865" s="690">
        <f t="shared" si="59"/>
        <v>0</v>
      </c>
      <c r="K1865" s="69"/>
    </row>
    <row r="1866" spans="1:11" ht="24" customHeight="1">
      <c r="A1866" s="2" t="s">
        <v>358</v>
      </c>
      <c r="B1866" s="2" t="s">
        <v>105</v>
      </c>
      <c r="C1866" s="2">
        <v>55</v>
      </c>
      <c r="D1866" s="2" t="s">
        <v>101</v>
      </c>
      <c r="E1866" s="33">
        <v>3</v>
      </c>
      <c r="F1866" s="33"/>
      <c r="G1866" s="505"/>
      <c r="H1866" s="690">
        <v>1.5</v>
      </c>
      <c r="I1866" s="690">
        <f t="shared" si="58"/>
        <v>1.7249999999999999</v>
      </c>
      <c r="J1866" s="690">
        <f t="shared" si="59"/>
        <v>1.9500000000000002</v>
      </c>
      <c r="K1866" s="69" t="s">
        <v>1908</v>
      </c>
    </row>
    <row r="1867" spans="1:11" ht="24" customHeight="1">
      <c r="A1867" s="33" t="s">
        <v>1909</v>
      </c>
      <c r="B1867" s="33" t="s">
        <v>105</v>
      </c>
      <c r="C1867" s="33">
        <v>76</v>
      </c>
      <c r="D1867" s="33" t="s">
        <v>410</v>
      </c>
      <c r="E1867" s="33">
        <v>1</v>
      </c>
      <c r="F1867" s="33"/>
      <c r="G1867" s="505"/>
      <c r="H1867" s="690">
        <v>1</v>
      </c>
      <c r="I1867" s="690">
        <f t="shared" si="58"/>
        <v>1.1499999999999999</v>
      </c>
      <c r="J1867" s="690">
        <f t="shared" si="59"/>
        <v>1.3</v>
      </c>
      <c r="K1867" s="69"/>
    </row>
    <row r="1868" spans="1:11" ht="24" customHeight="1">
      <c r="A1868" s="33" t="s">
        <v>360</v>
      </c>
      <c r="B1868" s="33" t="s">
        <v>105</v>
      </c>
      <c r="C1868" s="33">
        <v>18</v>
      </c>
      <c r="D1868" s="2" t="s">
        <v>55</v>
      </c>
      <c r="E1868" s="33">
        <v>3</v>
      </c>
      <c r="F1868" s="33"/>
      <c r="G1868" s="505"/>
      <c r="H1868" s="690"/>
      <c r="I1868" s="690">
        <f t="shared" si="58"/>
        <v>0</v>
      </c>
      <c r="J1868" s="690">
        <f t="shared" si="59"/>
        <v>0</v>
      </c>
      <c r="K1868" s="69"/>
    </row>
    <row r="1869" spans="1:11" ht="24" customHeight="1">
      <c r="A1869" s="2" t="s">
        <v>1910</v>
      </c>
      <c r="B1869" s="2" t="s">
        <v>105</v>
      </c>
      <c r="C1869" s="2">
        <v>13</v>
      </c>
      <c r="D1869" s="2" t="s">
        <v>101</v>
      </c>
      <c r="E1869" s="33">
        <v>3</v>
      </c>
      <c r="F1869" s="33"/>
      <c r="G1869" s="505"/>
      <c r="H1869" s="690"/>
      <c r="I1869" s="690">
        <f t="shared" si="58"/>
        <v>0</v>
      </c>
      <c r="J1869" s="690">
        <f t="shared" si="59"/>
        <v>0</v>
      </c>
      <c r="K1869" s="69"/>
    </row>
    <row r="1870" spans="1:11" ht="24" customHeight="1">
      <c r="A1870" s="33" t="s">
        <v>1911</v>
      </c>
      <c r="B1870" s="33" t="s">
        <v>105</v>
      </c>
      <c r="C1870" s="33">
        <v>171</v>
      </c>
      <c r="D1870" s="2" t="s">
        <v>108</v>
      </c>
      <c r="E1870" s="33">
        <v>3</v>
      </c>
      <c r="F1870" s="33"/>
      <c r="G1870" s="505"/>
      <c r="H1870" s="690">
        <v>7</v>
      </c>
      <c r="I1870" s="690">
        <f t="shared" si="58"/>
        <v>8.0499999999999989</v>
      </c>
      <c r="J1870" s="690">
        <f t="shared" si="59"/>
        <v>9.1</v>
      </c>
      <c r="K1870" s="69"/>
    </row>
    <row r="1871" spans="1:11" ht="24" customHeight="1">
      <c r="A1871" s="33" t="s">
        <v>1912</v>
      </c>
      <c r="B1871" s="33" t="s">
        <v>105</v>
      </c>
      <c r="C1871" s="33">
        <v>40</v>
      </c>
      <c r="D1871" s="2" t="s">
        <v>49</v>
      </c>
      <c r="E1871" s="33">
        <v>4</v>
      </c>
      <c r="F1871" s="33"/>
      <c r="G1871" s="505"/>
      <c r="H1871" s="690"/>
      <c r="I1871" s="690">
        <f t="shared" si="58"/>
        <v>0</v>
      </c>
      <c r="J1871" s="690">
        <f t="shared" si="59"/>
        <v>0</v>
      </c>
      <c r="K1871" s="69"/>
    </row>
    <row r="1872" spans="1:11" ht="24" customHeight="1">
      <c r="A1872" s="73" t="s">
        <v>1913</v>
      </c>
      <c r="B1872" s="73" t="s">
        <v>105</v>
      </c>
      <c r="C1872" s="73">
        <v>75</v>
      </c>
      <c r="D1872" s="33" t="s">
        <v>39</v>
      </c>
      <c r="E1872" s="33">
        <v>2</v>
      </c>
      <c r="F1872" s="33"/>
      <c r="G1872" s="505"/>
      <c r="H1872" s="690"/>
      <c r="I1872" s="690">
        <f t="shared" si="58"/>
        <v>0</v>
      </c>
      <c r="J1872" s="690">
        <f t="shared" si="59"/>
        <v>0</v>
      </c>
      <c r="K1872" s="69"/>
    </row>
    <row r="1873" spans="1:11" ht="24" customHeight="1">
      <c r="A1873" s="2" t="s">
        <v>1914</v>
      </c>
      <c r="B1873" s="2" t="s">
        <v>105</v>
      </c>
      <c r="C1873" s="2">
        <v>8</v>
      </c>
      <c r="D1873" s="2" t="s">
        <v>55</v>
      </c>
      <c r="E1873" s="33">
        <v>3</v>
      </c>
      <c r="F1873" s="33"/>
      <c r="G1873" s="505"/>
      <c r="H1873" s="690"/>
      <c r="I1873" s="690">
        <f t="shared" si="58"/>
        <v>0</v>
      </c>
      <c r="J1873" s="690">
        <f t="shared" si="59"/>
        <v>0</v>
      </c>
      <c r="K1873" s="69"/>
    </row>
    <row r="1874" spans="1:11" ht="24" customHeight="1">
      <c r="A1874" s="73" t="s">
        <v>421</v>
      </c>
      <c r="B1874" s="73" t="s">
        <v>105</v>
      </c>
      <c r="C1874" s="73">
        <v>54</v>
      </c>
      <c r="D1874" s="33" t="s">
        <v>53</v>
      </c>
      <c r="E1874" s="33">
        <v>5</v>
      </c>
      <c r="F1874" s="33"/>
      <c r="G1874" s="505"/>
      <c r="H1874" s="690">
        <v>5</v>
      </c>
      <c r="I1874" s="690">
        <f t="shared" si="58"/>
        <v>5.75</v>
      </c>
      <c r="J1874" s="690">
        <f t="shared" si="59"/>
        <v>6.5</v>
      </c>
      <c r="K1874" s="69"/>
    </row>
    <row r="1875" spans="1:11" ht="24" customHeight="1">
      <c r="A1875" s="73" t="s">
        <v>1915</v>
      </c>
      <c r="B1875" s="73" t="s">
        <v>105</v>
      </c>
      <c r="C1875" s="73">
        <v>12</v>
      </c>
      <c r="D1875" s="33" t="s">
        <v>20</v>
      </c>
      <c r="E1875" s="33">
        <v>5</v>
      </c>
      <c r="F1875" s="33"/>
      <c r="G1875" s="505"/>
      <c r="H1875" s="690">
        <v>1</v>
      </c>
      <c r="I1875" s="690">
        <f t="shared" si="58"/>
        <v>1.1499999999999999</v>
      </c>
      <c r="J1875" s="690">
        <f t="shared" si="59"/>
        <v>1.3</v>
      </c>
      <c r="K1875" s="69"/>
    </row>
    <row r="1876" spans="1:11" ht="24" customHeight="1">
      <c r="A1876" s="2" t="s">
        <v>1916</v>
      </c>
      <c r="B1876" s="2" t="s">
        <v>105</v>
      </c>
      <c r="C1876" s="2">
        <v>43</v>
      </c>
      <c r="D1876" s="2" t="s">
        <v>55</v>
      </c>
      <c r="E1876" s="33">
        <v>1</v>
      </c>
      <c r="F1876" s="33"/>
      <c r="G1876" s="505"/>
      <c r="H1876" s="690">
        <v>1</v>
      </c>
      <c r="I1876" s="690">
        <f t="shared" si="58"/>
        <v>1.1499999999999999</v>
      </c>
      <c r="J1876" s="690">
        <f t="shared" si="59"/>
        <v>1.3</v>
      </c>
      <c r="K1876" s="69"/>
    </row>
    <row r="1877" spans="1:11" ht="24" customHeight="1">
      <c r="A1877" s="33" t="s">
        <v>1917</v>
      </c>
      <c r="B1877" s="33" t="s">
        <v>105</v>
      </c>
      <c r="C1877" s="33">
        <v>46</v>
      </c>
      <c r="D1877" s="33" t="s">
        <v>30</v>
      </c>
      <c r="E1877" s="33">
        <v>1</v>
      </c>
      <c r="F1877" s="33"/>
      <c r="G1877" s="505"/>
      <c r="H1877" s="694">
        <v>1</v>
      </c>
      <c r="I1877" s="694">
        <f t="shared" si="58"/>
        <v>1.1499999999999999</v>
      </c>
      <c r="J1877" s="694">
        <f t="shared" si="59"/>
        <v>1.3</v>
      </c>
      <c r="K1877" s="54"/>
    </row>
    <row r="1878" spans="1:11" ht="24" customHeight="1">
      <c r="A1878" s="3" t="s">
        <v>550</v>
      </c>
      <c r="B1878" s="3" t="s">
        <v>105</v>
      </c>
      <c r="C1878" s="3">
        <v>350</v>
      </c>
      <c r="D1878" s="57" t="s">
        <v>14</v>
      </c>
      <c r="E1878" s="33">
        <v>2</v>
      </c>
      <c r="F1878" s="33"/>
      <c r="G1878" s="505"/>
      <c r="H1878" s="690">
        <v>6</v>
      </c>
      <c r="I1878" s="690">
        <f t="shared" si="58"/>
        <v>6.8999999999999995</v>
      </c>
      <c r="J1878" s="690">
        <f t="shared" si="59"/>
        <v>7.8000000000000007</v>
      </c>
      <c r="K1878" s="69"/>
    </row>
    <row r="1879" spans="1:11" ht="24" customHeight="1">
      <c r="A1879" s="2" t="s">
        <v>1918</v>
      </c>
      <c r="B1879" s="2" t="s">
        <v>105</v>
      </c>
      <c r="C1879" s="2">
        <v>296</v>
      </c>
      <c r="D1879" s="64" t="s">
        <v>32</v>
      </c>
      <c r="E1879" s="33">
        <v>5</v>
      </c>
      <c r="F1879" s="33"/>
      <c r="G1879" s="505"/>
      <c r="H1879" s="690">
        <v>4</v>
      </c>
      <c r="I1879" s="690">
        <f t="shared" si="58"/>
        <v>4.5999999999999996</v>
      </c>
      <c r="J1879" s="690">
        <f t="shared" si="59"/>
        <v>5.2</v>
      </c>
      <c r="K1879" s="69"/>
    </row>
    <row r="1880" spans="1:11" ht="24" customHeight="1">
      <c r="A1880" s="33" t="s">
        <v>1919</v>
      </c>
      <c r="B1880" s="33" t="s">
        <v>105</v>
      </c>
      <c r="C1880" s="33">
        <v>98</v>
      </c>
      <c r="D1880" s="33" t="s">
        <v>30</v>
      </c>
      <c r="E1880" s="33">
        <v>2</v>
      </c>
      <c r="F1880" s="33"/>
      <c r="G1880" s="505"/>
      <c r="H1880" s="690">
        <v>2</v>
      </c>
      <c r="I1880" s="690">
        <f t="shared" si="58"/>
        <v>2.2999999999999998</v>
      </c>
      <c r="J1880" s="690">
        <f t="shared" si="59"/>
        <v>2.6</v>
      </c>
      <c r="K1880" s="69"/>
    </row>
    <row r="1881" spans="1:11" ht="24" customHeight="1">
      <c r="A1881" s="73" t="s">
        <v>1920</v>
      </c>
      <c r="B1881" s="73" t="s">
        <v>105</v>
      </c>
      <c r="C1881" s="73">
        <v>11</v>
      </c>
      <c r="D1881" s="33" t="s">
        <v>441</v>
      </c>
      <c r="E1881" s="33">
        <v>5</v>
      </c>
      <c r="F1881" s="33"/>
      <c r="G1881" s="505"/>
      <c r="H1881" s="690">
        <v>3</v>
      </c>
      <c r="I1881" s="690">
        <f t="shared" si="58"/>
        <v>3.4499999999999997</v>
      </c>
      <c r="J1881" s="690">
        <f t="shared" si="59"/>
        <v>3.9000000000000004</v>
      </c>
      <c r="K1881" s="69"/>
    </row>
    <row r="1882" spans="1:11" ht="24" customHeight="1">
      <c r="A1882" s="17" t="s">
        <v>1921</v>
      </c>
      <c r="B1882" s="17" t="s">
        <v>105</v>
      </c>
      <c r="C1882" s="17">
        <v>544</v>
      </c>
      <c r="D1882" s="130" t="s">
        <v>14</v>
      </c>
      <c r="E1882" s="15">
        <v>3</v>
      </c>
      <c r="F1882" s="15"/>
      <c r="G1882" s="667"/>
      <c r="H1882" s="690"/>
      <c r="I1882" s="690">
        <f t="shared" si="58"/>
        <v>0</v>
      </c>
      <c r="J1882" s="690">
        <f t="shared" si="59"/>
        <v>0</v>
      </c>
      <c r="K1882" s="69"/>
    </row>
    <row r="1883" spans="1:11" ht="24" customHeight="1">
      <c r="A1883" s="33" t="s">
        <v>1922</v>
      </c>
      <c r="B1883" s="33" t="s">
        <v>105</v>
      </c>
      <c r="C1883" s="33">
        <v>16</v>
      </c>
      <c r="D1883" s="33" t="s">
        <v>20</v>
      </c>
      <c r="E1883" s="33">
        <v>5</v>
      </c>
      <c r="F1883" s="33"/>
      <c r="G1883" s="505"/>
      <c r="H1883" s="690">
        <v>1</v>
      </c>
      <c r="I1883" s="690">
        <f t="shared" si="58"/>
        <v>1.1499999999999999</v>
      </c>
      <c r="J1883" s="690">
        <f t="shared" si="59"/>
        <v>1.3</v>
      </c>
      <c r="K1883" s="69"/>
    </row>
    <row r="1884" spans="1:11" ht="24" customHeight="1">
      <c r="A1884" s="10" t="s">
        <v>615</v>
      </c>
      <c r="B1884" s="34" t="s">
        <v>105</v>
      </c>
      <c r="C1884" s="11">
        <v>17</v>
      </c>
      <c r="D1884" s="33" t="s">
        <v>27</v>
      </c>
      <c r="E1884" s="33">
        <v>3</v>
      </c>
      <c r="F1884" s="33"/>
      <c r="G1884" s="505"/>
      <c r="H1884" s="690">
        <v>2</v>
      </c>
      <c r="I1884" s="690">
        <f t="shared" si="58"/>
        <v>2.2999999999999998</v>
      </c>
      <c r="J1884" s="690">
        <f t="shared" si="59"/>
        <v>2.6</v>
      </c>
      <c r="K1884" s="69"/>
    </row>
    <row r="1885" spans="1:11" ht="24" customHeight="1">
      <c r="A1885" s="33" t="s">
        <v>566</v>
      </c>
      <c r="B1885" s="33" t="s">
        <v>105</v>
      </c>
      <c r="C1885" s="33">
        <v>94</v>
      </c>
      <c r="D1885" s="57" t="s">
        <v>14</v>
      </c>
      <c r="E1885" s="33">
        <v>2</v>
      </c>
      <c r="F1885" s="33"/>
      <c r="G1885" s="505"/>
      <c r="H1885" s="690"/>
      <c r="I1885" s="690">
        <f t="shared" si="58"/>
        <v>0</v>
      </c>
      <c r="J1885" s="690">
        <f t="shared" si="59"/>
        <v>0</v>
      </c>
      <c r="K1885" s="69"/>
    </row>
    <row r="1886" spans="1:11" ht="24" customHeight="1">
      <c r="A1886" s="3" t="s">
        <v>1923</v>
      </c>
      <c r="B1886" s="3" t="s">
        <v>105</v>
      </c>
      <c r="C1886" s="3">
        <v>93</v>
      </c>
      <c r="D1886" s="57" t="s">
        <v>14</v>
      </c>
      <c r="E1886" s="33">
        <v>2</v>
      </c>
      <c r="F1886" s="33"/>
      <c r="G1886" s="505"/>
      <c r="H1886" s="690">
        <v>1</v>
      </c>
      <c r="I1886" s="690">
        <f t="shared" si="58"/>
        <v>1.1499999999999999</v>
      </c>
      <c r="J1886" s="690">
        <f t="shared" si="59"/>
        <v>1.3</v>
      </c>
      <c r="K1886" s="69"/>
    </row>
    <row r="1887" spans="1:11" ht="24" customHeight="1">
      <c r="A1887" s="2" t="s">
        <v>1923</v>
      </c>
      <c r="B1887" s="2" t="s">
        <v>105</v>
      </c>
      <c r="C1887" s="2">
        <v>170</v>
      </c>
      <c r="D1887" s="2" t="s">
        <v>92</v>
      </c>
      <c r="E1887" s="33">
        <v>2</v>
      </c>
      <c r="F1887" s="33"/>
      <c r="G1887" s="505"/>
      <c r="H1887" s="690"/>
      <c r="I1887" s="690">
        <f t="shared" si="58"/>
        <v>0</v>
      </c>
      <c r="J1887" s="690">
        <f t="shared" si="59"/>
        <v>0</v>
      </c>
      <c r="K1887" s="54"/>
    </row>
    <row r="1888" spans="1:11" ht="24" customHeight="1">
      <c r="A1888" s="2" t="s">
        <v>1924</v>
      </c>
      <c r="B1888" s="2" t="s">
        <v>105</v>
      </c>
      <c r="C1888" s="2">
        <v>21</v>
      </c>
      <c r="D1888" s="2" t="s">
        <v>40</v>
      </c>
      <c r="E1888" s="33">
        <v>2</v>
      </c>
      <c r="F1888" s="33"/>
      <c r="G1888" s="505"/>
      <c r="H1888" s="690"/>
      <c r="I1888" s="690">
        <f t="shared" si="58"/>
        <v>0</v>
      </c>
      <c r="J1888" s="690">
        <f t="shared" si="59"/>
        <v>0</v>
      </c>
      <c r="K1888" s="69"/>
    </row>
    <row r="1889" spans="1:11" ht="24" customHeight="1">
      <c r="A1889" s="2" t="s">
        <v>1925</v>
      </c>
      <c r="B1889" s="2" t="s">
        <v>105</v>
      </c>
      <c r="C1889" s="2">
        <v>250</v>
      </c>
      <c r="D1889" s="2" t="s">
        <v>101</v>
      </c>
      <c r="E1889" s="33">
        <v>3</v>
      </c>
      <c r="F1889" s="33"/>
      <c r="G1889" s="505"/>
      <c r="H1889" s="690"/>
      <c r="I1889" s="690">
        <f t="shared" si="58"/>
        <v>0</v>
      </c>
      <c r="J1889" s="690">
        <f t="shared" si="59"/>
        <v>0</v>
      </c>
      <c r="K1889" s="69"/>
    </row>
    <row r="1890" spans="1:11" ht="24" customHeight="1">
      <c r="A1890" s="33" t="s">
        <v>1926</v>
      </c>
      <c r="B1890" s="33" t="s">
        <v>105</v>
      </c>
      <c r="C1890" s="33">
        <v>395</v>
      </c>
      <c r="D1890" s="33" t="s">
        <v>47</v>
      </c>
      <c r="E1890" s="33">
        <v>1</v>
      </c>
      <c r="F1890" s="33"/>
      <c r="G1890" s="505"/>
      <c r="H1890" s="690">
        <v>2</v>
      </c>
      <c r="I1890" s="690">
        <f t="shared" si="58"/>
        <v>2.2999999999999998</v>
      </c>
      <c r="J1890" s="690">
        <f t="shared" si="59"/>
        <v>2.6</v>
      </c>
      <c r="K1890" s="69"/>
    </row>
    <row r="1891" spans="1:11" ht="24" customHeight="1">
      <c r="A1891" s="33" t="s">
        <v>1926</v>
      </c>
      <c r="B1891" s="33" t="s">
        <v>105</v>
      </c>
      <c r="C1891" s="33">
        <v>46</v>
      </c>
      <c r="D1891" s="33" t="s">
        <v>25</v>
      </c>
      <c r="E1891" s="33">
        <v>3</v>
      </c>
      <c r="F1891" s="33"/>
      <c r="G1891" s="505"/>
      <c r="H1891" s="690">
        <v>2</v>
      </c>
      <c r="I1891" s="690">
        <f t="shared" si="58"/>
        <v>2.2999999999999998</v>
      </c>
      <c r="J1891" s="690">
        <f t="shared" si="59"/>
        <v>2.6</v>
      </c>
      <c r="K1891" s="69"/>
    </row>
    <row r="1892" spans="1:11" ht="24" customHeight="1">
      <c r="A1892" s="10" t="s">
        <v>1927</v>
      </c>
      <c r="B1892" s="11" t="s">
        <v>1214</v>
      </c>
      <c r="C1892" s="11">
        <v>3</v>
      </c>
      <c r="D1892" s="130" t="s">
        <v>80</v>
      </c>
      <c r="E1892" s="15">
        <v>3</v>
      </c>
      <c r="F1892" s="15"/>
      <c r="G1892" s="667"/>
      <c r="H1892" s="690"/>
      <c r="I1892" s="690">
        <f t="shared" si="58"/>
        <v>0</v>
      </c>
      <c r="J1892" s="690">
        <f t="shared" si="59"/>
        <v>0</v>
      </c>
      <c r="K1892" s="69"/>
    </row>
    <row r="1893" spans="1:11" ht="24" customHeight="1">
      <c r="A1893" s="3" t="s">
        <v>1928</v>
      </c>
      <c r="B1893" s="58" t="s">
        <v>1015</v>
      </c>
      <c r="C1893" s="58">
        <v>1</v>
      </c>
      <c r="D1893" s="33" t="s">
        <v>27</v>
      </c>
      <c r="E1893" s="346">
        <v>5</v>
      </c>
      <c r="F1893" s="346"/>
      <c r="G1893" s="671"/>
      <c r="H1893" s="690"/>
      <c r="I1893" s="690">
        <f t="shared" si="58"/>
        <v>0</v>
      </c>
      <c r="J1893" s="690">
        <f t="shared" si="59"/>
        <v>0</v>
      </c>
      <c r="K1893" s="69"/>
    </row>
    <row r="1894" spans="1:11" ht="24" customHeight="1">
      <c r="A1894" s="33" t="s">
        <v>1929</v>
      </c>
      <c r="B1894" s="33" t="s">
        <v>65</v>
      </c>
      <c r="C1894" s="33">
        <v>6</v>
      </c>
      <c r="D1894" s="33" t="s">
        <v>18</v>
      </c>
      <c r="E1894" s="33">
        <v>3</v>
      </c>
      <c r="F1894" s="33"/>
      <c r="G1894" s="505"/>
      <c r="H1894" s="690"/>
      <c r="I1894" s="690">
        <f t="shared" si="58"/>
        <v>0</v>
      </c>
      <c r="J1894" s="690">
        <f t="shared" si="59"/>
        <v>0</v>
      </c>
      <c r="K1894" s="69"/>
    </row>
    <row r="1895" spans="1:11" ht="24" customHeight="1">
      <c r="A1895" s="383" t="s">
        <v>1930</v>
      </c>
      <c r="B1895" s="383" t="s">
        <v>1931</v>
      </c>
      <c r="C1895" s="383">
        <v>1</v>
      </c>
      <c r="D1895" s="384" t="s">
        <v>37</v>
      </c>
      <c r="E1895" s="384">
        <v>4</v>
      </c>
      <c r="F1895" s="384" t="s">
        <v>945</v>
      </c>
      <c r="G1895" s="673"/>
      <c r="H1895" s="696"/>
      <c r="I1895" s="696">
        <f t="shared" si="58"/>
        <v>0</v>
      </c>
      <c r="J1895" s="696">
        <f t="shared" si="59"/>
        <v>0</v>
      </c>
      <c r="K1895" s="385"/>
    </row>
    <row r="1896" spans="1:11" ht="24" customHeight="1">
      <c r="A1896" s="383" t="s">
        <v>1932</v>
      </c>
      <c r="B1896" s="383" t="s">
        <v>324</v>
      </c>
      <c r="C1896" s="383">
        <v>1</v>
      </c>
      <c r="D1896" s="384" t="s">
        <v>37</v>
      </c>
      <c r="E1896" s="384">
        <v>4</v>
      </c>
      <c r="F1896" s="384" t="s">
        <v>945</v>
      </c>
      <c r="G1896" s="673"/>
      <c r="H1896" s="696"/>
      <c r="I1896" s="696">
        <f t="shared" si="58"/>
        <v>0</v>
      </c>
      <c r="J1896" s="696">
        <f t="shared" si="59"/>
        <v>0</v>
      </c>
      <c r="K1896" s="385"/>
    </row>
    <row r="1897" spans="1:11" ht="24" customHeight="1">
      <c r="A1897" s="383" t="s">
        <v>1933</v>
      </c>
      <c r="B1897" s="383" t="s">
        <v>324</v>
      </c>
      <c r="C1897" s="383">
        <v>1</v>
      </c>
      <c r="D1897" s="384" t="s">
        <v>37</v>
      </c>
      <c r="E1897" s="384">
        <v>4</v>
      </c>
      <c r="F1897" s="384" t="s">
        <v>945</v>
      </c>
      <c r="G1897" s="673"/>
      <c r="H1897" s="696"/>
      <c r="I1897" s="696">
        <f t="shared" si="58"/>
        <v>0</v>
      </c>
      <c r="J1897" s="696">
        <f t="shared" si="59"/>
        <v>0</v>
      </c>
      <c r="K1897" s="385"/>
    </row>
    <row r="1898" spans="1:11" ht="24" customHeight="1">
      <c r="A1898" s="383" t="s">
        <v>1934</v>
      </c>
      <c r="B1898" s="383" t="s">
        <v>1661</v>
      </c>
      <c r="C1898" s="383">
        <v>1</v>
      </c>
      <c r="D1898" s="384" t="s">
        <v>37</v>
      </c>
      <c r="E1898" s="384">
        <v>4</v>
      </c>
      <c r="F1898" s="384" t="s">
        <v>945</v>
      </c>
      <c r="G1898" s="673"/>
      <c r="H1898" s="696"/>
      <c r="I1898" s="696">
        <f t="shared" si="58"/>
        <v>0</v>
      </c>
      <c r="J1898" s="696">
        <f t="shared" si="59"/>
        <v>0</v>
      </c>
      <c r="K1898" s="385"/>
    </row>
    <row r="1899" spans="1:11" ht="24" customHeight="1">
      <c r="A1899" s="33" t="s">
        <v>1935</v>
      </c>
      <c r="B1899" s="33" t="s">
        <v>126</v>
      </c>
      <c r="C1899" s="33">
        <v>1</v>
      </c>
      <c r="D1899" s="33" t="s">
        <v>32</v>
      </c>
      <c r="E1899" s="33">
        <v>3</v>
      </c>
      <c r="F1899" s="33"/>
      <c r="G1899" s="505"/>
      <c r="H1899" s="690"/>
      <c r="I1899" s="690">
        <f t="shared" si="58"/>
        <v>0</v>
      </c>
      <c r="J1899" s="690">
        <f t="shared" si="59"/>
        <v>0</v>
      </c>
      <c r="K1899" s="69"/>
    </row>
    <row r="1900" spans="1:11" ht="24" customHeight="1">
      <c r="A1900" s="3" t="s">
        <v>545</v>
      </c>
      <c r="B1900" s="3" t="s">
        <v>97</v>
      </c>
      <c r="C1900" s="3">
        <v>1</v>
      </c>
      <c r="D1900" s="57" t="s">
        <v>14</v>
      </c>
      <c r="E1900" s="33">
        <v>2</v>
      </c>
      <c r="F1900" s="33"/>
      <c r="G1900" s="505"/>
      <c r="H1900" s="690"/>
      <c r="I1900" s="690">
        <f t="shared" si="58"/>
        <v>0</v>
      </c>
      <c r="J1900" s="690">
        <f t="shared" si="59"/>
        <v>0</v>
      </c>
      <c r="K1900" s="69"/>
    </row>
    <row r="1901" spans="1:11" ht="24" customHeight="1">
      <c r="A1901" s="33" t="s">
        <v>1936</v>
      </c>
      <c r="B1901" s="33" t="s">
        <v>324</v>
      </c>
      <c r="C1901" s="33">
        <v>1</v>
      </c>
      <c r="D1901" s="33" t="s">
        <v>18</v>
      </c>
      <c r="E1901" s="33">
        <v>4</v>
      </c>
      <c r="F1901" s="33"/>
      <c r="G1901" s="505"/>
      <c r="H1901" s="690"/>
      <c r="I1901" s="690">
        <f t="shared" si="58"/>
        <v>0</v>
      </c>
      <c r="J1901" s="690">
        <f t="shared" si="59"/>
        <v>0</v>
      </c>
      <c r="K1901" s="69"/>
    </row>
    <row r="1902" spans="1:11" ht="24" customHeight="1">
      <c r="A1902" s="17" t="s">
        <v>1937</v>
      </c>
      <c r="B1902" s="17" t="s">
        <v>82</v>
      </c>
      <c r="C1902" s="17">
        <v>3</v>
      </c>
      <c r="D1902" s="130" t="s">
        <v>729</v>
      </c>
      <c r="E1902" s="15">
        <v>5</v>
      </c>
      <c r="F1902" s="15"/>
      <c r="G1902" s="667"/>
      <c r="H1902" s="690"/>
      <c r="I1902" s="690">
        <f t="shared" si="58"/>
        <v>0</v>
      </c>
      <c r="J1902" s="690">
        <f t="shared" si="59"/>
        <v>0</v>
      </c>
      <c r="K1902" s="69"/>
    </row>
    <row r="1903" spans="1:11" ht="24" customHeight="1">
      <c r="A1903" s="78" t="s">
        <v>1938</v>
      </c>
      <c r="B1903" s="78" t="s">
        <v>82</v>
      </c>
      <c r="C1903" s="78">
        <v>1</v>
      </c>
      <c r="D1903" s="78" t="s">
        <v>39</v>
      </c>
      <c r="E1903" s="78">
        <v>2</v>
      </c>
      <c r="F1903" s="78"/>
      <c r="G1903" s="59"/>
      <c r="H1903" s="691"/>
      <c r="I1903" s="690">
        <f t="shared" si="58"/>
        <v>0</v>
      </c>
      <c r="J1903" s="691">
        <f t="shared" si="59"/>
        <v>0</v>
      </c>
      <c r="K1903" s="69" t="s">
        <v>1939</v>
      </c>
    </row>
    <row r="1904" spans="1:11" ht="24" customHeight="1">
      <c r="A1904" s="17" t="s">
        <v>1938</v>
      </c>
      <c r="B1904" s="17" t="s">
        <v>82</v>
      </c>
      <c r="C1904" s="17">
        <v>4</v>
      </c>
      <c r="D1904" s="130" t="s">
        <v>729</v>
      </c>
      <c r="E1904" s="15">
        <v>5</v>
      </c>
      <c r="F1904" s="15"/>
      <c r="G1904" s="667"/>
      <c r="H1904" s="690"/>
      <c r="I1904" s="690">
        <f t="shared" si="58"/>
        <v>0</v>
      </c>
      <c r="J1904" s="690">
        <f t="shared" si="59"/>
        <v>0</v>
      </c>
      <c r="K1904" s="69"/>
    </row>
    <row r="1905" spans="1:11" ht="24" customHeight="1">
      <c r="A1905" s="17" t="s">
        <v>1940</v>
      </c>
      <c r="B1905" s="17" t="s">
        <v>82</v>
      </c>
      <c r="C1905" s="17">
        <v>2</v>
      </c>
      <c r="D1905" s="130" t="s">
        <v>729</v>
      </c>
      <c r="E1905" s="15">
        <v>5</v>
      </c>
      <c r="F1905" s="15"/>
      <c r="G1905" s="667"/>
      <c r="H1905" s="690"/>
      <c r="I1905" s="690">
        <f t="shared" si="58"/>
        <v>0</v>
      </c>
      <c r="J1905" s="690">
        <f t="shared" si="59"/>
        <v>0</v>
      </c>
      <c r="K1905" s="69"/>
    </row>
    <row r="1906" spans="1:11" ht="24" customHeight="1">
      <c r="A1906" s="17" t="s">
        <v>1941</v>
      </c>
      <c r="B1906" s="17" t="s">
        <v>82</v>
      </c>
      <c r="C1906" s="17">
        <v>5</v>
      </c>
      <c r="D1906" s="130" t="s">
        <v>729</v>
      </c>
      <c r="E1906" s="15">
        <v>5</v>
      </c>
      <c r="F1906" s="15"/>
      <c r="G1906" s="667"/>
      <c r="H1906" s="690"/>
      <c r="I1906" s="690">
        <f t="shared" si="58"/>
        <v>0</v>
      </c>
      <c r="J1906" s="690">
        <f t="shared" si="59"/>
        <v>0</v>
      </c>
      <c r="K1906" s="69"/>
    </row>
    <row r="1907" spans="1:11" ht="24" customHeight="1">
      <c r="A1907" s="78" t="s">
        <v>1942</v>
      </c>
      <c r="B1907" s="78" t="s">
        <v>1015</v>
      </c>
      <c r="C1907" s="78">
        <v>1</v>
      </c>
      <c r="D1907" s="78" t="s">
        <v>39</v>
      </c>
      <c r="E1907" s="78">
        <v>2</v>
      </c>
      <c r="F1907" s="78"/>
      <c r="G1907" s="59"/>
      <c r="H1907" s="695"/>
      <c r="I1907" s="704">
        <f t="shared" si="58"/>
        <v>0</v>
      </c>
      <c r="J1907" s="695">
        <f t="shared" si="59"/>
        <v>0</v>
      </c>
      <c r="K1907" s="69"/>
    </row>
    <row r="1908" spans="1:11" ht="24" customHeight="1">
      <c r="A1908" s="17" t="s">
        <v>1943</v>
      </c>
      <c r="B1908" s="17" t="s">
        <v>82</v>
      </c>
      <c r="C1908" s="17">
        <v>2</v>
      </c>
      <c r="D1908" s="130" t="s">
        <v>729</v>
      </c>
      <c r="E1908" s="15">
        <v>5</v>
      </c>
      <c r="F1908" s="15"/>
      <c r="G1908" s="667"/>
      <c r="H1908" s="690"/>
      <c r="I1908" s="690">
        <f t="shared" si="58"/>
        <v>0</v>
      </c>
      <c r="J1908" s="690">
        <f t="shared" si="59"/>
        <v>0</v>
      </c>
      <c r="K1908" s="69"/>
    </row>
    <row r="1909" spans="1:11" ht="24" customHeight="1">
      <c r="A1909" s="33" t="s">
        <v>1944</v>
      </c>
      <c r="B1909" s="33" t="s">
        <v>1945</v>
      </c>
      <c r="C1909" s="33">
        <v>1</v>
      </c>
      <c r="D1909" s="2" t="s">
        <v>49</v>
      </c>
      <c r="E1909" s="33">
        <v>5</v>
      </c>
      <c r="F1909" s="33"/>
      <c r="G1909" s="505"/>
      <c r="H1909" s="690"/>
      <c r="I1909" s="690">
        <f t="shared" si="58"/>
        <v>0</v>
      </c>
      <c r="J1909" s="690">
        <f t="shared" si="59"/>
        <v>0</v>
      </c>
      <c r="K1909" s="69"/>
    </row>
    <row r="1910" spans="1:11" ht="24" customHeight="1">
      <c r="A1910" s="33" t="s">
        <v>1946</v>
      </c>
      <c r="B1910" s="33" t="s">
        <v>76</v>
      </c>
      <c r="C1910" s="33">
        <v>1</v>
      </c>
      <c r="D1910" s="33" t="s">
        <v>42</v>
      </c>
      <c r="E1910" s="33">
        <v>4</v>
      </c>
      <c r="F1910" s="33"/>
      <c r="G1910" s="505"/>
      <c r="H1910" s="690"/>
      <c r="I1910" s="690">
        <f t="shared" si="58"/>
        <v>0</v>
      </c>
      <c r="J1910" s="690">
        <f t="shared" si="59"/>
        <v>0</v>
      </c>
      <c r="K1910" s="69"/>
    </row>
    <row r="1911" spans="1:11" ht="24" customHeight="1">
      <c r="A1911" s="73" t="s">
        <v>1947</v>
      </c>
      <c r="B1911" s="73" t="s">
        <v>1900</v>
      </c>
      <c r="C1911" s="73">
        <v>185</v>
      </c>
      <c r="D1911" s="33" t="s">
        <v>59</v>
      </c>
      <c r="E1911" s="33">
        <v>5</v>
      </c>
      <c r="F1911" s="33"/>
      <c r="G1911" s="505"/>
      <c r="H1911" s="690">
        <v>10</v>
      </c>
      <c r="I1911" s="690">
        <f t="shared" si="58"/>
        <v>11.5</v>
      </c>
      <c r="J1911" s="690">
        <f t="shared" si="59"/>
        <v>13</v>
      </c>
      <c r="K1911" s="69"/>
    </row>
    <row r="1912" spans="1:11" ht="24" customHeight="1">
      <c r="A1912" s="2" t="s">
        <v>1948</v>
      </c>
      <c r="B1912" s="2" t="s">
        <v>578</v>
      </c>
      <c r="C1912" s="2">
        <v>2</v>
      </c>
      <c r="D1912" s="2" t="s">
        <v>49</v>
      </c>
      <c r="E1912" s="33">
        <v>4</v>
      </c>
      <c r="F1912" s="33"/>
      <c r="G1912" s="505"/>
      <c r="H1912" s="690"/>
      <c r="I1912" s="690">
        <f t="shared" si="58"/>
        <v>0</v>
      </c>
      <c r="J1912" s="690">
        <f t="shared" si="59"/>
        <v>0</v>
      </c>
      <c r="K1912" s="69"/>
    </row>
    <row r="1913" spans="1:11" ht="24" customHeight="1">
      <c r="A1913" s="33" t="s">
        <v>1949</v>
      </c>
      <c r="B1913" s="33" t="s">
        <v>105</v>
      </c>
      <c r="C1913" s="33">
        <v>5</v>
      </c>
      <c r="D1913" s="33" t="s">
        <v>32</v>
      </c>
      <c r="E1913" s="33">
        <v>3</v>
      </c>
      <c r="F1913" s="33"/>
      <c r="G1913" s="505"/>
      <c r="H1913" s="690"/>
      <c r="I1913" s="690">
        <f t="shared" si="58"/>
        <v>0</v>
      </c>
      <c r="J1913" s="690">
        <f t="shared" si="59"/>
        <v>0</v>
      </c>
      <c r="K1913" s="69"/>
    </row>
    <row r="1914" spans="1:11" ht="24" customHeight="1">
      <c r="A1914" s="3" t="s">
        <v>1950</v>
      </c>
      <c r="B1914" s="58" t="s">
        <v>76</v>
      </c>
      <c r="C1914" s="58">
        <v>2</v>
      </c>
      <c r="D1914" s="33" t="s">
        <v>85</v>
      </c>
      <c r="E1914" s="346">
        <v>5</v>
      </c>
      <c r="F1914" s="346"/>
      <c r="G1914" s="671"/>
      <c r="H1914" s="690">
        <v>40</v>
      </c>
      <c r="I1914" s="690">
        <f t="shared" si="58"/>
        <v>46</v>
      </c>
      <c r="J1914" s="690">
        <f t="shared" si="59"/>
        <v>52</v>
      </c>
      <c r="K1914" s="69"/>
    </row>
    <row r="1915" spans="1:11" ht="24" customHeight="1">
      <c r="A1915" s="33" t="s">
        <v>1951</v>
      </c>
      <c r="B1915" s="33" t="s">
        <v>126</v>
      </c>
      <c r="C1915" s="33">
        <v>1</v>
      </c>
      <c r="D1915" s="33" t="s">
        <v>116</v>
      </c>
      <c r="E1915" s="33">
        <v>2</v>
      </c>
      <c r="F1915" s="33"/>
      <c r="G1915" s="505"/>
      <c r="H1915" s="690"/>
      <c r="I1915" s="690">
        <f t="shared" si="58"/>
        <v>0</v>
      </c>
      <c r="J1915" s="690">
        <f t="shared" si="59"/>
        <v>0</v>
      </c>
      <c r="K1915" s="69"/>
    </row>
    <row r="1916" spans="1:11" ht="24" customHeight="1">
      <c r="A1916" s="33" t="s">
        <v>1952</v>
      </c>
      <c r="B1916" s="33" t="s">
        <v>126</v>
      </c>
      <c r="C1916" s="33">
        <v>3</v>
      </c>
      <c r="D1916" s="33" t="s">
        <v>111</v>
      </c>
      <c r="E1916" s="33">
        <v>3</v>
      </c>
      <c r="F1916" s="33"/>
      <c r="G1916" s="505"/>
      <c r="H1916" s="690"/>
      <c r="I1916" s="690">
        <f t="shared" si="58"/>
        <v>0</v>
      </c>
      <c r="J1916" s="690">
        <f t="shared" si="59"/>
        <v>0</v>
      </c>
      <c r="K1916" s="69"/>
    </row>
    <row r="1917" spans="1:11" ht="24" customHeight="1">
      <c r="A1917" s="33" t="s">
        <v>1953</v>
      </c>
      <c r="B1917" s="33" t="s">
        <v>126</v>
      </c>
      <c r="C1917" s="33">
        <v>3</v>
      </c>
      <c r="D1917" s="33" t="s">
        <v>111</v>
      </c>
      <c r="E1917" s="33">
        <v>4</v>
      </c>
      <c r="F1917" s="33"/>
      <c r="G1917" s="505"/>
      <c r="H1917" s="690"/>
      <c r="I1917" s="690">
        <f t="shared" si="58"/>
        <v>0</v>
      </c>
      <c r="J1917" s="690">
        <f t="shared" si="59"/>
        <v>0</v>
      </c>
      <c r="K1917" s="69"/>
    </row>
    <row r="1918" spans="1:11" ht="24" customHeight="1">
      <c r="A1918" s="73" t="s">
        <v>1954</v>
      </c>
      <c r="B1918" s="73" t="s">
        <v>256</v>
      </c>
      <c r="C1918" s="2">
        <v>101</v>
      </c>
      <c r="D1918" s="33" t="s">
        <v>59</v>
      </c>
      <c r="E1918" s="33">
        <v>5</v>
      </c>
      <c r="F1918" s="33"/>
      <c r="G1918" s="505"/>
      <c r="H1918" s="690"/>
      <c r="I1918" s="690">
        <f t="shared" si="58"/>
        <v>0</v>
      </c>
      <c r="J1918" s="690">
        <f t="shared" si="59"/>
        <v>0</v>
      </c>
      <c r="K1918" s="69"/>
    </row>
    <row r="1919" spans="1:11" ht="24" customHeight="1">
      <c r="A1919" s="33" t="s">
        <v>1955</v>
      </c>
      <c r="B1919" s="33" t="s">
        <v>126</v>
      </c>
      <c r="C1919" s="33">
        <v>5</v>
      </c>
      <c r="D1919" s="33" t="s">
        <v>22</v>
      </c>
      <c r="E1919" s="33">
        <v>2</v>
      </c>
      <c r="F1919" s="33"/>
      <c r="G1919" s="505"/>
      <c r="H1919" s="690">
        <v>15</v>
      </c>
      <c r="I1919" s="690">
        <f t="shared" si="58"/>
        <v>17.25</v>
      </c>
      <c r="J1919" s="690">
        <f t="shared" si="59"/>
        <v>19.5</v>
      </c>
      <c r="K1919" s="69"/>
    </row>
    <row r="1920" spans="1:11" ht="24" customHeight="1">
      <c r="A1920" s="33" t="s">
        <v>1956</v>
      </c>
      <c r="B1920" s="33" t="s">
        <v>97</v>
      </c>
      <c r="C1920" s="33">
        <v>44</v>
      </c>
      <c r="D1920" s="33" t="s">
        <v>47</v>
      </c>
      <c r="E1920" s="33">
        <v>1</v>
      </c>
      <c r="F1920" s="33"/>
      <c r="G1920" s="505"/>
      <c r="H1920" s="690"/>
      <c r="I1920" s="690">
        <f t="shared" si="58"/>
        <v>0</v>
      </c>
      <c r="J1920" s="690">
        <f t="shared" si="59"/>
        <v>0</v>
      </c>
      <c r="K1920" s="69"/>
    </row>
    <row r="1921" spans="1:11" ht="24" customHeight="1">
      <c r="A1921" s="73" t="s">
        <v>1957</v>
      </c>
      <c r="B1921" s="73" t="s">
        <v>97</v>
      </c>
      <c r="C1921" s="73">
        <v>10</v>
      </c>
      <c r="D1921" s="33" t="s">
        <v>53</v>
      </c>
      <c r="E1921" s="33">
        <v>5</v>
      </c>
      <c r="F1921" s="33"/>
      <c r="G1921" s="505"/>
      <c r="H1921" s="690">
        <v>2</v>
      </c>
      <c r="I1921" s="690">
        <f t="shared" si="58"/>
        <v>2.2999999999999998</v>
      </c>
      <c r="J1921" s="690">
        <f t="shared" si="59"/>
        <v>2.6</v>
      </c>
      <c r="K1921" s="69"/>
    </row>
    <row r="1922" spans="1:11" ht="24" customHeight="1">
      <c r="A1922" s="2" t="s">
        <v>1958</v>
      </c>
      <c r="B1922" s="2" t="s">
        <v>87</v>
      </c>
      <c r="C1922" s="2">
        <v>112</v>
      </c>
      <c r="D1922" s="2" t="s">
        <v>55</v>
      </c>
      <c r="E1922" s="33">
        <v>1</v>
      </c>
      <c r="F1922" s="33"/>
      <c r="G1922" s="505"/>
      <c r="H1922" s="690">
        <v>5</v>
      </c>
      <c r="I1922" s="690">
        <f t="shared" si="58"/>
        <v>5.75</v>
      </c>
      <c r="J1922" s="690">
        <f t="shared" si="59"/>
        <v>6.5</v>
      </c>
      <c r="K1922" s="69"/>
    </row>
    <row r="1923" spans="1:11" ht="24" customHeight="1">
      <c r="A1923" s="2" t="s">
        <v>1958</v>
      </c>
      <c r="B1923" s="33" t="s">
        <v>87</v>
      </c>
      <c r="C1923" s="2">
        <v>45</v>
      </c>
      <c r="D1923" s="2" t="s">
        <v>16</v>
      </c>
      <c r="E1923" s="33">
        <v>2</v>
      </c>
      <c r="F1923" s="33"/>
      <c r="G1923" s="505"/>
      <c r="H1923" s="690"/>
      <c r="I1923" s="690">
        <f t="shared" ref="I1923:I1986" si="60">H1923 * 1.15</f>
        <v>0</v>
      </c>
      <c r="J1923" s="690">
        <f t="shared" ref="J1923:J1986" si="61">H1923 * 1.3</f>
        <v>0</v>
      </c>
      <c r="K1923" s="54"/>
    </row>
    <row r="1924" spans="1:11" ht="24" customHeight="1">
      <c r="A1924" s="2" t="s">
        <v>1959</v>
      </c>
      <c r="B1924" s="2" t="s">
        <v>146</v>
      </c>
      <c r="C1924" s="2">
        <v>29</v>
      </c>
      <c r="D1924" s="2" t="s">
        <v>101</v>
      </c>
      <c r="E1924" s="33">
        <v>1</v>
      </c>
      <c r="F1924" s="33"/>
      <c r="G1924" s="505"/>
      <c r="H1924" s="690"/>
      <c r="I1924" s="690">
        <f t="shared" si="60"/>
        <v>0</v>
      </c>
      <c r="J1924" s="690">
        <f t="shared" si="61"/>
        <v>0</v>
      </c>
      <c r="K1924" s="69"/>
    </row>
    <row r="1925" spans="1:11" ht="24" customHeight="1">
      <c r="A1925" s="33" t="s">
        <v>1960</v>
      </c>
      <c r="B1925" s="70" t="s">
        <v>87</v>
      </c>
      <c r="C1925" s="70">
        <v>28</v>
      </c>
      <c r="D1925" s="2" t="s">
        <v>55</v>
      </c>
      <c r="E1925" s="70">
        <v>1</v>
      </c>
      <c r="F1925" s="70"/>
      <c r="G1925" s="669"/>
      <c r="H1925" s="692"/>
      <c r="I1925" s="692">
        <f t="shared" si="60"/>
        <v>0</v>
      </c>
      <c r="J1925" s="692">
        <f t="shared" si="61"/>
        <v>0</v>
      </c>
      <c r="K1925" s="69"/>
    </row>
    <row r="1926" spans="1:11" ht="24" customHeight="1">
      <c r="A1926" s="58" t="s">
        <v>1960</v>
      </c>
      <c r="B1926" s="58" t="s">
        <v>118</v>
      </c>
      <c r="C1926" s="58">
        <v>42</v>
      </c>
      <c r="D1926" s="33" t="s">
        <v>85</v>
      </c>
      <c r="E1926" s="346">
        <v>5</v>
      </c>
      <c r="F1926" s="346"/>
      <c r="G1926" s="671"/>
      <c r="H1926" s="690">
        <v>2</v>
      </c>
      <c r="I1926" s="690">
        <f t="shared" si="60"/>
        <v>2.2999999999999998</v>
      </c>
      <c r="J1926" s="690">
        <f t="shared" si="61"/>
        <v>2.6</v>
      </c>
      <c r="K1926" s="69"/>
    </row>
    <row r="1927" spans="1:11" ht="24" customHeight="1">
      <c r="A1927" s="2" t="s">
        <v>1960</v>
      </c>
      <c r="B1927" s="2" t="s">
        <v>87</v>
      </c>
      <c r="C1927" s="2">
        <v>100</v>
      </c>
      <c r="D1927" s="2" t="s">
        <v>711</v>
      </c>
      <c r="E1927" s="33">
        <v>5</v>
      </c>
      <c r="F1927" s="33"/>
      <c r="G1927" s="505"/>
      <c r="H1927" s="690"/>
      <c r="I1927" s="690">
        <f t="shared" si="60"/>
        <v>0</v>
      </c>
      <c r="J1927" s="690">
        <f t="shared" si="61"/>
        <v>0</v>
      </c>
      <c r="K1927" s="69"/>
    </row>
    <row r="1928" spans="1:11" ht="24" customHeight="1">
      <c r="A1928" s="33" t="s">
        <v>1961</v>
      </c>
      <c r="B1928" s="33" t="s">
        <v>87</v>
      </c>
      <c r="C1928" s="33">
        <v>9</v>
      </c>
      <c r="D1928" s="33" t="s">
        <v>85</v>
      </c>
      <c r="E1928" s="33">
        <v>4</v>
      </c>
      <c r="F1928" s="33"/>
      <c r="G1928" s="505"/>
      <c r="H1928" s="690">
        <v>1</v>
      </c>
      <c r="I1928" s="690">
        <f t="shared" si="60"/>
        <v>1.1499999999999999</v>
      </c>
      <c r="J1928" s="690">
        <f t="shared" si="61"/>
        <v>1.3</v>
      </c>
      <c r="K1928" s="69"/>
    </row>
    <row r="1929" spans="1:11" ht="24" customHeight="1">
      <c r="A1929" s="2" t="s">
        <v>1962</v>
      </c>
      <c r="B1929" s="2" t="s">
        <v>87</v>
      </c>
      <c r="C1929" s="2">
        <v>70</v>
      </c>
      <c r="D1929" s="2" t="s">
        <v>55</v>
      </c>
      <c r="E1929" s="33">
        <v>1</v>
      </c>
      <c r="F1929" s="33"/>
      <c r="G1929" s="505"/>
      <c r="H1929" s="690">
        <v>10</v>
      </c>
      <c r="I1929" s="690">
        <f t="shared" si="60"/>
        <v>11.5</v>
      </c>
      <c r="J1929" s="690">
        <f t="shared" si="61"/>
        <v>13</v>
      </c>
      <c r="K1929" s="69"/>
    </row>
    <row r="1930" spans="1:11" ht="24" customHeight="1">
      <c r="A1930" s="33" t="s">
        <v>1962</v>
      </c>
      <c r="B1930" s="33" t="s">
        <v>87</v>
      </c>
      <c r="C1930" s="33">
        <v>140</v>
      </c>
      <c r="D1930" s="2" t="s">
        <v>28</v>
      </c>
      <c r="E1930" s="33">
        <v>4</v>
      </c>
      <c r="F1930" s="33"/>
      <c r="G1930" s="505"/>
      <c r="H1930" s="690">
        <v>65</v>
      </c>
      <c r="I1930" s="690">
        <f t="shared" si="60"/>
        <v>74.75</v>
      </c>
      <c r="J1930" s="690">
        <f t="shared" si="61"/>
        <v>84.5</v>
      </c>
      <c r="K1930" s="69"/>
    </row>
    <row r="1931" spans="1:11" ht="24" customHeight="1">
      <c r="A1931" s="2" t="s">
        <v>1962</v>
      </c>
      <c r="B1931" s="2" t="s">
        <v>87</v>
      </c>
      <c r="C1931" s="2">
        <v>100</v>
      </c>
      <c r="D1931" s="2" t="s">
        <v>711</v>
      </c>
      <c r="E1931" s="33">
        <v>5</v>
      </c>
      <c r="F1931" s="33"/>
      <c r="G1931" s="505"/>
      <c r="H1931" s="690"/>
      <c r="I1931" s="690">
        <f t="shared" si="60"/>
        <v>0</v>
      </c>
      <c r="J1931" s="690">
        <f t="shared" si="61"/>
        <v>0</v>
      </c>
      <c r="K1931" s="69"/>
    </row>
    <row r="1932" spans="1:11" ht="24" customHeight="1">
      <c r="A1932" s="2" t="s">
        <v>1962</v>
      </c>
      <c r="B1932" s="2" t="s">
        <v>87</v>
      </c>
      <c r="C1932" s="2">
        <v>100</v>
      </c>
      <c r="D1932" s="2" t="s">
        <v>16</v>
      </c>
      <c r="E1932" s="33">
        <v>1</v>
      </c>
      <c r="F1932" s="33"/>
      <c r="G1932" s="505"/>
      <c r="H1932" s="690"/>
      <c r="I1932" s="690">
        <f t="shared" si="60"/>
        <v>0</v>
      </c>
      <c r="J1932" s="690">
        <f t="shared" si="61"/>
        <v>0</v>
      </c>
      <c r="K1932" s="69"/>
    </row>
    <row r="1933" spans="1:11" ht="24" customHeight="1">
      <c r="A1933" s="2" t="s">
        <v>1963</v>
      </c>
      <c r="B1933" s="2" t="s">
        <v>87</v>
      </c>
      <c r="C1933" s="2">
        <v>70</v>
      </c>
      <c r="D1933" s="2" t="s">
        <v>55</v>
      </c>
      <c r="E1933" s="33">
        <v>1</v>
      </c>
      <c r="F1933" s="33"/>
      <c r="G1933" s="505"/>
      <c r="H1933" s="690"/>
      <c r="I1933" s="690">
        <f t="shared" si="60"/>
        <v>0</v>
      </c>
      <c r="J1933" s="690">
        <f t="shared" si="61"/>
        <v>0</v>
      </c>
      <c r="K1933" s="69"/>
    </row>
    <row r="1934" spans="1:11" ht="24" customHeight="1">
      <c r="A1934" s="2" t="s">
        <v>1963</v>
      </c>
      <c r="B1934" s="2" t="s">
        <v>87</v>
      </c>
      <c r="C1934" s="2">
        <v>100</v>
      </c>
      <c r="D1934" s="2" t="s">
        <v>16</v>
      </c>
      <c r="E1934" s="33">
        <v>1</v>
      </c>
      <c r="F1934" s="33"/>
      <c r="G1934" s="505"/>
      <c r="H1934" s="690"/>
      <c r="I1934" s="690">
        <f t="shared" si="60"/>
        <v>0</v>
      </c>
      <c r="J1934" s="690">
        <f t="shared" si="61"/>
        <v>0</v>
      </c>
      <c r="K1934" s="69"/>
    </row>
    <row r="1935" spans="1:11" ht="24" customHeight="1">
      <c r="A1935" s="2" t="s">
        <v>1964</v>
      </c>
      <c r="B1935" s="2" t="s">
        <v>87</v>
      </c>
      <c r="C1935" s="2">
        <v>40</v>
      </c>
      <c r="D1935" s="2" t="s">
        <v>23</v>
      </c>
      <c r="E1935" s="33">
        <v>5</v>
      </c>
      <c r="F1935" s="33"/>
      <c r="G1935" s="505"/>
      <c r="H1935" s="690">
        <v>10</v>
      </c>
      <c r="I1935" s="690">
        <f t="shared" si="60"/>
        <v>11.5</v>
      </c>
      <c r="J1935" s="690">
        <f t="shared" si="61"/>
        <v>13</v>
      </c>
      <c r="K1935" s="54"/>
    </row>
    <row r="1936" spans="1:11" ht="24" customHeight="1">
      <c r="A1936" s="2" t="s">
        <v>1964</v>
      </c>
      <c r="B1936" s="2" t="s">
        <v>87</v>
      </c>
      <c r="C1936" s="2">
        <v>100</v>
      </c>
      <c r="D1936" s="2" t="s">
        <v>711</v>
      </c>
      <c r="E1936" s="33">
        <v>5</v>
      </c>
      <c r="F1936" s="33"/>
      <c r="G1936" s="505"/>
      <c r="H1936" s="690"/>
      <c r="I1936" s="690">
        <f t="shared" si="60"/>
        <v>0</v>
      </c>
      <c r="J1936" s="690">
        <f t="shared" si="61"/>
        <v>0</v>
      </c>
      <c r="K1936" s="69"/>
    </row>
    <row r="1937" spans="1:11" ht="24" customHeight="1">
      <c r="A1937" s="3" t="s">
        <v>1965</v>
      </c>
      <c r="B1937" s="58" t="s">
        <v>87</v>
      </c>
      <c r="C1937" s="58">
        <v>2</v>
      </c>
      <c r="D1937" s="33" t="s">
        <v>85</v>
      </c>
      <c r="E1937" s="346">
        <v>5</v>
      </c>
      <c r="F1937" s="346"/>
      <c r="G1937" s="671"/>
      <c r="H1937" s="690">
        <v>1.5</v>
      </c>
      <c r="I1937" s="690">
        <f t="shared" si="60"/>
        <v>1.7249999999999999</v>
      </c>
      <c r="J1937" s="690">
        <f t="shared" si="61"/>
        <v>1.9500000000000002</v>
      </c>
      <c r="K1937" s="69"/>
    </row>
    <row r="1938" spans="1:11" ht="24" customHeight="1">
      <c r="A1938" s="33" t="s">
        <v>1966</v>
      </c>
      <c r="B1938" s="33" t="s">
        <v>87</v>
      </c>
      <c r="C1938" s="33">
        <v>95</v>
      </c>
      <c r="D1938" s="33" t="s">
        <v>25</v>
      </c>
      <c r="E1938" s="33">
        <v>4</v>
      </c>
      <c r="F1938" s="33"/>
      <c r="G1938" s="505"/>
      <c r="H1938" s="690">
        <v>2</v>
      </c>
      <c r="I1938" s="690">
        <f t="shared" si="60"/>
        <v>2.2999999999999998</v>
      </c>
      <c r="J1938" s="690">
        <f t="shared" si="61"/>
        <v>2.6</v>
      </c>
      <c r="K1938" s="69"/>
    </row>
    <row r="1939" spans="1:11" ht="24" customHeight="1">
      <c r="A1939" s="33" t="s">
        <v>611</v>
      </c>
      <c r="B1939" s="33" t="s">
        <v>87</v>
      </c>
      <c r="C1939" s="33">
        <v>63</v>
      </c>
      <c r="D1939" s="33" t="s">
        <v>22</v>
      </c>
      <c r="E1939" s="33">
        <v>1</v>
      </c>
      <c r="F1939" s="33"/>
      <c r="G1939" s="505"/>
      <c r="H1939" s="690">
        <v>1</v>
      </c>
      <c r="I1939" s="690">
        <f t="shared" si="60"/>
        <v>1.1499999999999999</v>
      </c>
      <c r="J1939" s="690">
        <f t="shared" si="61"/>
        <v>1.3</v>
      </c>
      <c r="K1939" s="69"/>
    </row>
    <row r="1940" spans="1:11" ht="24" customHeight="1">
      <c r="A1940" s="11" t="s">
        <v>611</v>
      </c>
      <c r="B1940" s="34" t="s">
        <v>87</v>
      </c>
      <c r="C1940" s="11">
        <v>4</v>
      </c>
      <c r="D1940" s="33" t="s">
        <v>27</v>
      </c>
      <c r="E1940" s="33">
        <v>3</v>
      </c>
      <c r="F1940" s="33"/>
      <c r="G1940" s="505"/>
      <c r="H1940" s="690">
        <v>1.9</v>
      </c>
      <c r="I1940" s="690">
        <f t="shared" si="60"/>
        <v>2.1849999999999996</v>
      </c>
      <c r="J1940" s="690">
        <f t="shared" si="61"/>
        <v>2.4699999999999998</v>
      </c>
      <c r="K1940" s="69"/>
    </row>
    <row r="1941" spans="1:11" ht="24" customHeight="1">
      <c r="A1941" s="33" t="s">
        <v>1967</v>
      </c>
      <c r="B1941" s="33" t="s">
        <v>87</v>
      </c>
      <c r="C1941" s="33">
        <v>2</v>
      </c>
      <c r="D1941" s="33" t="s">
        <v>22</v>
      </c>
      <c r="E1941" s="33">
        <v>2</v>
      </c>
      <c r="F1941" s="33"/>
      <c r="G1941" s="505"/>
      <c r="H1941" s="690">
        <v>2</v>
      </c>
      <c r="I1941" s="690">
        <f t="shared" si="60"/>
        <v>2.2999999999999998</v>
      </c>
      <c r="J1941" s="690">
        <f t="shared" si="61"/>
        <v>2.6</v>
      </c>
      <c r="K1941" s="69"/>
    </row>
    <row r="1942" spans="1:11" ht="24" customHeight="1">
      <c r="A1942" s="2" t="s">
        <v>1968</v>
      </c>
      <c r="B1942" s="2" t="s">
        <v>1969</v>
      </c>
      <c r="C1942" s="2">
        <v>100</v>
      </c>
      <c r="D1942" s="2" t="s">
        <v>49</v>
      </c>
      <c r="E1942" s="33">
        <v>4</v>
      </c>
      <c r="F1942" s="33"/>
      <c r="G1942" s="505"/>
      <c r="H1942" s="690">
        <v>15</v>
      </c>
      <c r="I1942" s="690">
        <f t="shared" si="60"/>
        <v>17.25</v>
      </c>
      <c r="J1942" s="690">
        <f t="shared" si="61"/>
        <v>19.5</v>
      </c>
      <c r="K1942" s="69"/>
    </row>
    <row r="1943" spans="1:11" ht="24" customHeight="1">
      <c r="A1943" s="33" t="s">
        <v>1970</v>
      </c>
      <c r="B1943" s="33" t="s">
        <v>87</v>
      </c>
      <c r="C1943" s="33">
        <v>2</v>
      </c>
      <c r="D1943" s="33" t="s">
        <v>25</v>
      </c>
      <c r="E1943" s="33">
        <v>3</v>
      </c>
      <c r="F1943" s="33"/>
      <c r="G1943" s="505"/>
      <c r="H1943" s="690"/>
      <c r="I1943" s="690">
        <f t="shared" si="60"/>
        <v>0</v>
      </c>
      <c r="J1943" s="690">
        <f t="shared" si="61"/>
        <v>0</v>
      </c>
      <c r="K1943" s="69"/>
    </row>
    <row r="1944" spans="1:11" ht="24" customHeight="1">
      <c r="A1944" s="33" t="s">
        <v>1970</v>
      </c>
      <c r="B1944" s="33" t="s">
        <v>87</v>
      </c>
      <c r="C1944" s="33">
        <v>10</v>
      </c>
      <c r="D1944" s="33" t="s">
        <v>100</v>
      </c>
      <c r="E1944" s="33">
        <v>4</v>
      </c>
      <c r="F1944" s="33"/>
      <c r="G1944" s="505"/>
      <c r="H1944" s="690"/>
      <c r="I1944" s="690">
        <f t="shared" si="60"/>
        <v>0</v>
      </c>
      <c r="J1944" s="690">
        <f t="shared" si="61"/>
        <v>0</v>
      </c>
      <c r="K1944" s="69"/>
    </row>
    <row r="1945" spans="1:11" ht="24" customHeight="1">
      <c r="A1945" s="11" t="s">
        <v>1970</v>
      </c>
      <c r="B1945" s="34" t="s">
        <v>87</v>
      </c>
      <c r="C1945" s="11">
        <v>7</v>
      </c>
      <c r="D1945" s="33" t="s">
        <v>27</v>
      </c>
      <c r="E1945" s="33">
        <v>3</v>
      </c>
      <c r="F1945" s="33"/>
      <c r="G1945" s="505"/>
      <c r="H1945" s="690"/>
      <c r="I1945" s="690">
        <f t="shared" si="60"/>
        <v>0</v>
      </c>
      <c r="J1945" s="690">
        <f t="shared" si="61"/>
        <v>0</v>
      </c>
      <c r="K1945" s="69"/>
    </row>
    <row r="1946" spans="1:11" ht="24" customHeight="1">
      <c r="A1946" s="33" t="s">
        <v>1971</v>
      </c>
      <c r="B1946" s="33" t="s">
        <v>87</v>
      </c>
      <c r="C1946" s="33">
        <v>2</v>
      </c>
      <c r="D1946" s="33" t="s">
        <v>59</v>
      </c>
      <c r="E1946" s="33">
        <v>3</v>
      </c>
      <c r="F1946" s="33"/>
      <c r="G1946" s="505"/>
      <c r="H1946" s="690"/>
      <c r="I1946" s="690">
        <f t="shared" si="60"/>
        <v>0</v>
      </c>
      <c r="J1946" s="690">
        <f t="shared" si="61"/>
        <v>0</v>
      </c>
      <c r="K1946" s="69"/>
    </row>
    <row r="1947" spans="1:11" ht="24" customHeight="1">
      <c r="A1947" s="2" t="s">
        <v>1972</v>
      </c>
      <c r="B1947" s="2" t="s">
        <v>87</v>
      </c>
      <c r="C1947" s="2">
        <v>6</v>
      </c>
      <c r="D1947" s="2" t="s">
        <v>108</v>
      </c>
      <c r="E1947" s="33">
        <v>1</v>
      </c>
      <c r="F1947" s="33"/>
      <c r="G1947" s="505"/>
      <c r="H1947" s="690"/>
      <c r="I1947" s="690">
        <f t="shared" si="60"/>
        <v>0</v>
      </c>
      <c r="J1947" s="690">
        <f t="shared" si="61"/>
        <v>0</v>
      </c>
      <c r="K1947" s="69"/>
    </row>
    <row r="1948" spans="1:11" ht="24" customHeight="1">
      <c r="A1948" s="3" t="s">
        <v>1973</v>
      </c>
      <c r="B1948" s="58" t="s">
        <v>87</v>
      </c>
      <c r="C1948" s="58">
        <v>24</v>
      </c>
      <c r="D1948" s="33" t="s">
        <v>85</v>
      </c>
      <c r="E1948" s="346">
        <v>5</v>
      </c>
      <c r="F1948" s="346"/>
      <c r="G1948" s="671"/>
      <c r="H1948" s="690"/>
      <c r="I1948" s="690">
        <f t="shared" si="60"/>
        <v>0</v>
      </c>
      <c r="J1948" s="690">
        <f t="shared" si="61"/>
        <v>0</v>
      </c>
      <c r="K1948" s="69"/>
    </row>
    <row r="1949" spans="1:11" ht="24" customHeight="1">
      <c r="A1949" s="2" t="s">
        <v>1974</v>
      </c>
      <c r="B1949" s="2" t="s">
        <v>87</v>
      </c>
      <c r="C1949" s="2">
        <v>74</v>
      </c>
      <c r="D1949" s="64" t="s">
        <v>32</v>
      </c>
      <c r="E1949" s="33">
        <v>5</v>
      </c>
      <c r="F1949" s="33"/>
      <c r="G1949" s="505"/>
      <c r="H1949" s="690">
        <v>200</v>
      </c>
      <c r="I1949" s="690">
        <f t="shared" si="60"/>
        <v>229.99999999999997</v>
      </c>
      <c r="J1949" s="690">
        <f t="shared" si="61"/>
        <v>260</v>
      </c>
      <c r="K1949" s="69"/>
    </row>
    <row r="1950" spans="1:11" ht="24" customHeight="1">
      <c r="A1950" s="2" t="s">
        <v>1974</v>
      </c>
      <c r="B1950" s="33" t="s">
        <v>87</v>
      </c>
      <c r="C1950" s="2">
        <v>100</v>
      </c>
      <c r="D1950" s="2" t="s">
        <v>16</v>
      </c>
      <c r="E1950" s="33">
        <v>2</v>
      </c>
      <c r="F1950" s="33"/>
      <c r="G1950" s="505"/>
      <c r="H1950" s="690"/>
      <c r="I1950" s="690">
        <f t="shared" si="60"/>
        <v>0</v>
      </c>
      <c r="J1950" s="690">
        <f t="shared" si="61"/>
        <v>0</v>
      </c>
      <c r="K1950" s="54"/>
    </row>
    <row r="1951" spans="1:11" ht="24" customHeight="1">
      <c r="A1951" s="58" t="s">
        <v>1975</v>
      </c>
      <c r="B1951" s="58" t="s">
        <v>118</v>
      </c>
      <c r="C1951" s="58">
        <v>1</v>
      </c>
      <c r="D1951" s="33" t="s">
        <v>27</v>
      </c>
      <c r="E1951" s="346">
        <v>5</v>
      </c>
      <c r="F1951" s="346"/>
      <c r="G1951" s="671"/>
      <c r="H1951" s="690"/>
      <c r="I1951" s="690">
        <f t="shared" si="60"/>
        <v>0</v>
      </c>
      <c r="J1951" s="690">
        <f t="shared" si="61"/>
        <v>0</v>
      </c>
      <c r="K1951" s="69" t="s">
        <v>102</v>
      </c>
    </row>
    <row r="1952" spans="1:11" ht="24" customHeight="1">
      <c r="A1952" s="73" t="s">
        <v>1975</v>
      </c>
      <c r="B1952" s="73" t="s">
        <v>87</v>
      </c>
      <c r="C1952" s="73">
        <v>24</v>
      </c>
      <c r="D1952" s="33" t="s">
        <v>20</v>
      </c>
      <c r="E1952" s="33">
        <v>5</v>
      </c>
      <c r="F1952" s="33"/>
      <c r="G1952" s="505"/>
      <c r="H1952" s="690">
        <v>6</v>
      </c>
      <c r="I1952" s="690">
        <f t="shared" si="60"/>
        <v>6.8999999999999995</v>
      </c>
      <c r="J1952" s="690">
        <f t="shared" si="61"/>
        <v>7.8000000000000007</v>
      </c>
      <c r="K1952" s="69"/>
    </row>
    <row r="1953" spans="1:11" ht="24" customHeight="1">
      <c r="A1953" s="33" t="s">
        <v>1976</v>
      </c>
      <c r="B1953" s="33" t="s">
        <v>87</v>
      </c>
      <c r="C1953" s="33">
        <v>134</v>
      </c>
      <c r="D1953" s="33" t="s">
        <v>366</v>
      </c>
      <c r="E1953" s="33">
        <v>1</v>
      </c>
      <c r="F1953" s="33"/>
      <c r="G1953" s="505"/>
      <c r="H1953" s="690">
        <v>1.5</v>
      </c>
      <c r="I1953" s="690">
        <f t="shared" si="60"/>
        <v>1.7249999999999999</v>
      </c>
      <c r="J1953" s="690">
        <f t="shared" si="61"/>
        <v>1.9500000000000002</v>
      </c>
      <c r="K1953" s="69"/>
    </row>
    <row r="1954" spans="1:11" ht="24" customHeight="1">
      <c r="A1954" s="33" t="s">
        <v>1976</v>
      </c>
      <c r="B1954" s="33" t="s">
        <v>87</v>
      </c>
      <c r="C1954" s="33">
        <v>16</v>
      </c>
      <c r="D1954" s="33" t="s">
        <v>366</v>
      </c>
      <c r="E1954" s="33">
        <v>2</v>
      </c>
      <c r="F1954" s="33"/>
      <c r="G1954" s="505"/>
      <c r="H1954" s="690">
        <v>1.5</v>
      </c>
      <c r="I1954" s="690">
        <f t="shared" si="60"/>
        <v>1.7249999999999999</v>
      </c>
      <c r="J1954" s="690">
        <f t="shared" si="61"/>
        <v>1.9500000000000002</v>
      </c>
      <c r="K1954" s="69"/>
    </row>
    <row r="1955" spans="1:11" ht="24" customHeight="1">
      <c r="A1955" s="33" t="s">
        <v>1976</v>
      </c>
      <c r="B1955" s="33" t="s">
        <v>87</v>
      </c>
      <c r="C1955" s="33">
        <v>20</v>
      </c>
      <c r="D1955" s="33" t="s">
        <v>32</v>
      </c>
      <c r="E1955" s="33">
        <v>4</v>
      </c>
      <c r="F1955" s="33"/>
      <c r="G1955" s="505"/>
      <c r="H1955" s="690">
        <v>1.5</v>
      </c>
      <c r="I1955" s="690">
        <f t="shared" si="60"/>
        <v>1.7249999999999999</v>
      </c>
      <c r="J1955" s="690">
        <f t="shared" si="61"/>
        <v>1.9500000000000002</v>
      </c>
      <c r="K1955" s="69"/>
    </row>
    <row r="1956" spans="1:11" ht="24" customHeight="1">
      <c r="A1956" s="2" t="s">
        <v>1977</v>
      </c>
      <c r="B1956" s="2" t="s">
        <v>146</v>
      </c>
      <c r="C1956" s="2">
        <v>75</v>
      </c>
      <c r="D1956" s="2" t="s">
        <v>23</v>
      </c>
      <c r="E1956" s="33">
        <v>5</v>
      </c>
      <c r="F1956" s="33"/>
      <c r="G1956" s="505"/>
      <c r="H1956" s="690"/>
      <c r="I1956" s="690">
        <f t="shared" si="60"/>
        <v>0</v>
      </c>
      <c r="J1956" s="690">
        <f t="shared" si="61"/>
        <v>0</v>
      </c>
      <c r="K1956" s="54"/>
    </row>
    <row r="1957" spans="1:11" ht="24" customHeight="1">
      <c r="A1957" s="2" t="s">
        <v>1977</v>
      </c>
      <c r="B1957" s="2" t="s">
        <v>87</v>
      </c>
      <c r="C1957" s="2">
        <v>100</v>
      </c>
      <c r="D1957" s="2" t="s">
        <v>16</v>
      </c>
      <c r="E1957" s="33">
        <v>2</v>
      </c>
      <c r="F1957" s="33"/>
      <c r="G1957" s="505"/>
      <c r="H1957" s="690"/>
      <c r="I1957" s="690">
        <f t="shared" si="60"/>
        <v>0</v>
      </c>
      <c r="J1957" s="690">
        <f t="shared" si="61"/>
        <v>0</v>
      </c>
      <c r="K1957" s="54"/>
    </row>
    <row r="1958" spans="1:11" ht="24" customHeight="1">
      <c r="A1958" s="33" t="s">
        <v>1978</v>
      </c>
      <c r="B1958" s="33" t="s">
        <v>87</v>
      </c>
      <c r="C1958" s="33">
        <v>2</v>
      </c>
      <c r="D1958" s="2" t="s">
        <v>55</v>
      </c>
      <c r="E1958" s="70">
        <v>1</v>
      </c>
      <c r="F1958" s="70"/>
      <c r="G1958" s="669"/>
      <c r="H1958" s="692"/>
      <c r="I1958" s="692">
        <f t="shared" si="60"/>
        <v>0</v>
      </c>
      <c r="J1958" s="692">
        <f t="shared" si="61"/>
        <v>0</v>
      </c>
      <c r="K1958" s="69"/>
    </row>
    <row r="1959" spans="1:11" ht="24" customHeight="1">
      <c r="A1959" s="58" t="s">
        <v>1978</v>
      </c>
      <c r="B1959" s="58" t="s">
        <v>87</v>
      </c>
      <c r="C1959" s="58">
        <v>11</v>
      </c>
      <c r="D1959" s="33" t="s">
        <v>85</v>
      </c>
      <c r="E1959" s="346">
        <v>5</v>
      </c>
      <c r="F1959" s="346"/>
      <c r="G1959" s="671"/>
      <c r="H1959" s="690">
        <v>10</v>
      </c>
      <c r="I1959" s="690">
        <f t="shared" si="60"/>
        <v>11.5</v>
      </c>
      <c r="J1959" s="690">
        <f t="shared" si="61"/>
        <v>13</v>
      </c>
      <c r="K1959" s="69"/>
    </row>
    <row r="1960" spans="1:11" ht="24" customHeight="1">
      <c r="A1960" s="33" t="s">
        <v>1978</v>
      </c>
      <c r="B1960" s="2" t="s">
        <v>87</v>
      </c>
      <c r="C1960" s="33">
        <v>100</v>
      </c>
      <c r="D1960" s="2" t="s">
        <v>16</v>
      </c>
      <c r="E1960" s="33">
        <v>2</v>
      </c>
      <c r="F1960" s="33"/>
      <c r="G1960" s="505"/>
      <c r="H1960" s="691"/>
      <c r="I1960" s="690">
        <f t="shared" si="60"/>
        <v>0</v>
      </c>
      <c r="J1960" s="691">
        <f t="shared" si="61"/>
        <v>0</v>
      </c>
      <c r="K1960" s="69"/>
    </row>
    <row r="1961" spans="1:11" ht="24" customHeight="1">
      <c r="A1961" s="2" t="s">
        <v>354</v>
      </c>
      <c r="B1961" s="2" t="s">
        <v>87</v>
      </c>
      <c r="C1961" s="2">
        <v>1</v>
      </c>
      <c r="D1961" s="2" t="s">
        <v>101</v>
      </c>
      <c r="E1961" s="33">
        <v>3</v>
      </c>
      <c r="F1961" s="33"/>
      <c r="G1961" s="505"/>
      <c r="H1961" s="690">
        <v>5</v>
      </c>
      <c r="I1961" s="690">
        <f t="shared" si="60"/>
        <v>5.75</v>
      </c>
      <c r="J1961" s="690">
        <f t="shared" si="61"/>
        <v>6.5</v>
      </c>
      <c r="K1961" s="69"/>
    </row>
    <row r="1962" spans="1:11" ht="24" customHeight="1">
      <c r="A1962" s="2" t="s">
        <v>354</v>
      </c>
      <c r="B1962" s="2" t="s">
        <v>87</v>
      </c>
      <c r="C1962" s="2">
        <v>100</v>
      </c>
      <c r="D1962" s="2" t="s">
        <v>16</v>
      </c>
      <c r="E1962" s="33">
        <v>1</v>
      </c>
      <c r="F1962" s="33"/>
      <c r="G1962" s="505"/>
      <c r="H1962" s="690"/>
      <c r="I1962" s="690">
        <f t="shared" si="60"/>
        <v>0</v>
      </c>
      <c r="J1962" s="690">
        <f t="shared" si="61"/>
        <v>0</v>
      </c>
      <c r="K1962" s="69"/>
    </row>
    <row r="1963" spans="1:11" ht="24" customHeight="1">
      <c r="A1963" s="10" t="s">
        <v>1979</v>
      </c>
      <c r="B1963" s="11" t="s">
        <v>87</v>
      </c>
      <c r="C1963" s="11">
        <v>8</v>
      </c>
      <c r="D1963" s="130" t="s">
        <v>63</v>
      </c>
      <c r="E1963" s="15">
        <v>1</v>
      </c>
      <c r="F1963" s="15"/>
      <c r="G1963" s="667"/>
      <c r="H1963" s="690"/>
      <c r="I1963" s="690">
        <f t="shared" si="60"/>
        <v>0</v>
      </c>
      <c r="J1963" s="690">
        <f t="shared" si="61"/>
        <v>0</v>
      </c>
      <c r="K1963" s="69"/>
    </row>
    <row r="1964" spans="1:11" ht="24" customHeight="1">
      <c r="A1964" s="2" t="s">
        <v>1980</v>
      </c>
      <c r="B1964" s="2" t="s">
        <v>87</v>
      </c>
      <c r="C1964" s="2">
        <v>23</v>
      </c>
      <c r="D1964" s="2" t="s">
        <v>101</v>
      </c>
      <c r="E1964" s="33">
        <v>1</v>
      </c>
      <c r="F1964" s="33"/>
      <c r="G1964" s="505"/>
      <c r="H1964" s="690">
        <v>3</v>
      </c>
      <c r="I1964" s="690">
        <f t="shared" si="60"/>
        <v>3.4499999999999997</v>
      </c>
      <c r="J1964" s="690">
        <f t="shared" si="61"/>
        <v>3.9000000000000004</v>
      </c>
      <c r="K1964" s="69" t="s">
        <v>102</v>
      </c>
    </row>
    <row r="1965" spans="1:11" ht="24" customHeight="1">
      <c r="A1965" s="2" t="s">
        <v>1980</v>
      </c>
      <c r="B1965" s="2" t="s">
        <v>87</v>
      </c>
      <c r="C1965" s="2">
        <v>100</v>
      </c>
      <c r="D1965" s="2" t="s">
        <v>16</v>
      </c>
      <c r="E1965" s="33">
        <v>1</v>
      </c>
      <c r="F1965" s="33"/>
      <c r="G1965" s="505"/>
      <c r="H1965" s="690"/>
      <c r="I1965" s="690">
        <f t="shared" si="60"/>
        <v>0</v>
      </c>
      <c r="J1965" s="690">
        <f t="shared" si="61"/>
        <v>0</v>
      </c>
      <c r="K1965" s="69"/>
    </row>
    <row r="1966" spans="1:11" ht="24" customHeight="1">
      <c r="A1966" s="2" t="s">
        <v>1981</v>
      </c>
      <c r="B1966" s="2" t="s">
        <v>146</v>
      </c>
      <c r="C1966" s="2">
        <v>2</v>
      </c>
      <c r="D1966" s="2" t="s">
        <v>40</v>
      </c>
      <c r="E1966" s="33">
        <v>2</v>
      </c>
      <c r="F1966" s="33"/>
      <c r="G1966" s="505"/>
      <c r="H1966" s="690">
        <v>5</v>
      </c>
      <c r="I1966" s="690">
        <f t="shared" si="60"/>
        <v>5.75</v>
      </c>
      <c r="J1966" s="690">
        <f t="shared" si="61"/>
        <v>6.5</v>
      </c>
      <c r="K1966" s="69"/>
    </row>
    <row r="1967" spans="1:11" ht="24" customHeight="1">
      <c r="A1967" s="2" t="s">
        <v>182</v>
      </c>
      <c r="B1967" s="2" t="s">
        <v>87</v>
      </c>
      <c r="C1967" s="2">
        <v>31</v>
      </c>
      <c r="D1967" s="2" t="s">
        <v>55</v>
      </c>
      <c r="E1967" s="33">
        <v>1</v>
      </c>
      <c r="F1967" s="33"/>
      <c r="G1967" s="505"/>
      <c r="H1967" s="690">
        <v>1</v>
      </c>
      <c r="I1967" s="690">
        <f t="shared" si="60"/>
        <v>1.1499999999999999</v>
      </c>
      <c r="J1967" s="690">
        <f t="shared" si="61"/>
        <v>1.3</v>
      </c>
      <c r="K1967" s="69"/>
    </row>
    <row r="1968" spans="1:11" ht="24" customHeight="1">
      <c r="A1968" s="33" t="s">
        <v>182</v>
      </c>
      <c r="B1968" s="2" t="s">
        <v>87</v>
      </c>
      <c r="C1968" s="33">
        <v>100</v>
      </c>
      <c r="D1968" s="2" t="s">
        <v>16</v>
      </c>
      <c r="E1968" s="33">
        <v>1</v>
      </c>
      <c r="F1968" s="33"/>
      <c r="G1968" s="505"/>
      <c r="H1968" s="690"/>
      <c r="I1968" s="690">
        <f t="shared" si="60"/>
        <v>0</v>
      </c>
      <c r="J1968" s="690">
        <f t="shared" si="61"/>
        <v>0</v>
      </c>
      <c r="K1968" s="69"/>
    </row>
    <row r="1969" spans="1:11" ht="24" customHeight="1">
      <c r="A1969" s="33" t="s">
        <v>1982</v>
      </c>
      <c r="B1969" s="70" t="s">
        <v>87</v>
      </c>
      <c r="C1969" s="70">
        <v>52</v>
      </c>
      <c r="D1969" s="2" t="s">
        <v>55</v>
      </c>
      <c r="E1969" s="70">
        <v>1</v>
      </c>
      <c r="F1969" s="70"/>
      <c r="G1969" s="669"/>
      <c r="H1969" s="692"/>
      <c r="I1969" s="692">
        <f t="shared" si="60"/>
        <v>0</v>
      </c>
      <c r="J1969" s="692">
        <f t="shared" si="61"/>
        <v>0</v>
      </c>
      <c r="K1969" s="69"/>
    </row>
    <row r="1970" spans="1:11" ht="24" customHeight="1">
      <c r="A1970" s="2" t="s">
        <v>1983</v>
      </c>
      <c r="B1970" s="2" t="s">
        <v>87</v>
      </c>
      <c r="C1970" s="2">
        <v>25</v>
      </c>
      <c r="D1970" s="2" t="s">
        <v>40</v>
      </c>
      <c r="E1970" s="33">
        <v>3</v>
      </c>
      <c r="F1970" s="33"/>
      <c r="G1970" s="505"/>
      <c r="H1970" s="690"/>
      <c r="I1970" s="690">
        <f t="shared" si="60"/>
        <v>0</v>
      </c>
      <c r="J1970" s="690">
        <f t="shared" si="61"/>
        <v>0</v>
      </c>
      <c r="K1970" s="69"/>
    </row>
    <row r="1971" spans="1:11" ht="24" customHeight="1">
      <c r="A1971" s="17" t="s">
        <v>1983</v>
      </c>
      <c r="B1971" s="17" t="s">
        <v>87</v>
      </c>
      <c r="C1971" s="17">
        <v>57</v>
      </c>
      <c r="D1971" s="130" t="s">
        <v>15</v>
      </c>
      <c r="E1971" s="15">
        <v>2</v>
      </c>
      <c r="F1971" s="15"/>
      <c r="G1971" s="667"/>
      <c r="H1971" s="690"/>
      <c r="I1971" s="690">
        <f t="shared" si="60"/>
        <v>0</v>
      </c>
      <c r="J1971" s="690">
        <f t="shared" si="61"/>
        <v>0</v>
      </c>
      <c r="K1971" s="69"/>
    </row>
    <row r="1972" spans="1:11" ht="24" customHeight="1">
      <c r="A1972" s="2" t="s">
        <v>1983</v>
      </c>
      <c r="B1972" s="2" t="s">
        <v>87</v>
      </c>
      <c r="C1972" s="2">
        <v>50</v>
      </c>
      <c r="D1972" s="2" t="s">
        <v>16</v>
      </c>
      <c r="E1972" s="33">
        <v>1</v>
      </c>
      <c r="F1972" s="33"/>
      <c r="G1972" s="505"/>
      <c r="H1972" s="690"/>
      <c r="I1972" s="690">
        <f t="shared" si="60"/>
        <v>0</v>
      </c>
      <c r="J1972" s="690">
        <f t="shared" si="61"/>
        <v>0</v>
      </c>
      <c r="K1972" s="69"/>
    </row>
    <row r="1973" spans="1:11" ht="24" customHeight="1">
      <c r="A1973" s="2" t="s">
        <v>145</v>
      </c>
      <c r="B1973" s="2" t="s">
        <v>87</v>
      </c>
      <c r="C1973" s="2">
        <v>10</v>
      </c>
      <c r="D1973" s="2" t="s">
        <v>101</v>
      </c>
      <c r="E1973" s="33">
        <v>1</v>
      </c>
      <c r="F1973" s="33"/>
      <c r="G1973" s="505"/>
      <c r="H1973" s="690"/>
      <c r="I1973" s="690">
        <f t="shared" si="60"/>
        <v>0</v>
      </c>
      <c r="J1973" s="690">
        <f t="shared" si="61"/>
        <v>0</v>
      </c>
      <c r="K1973" s="69"/>
    </row>
    <row r="1974" spans="1:11" ht="24" customHeight="1">
      <c r="A1974" s="19" t="s">
        <v>145</v>
      </c>
      <c r="B1974" s="19" t="s">
        <v>87</v>
      </c>
      <c r="C1974" s="2">
        <v>50</v>
      </c>
      <c r="D1974" s="19" t="s">
        <v>16</v>
      </c>
      <c r="E1974" s="33">
        <v>2</v>
      </c>
      <c r="F1974" s="33"/>
      <c r="G1974" s="505"/>
      <c r="H1974" s="690"/>
      <c r="I1974" s="690">
        <f t="shared" si="60"/>
        <v>0</v>
      </c>
      <c r="J1974" s="690">
        <f t="shared" si="61"/>
        <v>0</v>
      </c>
      <c r="K1974" s="54"/>
    </row>
    <row r="1975" spans="1:11" ht="19.5" customHeight="1">
      <c r="A1975" s="221" t="s">
        <v>1984</v>
      </c>
      <c r="B1975" s="221" t="s">
        <v>87</v>
      </c>
      <c r="C1975" s="33">
        <v>23</v>
      </c>
      <c r="D1975" s="19" t="s">
        <v>23</v>
      </c>
      <c r="E1975" s="33">
        <v>5</v>
      </c>
      <c r="F1975" s="33"/>
      <c r="G1975" s="505"/>
      <c r="H1975" s="690">
        <v>2.75</v>
      </c>
      <c r="I1975" s="690">
        <f t="shared" si="60"/>
        <v>3.1624999999999996</v>
      </c>
      <c r="J1975" s="690">
        <f t="shared" si="61"/>
        <v>3.5750000000000002</v>
      </c>
      <c r="K1975" s="54"/>
    </row>
    <row r="1976" spans="1:11" ht="24" customHeight="1">
      <c r="A1976" s="19" t="s">
        <v>1985</v>
      </c>
      <c r="B1976" s="19" t="s">
        <v>146</v>
      </c>
      <c r="C1976" s="2">
        <v>4</v>
      </c>
      <c r="D1976" s="19" t="s">
        <v>101</v>
      </c>
      <c r="E1976" s="33">
        <v>1</v>
      </c>
      <c r="F1976" s="33"/>
      <c r="G1976" s="505"/>
      <c r="H1976" s="690"/>
      <c r="I1976" s="690">
        <f t="shared" si="60"/>
        <v>0</v>
      </c>
      <c r="J1976" s="690">
        <f t="shared" si="61"/>
        <v>0</v>
      </c>
      <c r="K1976" s="69"/>
    </row>
    <row r="1977" spans="1:11" ht="24" customHeight="1">
      <c r="A1977" s="19" t="s">
        <v>1986</v>
      </c>
      <c r="B1977" s="19" t="s">
        <v>118</v>
      </c>
      <c r="C1977" s="2">
        <v>7</v>
      </c>
      <c r="D1977" s="19" t="s">
        <v>108</v>
      </c>
      <c r="E1977" s="33">
        <v>1</v>
      </c>
      <c r="F1977" s="33"/>
      <c r="G1977" s="505"/>
      <c r="H1977" s="690">
        <v>4.97</v>
      </c>
      <c r="I1977" s="690">
        <f t="shared" si="60"/>
        <v>5.7154999999999996</v>
      </c>
      <c r="J1977" s="690">
        <f t="shared" si="61"/>
        <v>6.4610000000000003</v>
      </c>
      <c r="K1977" s="69"/>
    </row>
    <row r="1978" spans="1:11" ht="24" customHeight="1">
      <c r="A1978" s="19" t="s">
        <v>1987</v>
      </c>
      <c r="B1978" s="19" t="s">
        <v>87</v>
      </c>
      <c r="C1978" s="2">
        <v>51</v>
      </c>
      <c r="D1978" s="19" t="s">
        <v>108</v>
      </c>
      <c r="E1978" s="33">
        <v>3</v>
      </c>
      <c r="F1978" s="33"/>
      <c r="G1978" s="505"/>
      <c r="H1978" s="690"/>
      <c r="I1978" s="690">
        <f t="shared" si="60"/>
        <v>0</v>
      </c>
      <c r="J1978" s="690">
        <f t="shared" si="61"/>
        <v>0</v>
      </c>
      <c r="K1978" s="69"/>
    </row>
    <row r="1979" spans="1:11" ht="24" customHeight="1">
      <c r="A1979" s="221" t="s">
        <v>1988</v>
      </c>
      <c r="B1979" s="221" t="s">
        <v>87</v>
      </c>
      <c r="C1979" s="33">
        <v>2</v>
      </c>
      <c r="D1979" s="221" t="s">
        <v>410</v>
      </c>
      <c r="E1979" s="33">
        <v>1</v>
      </c>
      <c r="F1979" s="33"/>
      <c r="G1979" s="505"/>
      <c r="H1979" s="690"/>
      <c r="I1979" s="690">
        <f t="shared" si="60"/>
        <v>0</v>
      </c>
      <c r="J1979" s="690">
        <f t="shared" si="61"/>
        <v>0</v>
      </c>
      <c r="K1979" s="69"/>
    </row>
    <row r="1980" spans="1:11" ht="24" customHeight="1">
      <c r="A1980" s="232" t="s">
        <v>1988</v>
      </c>
      <c r="B1980" s="232" t="s">
        <v>87</v>
      </c>
      <c r="C1980" s="3">
        <v>15</v>
      </c>
      <c r="D1980" s="18" t="s">
        <v>507</v>
      </c>
      <c r="E1980" s="15">
        <v>1</v>
      </c>
      <c r="F1980" s="15"/>
      <c r="G1980" s="667"/>
      <c r="H1980" s="690"/>
      <c r="I1980" s="690">
        <f t="shared" si="60"/>
        <v>0</v>
      </c>
      <c r="J1980" s="690">
        <f t="shared" si="61"/>
        <v>0</v>
      </c>
      <c r="K1980" s="69"/>
    </row>
    <row r="1981" spans="1:11" ht="24" customHeight="1">
      <c r="A1981" s="33" t="s">
        <v>1988</v>
      </c>
      <c r="B1981" s="33" t="s">
        <v>87</v>
      </c>
      <c r="C1981" s="33">
        <v>7</v>
      </c>
      <c r="D1981" s="33" t="s">
        <v>32</v>
      </c>
      <c r="E1981" s="33">
        <v>4</v>
      </c>
      <c r="F1981" s="33"/>
      <c r="G1981" s="505"/>
      <c r="H1981" s="690"/>
      <c r="I1981" s="690">
        <f t="shared" si="60"/>
        <v>0</v>
      </c>
      <c r="J1981" s="690">
        <f t="shared" si="61"/>
        <v>0</v>
      </c>
      <c r="K1981" s="69"/>
    </row>
    <row r="1982" spans="1:11" ht="24" customHeight="1">
      <c r="A1982" s="33" t="s">
        <v>1989</v>
      </c>
      <c r="B1982" s="33" t="s">
        <v>87</v>
      </c>
      <c r="C1982" s="33">
        <v>25</v>
      </c>
      <c r="D1982" s="2" t="s">
        <v>108</v>
      </c>
      <c r="E1982" s="33">
        <v>2</v>
      </c>
      <c r="F1982" s="33"/>
      <c r="G1982" s="505"/>
      <c r="H1982" s="690"/>
      <c r="I1982" s="690">
        <f t="shared" si="60"/>
        <v>0</v>
      </c>
      <c r="J1982" s="690">
        <f t="shared" si="61"/>
        <v>0</v>
      </c>
      <c r="K1982" s="69"/>
    </row>
    <row r="1983" spans="1:11" ht="24" customHeight="1">
      <c r="A1983" s="33" t="s">
        <v>1989</v>
      </c>
      <c r="B1983" s="33" t="s">
        <v>87</v>
      </c>
      <c r="C1983" s="33">
        <v>80</v>
      </c>
      <c r="D1983" s="2" t="s">
        <v>49</v>
      </c>
      <c r="E1983" s="33">
        <v>4</v>
      </c>
      <c r="F1983" s="33"/>
      <c r="G1983" s="505"/>
      <c r="H1983" s="690"/>
      <c r="I1983" s="690">
        <f t="shared" si="60"/>
        <v>0</v>
      </c>
      <c r="J1983" s="690">
        <f t="shared" si="61"/>
        <v>0</v>
      </c>
      <c r="K1983" s="69"/>
    </row>
    <row r="1984" spans="1:11" ht="24" customHeight="1">
      <c r="A1984" s="2" t="s">
        <v>1989</v>
      </c>
      <c r="B1984" s="2" t="s">
        <v>87</v>
      </c>
      <c r="C1984" s="2">
        <v>100</v>
      </c>
      <c r="D1984" s="2" t="s">
        <v>16</v>
      </c>
      <c r="E1984" s="33">
        <v>2</v>
      </c>
      <c r="F1984" s="33"/>
      <c r="G1984" s="505"/>
      <c r="H1984" s="690"/>
      <c r="I1984" s="690">
        <f t="shared" si="60"/>
        <v>0</v>
      </c>
      <c r="J1984" s="690">
        <f t="shared" si="61"/>
        <v>0</v>
      </c>
      <c r="K1984" s="54"/>
    </row>
    <row r="1985" spans="1:11" ht="24" customHeight="1">
      <c r="A1985" s="33" t="s">
        <v>1990</v>
      </c>
      <c r="B1985" s="33" t="s">
        <v>87</v>
      </c>
      <c r="C1985" s="33">
        <v>10</v>
      </c>
      <c r="D1985" s="2" t="s">
        <v>23</v>
      </c>
      <c r="E1985" s="33">
        <v>5</v>
      </c>
      <c r="F1985" s="33"/>
      <c r="G1985" s="505"/>
      <c r="H1985" s="690">
        <v>5</v>
      </c>
      <c r="I1985" s="690">
        <f t="shared" si="60"/>
        <v>5.75</v>
      </c>
      <c r="J1985" s="690">
        <f t="shared" si="61"/>
        <v>6.5</v>
      </c>
      <c r="K1985" s="54"/>
    </row>
    <row r="1986" spans="1:11" ht="24" customHeight="1">
      <c r="A1986" s="2" t="s">
        <v>1990</v>
      </c>
      <c r="B1986" s="2" t="s">
        <v>87</v>
      </c>
      <c r="C1986" s="2">
        <v>100</v>
      </c>
      <c r="D1986" s="2" t="s">
        <v>711</v>
      </c>
      <c r="E1986" s="33">
        <v>5</v>
      </c>
      <c r="F1986" s="33"/>
      <c r="G1986" s="505"/>
      <c r="H1986" s="690"/>
      <c r="I1986" s="690">
        <f t="shared" si="60"/>
        <v>0</v>
      </c>
      <c r="J1986" s="690">
        <f t="shared" si="61"/>
        <v>0</v>
      </c>
      <c r="K1986" s="69"/>
    </row>
    <row r="1987" spans="1:11" ht="24" customHeight="1">
      <c r="A1987" s="33" t="s">
        <v>1990</v>
      </c>
      <c r="B1987" s="2" t="s">
        <v>87</v>
      </c>
      <c r="C1987" s="33">
        <v>100</v>
      </c>
      <c r="D1987" s="2" t="s">
        <v>16</v>
      </c>
      <c r="E1987" s="33">
        <v>2</v>
      </c>
      <c r="F1987" s="33"/>
      <c r="G1987" s="505"/>
      <c r="H1987" s="690"/>
      <c r="I1987" s="690">
        <f t="shared" ref="I1987:I2050" si="62">H1987 * 1.15</f>
        <v>0</v>
      </c>
      <c r="J1987" s="690">
        <f t="shared" ref="J1987:J2050" si="63">H1987 * 1.3</f>
        <v>0</v>
      </c>
      <c r="K1987" s="69"/>
    </row>
    <row r="1988" spans="1:11" ht="24" customHeight="1">
      <c r="A1988" s="95" t="s">
        <v>1991</v>
      </c>
      <c r="B1988" s="11" t="s">
        <v>87</v>
      </c>
      <c r="C1988" s="11">
        <v>50</v>
      </c>
      <c r="D1988" s="130" t="s">
        <v>63</v>
      </c>
      <c r="E1988" s="15">
        <v>2</v>
      </c>
      <c r="F1988" s="15"/>
      <c r="G1988" s="667"/>
      <c r="H1988" s="690">
        <v>5</v>
      </c>
      <c r="I1988" s="690">
        <f t="shared" si="62"/>
        <v>5.75</v>
      </c>
      <c r="J1988" s="690">
        <f t="shared" si="63"/>
        <v>6.5</v>
      </c>
      <c r="K1988" s="69"/>
    </row>
    <row r="1989" spans="1:11" ht="24" customHeight="1">
      <c r="A1989" s="2" t="s">
        <v>1992</v>
      </c>
      <c r="B1989" s="2" t="s">
        <v>146</v>
      </c>
      <c r="C1989" s="2">
        <v>1</v>
      </c>
      <c r="D1989" s="2" t="s">
        <v>40</v>
      </c>
      <c r="E1989" s="33">
        <v>2</v>
      </c>
      <c r="F1989" s="33"/>
      <c r="G1989" s="505"/>
      <c r="H1989" s="690"/>
      <c r="I1989" s="690">
        <f t="shared" si="62"/>
        <v>0</v>
      </c>
      <c r="J1989" s="690">
        <f t="shared" si="63"/>
        <v>0</v>
      </c>
      <c r="K1989" s="69"/>
    </row>
    <row r="1990" spans="1:11" ht="24" customHeight="1">
      <c r="A1990" s="2" t="s">
        <v>1993</v>
      </c>
      <c r="B1990" s="2" t="s">
        <v>87</v>
      </c>
      <c r="C1990" s="2">
        <v>5</v>
      </c>
      <c r="D1990" s="2" t="s">
        <v>55</v>
      </c>
      <c r="E1990" s="33">
        <v>3</v>
      </c>
      <c r="F1990" s="33"/>
      <c r="G1990" s="505"/>
      <c r="H1990" s="690">
        <v>2</v>
      </c>
      <c r="I1990" s="690">
        <f t="shared" si="62"/>
        <v>2.2999999999999998</v>
      </c>
      <c r="J1990" s="690">
        <f t="shared" si="63"/>
        <v>2.6</v>
      </c>
      <c r="K1990" s="69"/>
    </row>
    <row r="1991" spans="1:11" ht="24" customHeight="1">
      <c r="A1991" s="33" t="s">
        <v>1993</v>
      </c>
      <c r="B1991" s="33" t="s">
        <v>228</v>
      </c>
      <c r="C1991" s="33">
        <v>75</v>
      </c>
      <c r="D1991" s="2" t="s">
        <v>28</v>
      </c>
      <c r="E1991" s="33">
        <v>4</v>
      </c>
      <c r="F1991" s="33"/>
      <c r="G1991" s="505"/>
      <c r="H1991" s="690">
        <v>2</v>
      </c>
      <c r="I1991" s="690">
        <f t="shared" si="62"/>
        <v>2.2999999999999998</v>
      </c>
      <c r="J1991" s="690">
        <f t="shared" si="63"/>
        <v>2.6</v>
      </c>
      <c r="K1991" s="69"/>
    </row>
    <row r="1992" spans="1:11" ht="24" customHeight="1">
      <c r="A1992" s="2" t="s">
        <v>1993</v>
      </c>
      <c r="B1992" s="2" t="s">
        <v>87</v>
      </c>
      <c r="C1992" s="2">
        <v>100</v>
      </c>
      <c r="D1992" s="2" t="s">
        <v>711</v>
      </c>
      <c r="E1992" s="33">
        <v>5</v>
      </c>
      <c r="F1992" s="33"/>
      <c r="G1992" s="505"/>
      <c r="H1992" s="690"/>
      <c r="I1992" s="690">
        <f t="shared" si="62"/>
        <v>0</v>
      </c>
      <c r="J1992" s="690">
        <f t="shared" si="63"/>
        <v>0</v>
      </c>
      <c r="K1992" s="69"/>
    </row>
    <row r="1993" spans="1:11" ht="24" customHeight="1">
      <c r="A1993" s="33" t="s">
        <v>1994</v>
      </c>
      <c r="B1993" s="33" t="s">
        <v>87</v>
      </c>
      <c r="C1993" s="33">
        <v>8</v>
      </c>
      <c r="D1993" s="33" t="s">
        <v>366</v>
      </c>
      <c r="E1993" s="33">
        <v>2</v>
      </c>
      <c r="F1993" s="33"/>
      <c r="G1993" s="505"/>
      <c r="H1993" s="690">
        <v>10</v>
      </c>
      <c r="I1993" s="690">
        <f t="shared" si="62"/>
        <v>11.5</v>
      </c>
      <c r="J1993" s="690">
        <f t="shared" si="63"/>
        <v>13</v>
      </c>
      <c r="K1993" s="69" t="s">
        <v>1995</v>
      </c>
    </row>
    <row r="1994" spans="1:11" ht="24" customHeight="1">
      <c r="A1994" s="2" t="s">
        <v>1994</v>
      </c>
      <c r="B1994" s="2" t="s">
        <v>146</v>
      </c>
      <c r="C1994" s="2">
        <v>18</v>
      </c>
      <c r="D1994" s="2" t="s">
        <v>23</v>
      </c>
      <c r="E1994" s="33">
        <v>5</v>
      </c>
      <c r="F1994" s="33"/>
      <c r="G1994" s="505"/>
      <c r="H1994" s="690">
        <v>10</v>
      </c>
      <c r="I1994" s="690">
        <f t="shared" si="62"/>
        <v>11.5</v>
      </c>
      <c r="J1994" s="690">
        <f t="shared" si="63"/>
        <v>13</v>
      </c>
      <c r="K1994" s="54"/>
    </row>
    <row r="1995" spans="1:11" ht="24" customHeight="1">
      <c r="A1995" s="33" t="s">
        <v>1994</v>
      </c>
      <c r="B1995" s="33" t="s">
        <v>69</v>
      </c>
      <c r="C1995" s="33">
        <v>84</v>
      </c>
      <c r="D1995" s="33" t="s">
        <v>116</v>
      </c>
      <c r="E1995" s="33">
        <v>1</v>
      </c>
      <c r="F1995" s="33"/>
      <c r="G1995" s="505"/>
      <c r="H1995" s="690">
        <v>10</v>
      </c>
      <c r="I1995" s="690">
        <f t="shared" si="62"/>
        <v>11.5</v>
      </c>
      <c r="J1995" s="690">
        <f t="shared" si="63"/>
        <v>13</v>
      </c>
      <c r="K1995" s="69"/>
    </row>
    <row r="1996" spans="1:11" ht="24" customHeight="1">
      <c r="A1996" s="2" t="s">
        <v>1994</v>
      </c>
      <c r="B1996" s="2" t="s">
        <v>87</v>
      </c>
      <c r="C1996" s="2">
        <v>200</v>
      </c>
      <c r="D1996" s="2" t="s">
        <v>16</v>
      </c>
      <c r="E1996" s="33">
        <v>1</v>
      </c>
      <c r="F1996" s="33"/>
      <c r="G1996" s="505"/>
      <c r="H1996" s="690">
        <v>10</v>
      </c>
      <c r="I1996" s="690">
        <f t="shared" si="62"/>
        <v>11.5</v>
      </c>
      <c r="J1996" s="690">
        <f t="shared" si="63"/>
        <v>13</v>
      </c>
      <c r="K1996" s="69"/>
    </row>
    <row r="1997" spans="1:11" ht="24" customHeight="1">
      <c r="A1997" s="33" t="s">
        <v>1996</v>
      </c>
      <c r="B1997" s="33" t="s">
        <v>87</v>
      </c>
      <c r="C1997" s="33">
        <v>15</v>
      </c>
      <c r="D1997" s="2" t="s">
        <v>28</v>
      </c>
      <c r="E1997" s="33">
        <v>4</v>
      </c>
      <c r="F1997" s="33"/>
      <c r="G1997" s="505"/>
      <c r="H1997" s="690"/>
      <c r="I1997" s="690">
        <f t="shared" si="62"/>
        <v>0</v>
      </c>
      <c r="J1997" s="690">
        <f t="shared" si="63"/>
        <v>0</v>
      </c>
      <c r="K1997" s="69"/>
    </row>
    <row r="1998" spans="1:11" ht="24" customHeight="1">
      <c r="A1998" s="2" t="s">
        <v>1996</v>
      </c>
      <c r="B1998" s="2" t="s">
        <v>87</v>
      </c>
      <c r="C1998" s="2">
        <v>100</v>
      </c>
      <c r="D1998" s="2" t="s">
        <v>711</v>
      </c>
      <c r="E1998" s="33">
        <v>5</v>
      </c>
      <c r="F1998" s="33"/>
      <c r="G1998" s="505"/>
      <c r="H1998" s="690"/>
      <c r="I1998" s="690">
        <f t="shared" si="62"/>
        <v>0</v>
      </c>
      <c r="J1998" s="690">
        <f t="shared" si="63"/>
        <v>0</v>
      </c>
      <c r="K1998" s="69"/>
    </row>
    <row r="1999" spans="1:11" ht="24" customHeight="1">
      <c r="A1999" s="2" t="s">
        <v>1997</v>
      </c>
      <c r="B1999" s="2" t="s">
        <v>87</v>
      </c>
      <c r="C1999" s="2">
        <v>31</v>
      </c>
      <c r="D1999" s="2" t="s">
        <v>55</v>
      </c>
      <c r="E1999" s="33">
        <v>1</v>
      </c>
      <c r="F1999" s="33"/>
      <c r="G1999" s="505"/>
      <c r="H1999" s="690">
        <v>1</v>
      </c>
      <c r="I1999" s="690">
        <f t="shared" si="62"/>
        <v>1.1499999999999999</v>
      </c>
      <c r="J1999" s="690">
        <f t="shared" si="63"/>
        <v>1.3</v>
      </c>
      <c r="K1999" s="69"/>
    </row>
    <row r="2000" spans="1:11" ht="24" customHeight="1">
      <c r="A2000" s="2" t="s">
        <v>193</v>
      </c>
      <c r="B2000" s="2" t="s">
        <v>146</v>
      </c>
      <c r="C2000" s="2">
        <v>96</v>
      </c>
      <c r="D2000" s="2" t="s">
        <v>55</v>
      </c>
      <c r="E2000" s="33">
        <v>1</v>
      </c>
      <c r="F2000" s="33"/>
      <c r="G2000" s="505"/>
      <c r="H2000" s="690">
        <v>3</v>
      </c>
      <c r="I2000" s="690">
        <f t="shared" si="62"/>
        <v>3.4499999999999997</v>
      </c>
      <c r="J2000" s="690">
        <f t="shared" si="63"/>
        <v>3.9000000000000004</v>
      </c>
      <c r="K2000" s="69"/>
    </row>
    <row r="2001" spans="1:11" ht="24" customHeight="1">
      <c r="A2001" s="58" t="s">
        <v>193</v>
      </c>
      <c r="B2001" s="58" t="s">
        <v>87</v>
      </c>
      <c r="C2001" s="58">
        <v>1</v>
      </c>
      <c r="D2001" s="33" t="s">
        <v>85</v>
      </c>
      <c r="E2001" s="346">
        <v>5</v>
      </c>
      <c r="F2001" s="346"/>
      <c r="G2001" s="671"/>
      <c r="H2001" s="690">
        <v>3</v>
      </c>
      <c r="I2001" s="690">
        <f t="shared" si="62"/>
        <v>3.4499999999999997</v>
      </c>
      <c r="J2001" s="690">
        <f t="shared" si="63"/>
        <v>3.9000000000000004</v>
      </c>
      <c r="K2001" s="69"/>
    </row>
    <row r="2002" spans="1:11" ht="24" customHeight="1">
      <c r="A2002" s="33" t="s">
        <v>1998</v>
      </c>
      <c r="B2002" s="33" t="s">
        <v>87</v>
      </c>
      <c r="C2002" s="33">
        <v>3</v>
      </c>
      <c r="D2002" s="33" t="s">
        <v>25</v>
      </c>
      <c r="E2002" s="33">
        <v>3</v>
      </c>
      <c r="F2002" s="33"/>
      <c r="G2002" s="505"/>
      <c r="H2002" s="690">
        <v>1</v>
      </c>
      <c r="I2002" s="690">
        <f t="shared" si="62"/>
        <v>1.1499999999999999</v>
      </c>
      <c r="J2002" s="690">
        <f t="shared" si="63"/>
        <v>1.3</v>
      </c>
      <c r="K2002" s="69"/>
    </row>
    <row r="2003" spans="1:11" ht="24" customHeight="1">
      <c r="A2003" s="2" t="s">
        <v>1999</v>
      </c>
      <c r="B2003" s="2" t="s">
        <v>87</v>
      </c>
      <c r="C2003" s="2">
        <v>5</v>
      </c>
      <c r="D2003" s="2" t="s">
        <v>40</v>
      </c>
      <c r="E2003" s="33">
        <v>2</v>
      </c>
      <c r="F2003" s="33"/>
      <c r="G2003" s="505"/>
      <c r="H2003" s="690"/>
      <c r="I2003" s="690">
        <f t="shared" si="62"/>
        <v>0</v>
      </c>
      <c r="J2003" s="690">
        <f t="shared" si="63"/>
        <v>0</v>
      </c>
      <c r="K2003" s="69" t="s">
        <v>102</v>
      </c>
    </row>
    <row r="2004" spans="1:11" ht="24" customHeight="1">
      <c r="A2004" s="10" t="s">
        <v>2000</v>
      </c>
      <c r="B2004" s="11" t="s">
        <v>87</v>
      </c>
      <c r="C2004" s="11">
        <v>14</v>
      </c>
      <c r="D2004" s="130" t="s">
        <v>63</v>
      </c>
      <c r="E2004" s="15">
        <v>1</v>
      </c>
      <c r="F2004" s="15"/>
      <c r="G2004" s="667"/>
      <c r="H2004" s="690">
        <v>3</v>
      </c>
      <c r="I2004" s="690">
        <f t="shared" si="62"/>
        <v>3.4499999999999997</v>
      </c>
      <c r="J2004" s="690">
        <f t="shared" si="63"/>
        <v>3.9000000000000004</v>
      </c>
      <c r="K2004" s="69"/>
    </row>
    <row r="2005" spans="1:11" ht="24" customHeight="1">
      <c r="A2005" s="33" t="s">
        <v>2001</v>
      </c>
      <c r="B2005" s="33" t="s">
        <v>87</v>
      </c>
      <c r="C2005" s="33">
        <v>25</v>
      </c>
      <c r="D2005" s="2" t="s">
        <v>55</v>
      </c>
      <c r="E2005" s="33">
        <v>2</v>
      </c>
      <c r="F2005" s="33"/>
      <c r="G2005" s="505"/>
      <c r="H2005" s="690"/>
      <c r="I2005" s="690">
        <f t="shared" si="62"/>
        <v>0</v>
      </c>
      <c r="J2005" s="690">
        <f t="shared" si="63"/>
        <v>0</v>
      </c>
      <c r="K2005" s="69"/>
    </row>
    <row r="2006" spans="1:11" ht="24" customHeight="1">
      <c r="A2006" s="33" t="s">
        <v>2001</v>
      </c>
      <c r="B2006" s="33" t="s">
        <v>228</v>
      </c>
      <c r="C2006" s="33">
        <v>45</v>
      </c>
      <c r="D2006" s="2" t="s">
        <v>28</v>
      </c>
      <c r="E2006" s="33">
        <v>4</v>
      </c>
      <c r="F2006" s="33"/>
      <c r="G2006" s="505"/>
      <c r="H2006" s="690">
        <v>20</v>
      </c>
      <c r="I2006" s="690">
        <f t="shared" si="62"/>
        <v>23</v>
      </c>
      <c r="J2006" s="690">
        <f t="shared" si="63"/>
        <v>26</v>
      </c>
      <c r="K2006" s="69"/>
    </row>
    <row r="2007" spans="1:11" ht="24" customHeight="1">
      <c r="A2007" s="33" t="s">
        <v>2002</v>
      </c>
      <c r="B2007" s="70" t="s">
        <v>87</v>
      </c>
      <c r="C2007" s="70">
        <v>26</v>
      </c>
      <c r="D2007" s="2" t="s">
        <v>55</v>
      </c>
      <c r="E2007" s="70">
        <v>1</v>
      </c>
      <c r="F2007" s="70"/>
      <c r="G2007" s="669"/>
      <c r="H2007" s="692"/>
      <c r="I2007" s="692">
        <f t="shared" si="62"/>
        <v>0</v>
      </c>
      <c r="J2007" s="692">
        <f t="shared" si="63"/>
        <v>0</v>
      </c>
      <c r="K2007" s="69"/>
    </row>
    <row r="2008" spans="1:11" ht="24" customHeight="1">
      <c r="A2008" s="2" t="s">
        <v>2002</v>
      </c>
      <c r="B2008" s="2" t="s">
        <v>87</v>
      </c>
      <c r="C2008" s="2">
        <v>50</v>
      </c>
      <c r="D2008" s="2" t="s">
        <v>16</v>
      </c>
      <c r="E2008" s="33">
        <v>1</v>
      </c>
      <c r="F2008" s="33"/>
      <c r="G2008" s="505"/>
      <c r="H2008" s="690"/>
      <c r="I2008" s="690">
        <f t="shared" si="62"/>
        <v>0</v>
      </c>
      <c r="J2008" s="690">
        <f t="shared" si="63"/>
        <v>0</v>
      </c>
      <c r="K2008" s="69"/>
    </row>
    <row r="2009" spans="1:11" ht="24" customHeight="1">
      <c r="A2009" s="10" t="s">
        <v>2003</v>
      </c>
      <c r="B2009" s="34" t="s">
        <v>2004</v>
      </c>
      <c r="C2009" s="11">
        <v>15</v>
      </c>
      <c r="D2009" s="33" t="s">
        <v>27</v>
      </c>
      <c r="E2009" s="33">
        <v>3</v>
      </c>
      <c r="F2009" s="33"/>
      <c r="G2009" s="505"/>
      <c r="H2009" s="690">
        <v>7</v>
      </c>
      <c r="I2009" s="690">
        <f t="shared" si="62"/>
        <v>8.0499999999999989</v>
      </c>
      <c r="J2009" s="690">
        <f t="shared" si="63"/>
        <v>9.1</v>
      </c>
      <c r="K2009" s="69"/>
    </row>
    <row r="2010" spans="1:11" ht="24" customHeight="1">
      <c r="A2010" s="2" t="s">
        <v>2005</v>
      </c>
      <c r="B2010" s="2" t="s">
        <v>87</v>
      </c>
      <c r="C2010" s="2">
        <v>1</v>
      </c>
      <c r="D2010" s="2" t="s">
        <v>70</v>
      </c>
      <c r="E2010" s="33">
        <v>2</v>
      </c>
      <c r="F2010" s="33"/>
      <c r="G2010" s="505"/>
      <c r="H2010" s="690"/>
      <c r="I2010" s="690">
        <f t="shared" si="62"/>
        <v>0</v>
      </c>
      <c r="J2010" s="690">
        <f t="shared" si="63"/>
        <v>0</v>
      </c>
      <c r="K2010" s="69"/>
    </row>
    <row r="2011" spans="1:11" ht="24" customHeight="1">
      <c r="A2011" s="58" t="s">
        <v>2006</v>
      </c>
      <c r="B2011" s="58" t="s">
        <v>87</v>
      </c>
      <c r="C2011" s="58">
        <v>80</v>
      </c>
      <c r="D2011" s="33" t="s">
        <v>19</v>
      </c>
      <c r="E2011" s="33">
        <v>1</v>
      </c>
      <c r="F2011" s="33"/>
      <c r="G2011" s="505"/>
      <c r="H2011" s="690"/>
      <c r="I2011" s="690">
        <f t="shared" si="62"/>
        <v>0</v>
      </c>
      <c r="J2011" s="690">
        <f t="shared" si="63"/>
        <v>0</v>
      </c>
      <c r="K2011" s="69"/>
    </row>
    <row r="2012" spans="1:11" ht="24" customHeight="1">
      <c r="A2012" s="2" t="s">
        <v>2007</v>
      </c>
      <c r="B2012" s="2" t="s">
        <v>87</v>
      </c>
      <c r="C2012" s="2">
        <v>90</v>
      </c>
      <c r="D2012" s="2" t="s">
        <v>23</v>
      </c>
      <c r="E2012" s="33">
        <v>5</v>
      </c>
      <c r="F2012" s="33"/>
      <c r="G2012" s="505"/>
      <c r="H2012" s="690"/>
      <c r="I2012" s="690">
        <f t="shared" si="62"/>
        <v>0</v>
      </c>
      <c r="J2012" s="690">
        <f t="shared" si="63"/>
        <v>0</v>
      </c>
      <c r="K2012" s="54"/>
    </row>
    <row r="2013" spans="1:11" ht="24" customHeight="1">
      <c r="A2013" s="2" t="s">
        <v>2008</v>
      </c>
      <c r="B2013" s="2" t="s">
        <v>87</v>
      </c>
      <c r="C2013" s="2">
        <v>60</v>
      </c>
      <c r="D2013" s="33" t="s">
        <v>724</v>
      </c>
      <c r="E2013" s="33">
        <v>2</v>
      </c>
      <c r="F2013" s="33"/>
      <c r="G2013" s="505"/>
      <c r="H2013" s="690"/>
      <c r="I2013" s="690">
        <f t="shared" si="62"/>
        <v>0</v>
      </c>
      <c r="J2013" s="690">
        <f t="shared" si="63"/>
        <v>0</v>
      </c>
      <c r="K2013" s="69"/>
    </row>
    <row r="2014" spans="1:11" ht="24" customHeight="1">
      <c r="A2014" s="3" t="s">
        <v>2009</v>
      </c>
      <c r="B2014" s="58" t="s">
        <v>87</v>
      </c>
      <c r="C2014" s="58">
        <v>91</v>
      </c>
      <c r="D2014" s="33" t="s">
        <v>19</v>
      </c>
      <c r="E2014" s="33">
        <v>1</v>
      </c>
      <c r="F2014" s="33"/>
      <c r="G2014" s="505"/>
      <c r="H2014" s="690"/>
      <c r="I2014" s="690">
        <f t="shared" si="62"/>
        <v>0</v>
      </c>
      <c r="J2014" s="690">
        <f t="shared" si="63"/>
        <v>0</v>
      </c>
      <c r="K2014" s="69"/>
    </row>
    <row r="2015" spans="1:11" ht="24" customHeight="1">
      <c r="A2015" s="2" t="s">
        <v>2010</v>
      </c>
      <c r="B2015" s="2" t="s">
        <v>87</v>
      </c>
      <c r="C2015" s="2">
        <v>4</v>
      </c>
      <c r="D2015" s="2" t="s">
        <v>70</v>
      </c>
      <c r="E2015" s="33">
        <v>2</v>
      </c>
      <c r="F2015" s="33"/>
      <c r="G2015" s="505"/>
      <c r="H2015" s="690"/>
      <c r="I2015" s="690">
        <f t="shared" si="62"/>
        <v>0</v>
      </c>
      <c r="J2015" s="690">
        <f t="shared" si="63"/>
        <v>0</v>
      </c>
      <c r="K2015" s="69"/>
    </row>
    <row r="2016" spans="1:11" ht="24" customHeight="1">
      <c r="A2016" s="33" t="s">
        <v>2011</v>
      </c>
      <c r="B2016" s="33" t="s">
        <v>87</v>
      </c>
      <c r="C2016" s="33">
        <v>27</v>
      </c>
      <c r="D2016" s="33" t="s">
        <v>85</v>
      </c>
      <c r="E2016" s="33">
        <v>4</v>
      </c>
      <c r="F2016" s="33"/>
      <c r="G2016" s="505"/>
      <c r="H2016" s="690"/>
      <c r="I2016" s="690">
        <f t="shared" si="62"/>
        <v>0</v>
      </c>
      <c r="J2016" s="690">
        <f t="shared" si="63"/>
        <v>0</v>
      </c>
      <c r="K2016" s="69" t="s">
        <v>2012</v>
      </c>
    </row>
    <row r="2017" spans="1:11" ht="24" customHeight="1">
      <c r="A2017" s="33" t="s">
        <v>2011</v>
      </c>
      <c r="B2017" s="33" t="s">
        <v>146</v>
      </c>
      <c r="C2017" s="33">
        <v>50</v>
      </c>
      <c r="D2017" s="33" t="s">
        <v>100</v>
      </c>
      <c r="E2017" s="33">
        <v>3</v>
      </c>
      <c r="F2017" s="33"/>
      <c r="G2017" s="505"/>
      <c r="H2017" s="690"/>
      <c r="I2017" s="690">
        <f t="shared" si="62"/>
        <v>0</v>
      </c>
      <c r="J2017" s="690">
        <f t="shared" si="63"/>
        <v>0</v>
      </c>
      <c r="K2017" s="69" t="s">
        <v>102</v>
      </c>
    </row>
    <row r="2018" spans="1:11" ht="24" customHeight="1">
      <c r="A2018" s="33" t="s">
        <v>2013</v>
      </c>
      <c r="B2018" s="33" t="s">
        <v>87</v>
      </c>
      <c r="C2018" s="33">
        <v>85</v>
      </c>
      <c r="D2018" s="33" t="s">
        <v>20</v>
      </c>
      <c r="E2018" s="33">
        <v>3</v>
      </c>
      <c r="F2018" s="33"/>
      <c r="G2018" s="505"/>
      <c r="H2018" s="690"/>
      <c r="I2018" s="690">
        <f t="shared" si="62"/>
        <v>0</v>
      </c>
      <c r="J2018" s="690">
        <f t="shared" si="63"/>
        <v>0</v>
      </c>
      <c r="K2018" s="69"/>
    </row>
    <row r="2019" spans="1:11" ht="24" customHeight="1">
      <c r="A2019" s="33" t="s">
        <v>2014</v>
      </c>
      <c r="B2019" s="33" t="s">
        <v>87</v>
      </c>
      <c r="C2019" s="33">
        <v>147</v>
      </c>
      <c r="D2019" s="33" t="s">
        <v>39</v>
      </c>
      <c r="E2019" s="33">
        <v>1</v>
      </c>
      <c r="F2019" s="33"/>
      <c r="G2019" s="505"/>
      <c r="H2019" s="690">
        <v>10</v>
      </c>
      <c r="I2019" s="690">
        <f t="shared" si="62"/>
        <v>11.5</v>
      </c>
      <c r="J2019" s="690">
        <f t="shared" si="63"/>
        <v>13</v>
      </c>
      <c r="K2019" s="69"/>
    </row>
    <row r="2020" spans="1:11" ht="24" customHeight="1">
      <c r="A2020" s="33" t="s">
        <v>2014</v>
      </c>
      <c r="B2020" s="33" t="s">
        <v>87</v>
      </c>
      <c r="C2020" s="33">
        <v>60</v>
      </c>
      <c r="D2020" s="33" t="s">
        <v>85</v>
      </c>
      <c r="E2020" s="33">
        <v>3</v>
      </c>
      <c r="F2020" s="33"/>
      <c r="G2020" s="505"/>
      <c r="H2020" s="690">
        <v>10</v>
      </c>
      <c r="I2020" s="690">
        <f t="shared" si="62"/>
        <v>11.5</v>
      </c>
      <c r="J2020" s="690">
        <f t="shared" si="63"/>
        <v>13</v>
      </c>
      <c r="K2020" s="69"/>
    </row>
    <row r="2021" spans="1:11" ht="24" customHeight="1">
      <c r="A2021" s="33" t="s">
        <v>2014</v>
      </c>
      <c r="B2021" s="70" t="s">
        <v>87</v>
      </c>
      <c r="C2021" s="70">
        <v>214</v>
      </c>
      <c r="D2021" s="70" t="s">
        <v>88</v>
      </c>
      <c r="E2021" s="70">
        <v>3</v>
      </c>
      <c r="F2021" s="70"/>
      <c r="G2021" s="669"/>
      <c r="H2021" s="692">
        <v>10</v>
      </c>
      <c r="I2021" s="692">
        <f t="shared" si="62"/>
        <v>11.5</v>
      </c>
      <c r="J2021" s="692">
        <f t="shared" si="63"/>
        <v>13</v>
      </c>
      <c r="K2021" s="69"/>
    </row>
    <row r="2022" spans="1:11" ht="24" customHeight="1">
      <c r="A2022" s="33" t="s">
        <v>2015</v>
      </c>
      <c r="B2022" s="33" t="s">
        <v>87</v>
      </c>
      <c r="C2022" s="33">
        <v>9</v>
      </c>
      <c r="D2022" s="33" t="s">
        <v>85</v>
      </c>
      <c r="E2022" s="33">
        <v>3</v>
      </c>
      <c r="F2022" s="33"/>
      <c r="G2022" s="505"/>
      <c r="H2022" s="690"/>
      <c r="I2022" s="690">
        <f t="shared" si="62"/>
        <v>0</v>
      </c>
      <c r="J2022" s="690">
        <f t="shared" si="63"/>
        <v>0</v>
      </c>
      <c r="K2022" s="69"/>
    </row>
    <row r="2023" spans="1:11" ht="24" customHeight="1">
      <c r="A2023" s="2" t="s">
        <v>2016</v>
      </c>
      <c r="B2023" s="2" t="s">
        <v>87</v>
      </c>
      <c r="C2023" s="2">
        <v>9</v>
      </c>
      <c r="D2023" s="2" t="s">
        <v>40</v>
      </c>
      <c r="E2023" s="33">
        <v>2</v>
      </c>
      <c r="F2023" s="33"/>
      <c r="G2023" s="505"/>
      <c r="H2023" s="690"/>
      <c r="I2023" s="690">
        <f t="shared" si="62"/>
        <v>0</v>
      </c>
      <c r="J2023" s="690">
        <f t="shared" si="63"/>
        <v>0</v>
      </c>
      <c r="K2023" s="69"/>
    </row>
    <row r="2024" spans="1:11" ht="24" customHeight="1">
      <c r="A2024" s="2" t="s">
        <v>2016</v>
      </c>
      <c r="B2024" s="2" t="s">
        <v>87</v>
      </c>
      <c r="C2024" s="2">
        <v>20</v>
      </c>
      <c r="D2024" s="64" t="s">
        <v>32</v>
      </c>
      <c r="E2024" s="33">
        <v>5</v>
      </c>
      <c r="F2024" s="33"/>
      <c r="G2024" s="505"/>
      <c r="H2024" s="690"/>
      <c r="I2024" s="690">
        <f t="shared" si="62"/>
        <v>0</v>
      </c>
      <c r="J2024" s="690">
        <f t="shared" si="63"/>
        <v>0</v>
      </c>
      <c r="K2024" s="69"/>
    </row>
    <row r="2025" spans="1:11" ht="24" customHeight="1">
      <c r="A2025" s="33" t="s">
        <v>2017</v>
      </c>
      <c r="B2025" s="33" t="s">
        <v>87</v>
      </c>
      <c r="C2025" s="33">
        <v>46</v>
      </c>
      <c r="D2025" s="2" t="s">
        <v>23</v>
      </c>
      <c r="E2025" s="33">
        <v>5</v>
      </c>
      <c r="F2025" s="33"/>
      <c r="G2025" s="505"/>
      <c r="H2025" s="690">
        <v>3</v>
      </c>
      <c r="I2025" s="690">
        <f t="shared" si="62"/>
        <v>3.4499999999999997</v>
      </c>
      <c r="J2025" s="690">
        <f t="shared" si="63"/>
        <v>3.9000000000000004</v>
      </c>
      <c r="K2025" s="54" t="s">
        <v>102</v>
      </c>
    </row>
    <row r="2026" spans="1:11" ht="24" customHeight="1">
      <c r="A2026" s="33" t="s">
        <v>2017</v>
      </c>
      <c r="B2026" s="33" t="s">
        <v>87</v>
      </c>
      <c r="C2026" s="33">
        <v>19</v>
      </c>
      <c r="D2026" s="33" t="s">
        <v>42</v>
      </c>
      <c r="E2026" s="33">
        <v>3</v>
      </c>
      <c r="F2026" s="33"/>
      <c r="G2026" s="505"/>
      <c r="H2026" s="690">
        <v>1</v>
      </c>
      <c r="I2026" s="690">
        <f t="shared" si="62"/>
        <v>1.1499999999999999</v>
      </c>
      <c r="J2026" s="690">
        <f t="shared" si="63"/>
        <v>1.3</v>
      </c>
      <c r="K2026" s="69"/>
    </row>
    <row r="2027" spans="1:11" ht="24" customHeight="1">
      <c r="A2027" s="33" t="s">
        <v>2018</v>
      </c>
      <c r="B2027" s="33" t="s">
        <v>87</v>
      </c>
      <c r="C2027" s="33">
        <v>10</v>
      </c>
      <c r="D2027" s="33" t="s">
        <v>25</v>
      </c>
      <c r="E2027" s="33">
        <v>3</v>
      </c>
      <c r="F2027" s="33"/>
      <c r="G2027" s="505"/>
      <c r="H2027" s="690"/>
      <c r="I2027" s="690">
        <f t="shared" si="62"/>
        <v>0</v>
      </c>
      <c r="J2027" s="690">
        <f t="shared" si="63"/>
        <v>0</v>
      </c>
      <c r="K2027" s="69"/>
    </row>
    <row r="2028" spans="1:11" ht="24" customHeight="1">
      <c r="A2028" s="2" t="s">
        <v>2018</v>
      </c>
      <c r="B2028" s="2" t="s">
        <v>87</v>
      </c>
      <c r="C2028" s="2">
        <v>26</v>
      </c>
      <c r="D2028" s="2" t="s">
        <v>40</v>
      </c>
      <c r="E2028" s="33">
        <v>3</v>
      </c>
      <c r="F2028" s="33"/>
      <c r="G2028" s="505"/>
      <c r="H2028" s="690">
        <v>65</v>
      </c>
      <c r="I2028" s="690">
        <f t="shared" si="62"/>
        <v>74.75</v>
      </c>
      <c r="J2028" s="690">
        <f t="shared" si="63"/>
        <v>84.5</v>
      </c>
      <c r="K2028" s="69"/>
    </row>
    <row r="2029" spans="1:11" ht="24" customHeight="1">
      <c r="A2029" s="33" t="s">
        <v>2018</v>
      </c>
      <c r="B2029" s="70" t="s">
        <v>87</v>
      </c>
      <c r="C2029" s="70">
        <v>85</v>
      </c>
      <c r="D2029" s="70" t="s">
        <v>88</v>
      </c>
      <c r="E2029" s="70">
        <v>3</v>
      </c>
      <c r="F2029" s="70"/>
      <c r="G2029" s="669"/>
      <c r="H2029" s="692"/>
      <c r="I2029" s="692">
        <f t="shared" si="62"/>
        <v>0</v>
      </c>
      <c r="J2029" s="692">
        <f t="shared" si="63"/>
        <v>0</v>
      </c>
      <c r="K2029" s="69"/>
    </row>
    <row r="2030" spans="1:11" ht="24" customHeight="1">
      <c r="A2030" s="33" t="s">
        <v>508</v>
      </c>
      <c r="B2030" s="33" t="s">
        <v>87</v>
      </c>
      <c r="C2030" s="33">
        <v>4</v>
      </c>
      <c r="D2030" s="33" t="s">
        <v>18</v>
      </c>
      <c r="E2030" s="33">
        <v>3</v>
      </c>
      <c r="F2030" s="33"/>
      <c r="G2030" s="505"/>
      <c r="H2030" s="690"/>
      <c r="I2030" s="690">
        <f t="shared" si="62"/>
        <v>0</v>
      </c>
      <c r="J2030" s="690">
        <f t="shared" si="63"/>
        <v>0</v>
      </c>
      <c r="K2030" s="69"/>
    </row>
    <row r="2031" spans="1:11" ht="24" customHeight="1">
      <c r="A2031" s="33" t="s">
        <v>2019</v>
      </c>
      <c r="B2031" s="33" t="s">
        <v>87</v>
      </c>
      <c r="C2031" s="33">
        <v>114</v>
      </c>
      <c r="D2031" s="33" t="s">
        <v>47</v>
      </c>
      <c r="E2031" s="33">
        <v>1</v>
      </c>
      <c r="F2031" s="33"/>
      <c r="G2031" s="505"/>
      <c r="H2031" s="690"/>
      <c r="I2031" s="690">
        <f t="shared" si="62"/>
        <v>0</v>
      </c>
      <c r="J2031" s="690">
        <f t="shared" si="63"/>
        <v>0</v>
      </c>
      <c r="K2031" s="69"/>
    </row>
    <row r="2032" spans="1:11" ht="24" customHeight="1">
      <c r="A2032" s="10" t="s">
        <v>2020</v>
      </c>
      <c r="B2032" s="11" t="s">
        <v>118</v>
      </c>
      <c r="C2032" s="11">
        <v>20</v>
      </c>
      <c r="D2032" s="130" t="s">
        <v>80</v>
      </c>
      <c r="E2032" s="15">
        <v>2</v>
      </c>
      <c r="F2032" s="15"/>
      <c r="G2032" s="667"/>
      <c r="H2032" s="690">
        <v>1.5</v>
      </c>
      <c r="I2032" s="690">
        <f t="shared" si="62"/>
        <v>1.7249999999999999</v>
      </c>
      <c r="J2032" s="690">
        <f t="shared" si="63"/>
        <v>1.9500000000000002</v>
      </c>
      <c r="K2032" s="69"/>
    </row>
    <row r="2033" spans="1:11" ht="24" customHeight="1">
      <c r="A2033" s="17" t="s">
        <v>2021</v>
      </c>
      <c r="B2033" s="243" t="s">
        <v>87</v>
      </c>
      <c r="C2033" s="17">
        <v>4</v>
      </c>
      <c r="D2033" s="130" t="s">
        <v>99</v>
      </c>
      <c r="E2033" s="17">
        <v>4</v>
      </c>
      <c r="F2033" s="17"/>
      <c r="G2033" s="670"/>
      <c r="H2033" s="690"/>
      <c r="I2033" s="690">
        <f t="shared" si="62"/>
        <v>0</v>
      </c>
      <c r="J2033" s="690">
        <f t="shared" si="63"/>
        <v>0</v>
      </c>
      <c r="K2033" s="69"/>
    </row>
    <row r="2034" spans="1:11" ht="24" customHeight="1">
      <c r="A2034" s="33" t="s">
        <v>2022</v>
      </c>
      <c r="B2034" s="33" t="s">
        <v>87</v>
      </c>
      <c r="C2034" s="33">
        <v>70</v>
      </c>
      <c r="D2034" s="33" t="s">
        <v>47</v>
      </c>
      <c r="E2034" s="33">
        <v>2</v>
      </c>
      <c r="F2034" s="33"/>
      <c r="G2034" s="505"/>
      <c r="H2034" s="690">
        <v>10</v>
      </c>
      <c r="I2034" s="690">
        <f t="shared" si="62"/>
        <v>11.5</v>
      </c>
      <c r="J2034" s="690">
        <f t="shared" si="63"/>
        <v>13</v>
      </c>
      <c r="K2034" s="69"/>
    </row>
    <row r="2035" spans="1:11" ht="24" customHeight="1">
      <c r="A2035" s="10" t="s">
        <v>2023</v>
      </c>
      <c r="B2035" s="11" t="s">
        <v>87</v>
      </c>
      <c r="C2035" s="11">
        <v>11</v>
      </c>
      <c r="D2035" s="130" t="s">
        <v>15</v>
      </c>
      <c r="E2035" s="15">
        <v>1</v>
      </c>
      <c r="F2035" s="15"/>
      <c r="G2035" s="667"/>
      <c r="H2035" s="690">
        <v>15</v>
      </c>
      <c r="I2035" s="690">
        <f t="shared" si="62"/>
        <v>17.25</v>
      </c>
      <c r="J2035" s="690">
        <f t="shared" si="63"/>
        <v>19.5</v>
      </c>
      <c r="K2035" s="69"/>
    </row>
    <row r="2036" spans="1:11" ht="24" customHeight="1">
      <c r="A2036" s="33" t="s">
        <v>2024</v>
      </c>
      <c r="B2036" s="33" t="s">
        <v>87</v>
      </c>
      <c r="C2036" s="33">
        <v>6</v>
      </c>
      <c r="D2036" s="33" t="s">
        <v>100</v>
      </c>
      <c r="E2036" s="33">
        <v>4</v>
      </c>
      <c r="F2036" s="33"/>
      <c r="G2036" s="505"/>
      <c r="H2036" s="690">
        <v>1</v>
      </c>
      <c r="I2036" s="690">
        <f t="shared" si="62"/>
        <v>1.1499999999999999</v>
      </c>
      <c r="J2036" s="690">
        <f t="shared" si="63"/>
        <v>1.3</v>
      </c>
      <c r="K2036" s="69"/>
    </row>
    <row r="2037" spans="1:11" ht="24" customHeight="1">
      <c r="A2037" s="10" t="s">
        <v>2025</v>
      </c>
      <c r="B2037" s="11" t="s">
        <v>87</v>
      </c>
      <c r="C2037" s="11">
        <v>31</v>
      </c>
      <c r="D2037" s="130" t="s">
        <v>15</v>
      </c>
      <c r="E2037" s="15">
        <v>1</v>
      </c>
      <c r="F2037" s="15"/>
      <c r="G2037" s="667"/>
      <c r="H2037" s="690"/>
      <c r="I2037" s="690">
        <f t="shared" si="62"/>
        <v>0</v>
      </c>
      <c r="J2037" s="690">
        <f t="shared" si="63"/>
        <v>0</v>
      </c>
      <c r="K2037" s="69"/>
    </row>
    <row r="2038" spans="1:11" ht="24" customHeight="1">
      <c r="A2038" s="73" t="s">
        <v>2026</v>
      </c>
      <c r="B2038" s="73" t="s">
        <v>463</v>
      </c>
      <c r="C2038" s="73">
        <v>48</v>
      </c>
      <c r="D2038" s="33" t="s">
        <v>42</v>
      </c>
      <c r="E2038" s="33">
        <v>5</v>
      </c>
      <c r="F2038" s="33"/>
      <c r="G2038" s="505"/>
      <c r="H2038" s="690"/>
      <c r="I2038" s="690">
        <f t="shared" si="62"/>
        <v>0</v>
      </c>
      <c r="J2038" s="690">
        <f t="shared" si="63"/>
        <v>0</v>
      </c>
      <c r="K2038" s="69"/>
    </row>
    <row r="2039" spans="1:11" ht="24" customHeight="1">
      <c r="A2039" s="33" t="s">
        <v>2027</v>
      </c>
      <c r="B2039" s="70" t="s">
        <v>349</v>
      </c>
      <c r="C2039" s="70">
        <v>19</v>
      </c>
      <c r="D2039" s="33" t="s">
        <v>27</v>
      </c>
      <c r="E2039" s="70">
        <v>4</v>
      </c>
      <c r="F2039" s="70"/>
      <c r="G2039" s="669"/>
      <c r="H2039" s="690"/>
      <c r="I2039" s="690">
        <f t="shared" si="62"/>
        <v>0</v>
      </c>
      <c r="J2039" s="690">
        <f t="shared" si="63"/>
        <v>0</v>
      </c>
      <c r="K2039" s="69"/>
    </row>
    <row r="2040" spans="1:11" ht="24" customHeight="1">
      <c r="A2040" s="2" t="s">
        <v>2028</v>
      </c>
      <c r="B2040" s="2" t="s">
        <v>87</v>
      </c>
      <c r="C2040" s="2">
        <v>3</v>
      </c>
      <c r="D2040" s="2" t="s">
        <v>70</v>
      </c>
      <c r="E2040" s="33">
        <v>2</v>
      </c>
      <c r="F2040" s="33"/>
      <c r="G2040" s="505"/>
      <c r="H2040" s="690"/>
      <c r="I2040" s="690">
        <f t="shared" si="62"/>
        <v>0</v>
      </c>
      <c r="J2040" s="690">
        <f t="shared" si="63"/>
        <v>0</v>
      </c>
      <c r="K2040" s="69"/>
    </row>
    <row r="2041" spans="1:11" ht="24" customHeight="1">
      <c r="A2041" s="2" t="s">
        <v>2029</v>
      </c>
      <c r="B2041" s="2" t="s">
        <v>87</v>
      </c>
      <c r="C2041" s="2">
        <v>50</v>
      </c>
      <c r="D2041" s="2" t="s">
        <v>711</v>
      </c>
      <c r="E2041" s="33">
        <v>5</v>
      </c>
      <c r="F2041" s="33"/>
      <c r="G2041" s="505"/>
      <c r="H2041" s="690"/>
      <c r="I2041" s="690">
        <f t="shared" si="62"/>
        <v>0</v>
      </c>
      <c r="J2041" s="690">
        <f t="shared" si="63"/>
        <v>0</v>
      </c>
      <c r="K2041" s="69"/>
    </row>
    <row r="2042" spans="1:11" ht="24" customHeight="1">
      <c r="A2042" s="10" t="s">
        <v>2030</v>
      </c>
      <c r="B2042" s="11" t="s">
        <v>86</v>
      </c>
      <c r="C2042" s="11">
        <v>16</v>
      </c>
      <c r="D2042" s="130" t="s">
        <v>80</v>
      </c>
      <c r="E2042" s="15">
        <v>3</v>
      </c>
      <c r="F2042" s="15"/>
      <c r="G2042" s="667"/>
      <c r="H2042" s="690"/>
      <c r="I2042" s="690">
        <f t="shared" si="62"/>
        <v>0</v>
      </c>
      <c r="J2042" s="690">
        <f t="shared" si="63"/>
        <v>0</v>
      </c>
      <c r="K2042" s="69"/>
    </row>
    <row r="2043" spans="1:11" ht="24" customHeight="1">
      <c r="A2043" s="10" t="s">
        <v>2031</v>
      </c>
      <c r="B2043" s="34" t="s">
        <v>86</v>
      </c>
      <c r="C2043" s="11">
        <v>87</v>
      </c>
      <c r="D2043" s="33" t="s">
        <v>27</v>
      </c>
      <c r="E2043" s="33">
        <v>3</v>
      </c>
      <c r="F2043" s="33"/>
      <c r="G2043" s="505"/>
      <c r="H2043" s="690"/>
      <c r="I2043" s="690">
        <f t="shared" si="62"/>
        <v>0</v>
      </c>
      <c r="J2043" s="690">
        <f t="shared" si="63"/>
        <v>0</v>
      </c>
      <c r="K2043" s="69"/>
    </row>
    <row r="2044" spans="1:11" ht="24" customHeight="1">
      <c r="A2044" s="11" t="s">
        <v>2032</v>
      </c>
      <c r="B2044" s="34" t="s">
        <v>86</v>
      </c>
      <c r="C2044" s="11">
        <v>353</v>
      </c>
      <c r="D2044" s="33" t="s">
        <v>27</v>
      </c>
      <c r="E2044" s="33">
        <v>3</v>
      </c>
      <c r="F2044" s="33"/>
      <c r="G2044" s="505"/>
      <c r="H2044" s="690">
        <v>2</v>
      </c>
      <c r="I2044" s="690">
        <f t="shared" si="62"/>
        <v>2.2999999999999998</v>
      </c>
      <c r="J2044" s="690">
        <f t="shared" si="63"/>
        <v>2.6</v>
      </c>
      <c r="K2044" s="69"/>
    </row>
    <row r="2045" spans="1:11" ht="24" customHeight="1">
      <c r="A2045" s="10" t="s">
        <v>2033</v>
      </c>
      <c r="B2045" s="34" t="s">
        <v>86</v>
      </c>
      <c r="C2045" s="11">
        <v>200</v>
      </c>
      <c r="D2045" s="33" t="s">
        <v>27</v>
      </c>
      <c r="E2045" s="33">
        <v>3</v>
      </c>
      <c r="F2045" s="33"/>
      <c r="G2045" s="505"/>
      <c r="H2045" s="690"/>
      <c r="I2045" s="690">
        <f t="shared" si="62"/>
        <v>0</v>
      </c>
      <c r="J2045" s="690">
        <f t="shared" si="63"/>
        <v>0</v>
      </c>
      <c r="K2045" s="69"/>
    </row>
    <row r="2046" spans="1:11" ht="24" customHeight="1">
      <c r="A2046" s="11" t="s">
        <v>635</v>
      </c>
      <c r="B2046" s="34" t="s">
        <v>86</v>
      </c>
      <c r="C2046" s="11">
        <v>250</v>
      </c>
      <c r="D2046" s="33" t="s">
        <v>27</v>
      </c>
      <c r="E2046" s="33">
        <v>3</v>
      </c>
      <c r="F2046" s="33"/>
      <c r="G2046" s="505"/>
      <c r="H2046" s="690"/>
      <c r="I2046" s="690">
        <f t="shared" si="62"/>
        <v>0</v>
      </c>
      <c r="J2046" s="690">
        <f t="shared" si="63"/>
        <v>0</v>
      </c>
      <c r="K2046" s="69"/>
    </row>
    <row r="2047" spans="1:11" ht="24" customHeight="1">
      <c r="A2047" s="10" t="s">
        <v>2034</v>
      </c>
      <c r="B2047" s="34" t="s">
        <v>86</v>
      </c>
      <c r="C2047" s="11">
        <v>100</v>
      </c>
      <c r="D2047" s="33" t="s">
        <v>27</v>
      </c>
      <c r="E2047" s="33">
        <v>3</v>
      </c>
      <c r="F2047" s="33"/>
      <c r="G2047" s="505"/>
      <c r="H2047" s="690"/>
      <c r="I2047" s="690">
        <f t="shared" si="62"/>
        <v>0</v>
      </c>
      <c r="J2047" s="690">
        <f t="shared" si="63"/>
        <v>0</v>
      </c>
      <c r="K2047" s="69"/>
    </row>
    <row r="2048" spans="1:11" ht="24" customHeight="1">
      <c r="A2048" s="10" t="s">
        <v>2035</v>
      </c>
      <c r="B2048" s="34" t="s">
        <v>86</v>
      </c>
      <c r="C2048" s="11">
        <v>200</v>
      </c>
      <c r="D2048" s="33" t="s">
        <v>27</v>
      </c>
      <c r="E2048" s="33">
        <v>3</v>
      </c>
      <c r="F2048" s="33"/>
      <c r="G2048" s="505"/>
      <c r="H2048" s="690"/>
      <c r="I2048" s="690">
        <f t="shared" si="62"/>
        <v>0</v>
      </c>
      <c r="J2048" s="690">
        <f t="shared" si="63"/>
        <v>0</v>
      </c>
      <c r="K2048" s="69"/>
    </row>
    <row r="2049" spans="1:11" ht="24" customHeight="1">
      <c r="A2049" s="3" t="s">
        <v>2036</v>
      </c>
      <c r="B2049" s="3" t="s">
        <v>86</v>
      </c>
      <c r="C2049" s="3">
        <v>89</v>
      </c>
      <c r="D2049" s="70" t="s">
        <v>88</v>
      </c>
      <c r="E2049" s="346">
        <v>5</v>
      </c>
      <c r="F2049" s="346"/>
      <c r="G2049" s="671"/>
      <c r="H2049" s="690"/>
      <c r="I2049" s="690">
        <f t="shared" si="62"/>
        <v>0</v>
      </c>
      <c r="J2049" s="690">
        <f t="shared" si="63"/>
        <v>0</v>
      </c>
      <c r="K2049" s="69"/>
    </row>
    <row r="2050" spans="1:11" ht="24" customHeight="1">
      <c r="A2050" s="3" t="s">
        <v>2037</v>
      </c>
      <c r="B2050" s="3" t="s">
        <v>86</v>
      </c>
      <c r="C2050" s="3">
        <v>105</v>
      </c>
      <c r="D2050" s="70" t="s">
        <v>88</v>
      </c>
      <c r="E2050" s="346">
        <v>5</v>
      </c>
      <c r="F2050" s="346"/>
      <c r="G2050" s="671"/>
      <c r="H2050" s="690"/>
      <c r="I2050" s="690">
        <f t="shared" si="62"/>
        <v>0</v>
      </c>
      <c r="J2050" s="690">
        <f t="shared" si="63"/>
        <v>0</v>
      </c>
      <c r="K2050" s="69"/>
    </row>
    <row r="2051" spans="1:11" ht="24" customHeight="1">
      <c r="A2051" s="3" t="s">
        <v>2038</v>
      </c>
      <c r="B2051" s="58" t="s">
        <v>118</v>
      </c>
      <c r="C2051" s="58">
        <v>2</v>
      </c>
      <c r="D2051" s="70" t="s">
        <v>88</v>
      </c>
      <c r="E2051" s="346">
        <v>5</v>
      </c>
      <c r="F2051" s="346"/>
      <c r="G2051" s="671"/>
      <c r="H2051" s="690">
        <v>12</v>
      </c>
      <c r="I2051" s="690">
        <f t="shared" ref="I2051:I2114" si="64">H2051 * 1.15</f>
        <v>13.799999999999999</v>
      </c>
      <c r="J2051" s="690">
        <f t="shared" ref="J2051:J2114" si="65">H2051 * 1.3</f>
        <v>15.600000000000001</v>
      </c>
      <c r="K2051" s="69" t="s">
        <v>102</v>
      </c>
    </row>
    <row r="2052" spans="1:11" ht="24" customHeight="1">
      <c r="A2052" s="33" t="s">
        <v>2039</v>
      </c>
      <c r="B2052" s="33" t="s">
        <v>541</v>
      </c>
      <c r="C2052" s="33">
        <v>2</v>
      </c>
      <c r="D2052" s="33" t="s">
        <v>85</v>
      </c>
      <c r="E2052" s="33">
        <v>4</v>
      </c>
      <c r="F2052" s="33"/>
      <c r="G2052" s="505"/>
      <c r="H2052" s="690"/>
      <c r="I2052" s="690">
        <f t="shared" si="64"/>
        <v>0</v>
      </c>
      <c r="J2052" s="690">
        <f t="shared" si="65"/>
        <v>0</v>
      </c>
      <c r="K2052" s="69"/>
    </row>
    <row r="2053" spans="1:11" ht="24" customHeight="1">
      <c r="A2053" s="10" t="s">
        <v>588</v>
      </c>
      <c r="B2053" s="34" t="s">
        <v>589</v>
      </c>
      <c r="C2053" s="11">
        <v>1</v>
      </c>
      <c r="D2053" s="33" t="s">
        <v>27</v>
      </c>
      <c r="E2053" s="17">
        <v>2</v>
      </c>
      <c r="F2053" s="17"/>
      <c r="G2053" s="670"/>
      <c r="H2053" s="690"/>
      <c r="I2053" s="690">
        <f t="shared" si="64"/>
        <v>0</v>
      </c>
      <c r="J2053" s="690">
        <f t="shared" si="65"/>
        <v>0</v>
      </c>
      <c r="K2053" s="69"/>
    </row>
    <row r="2054" spans="1:11" ht="24" customHeight="1">
      <c r="A2054" s="3" t="s">
        <v>2040</v>
      </c>
      <c r="B2054" s="58" t="s">
        <v>1696</v>
      </c>
      <c r="C2054" s="58">
        <v>2</v>
      </c>
      <c r="D2054" s="33" t="s">
        <v>27</v>
      </c>
      <c r="E2054" s="346">
        <v>5</v>
      </c>
      <c r="F2054" s="346"/>
      <c r="G2054" s="671"/>
      <c r="H2054" s="690"/>
      <c r="I2054" s="690">
        <f t="shared" si="64"/>
        <v>0</v>
      </c>
      <c r="J2054" s="690">
        <f t="shared" si="65"/>
        <v>0</v>
      </c>
      <c r="K2054" s="69"/>
    </row>
    <row r="2055" spans="1:11" ht="24" customHeight="1">
      <c r="A2055" s="10" t="s">
        <v>2041</v>
      </c>
      <c r="B2055" s="11" t="s">
        <v>103</v>
      </c>
      <c r="C2055" s="11">
        <v>1</v>
      </c>
      <c r="D2055" s="130" t="s">
        <v>80</v>
      </c>
      <c r="E2055" s="15">
        <v>2</v>
      </c>
      <c r="F2055" s="15"/>
      <c r="G2055" s="667"/>
      <c r="H2055" s="690"/>
      <c r="I2055" s="690">
        <f t="shared" si="64"/>
        <v>0</v>
      </c>
      <c r="J2055" s="690">
        <f t="shared" si="65"/>
        <v>0</v>
      </c>
      <c r="K2055" s="69"/>
    </row>
    <row r="2056" spans="1:11" ht="24" customHeight="1">
      <c r="A2056" s="33" t="s">
        <v>2042</v>
      </c>
      <c r="B2056" s="33" t="s">
        <v>2043</v>
      </c>
      <c r="C2056" s="33">
        <v>4</v>
      </c>
      <c r="D2056" s="33" t="s">
        <v>18</v>
      </c>
      <c r="E2056" s="33">
        <v>3</v>
      </c>
      <c r="F2056" s="33"/>
      <c r="G2056" s="505"/>
      <c r="H2056" s="690"/>
      <c r="I2056" s="690">
        <f t="shared" si="64"/>
        <v>0</v>
      </c>
      <c r="J2056" s="690">
        <f t="shared" si="65"/>
        <v>0</v>
      </c>
      <c r="K2056" s="69"/>
    </row>
    <row r="2057" spans="1:11" ht="24" customHeight="1">
      <c r="A2057" s="10" t="s">
        <v>2044</v>
      </c>
      <c r="B2057" s="34" t="s">
        <v>578</v>
      </c>
      <c r="C2057" s="11">
        <v>4</v>
      </c>
      <c r="D2057" s="33" t="s">
        <v>27</v>
      </c>
      <c r="E2057" s="17">
        <v>2</v>
      </c>
      <c r="F2057" s="17"/>
      <c r="G2057" s="670"/>
      <c r="H2057" s="690"/>
      <c r="I2057" s="690">
        <f t="shared" si="64"/>
        <v>0</v>
      </c>
      <c r="J2057" s="690">
        <f t="shared" si="65"/>
        <v>0</v>
      </c>
      <c r="K2057" s="69"/>
    </row>
    <row r="2058" spans="1:11" ht="24" customHeight="1">
      <c r="A2058" s="33" t="s">
        <v>2045</v>
      </c>
      <c r="B2058" s="33" t="s">
        <v>65</v>
      </c>
      <c r="C2058" s="33">
        <v>2</v>
      </c>
      <c r="D2058" s="33" t="s">
        <v>20</v>
      </c>
      <c r="E2058" s="33">
        <v>3</v>
      </c>
      <c r="F2058" s="33"/>
      <c r="G2058" s="505"/>
      <c r="H2058" s="690"/>
      <c r="I2058" s="690">
        <f t="shared" si="64"/>
        <v>0</v>
      </c>
      <c r="J2058" s="690">
        <f t="shared" si="65"/>
        <v>0</v>
      </c>
      <c r="K2058" s="69"/>
    </row>
    <row r="2059" spans="1:11" ht="24" customHeight="1">
      <c r="A2059" s="33" t="s">
        <v>2045</v>
      </c>
      <c r="B2059" s="33" t="s">
        <v>578</v>
      </c>
      <c r="C2059" s="33">
        <v>5</v>
      </c>
      <c r="D2059" s="33" t="s">
        <v>25</v>
      </c>
      <c r="E2059" s="33">
        <v>4</v>
      </c>
      <c r="F2059" s="33"/>
      <c r="G2059" s="505"/>
      <c r="H2059" s="690"/>
      <c r="I2059" s="690">
        <f t="shared" si="64"/>
        <v>0</v>
      </c>
      <c r="J2059" s="690">
        <f t="shared" si="65"/>
        <v>0</v>
      </c>
      <c r="K2059" s="69"/>
    </row>
    <row r="2060" spans="1:11" ht="24" customHeight="1">
      <c r="A2060" s="73" t="s">
        <v>2046</v>
      </c>
      <c r="B2060" s="73" t="s">
        <v>235</v>
      </c>
      <c r="C2060" s="73">
        <v>1</v>
      </c>
      <c r="D2060" s="33" t="s">
        <v>53</v>
      </c>
      <c r="E2060" s="33">
        <v>5</v>
      </c>
      <c r="F2060" s="33"/>
      <c r="G2060" s="505"/>
      <c r="H2060" s="690"/>
      <c r="I2060" s="690">
        <f t="shared" si="64"/>
        <v>0</v>
      </c>
      <c r="J2060" s="690">
        <f t="shared" si="65"/>
        <v>0</v>
      </c>
      <c r="K2060" s="69"/>
    </row>
    <row r="2061" spans="1:11" ht="24" customHeight="1">
      <c r="A2061" s="33" t="s">
        <v>2047</v>
      </c>
      <c r="B2061" s="33" t="s">
        <v>76</v>
      </c>
      <c r="C2061" s="33">
        <v>2</v>
      </c>
      <c r="D2061" s="33" t="s">
        <v>378</v>
      </c>
      <c r="E2061" s="33">
        <v>5</v>
      </c>
      <c r="F2061" s="33"/>
      <c r="G2061" s="505"/>
      <c r="H2061" s="690"/>
      <c r="I2061" s="690">
        <f t="shared" si="64"/>
        <v>0</v>
      </c>
      <c r="J2061" s="690">
        <f t="shared" si="65"/>
        <v>0</v>
      </c>
      <c r="K2061" s="69"/>
    </row>
    <row r="2062" spans="1:11" ht="24" customHeight="1">
      <c r="A2062" s="33" t="s">
        <v>2048</v>
      </c>
      <c r="B2062" s="33" t="s">
        <v>69</v>
      </c>
      <c r="C2062" s="33">
        <v>12</v>
      </c>
      <c r="D2062" s="33" t="s">
        <v>18</v>
      </c>
      <c r="E2062" s="33">
        <v>4</v>
      </c>
      <c r="F2062" s="33"/>
      <c r="G2062" s="505"/>
      <c r="H2062" s="690">
        <v>3</v>
      </c>
      <c r="I2062" s="690">
        <f t="shared" si="64"/>
        <v>3.4499999999999997</v>
      </c>
      <c r="J2062" s="690">
        <f t="shared" si="65"/>
        <v>3.9000000000000004</v>
      </c>
      <c r="K2062" s="69" t="s">
        <v>102</v>
      </c>
    </row>
    <row r="2063" spans="1:11" ht="24" customHeight="1">
      <c r="A2063" s="33" t="s">
        <v>333</v>
      </c>
      <c r="B2063" s="33" t="s">
        <v>126</v>
      </c>
      <c r="C2063" s="33">
        <v>4</v>
      </c>
      <c r="D2063" s="130" t="s">
        <v>36</v>
      </c>
      <c r="E2063" s="33">
        <v>3</v>
      </c>
      <c r="F2063" s="33"/>
      <c r="G2063" s="505"/>
      <c r="H2063" s="690"/>
      <c r="I2063" s="690">
        <f t="shared" si="64"/>
        <v>0</v>
      </c>
      <c r="J2063" s="690">
        <f t="shared" si="65"/>
        <v>0</v>
      </c>
      <c r="K2063" s="69"/>
    </row>
    <row r="2064" spans="1:11" ht="24" customHeight="1">
      <c r="A2064" s="2" t="s">
        <v>2049</v>
      </c>
      <c r="B2064" s="2" t="s">
        <v>1849</v>
      </c>
      <c r="C2064" s="2">
        <v>8</v>
      </c>
      <c r="D2064" s="2" t="s">
        <v>108</v>
      </c>
      <c r="E2064" s="33">
        <v>2</v>
      </c>
      <c r="F2064" s="33"/>
      <c r="G2064" s="505"/>
      <c r="H2064" s="690"/>
      <c r="I2064" s="690">
        <f t="shared" si="64"/>
        <v>0</v>
      </c>
      <c r="J2064" s="690">
        <f t="shared" si="65"/>
        <v>0</v>
      </c>
      <c r="K2064" s="69"/>
    </row>
    <row r="2065" spans="1:11" ht="24" customHeight="1">
      <c r="A2065" s="33" t="s">
        <v>2050</v>
      </c>
      <c r="B2065" s="33" t="s">
        <v>2051</v>
      </c>
      <c r="C2065" s="33">
        <v>4</v>
      </c>
      <c r="D2065" s="33" t="s">
        <v>47</v>
      </c>
      <c r="E2065" s="33">
        <v>2</v>
      </c>
      <c r="F2065" s="33"/>
      <c r="G2065" s="505"/>
      <c r="H2065" s="690"/>
      <c r="I2065" s="690">
        <f t="shared" si="64"/>
        <v>0</v>
      </c>
      <c r="J2065" s="690">
        <f t="shared" si="65"/>
        <v>0</v>
      </c>
      <c r="K2065" s="69"/>
    </row>
    <row r="2066" spans="1:11" ht="24" customHeight="1">
      <c r="A2066" s="33" t="s">
        <v>2052</v>
      </c>
      <c r="B2066" s="33" t="s">
        <v>71</v>
      </c>
      <c r="C2066" s="33">
        <v>1</v>
      </c>
      <c r="D2066" s="33" t="s">
        <v>25</v>
      </c>
      <c r="E2066" s="33">
        <v>4</v>
      </c>
      <c r="F2066" s="33"/>
      <c r="G2066" s="505"/>
      <c r="H2066" s="690">
        <v>6</v>
      </c>
      <c r="I2066" s="690">
        <f t="shared" si="64"/>
        <v>6.8999999999999995</v>
      </c>
      <c r="J2066" s="690">
        <f t="shared" si="65"/>
        <v>7.8000000000000007</v>
      </c>
      <c r="K2066" s="69"/>
    </row>
    <row r="2067" spans="1:11" ht="24" customHeight="1">
      <c r="A2067" s="17" t="s">
        <v>690</v>
      </c>
      <c r="B2067" s="17" t="s">
        <v>691</v>
      </c>
      <c r="C2067" s="17">
        <v>5</v>
      </c>
      <c r="D2067" s="130" t="s">
        <v>80</v>
      </c>
      <c r="E2067" s="15">
        <v>3</v>
      </c>
      <c r="F2067" s="15"/>
      <c r="G2067" s="667"/>
      <c r="H2067" s="690"/>
      <c r="I2067" s="690">
        <f t="shared" si="64"/>
        <v>0</v>
      </c>
      <c r="J2067" s="690">
        <f t="shared" si="65"/>
        <v>0</v>
      </c>
      <c r="K2067" s="69"/>
    </row>
    <row r="2068" spans="1:11" ht="24" customHeight="1">
      <c r="A2068" s="33" t="s">
        <v>2053</v>
      </c>
      <c r="B2068" s="33" t="s">
        <v>2054</v>
      </c>
      <c r="C2068" s="33">
        <v>1</v>
      </c>
      <c r="D2068" s="33" t="s">
        <v>18</v>
      </c>
      <c r="E2068" s="33">
        <v>3</v>
      </c>
      <c r="F2068" s="33"/>
      <c r="G2068" s="505"/>
      <c r="H2068" s="690">
        <v>250</v>
      </c>
      <c r="I2068" s="690">
        <f t="shared" si="64"/>
        <v>287.5</v>
      </c>
      <c r="J2068" s="690">
        <f t="shared" si="65"/>
        <v>325</v>
      </c>
      <c r="K2068" s="69"/>
    </row>
    <row r="2069" spans="1:11" ht="24" customHeight="1">
      <c r="A2069" s="33" t="s">
        <v>2055</v>
      </c>
      <c r="B2069" s="33" t="s">
        <v>31</v>
      </c>
      <c r="C2069" s="33">
        <v>2</v>
      </c>
      <c r="D2069" s="33" t="s">
        <v>18</v>
      </c>
      <c r="E2069" s="33">
        <v>4</v>
      </c>
      <c r="F2069" s="33"/>
      <c r="G2069" s="505"/>
      <c r="H2069" s="690"/>
      <c r="I2069" s="690">
        <f t="shared" si="64"/>
        <v>0</v>
      </c>
      <c r="J2069" s="690">
        <f t="shared" si="65"/>
        <v>0</v>
      </c>
      <c r="K2069" s="69"/>
    </row>
    <row r="2070" spans="1:11" ht="24" customHeight="1">
      <c r="A2070" s="33" t="s">
        <v>2056</v>
      </c>
      <c r="B2070" s="33" t="s">
        <v>2057</v>
      </c>
      <c r="C2070" s="33">
        <v>1</v>
      </c>
      <c r="D2070" s="33" t="s">
        <v>47</v>
      </c>
      <c r="E2070" s="33">
        <v>1</v>
      </c>
      <c r="F2070" s="33"/>
      <c r="G2070" s="505"/>
      <c r="H2070" s="690">
        <v>350</v>
      </c>
      <c r="I2070" s="690">
        <f t="shared" si="64"/>
        <v>402.49999999999994</v>
      </c>
      <c r="J2070" s="690">
        <f t="shared" si="65"/>
        <v>455</v>
      </c>
      <c r="K2070" s="69"/>
    </row>
    <row r="2071" spans="1:11" ht="24" customHeight="1">
      <c r="A2071" s="33" t="s">
        <v>2056</v>
      </c>
      <c r="B2071" s="33" t="s">
        <v>2057</v>
      </c>
      <c r="C2071" s="33">
        <v>1</v>
      </c>
      <c r="D2071" s="70" t="s">
        <v>88</v>
      </c>
      <c r="E2071" s="33">
        <v>4</v>
      </c>
      <c r="F2071" s="33"/>
      <c r="G2071" s="505"/>
      <c r="H2071" s="690">
        <v>350</v>
      </c>
      <c r="I2071" s="690">
        <f t="shared" si="64"/>
        <v>402.49999999999994</v>
      </c>
      <c r="J2071" s="690">
        <f t="shared" si="65"/>
        <v>455</v>
      </c>
      <c r="K2071" s="69"/>
    </row>
    <row r="2072" spans="1:11" ht="24" customHeight="1">
      <c r="A2072" s="58" t="s">
        <v>2056</v>
      </c>
      <c r="B2072" s="58" t="s">
        <v>2058</v>
      </c>
      <c r="C2072" s="58">
        <v>2</v>
      </c>
      <c r="D2072" s="33" t="s">
        <v>27</v>
      </c>
      <c r="E2072" s="346">
        <v>5</v>
      </c>
      <c r="F2072" s="346"/>
      <c r="G2072" s="671"/>
      <c r="H2072" s="690">
        <v>350</v>
      </c>
      <c r="I2072" s="690">
        <f t="shared" si="64"/>
        <v>402.49999999999994</v>
      </c>
      <c r="J2072" s="690">
        <f t="shared" si="65"/>
        <v>455</v>
      </c>
      <c r="K2072" s="69"/>
    </row>
    <row r="2073" spans="1:11" ht="24" customHeight="1">
      <c r="A2073" s="33" t="s">
        <v>2059</v>
      </c>
      <c r="B2073" s="33" t="s">
        <v>76</v>
      </c>
      <c r="C2073" s="33">
        <v>1</v>
      </c>
      <c r="D2073" s="33" t="s">
        <v>27</v>
      </c>
      <c r="E2073" s="33">
        <v>4</v>
      </c>
      <c r="F2073" s="33"/>
      <c r="G2073" s="505"/>
      <c r="H2073" s="691"/>
      <c r="I2073" s="690">
        <f t="shared" si="64"/>
        <v>0</v>
      </c>
      <c r="J2073" s="691">
        <f t="shared" si="65"/>
        <v>0</v>
      </c>
      <c r="K2073" s="69"/>
    </row>
    <row r="2074" spans="1:11" ht="24" customHeight="1">
      <c r="A2074" s="33" t="s">
        <v>2059</v>
      </c>
      <c r="B2074" s="33" t="s">
        <v>76</v>
      </c>
      <c r="C2074" s="33">
        <v>10</v>
      </c>
      <c r="D2074" s="33" t="s">
        <v>32</v>
      </c>
      <c r="E2074" s="33">
        <v>3</v>
      </c>
      <c r="F2074" s="33"/>
      <c r="G2074" s="505"/>
      <c r="H2074" s="690">
        <v>50</v>
      </c>
      <c r="I2074" s="690">
        <f t="shared" si="64"/>
        <v>57.499999999999993</v>
      </c>
      <c r="J2074" s="690">
        <f t="shared" si="65"/>
        <v>65</v>
      </c>
      <c r="K2074" s="69"/>
    </row>
    <row r="2075" spans="1:11" ht="24" customHeight="1">
      <c r="A2075" s="2" t="s">
        <v>2060</v>
      </c>
      <c r="B2075" s="2" t="s">
        <v>76</v>
      </c>
      <c r="C2075" s="2">
        <v>1</v>
      </c>
      <c r="D2075" s="33" t="s">
        <v>668</v>
      </c>
      <c r="E2075" s="33">
        <v>2</v>
      </c>
      <c r="F2075" s="33"/>
      <c r="G2075" s="505"/>
      <c r="H2075" s="690"/>
      <c r="I2075" s="690">
        <f t="shared" si="64"/>
        <v>0</v>
      </c>
      <c r="J2075" s="690">
        <f t="shared" si="65"/>
        <v>0</v>
      </c>
      <c r="K2075" s="69"/>
    </row>
    <row r="2076" spans="1:11" ht="24" customHeight="1">
      <c r="A2076" s="33" t="s">
        <v>2061</v>
      </c>
      <c r="B2076" s="33" t="s">
        <v>76</v>
      </c>
      <c r="C2076" s="33">
        <v>1</v>
      </c>
      <c r="D2076" s="33" t="s">
        <v>42</v>
      </c>
      <c r="E2076" s="33">
        <v>4</v>
      </c>
      <c r="F2076" s="33"/>
      <c r="G2076" s="505"/>
      <c r="H2076" s="690"/>
      <c r="I2076" s="690">
        <f t="shared" si="64"/>
        <v>0</v>
      </c>
      <c r="J2076" s="690">
        <f t="shared" si="65"/>
        <v>0</v>
      </c>
      <c r="K2076" s="69"/>
    </row>
    <row r="2077" spans="1:11" ht="24" customHeight="1">
      <c r="A2077" s="33" t="s">
        <v>2062</v>
      </c>
      <c r="B2077" s="33" t="s">
        <v>76</v>
      </c>
      <c r="C2077" s="33">
        <v>1</v>
      </c>
      <c r="D2077" s="33" t="s">
        <v>22</v>
      </c>
      <c r="E2077" s="33">
        <v>1</v>
      </c>
      <c r="F2077" s="33"/>
      <c r="G2077" s="505"/>
      <c r="H2077" s="690">
        <v>30</v>
      </c>
      <c r="I2077" s="690">
        <f t="shared" si="64"/>
        <v>34.5</v>
      </c>
      <c r="J2077" s="690">
        <f t="shared" si="65"/>
        <v>39</v>
      </c>
      <c r="K2077" s="69"/>
    </row>
    <row r="2078" spans="1:11" ht="24" customHeight="1">
      <c r="A2078" s="11" t="s">
        <v>2063</v>
      </c>
      <c r="B2078" s="11" t="s">
        <v>76</v>
      </c>
      <c r="C2078" s="11">
        <v>2</v>
      </c>
      <c r="D2078" s="130" t="s">
        <v>80</v>
      </c>
      <c r="E2078" s="15">
        <v>2</v>
      </c>
      <c r="F2078" s="15"/>
      <c r="G2078" s="667"/>
      <c r="H2078" s="690"/>
      <c r="I2078" s="690">
        <f t="shared" si="64"/>
        <v>0</v>
      </c>
      <c r="J2078" s="690">
        <f t="shared" si="65"/>
        <v>0</v>
      </c>
      <c r="K2078" s="69"/>
    </row>
    <row r="2079" spans="1:11" ht="24" customHeight="1">
      <c r="A2079" s="33" t="s">
        <v>2064</v>
      </c>
      <c r="B2079" s="33" t="s">
        <v>76</v>
      </c>
      <c r="C2079" s="33">
        <v>1</v>
      </c>
      <c r="D2079" s="33" t="s">
        <v>42</v>
      </c>
      <c r="E2079" s="33">
        <v>4</v>
      </c>
      <c r="F2079" s="33"/>
      <c r="G2079" s="505"/>
      <c r="H2079" s="690"/>
      <c r="I2079" s="690">
        <f t="shared" si="64"/>
        <v>0</v>
      </c>
      <c r="J2079" s="690">
        <f t="shared" si="65"/>
        <v>0</v>
      </c>
      <c r="K2079" s="69"/>
    </row>
    <row r="2080" spans="1:11" ht="24" customHeight="1">
      <c r="A2080" s="33" t="s">
        <v>2064</v>
      </c>
      <c r="B2080" s="33" t="s">
        <v>76</v>
      </c>
      <c r="C2080" s="33">
        <v>2</v>
      </c>
      <c r="D2080" s="33" t="s">
        <v>22</v>
      </c>
      <c r="E2080" s="33">
        <v>1</v>
      </c>
      <c r="F2080" s="33"/>
      <c r="G2080" s="505"/>
      <c r="H2080" s="690"/>
      <c r="I2080" s="690">
        <f t="shared" si="64"/>
        <v>0</v>
      </c>
      <c r="J2080" s="690">
        <f t="shared" si="65"/>
        <v>0</v>
      </c>
      <c r="K2080" s="69"/>
    </row>
    <row r="2081" spans="1:11" ht="24" customHeight="1">
      <c r="A2081" s="33" t="s">
        <v>2065</v>
      </c>
      <c r="B2081" s="33" t="s">
        <v>76</v>
      </c>
      <c r="C2081" s="33">
        <v>1</v>
      </c>
      <c r="D2081" s="33" t="s">
        <v>366</v>
      </c>
      <c r="E2081" s="33">
        <v>2</v>
      </c>
      <c r="F2081" s="33"/>
      <c r="G2081" s="505"/>
      <c r="H2081" s="690"/>
      <c r="I2081" s="690">
        <f t="shared" si="64"/>
        <v>0</v>
      </c>
      <c r="J2081" s="690">
        <f t="shared" si="65"/>
        <v>0</v>
      </c>
      <c r="K2081" s="69"/>
    </row>
    <row r="2082" spans="1:11" ht="24" customHeight="1">
      <c r="A2082" s="33" t="s">
        <v>2066</v>
      </c>
      <c r="B2082" s="33" t="s">
        <v>46</v>
      </c>
      <c r="C2082" s="33">
        <v>3</v>
      </c>
      <c r="D2082" s="2" t="s">
        <v>55</v>
      </c>
      <c r="E2082" s="33">
        <v>3</v>
      </c>
      <c r="F2082" s="33"/>
      <c r="G2082" s="505"/>
      <c r="H2082" s="690"/>
      <c r="I2082" s="690">
        <f t="shared" si="64"/>
        <v>0</v>
      </c>
      <c r="J2082" s="690">
        <f t="shared" si="65"/>
        <v>0</v>
      </c>
      <c r="K2082" s="69"/>
    </row>
    <row r="2083" spans="1:11" ht="24" customHeight="1">
      <c r="A2083" s="58" t="s">
        <v>2067</v>
      </c>
      <c r="B2083" s="58" t="s">
        <v>46</v>
      </c>
      <c r="C2083" s="58">
        <v>2</v>
      </c>
      <c r="D2083" s="33" t="s">
        <v>27</v>
      </c>
      <c r="E2083" s="346">
        <v>5</v>
      </c>
      <c r="F2083" s="346"/>
      <c r="G2083" s="671"/>
      <c r="H2083" s="690"/>
      <c r="I2083" s="690">
        <f t="shared" si="64"/>
        <v>0</v>
      </c>
      <c r="J2083" s="690">
        <f t="shared" si="65"/>
        <v>0</v>
      </c>
      <c r="K2083" s="69"/>
    </row>
    <row r="2084" spans="1:11" ht="24" customHeight="1">
      <c r="A2084" s="3" t="s">
        <v>2068</v>
      </c>
      <c r="B2084" s="3" t="s">
        <v>46</v>
      </c>
      <c r="C2084" s="3">
        <v>2</v>
      </c>
      <c r="D2084" s="15" t="s">
        <v>507</v>
      </c>
      <c r="E2084" s="15">
        <v>1</v>
      </c>
      <c r="F2084" s="15"/>
      <c r="G2084" s="667"/>
      <c r="H2084" s="690"/>
      <c r="I2084" s="690">
        <f t="shared" si="64"/>
        <v>0</v>
      </c>
      <c r="J2084" s="690">
        <f t="shared" si="65"/>
        <v>0</v>
      </c>
      <c r="K2084" s="69"/>
    </row>
    <row r="2085" spans="1:11" ht="24" customHeight="1">
      <c r="A2085" s="73" t="s">
        <v>2069</v>
      </c>
      <c r="B2085" s="73" t="s">
        <v>898</v>
      </c>
      <c r="C2085" s="73">
        <v>2</v>
      </c>
      <c r="D2085" s="33" t="s">
        <v>59</v>
      </c>
      <c r="E2085" s="33">
        <v>5</v>
      </c>
      <c r="F2085" s="33"/>
      <c r="G2085" s="505"/>
      <c r="H2085" s="690"/>
      <c r="I2085" s="690">
        <f t="shared" si="64"/>
        <v>0</v>
      </c>
      <c r="J2085" s="690">
        <f t="shared" si="65"/>
        <v>0</v>
      </c>
      <c r="K2085" s="69"/>
    </row>
    <row r="2086" spans="1:11" ht="24" customHeight="1">
      <c r="A2086" s="2" t="s">
        <v>2070</v>
      </c>
      <c r="B2086" s="2" t="s">
        <v>46</v>
      </c>
      <c r="C2086" s="2">
        <v>1</v>
      </c>
      <c r="D2086" s="2" t="s">
        <v>55</v>
      </c>
      <c r="E2086" s="33">
        <v>2</v>
      </c>
      <c r="F2086" s="33"/>
      <c r="G2086" s="505"/>
      <c r="H2086" s="690"/>
      <c r="I2086" s="690">
        <f t="shared" si="64"/>
        <v>0</v>
      </c>
      <c r="J2086" s="690">
        <f t="shared" si="65"/>
        <v>0</v>
      </c>
      <c r="K2086" s="69"/>
    </row>
    <row r="2087" spans="1:11" ht="24" customHeight="1">
      <c r="A2087" s="73" t="s">
        <v>2071</v>
      </c>
      <c r="B2087" s="73" t="s">
        <v>2072</v>
      </c>
      <c r="C2087" s="73">
        <v>4</v>
      </c>
      <c r="D2087" s="33" t="s">
        <v>100</v>
      </c>
      <c r="E2087" s="33">
        <v>5</v>
      </c>
      <c r="F2087" s="33"/>
      <c r="G2087" s="505"/>
      <c r="H2087" s="690"/>
      <c r="I2087" s="690">
        <f t="shared" si="64"/>
        <v>0</v>
      </c>
      <c r="J2087" s="690">
        <f t="shared" si="65"/>
        <v>0</v>
      </c>
      <c r="K2087" s="69"/>
    </row>
    <row r="2088" spans="1:11" ht="24" customHeight="1">
      <c r="A2088" s="33" t="s">
        <v>2073</v>
      </c>
      <c r="B2088" s="33" t="s">
        <v>46</v>
      </c>
      <c r="C2088" s="33">
        <v>1</v>
      </c>
      <c r="D2088" s="33" t="s">
        <v>42</v>
      </c>
      <c r="E2088" s="33">
        <v>4</v>
      </c>
      <c r="F2088" s="33"/>
      <c r="G2088" s="505"/>
      <c r="H2088" s="690"/>
      <c r="I2088" s="690">
        <f t="shared" si="64"/>
        <v>0</v>
      </c>
      <c r="J2088" s="690">
        <f t="shared" si="65"/>
        <v>0</v>
      </c>
      <c r="K2088" s="69"/>
    </row>
    <row r="2089" spans="1:11" ht="14.45">
      <c r="A2089" s="2" t="s">
        <v>2074</v>
      </c>
      <c r="B2089" s="2" t="s">
        <v>89</v>
      </c>
      <c r="C2089" s="2">
        <v>20</v>
      </c>
      <c r="D2089" s="2" t="s">
        <v>101</v>
      </c>
      <c r="E2089" s="33">
        <v>1</v>
      </c>
      <c r="F2089" s="33"/>
      <c r="G2089" s="505"/>
      <c r="H2089" s="690"/>
      <c r="I2089" s="690">
        <f t="shared" si="64"/>
        <v>0</v>
      </c>
      <c r="J2089" s="690">
        <f t="shared" si="65"/>
        <v>0</v>
      </c>
      <c r="K2089" s="69"/>
    </row>
    <row r="2090" spans="1:11" ht="24" customHeight="1">
      <c r="A2090" s="33" t="s">
        <v>2075</v>
      </c>
      <c r="B2090" s="33" t="s">
        <v>235</v>
      </c>
      <c r="C2090" s="33">
        <v>5</v>
      </c>
      <c r="D2090" s="2" t="s">
        <v>101</v>
      </c>
      <c r="E2090" s="33">
        <v>1</v>
      </c>
      <c r="F2090" s="33"/>
      <c r="G2090" s="505"/>
      <c r="H2090" s="690"/>
      <c r="I2090" s="690">
        <f t="shared" si="64"/>
        <v>0</v>
      </c>
      <c r="J2090" s="690">
        <f t="shared" si="65"/>
        <v>0</v>
      </c>
      <c r="K2090" s="69"/>
    </row>
    <row r="2091" spans="1:11" ht="24" customHeight="1">
      <c r="A2091" s="33" t="s">
        <v>2076</v>
      </c>
      <c r="B2091" s="33" t="s">
        <v>235</v>
      </c>
      <c r="C2091" s="33">
        <v>6</v>
      </c>
      <c r="D2091" s="2" t="s">
        <v>55</v>
      </c>
      <c r="E2091" s="33">
        <v>3</v>
      </c>
      <c r="F2091" s="33"/>
      <c r="G2091" s="505"/>
      <c r="H2091" s="690"/>
      <c r="I2091" s="690">
        <f t="shared" si="64"/>
        <v>0</v>
      </c>
      <c r="J2091" s="690">
        <f t="shared" si="65"/>
        <v>0</v>
      </c>
      <c r="K2091" s="69"/>
    </row>
    <row r="2092" spans="1:11" ht="24" customHeight="1">
      <c r="A2092" s="17" t="s">
        <v>695</v>
      </c>
      <c r="B2092" s="17" t="s">
        <v>235</v>
      </c>
      <c r="C2092" s="17">
        <v>8</v>
      </c>
      <c r="D2092" s="130" t="s">
        <v>80</v>
      </c>
      <c r="E2092" s="15">
        <v>3</v>
      </c>
      <c r="F2092" s="15"/>
      <c r="G2092" s="667"/>
      <c r="H2092" s="690"/>
      <c r="I2092" s="690">
        <f t="shared" si="64"/>
        <v>0</v>
      </c>
      <c r="J2092" s="690">
        <f t="shared" si="65"/>
        <v>0</v>
      </c>
      <c r="K2092" s="69"/>
    </row>
    <row r="2093" spans="1:11" ht="24" customHeight="1">
      <c r="A2093" s="17" t="s">
        <v>694</v>
      </c>
      <c r="B2093" s="17" t="s">
        <v>235</v>
      </c>
      <c r="C2093" s="17">
        <v>8</v>
      </c>
      <c r="D2093" s="130" t="s">
        <v>80</v>
      </c>
      <c r="E2093" s="15">
        <v>3</v>
      </c>
      <c r="F2093" s="15"/>
      <c r="G2093" s="667"/>
      <c r="H2093" s="690"/>
      <c r="I2093" s="690">
        <f t="shared" si="64"/>
        <v>0</v>
      </c>
      <c r="J2093" s="690">
        <f t="shared" si="65"/>
        <v>0</v>
      </c>
      <c r="K2093" s="69"/>
    </row>
    <row r="2094" spans="1:11" ht="24" customHeight="1">
      <c r="A2094" s="33" t="s">
        <v>2077</v>
      </c>
      <c r="B2094" s="33" t="s">
        <v>235</v>
      </c>
      <c r="C2094" s="33">
        <v>7</v>
      </c>
      <c r="D2094" s="2" t="s">
        <v>55</v>
      </c>
      <c r="E2094" s="33">
        <v>3</v>
      </c>
      <c r="F2094" s="33"/>
      <c r="G2094" s="505"/>
      <c r="H2094" s="690"/>
      <c r="I2094" s="690">
        <f t="shared" si="64"/>
        <v>0</v>
      </c>
      <c r="J2094" s="690">
        <f t="shared" si="65"/>
        <v>0</v>
      </c>
      <c r="K2094" s="69"/>
    </row>
    <row r="2095" spans="1:11" ht="24" customHeight="1">
      <c r="A2095" s="33" t="s">
        <v>2078</v>
      </c>
      <c r="B2095" s="33" t="s">
        <v>126</v>
      </c>
      <c r="C2095" s="33">
        <v>3</v>
      </c>
      <c r="D2095" s="33" t="s">
        <v>42</v>
      </c>
      <c r="E2095" s="33">
        <v>4</v>
      </c>
      <c r="F2095" s="33"/>
      <c r="G2095" s="505"/>
      <c r="H2095" s="690"/>
      <c r="I2095" s="690">
        <f t="shared" si="64"/>
        <v>0</v>
      </c>
      <c r="J2095" s="690">
        <f t="shared" si="65"/>
        <v>0</v>
      </c>
      <c r="K2095" s="69"/>
    </row>
    <row r="2096" spans="1:11" ht="24" customHeight="1">
      <c r="A2096" s="33" t="s">
        <v>2079</v>
      </c>
      <c r="B2096" s="33" t="s">
        <v>126</v>
      </c>
      <c r="C2096" s="33">
        <v>3</v>
      </c>
      <c r="D2096" s="33" t="s">
        <v>111</v>
      </c>
      <c r="E2096" s="33">
        <v>4</v>
      </c>
      <c r="F2096" s="33"/>
      <c r="G2096" s="505"/>
      <c r="H2096" s="690"/>
      <c r="I2096" s="690">
        <f t="shared" si="64"/>
        <v>0</v>
      </c>
      <c r="J2096" s="690">
        <f t="shared" si="65"/>
        <v>0</v>
      </c>
      <c r="K2096" s="69"/>
    </row>
    <row r="2097" spans="1:11" ht="24" customHeight="1">
      <c r="A2097" s="33" t="s">
        <v>2080</v>
      </c>
      <c r="B2097" s="33" t="s">
        <v>126</v>
      </c>
      <c r="C2097" s="33">
        <v>3</v>
      </c>
      <c r="D2097" s="33" t="s">
        <v>100</v>
      </c>
      <c r="E2097" s="33">
        <v>4</v>
      </c>
      <c r="F2097" s="33"/>
      <c r="G2097" s="505"/>
      <c r="H2097" s="690"/>
      <c r="I2097" s="690">
        <f t="shared" si="64"/>
        <v>0</v>
      </c>
      <c r="J2097" s="690">
        <f t="shared" si="65"/>
        <v>0</v>
      </c>
      <c r="K2097" s="69"/>
    </row>
    <row r="2098" spans="1:11" ht="24" customHeight="1">
      <c r="A2098" s="2" t="s">
        <v>2081</v>
      </c>
      <c r="B2098" s="2" t="s">
        <v>2082</v>
      </c>
      <c r="C2098" s="2">
        <v>2</v>
      </c>
      <c r="D2098" s="2" t="s">
        <v>55</v>
      </c>
      <c r="E2098" s="33">
        <v>1</v>
      </c>
      <c r="F2098" s="33"/>
      <c r="G2098" s="505"/>
      <c r="H2098" s="690"/>
      <c r="I2098" s="690">
        <f t="shared" si="64"/>
        <v>0</v>
      </c>
      <c r="J2098" s="690">
        <f t="shared" si="65"/>
        <v>0</v>
      </c>
      <c r="K2098" s="69"/>
    </row>
    <row r="2099" spans="1:11" ht="24" customHeight="1">
      <c r="A2099" s="2" t="s">
        <v>2083</v>
      </c>
      <c r="B2099" s="2" t="s">
        <v>86</v>
      </c>
      <c r="C2099" s="2">
        <v>40</v>
      </c>
      <c r="D2099" s="2" t="s">
        <v>101</v>
      </c>
      <c r="E2099" s="33">
        <v>1</v>
      </c>
      <c r="F2099" s="33"/>
      <c r="G2099" s="505"/>
      <c r="H2099" s="690"/>
      <c r="I2099" s="690">
        <f t="shared" si="64"/>
        <v>0</v>
      </c>
      <c r="J2099" s="690">
        <f t="shared" si="65"/>
        <v>0</v>
      </c>
      <c r="K2099" s="69"/>
    </row>
    <row r="2100" spans="1:11" ht="24" customHeight="1">
      <c r="A2100" s="2" t="s">
        <v>2084</v>
      </c>
      <c r="B2100" s="2" t="s">
        <v>210</v>
      </c>
      <c r="C2100" s="2">
        <v>180</v>
      </c>
      <c r="D2100" s="2" t="s">
        <v>108</v>
      </c>
      <c r="E2100" s="33">
        <v>1</v>
      </c>
      <c r="F2100" s="33"/>
      <c r="G2100" s="505"/>
      <c r="H2100" s="690">
        <v>10</v>
      </c>
      <c r="I2100" s="690">
        <f t="shared" si="64"/>
        <v>11.5</v>
      </c>
      <c r="J2100" s="690">
        <f t="shared" si="65"/>
        <v>13</v>
      </c>
      <c r="K2100" s="69"/>
    </row>
    <row r="2101" spans="1:11" ht="24" customHeight="1">
      <c r="A2101" s="2" t="s">
        <v>2085</v>
      </c>
      <c r="B2101" s="2" t="s">
        <v>210</v>
      </c>
      <c r="C2101" s="2">
        <v>2</v>
      </c>
      <c r="D2101" s="2" t="s">
        <v>55</v>
      </c>
      <c r="E2101" s="33">
        <v>3</v>
      </c>
      <c r="F2101" s="33"/>
      <c r="G2101" s="505"/>
      <c r="H2101" s="690">
        <v>4</v>
      </c>
      <c r="I2101" s="690">
        <f t="shared" si="64"/>
        <v>4.5999999999999996</v>
      </c>
      <c r="J2101" s="690">
        <f t="shared" si="65"/>
        <v>5.2</v>
      </c>
      <c r="K2101" s="69"/>
    </row>
    <row r="2102" spans="1:11" ht="24" customHeight="1">
      <c r="A2102" s="2" t="s">
        <v>2086</v>
      </c>
      <c r="B2102" s="2" t="s">
        <v>126</v>
      </c>
      <c r="C2102" s="2">
        <v>50</v>
      </c>
      <c r="D2102" s="2" t="s">
        <v>92</v>
      </c>
      <c r="E2102" s="33">
        <v>2</v>
      </c>
      <c r="F2102" s="33"/>
      <c r="G2102" s="505"/>
      <c r="H2102" s="690"/>
      <c r="I2102" s="690">
        <f t="shared" si="64"/>
        <v>0</v>
      </c>
      <c r="J2102" s="690">
        <f t="shared" si="65"/>
        <v>0</v>
      </c>
      <c r="K2102" s="54"/>
    </row>
    <row r="2103" spans="1:11" ht="24" customHeight="1">
      <c r="A2103" s="2" t="s">
        <v>2087</v>
      </c>
      <c r="B2103" s="2" t="s">
        <v>126</v>
      </c>
      <c r="C2103" s="2">
        <v>4</v>
      </c>
      <c r="D2103" s="2" t="s">
        <v>92</v>
      </c>
      <c r="E2103" s="33">
        <v>2</v>
      </c>
      <c r="F2103" s="33"/>
      <c r="G2103" s="505"/>
      <c r="H2103" s="690"/>
      <c r="I2103" s="690">
        <f t="shared" si="64"/>
        <v>0</v>
      </c>
      <c r="J2103" s="690">
        <f t="shared" si="65"/>
        <v>0</v>
      </c>
      <c r="K2103" s="54"/>
    </row>
    <row r="2104" spans="1:11" ht="24" customHeight="1">
      <c r="A2104" s="2" t="s">
        <v>2088</v>
      </c>
      <c r="B2104" s="2" t="s">
        <v>126</v>
      </c>
      <c r="C2104" s="2">
        <v>25</v>
      </c>
      <c r="D2104" s="2" t="s">
        <v>92</v>
      </c>
      <c r="E2104" s="33">
        <v>2</v>
      </c>
      <c r="F2104" s="33"/>
      <c r="G2104" s="505"/>
      <c r="H2104" s="690"/>
      <c r="I2104" s="690">
        <f t="shared" si="64"/>
        <v>0</v>
      </c>
      <c r="J2104" s="690">
        <f t="shared" si="65"/>
        <v>0</v>
      </c>
      <c r="K2104" s="54"/>
    </row>
    <row r="2105" spans="1:11" ht="24" customHeight="1">
      <c r="A2105" s="2" t="s">
        <v>2089</v>
      </c>
      <c r="B2105" s="2" t="s">
        <v>126</v>
      </c>
      <c r="C2105" s="2">
        <v>4</v>
      </c>
      <c r="D2105" s="2" t="s">
        <v>92</v>
      </c>
      <c r="E2105" s="33">
        <v>2</v>
      </c>
      <c r="F2105" s="33"/>
      <c r="G2105" s="505"/>
      <c r="H2105" s="690"/>
      <c r="I2105" s="690">
        <f t="shared" si="64"/>
        <v>0</v>
      </c>
      <c r="J2105" s="690">
        <f t="shared" si="65"/>
        <v>0</v>
      </c>
      <c r="K2105" s="54"/>
    </row>
    <row r="2106" spans="1:11" ht="24" customHeight="1">
      <c r="A2106" s="2" t="s">
        <v>2090</v>
      </c>
      <c r="B2106" s="2" t="s">
        <v>126</v>
      </c>
      <c r="C2106" s="2">
        <v>3</v>
      </c>
      <c r="D2106" s="2" t="s">
        <v>101</v>
      </c>
      <c r="E2106" s="33">
        <v>3</v>
      </c>
      <c r="F2106" s="33"/>
      <c r="G2106" s="505"/>
      <c r="H2106" s="690"/>
      <c r="I2106" s="690">
        <f t="shared" si="64"/>
        <v>0</v>
      </c>
      <c r="J2106" s="690">
        <f t="shared" si="65"/>
        <v>0</v>
      </c>
      <c r="K2106" s="69"/>
    </row>
    <row r="2107" spans="1:11" ht="24" customHeight="1">
      <c r="A2107" s="3" t="s">
        <v>2091</v>
      </c>
      <c r="B2107" s="58" t="s">
        <v>126</v>
      </c>
      <c r="C2107" s="58">
        <v>10</v>
      </c>
      <c r="D2107" s="2" t="s">
        <v>101</v>
      </c>
      <c r="E2107" s="33">
        <v>2</v>
      </c>
      <c r="F2107" s="33"/>
      <c r="G2107" s="505"/>
      <c r="H2107" s="690"/>
      <c r="I2107" s="690">
        <f t="shared" si="64"/>
        <v>0</v>
      </c>
      <c r="J2107" s="690">
        <f t="shared" si="65"/>
        <v>0</v>
      </c>
      <c r="K2107" s="69"/>
    </row>
    <row r="2108" spans="1:11" ht="24" customHeight="1">
      <c r="A2108" s="33" t="s">
        <v>2092</v>
      </c>
      <c r="B2108" s="33" t="s">
        <v>2082</v>
      </c>
      <c r="C2108" s="33">
        <v>3</v>
      </c>
      <c r="D2108" s="33" t="s">
        <v>53</v>
      </c>
      <c r="E2108" s="33">
        <v>5</v>
      </c>
      <c r="F2108" s="33"/>
      <c r="G2108" s="505"/>
      <c r="H2108" s="690"/>
      <c r="I2108" s="690">
        <f t="shared" si="64"/>
        <v>0</v>
      </c>
      <c r="J2108" s="690">
        <f t="shared" si="65"/>
        <v>0</v>
      </c>
      <c r="K2108" s="69"/>
    </row>
    <row r="2109" spans="1:11" ht="24" customHeight="1">
      <c r="A2109" s="2" t="s">
        <v>504</v>
      </c>
      <c r="B2109" s="2" t="s">
        <v>126</v>
      </c>
      <c r="C2109" s="2">
        <v>199</v>
      </c>
      <c r="D2109" s="2" t="s">
        <v>49</v>
      </c>
      <c r="E2109" s="33">
        <v>4</v>
      </c>
      <c r="F2109" s="33"/>
      <c r="G2109" s="505"/>
      <c r="H2109" s="690">
        <v>2.5</v>
      </c>
      <c r="I2109" s="690">
        <f t="shared" si="64"/>
        <v>2.875</v>
      </c>
      <c r="J2109" s="690">
        <f t="shared" si="65"/>
        <v>3.25</v>
      </c>
      <c r="K2109" s="69"/>
    </row>
    <row r="2110" spans="1:11" ht="24" customHeight="1">
      <c r="A2110" s="2" t="s">
        <v>504</v>
      </c>
      <c r="B2110" s="2" t="s">
        <v>126</v>
      </c>
      <c r="C2110" s="2">
        <v>100</v>
      </c>
      <c r="D2110" s="2" t="s">
        <v>101</v>
      </c>
      <c r="E2110" s="33">
        <v>3</v>
      </c>
      <c r="F2110" s="33"/>
      <c r="G2110" s="505"/>
      <c r="H2110" s="690">
        <v>2.5</v>
      </c>
      <c r="I2110" s="690">
        <f t="shared" si="64"/>
        <v>2.875</v>
      </c>
      <c r="J2110" s="690">
        <f t="shared" si="65"/>
        <v>3.25</v>
      </c>
      <c r="K2110" s="69"/>
    </row>
    <row r="2111" spans="1:11" ht="24" customHeight="1">
      <c r="A2111" s="2" t="s">
        <v>2093</v>
      </c>
      <c r="B2111" s="2" t="s">
        <v>126</v>
      </c>
      <c r="C2111" s="2">
        <v>89</v>
      </c>
      <c r="D2111" s="64" t="s">
        <v>32</v>
      </c>
      <c r="E2111" s="33">
        <v>5</v>
      </c>
      <c r="F2111" s="33"/>
      <c r="G2111" s="505"/>
      <c r="H2111" s="690">
        <v>1</v>
      </c>
      <c r="I2111" s="690">
        <f t="shared" si="64"/>
        <v>1.1499999999999999</v>
      </c>
      <c r="J2111" s="690">
        <f t="shared" si="65"/>
        <v>1.3</v>
      </c>
      <c r="K2111" s="69"/>
    </row>
    <row r="2112" spans="1:11" ht="24" customHeight="1">
      <c r="A2112" s="2" t="s">
        <v>2094</v>
      </c>
      <c r="B2112" s="2" t="s">
        <v>126</v>
      </c>
      <c r="C2112" s="2">
        <v>196</v>
      </c>
      <c r="D2112" s="2" t="s">
        <v>40</v>
      </c>
      <c r="E2112" s="33">
        <v>2</v>
      </c>
      <c r="F2112" s="33"/>
      <c r="G2112" s="505"/>
      <c r="H2112" s="690">
        <v>1</v>
      </c>
      <c r="I2112" s="690">
        <f t="shared" si="64"/>
        <v>1.1499999999999999</v>
      </c>
      <c r="J2112" s="690">
        <f t="shared" si="65"/>
        <v>1.3</v>
      </c>
      <c r="K2112" s="69"/>
    </row>
    <row r="2113" spans="1:11" ht="24" customHeight="1">
      <c r="A2113" s="73" t="s">
        <v>2095</v>
      </c>
      <c r="B2113" s="73" t="s">
        <v>86</v>
      </c>
      <c r="C2113" s="73">
        <v>70</v>
      </c>
      <c r="D2113" s="33" t="s">
        <v>53</v>
      </c>
      <c r="E2113" s="33">
        <v>5</v>
      </c>
      <c r="F2113" s="33"/>
      <c r="G2113" s="505"/>
      <c r="H2113" s="690">
        <v>1.5</v>
      </c>
      <c r="I2113" s="690">
        <f t="shared" si="64"/>
        <v>1.7249999999999999</v>
      </c>
      <c r="J2113" s="690">
        <f t="shared" si="65"/>
        <v>1.9500000000000002</v>
      </c>
      <c r="K2113" s="69"/>
    </row>
    <row r="2114" spans="1:11" ht="24" customHeight="1">
      <c r="A2114" s="370" t="s">
        <v>2096</v>
      </c>
      <c r="B2114" s="33" t="s">
        <v>126</v>
      </c>
      <c r="C2114" s="33">
        <v>10</v>
      </c>
      <c r="D2114" s="33" t="s">
        <v>30</v>
      </c>
      <c r="E2114" s="33">
        <v>2</v>
      </c>
      <c r="F2114" s="33"/>
      <c r="G2114" s="505"/>
      <c r="H2114" s="690"/>
      <c r="I2114" s="690">
        <f t="shared" si="64"/>
        <v>0</v>
      </c>
      <c r="J2114" s="690">
        <f t="shared" si="65"/>
        <v>0</v>
      </c>
      <c r="K2114" s="69"/>
    </row>
    <row r="2115" spans="1:11" ht="24" customHeight="1">
      <c r="A2115" s="2" t="s">
        <v>2097</v>
      </c>
      <c r="B2115" s="2" t="s">
        <v>126</v>
      </c>
      <c r="C2115" s="2">
        <v>12</v>
      </c>
      <c r="D2115" s="2" t="s">
        <v>101</v>
      </c>
      <c r="E2115" s="33">
        <v>3</v>
      </c>
      <c r="F2115" s="33"/>
      <c r="G2115" s="505"/>
      <c r="H2115" s="690"/>
      <c r="I2115" s="690">
        <f t="shared" ref="I2115:I2178" si="66">H2115 * 1.15</f>
        <v>0</v>
      </c>
      <c r="J2115" s="690">
        <f t="shared" ref="J2115:J2178" si="67">H2115 * 1.3</f>
        <v>0</v>
      </c>
      <c r="K2115" s="69"/>
    </row>
    <row r="2116" spans="1:11" ht="24" customHeight="1">
      <c r="A2116" s="33" t="s">
        <v>2098</v>
      </c>
      <c r="B2116" s="33" t="s">
        <v>2099</v>
      </c>
      <c r="C2116" s="33">
        <v>100</v>
      </c>
      <c r="D2116" s="33" t="s">
        <v>111</v>
      </c>
      <c r="E2116" s="33">
        <v>3</v>
      </c>
      <c r="F2116" s="33"/>
      <c r="G2116" s="505"/>
      <c r="H2116" s="690">
        <v>2</v>
      </c>
      <c r="I2116" s="690">
        <f t="shared" si="66"/>
        <v>2.2999999999999998</v>
      </c>
      <c r="J2116" s="690">
        <f t="shared" si="67"/>
        <v>2.6</v>
      </c>
      <c r="K2116" s="69"/>
    </row>
    <row r="2117" spans="1:11" ht="24" customHeight="1">
      <c r="A2117" s="73" t="s">
        <v>2100</v>
      </c>
      <c r="B2117" s="73" t="s">
        <v>126</v>
      </c>
      <c r="C2117" s="73">
        <v>1</v>
      </c>
      <c r="D2117" s="33" t="s">
        <v>39</v>
      </c>
      <c r="E2117" s="33">
        <v>2</v>
      </c>
      <c r="F2117" s="33"/>
      <c r="G2117" s="505"/>
      <c r="H2117" s="690"/>
      <c r="I2117" s="690">
        <f t="shared" si="66"/>
        <v>0</v>
      </c>
      <c r="J2117" s="690">
        <f t="shared" si="67"/>
        <v>0</v>
      </c>
      <c r="K2117" s="69"/>
    </row>
    <row r="2118" spans="1:11" ht="24" customHeight="1">
      <c r="A2118" s="33" t="s">
        <v>2101</v>
      </c>
      <c r="B2118" s="33" t="s">
        <v>126</v>
      </c>
      <c r="C2118" s="33">
        <v>8</v>
      </c>
      <c r="D2118" s="33" t="s">
        <v>59</v>
      </c>
      <c r="E2118" s="33">
        <v>3</v>
      </c>
      <c r="F2118" s="33"/>
      <c r="G2118" s="505"/>
      <c r="H2118" s="690"/>
      <c r="I2118" s="690">
        <f t="shared" si="66"/>
        <v>0</v>
      </c>
      <c r="J2118" s="690">
        <f t="shared" si="67"/>
        <v>0</v>
      </c>
      <c r="K2118" s="69"/>
    </row>
    <row r="2119" spans="1:11" ht="24" customHeight="1">
      <c r="A2119" s="33" t="s">
        <v>2102</v>
      </c>
      <c r="B2119" s="33" t="s">
        <v>126</v>
      </c>
      <c r="C2119" s="33">
        <v>2</v>
      </c>
      <c r="D2119" s="2" t="s">
        <v>55</v>
      </c>
      <c r="E2119" s="33">
        <v>3</v>
      </c>
      <c r="F2119" s="33"/>
      <c r="G2119" s="505"/>
      <c r="H2119" s="690"/>
      <c r="I2119" s="690">
        <f t="shared" si="66"/>
        <v>0</v>
      </c>
      <c r="J2119" s="690">
        <f t="shared" si="67"/>
        <v>0</v>
      </c>
      <c r="K2119" s="69"/>
    </row>
    <row r="2120" spans="1:11" ht="24" customHeight="1">
      <c r="A2120" s="33" t="s">
        <v>2103</v>
      </c>
      <c r="B2120" s="33" t="s">
        <v>126</v>
      </c>
      <c r="C2120" s="33">
        <v>8</v>
      </c>
      <c r="D2120" s="33" t="s">
        <v>20</v>
      </c>
      <c r="E2120" s="33">
        <v>4</v>
      </c>
      <c r="F2120" s="33"/>
      <c r="G2120" s="505"/>
      <c r="H2120" s="690"/>
      <c r="I2120" s="690">
        <f t="shared" si="66"/>
        <v>0</v>
      </c>
      <c r="J2120" s="690">
        <f t="shared" si="67"/>
        <v>0</v>
      </c>
      <c r="K2120" s="69"/>
    </row>
    <row r="2121" spans="1:11" ht="24" customHeight="1">
      <c r="A2121" s="2" t="s">
        <v>2104</v>
      </c>
      <c r="B2121" s="2" t="s">
        <v>126</v>
      </c>
      <c r="C2121" s="2">
        <v>12</v>
      </c>
      <c r="D2121" s="2" t="s">
        <v>55</v>
      </c>
      <c r="E2121" s="33">
        <v>2</v>
      </c>
      <c r="F2121" s="33"/>
      <c r="G2121" s="505"/>
      <c r="H2121" s="690"/>
      <c r="I2121" s="690">
        <f t="shared" si="66"/>
        <v>0</v>
      </c>
      <c r="J2121" s="690">
        <f t="shared" si="67"/>
        <v>0</v>
      </c>
      <c r="K2121" s="69"/>
    </row>
    <row r="2122" spans="1:11" ht="24" customHeight="1">
      <c r="A2122" s="2" t="s">
        <v>2105</v>
      </c>
      <c r="B2122" s="2" t="s">
        <v>126</v>
      </c>
      <c r="C2122" s="2">
        <v>31</v>
      </c>
      <c r="D2122" s="2" t="s">
        <v>101</v>
      </c>
      <c r="E2122" s="33">
        <v>3</v>
      </c>
      <c r="F2122" s="33"/>
      <c r="G2122" s="505"/>
      <c r="H2122" s="690">
        <v>1</v>
      </c>
      <c r="I2122" s="690">
        <f t="shared" si="66"/>
        <v>1.1499999999999999</v>
      </c>
      <c r="J2122" s="690">
        <f t="shared" si="67"/>
        <v>1.3</v>
      </c>
      <c r="K2122" s="69"/>
    </row>
    <row r="2123" spans="1:11" ht="24" customHeight="1">
      <c r="A2123" s="73" t="s">
        <v>2106</v>
      </c>
      <c r="B2123" s="73" t="s">
        <v>126</v>
      </c>
      <c r="C2123" s="73">
        <v>3</v>
      </c>
      <c r="D2123" s="33" t="s">
        <v>53</v>
      </c>
      <c r="E2123" s="33">
        <v>5</v>
      </c>
      <c r="F2123" s="33"/>
      <c r="G2123" s="505"/>
      <c r="H2123" s="690">
        <v>10</v>
      </c>
      <c r="I2123" s="690">
        <f t="shared" si="66"/>
        <v>11.5</v>
      </c>
      <c r="J2123" s="690">
        <f t="shared" si="67"/>
        <v>13</v>
      </c>
      <c r="K2123" s="69"/>
    </row>
    <row r="2124" spans="1:11" ht="24" customHeight="1">
      <c r="A2124" s="2" t="s">
        <v>2107</v>
      </c>
      <c r="B2124" s="2" t="s">
        <v>126</v>
      </c>
      <c r="C2124" s="2">
        <v>8</v>
      </c>
      <c r="D2124" s="2" t="s">
        <v>101</v>
      </c>
      <c r="E2124" s="33">
        <v>3</v>
      </c>
      <c r="F2124" s="33"/>
      <c r="G2124" s="505"/>
      <c r="H2124" s="690"/>
      <c r="I2124" s="690">
        <f t="shared" si="66"/>
        <v>0</v>
      </c>
      <c r="J2124" s="690">
        <f t="shared" si="67"/>
        <v>0</v>
      </c>
      <c r="K2124" s="69"/>
    </row>
    <row r="2125" spans="1:11" ht="24" customHeight="1">
      <c r="A2125" s="73" t="s">
        <v>2108</v>
      </c>
      <c r="B2125" s="73" t="s">
        <v>126</v>
      </c>
      <c r="C2125" s="73">
        <v>1</v>
      </c>
      <c r="D2125" s="33" t="s">
        <v>59</v>
      </c>
      <c r="E2125" s="33">
        <v>5</v>
      </c>
      <c r="F2125" s="33"/>
      <c r="G2125" s="505"/>
      <c r="H2125" s="690"/>
      <c r="I2125" s="690">
        <f t="shared" si="66"/>
        <v>0</v>
      </c>
      <c r="J2125" s="690">
        <f t="shared" si="67"/>
        <v>0</v>
      </c>
      <c r="K2125" s="69"/>
    </row>
    <row r="2126" spans="1:11" ht="24" customHeight="1">
      <c r="A2126" s="33" t="s">
        <v>2109</v>
      </c>
      <c r="B2126" s="33" t="s">
        <v>2110</v>
      </c>
      <c r="C2126" s="33">
        <v>70</v>
      </c>
      <c r="D2126" s="2" t="s">
        <v>40</v>
      </c>
      <c r="E2126" s="33">
        <v>3</v>
      </c>
      <c r="F2126" s="33"/>
      <c r="G2126" s="505"/>
      <c r="H2126" s="690"/>
      <c r="I2126" s="690">
        <f t="shared" si="66"/>
        <v>0</v>
      </c>
      <c r="J2126" s="690">
        <f t="shared" si="67"/>
        <v>0</v>
      </c>
      <c r="K2126" s="69"/>
    </row>
    <row r="2127" spans="1:11" ht="24" customHeight="1">
      <c r="A2127" s="73" t="s">
        <v>2111</v>
      </c>
      <c r="B2127" s="73" t="s">
        <v>126</v>
      </c>
      <c r="C2127" s="73">
        <v>809</v>
      </c>
      <c r="D2127" s="33" t="s">
        <v>100</v>
      </c>
      <c r="E2127" s="33">
        <v>5</v>
      </c>
      <c r="F2127" s="33"/>
      <c r="G2127" s="505"/>
      <c r="H2127" s="690">
        <v>2</v>
      </c>
      <c r="I2127" s="690">
        <f t="shared" si="66"/>
        <v>2.2999999999999998</v>
      </c>
      <c r="J2127" s="690">
        <f t="shared" si="67"/>
        <v>2.6</v>
      </c>
      <c r="K2127" s="69"/>
    </row>
    <row r="2128" spans="1:11" ht="24" customHeight="1">
      <c r="A2128" s="17" t="s">
        <v>2112</v>
      </c>
      <c r="B2128" s="17" t="s">
        <v>126</v>
      </c>
      <c r="C2128" s="17">
        <v>60</v>
      </c>
      <c r="D2128" s="130" t="s">
        <v>15</v>
      </c>
      <c r="E2128" s="15">
        <v>1</v>
      </c>
      <c r="F2128" s="15"/>
      <c r="G2128" s="667"/>
      <c r="H2128" s="690">
        <v>1.33</v>
      </c>
      <c r="I2128" s="690">
        <f t="shared" si="66"/>
        <v>1.5294999999999999</v>
      </c>
      <c r="J2128" s="690">
        <f t="shared" si="67"/>
        <v>1.7290000000000001</v>
      </c>
      <c r="K2128" s="69"/>
    </row>
    <row r="2129" spans="1:11" ht="24" customHeight="1">
      <c r="A2129" s="17" t="s">
        <v>2113</v>
      </c>
      <c r="B2129" s="17" t="s">
        <v>126</v>
      </c>
      <c r="C2129" s="17">
        <v>6</v>
      </c>
      <c r="D2129" s="130" t="s">
        <v>15</v>
      </c>
      <c r="E2129" s="15">
        <v>1</v>
      </c>
      <c r="F2129" s="15"/>
      <c r="G2129" s="667"/>
      <c r="H2129" s="690"/>
      <c r="I2129" s="690">
        <f t="shared" si="66"/>
        <v>0</v>
      </c>
      <c r="J2129" s="690">
        <f t="shared" si="67"/>
        <v>0</v>
      </c>
      <c r="K2129" s="69"/>
    </row>
    <row r="2130" spans="1:11" ht="24" customHeight="1">
      <c r="A2130" s="33" t="s">
        <v>2114</v>
      </c>
      <c r="B2130" s="33" t="s">
        <v>210</v>
      </c>
      <c r="C2130" s="33">
        <v>8</v>
      </c>
      <c r="D2130" s="2" t="s">
        <v>55</v>
      </c>
      <c r="E2130" s="33">
        <v>3</v>
      </c>
      <c r="F2130" s="33"/>
      <c r="G2130" s="505"/>
      <c r="H2130" s="690">
        <v>2</v>
      </c>
      <c r="I2130" s="690">
        <f t="shared" si="66"/>
        <v>2.2999999999999998</v>
      </c>
      <c r="J2130" s="690">
        <f t="shared" si="67"/>
        <v>2.6</v>
      </c>
      <c r="K2130" s="69"/>
    </row>
    <row r="2131" spans="1:11" ht="24" customHeight="1">
      <c r="A2131" s="33" t="s">
        <v>2115</v>
      </c>
      <c r="B2131" s="33" t="s">
        <v>126</v>
      </c>
      <c r="C2131" s="33">
        <v>99</v>
      </c>
      <c r="D2131" s="33" t="s">
        <v>30</v>
      </c>
      <c r="E2131" s="33">
        <v>2</v>
      </c>
      <c r="F2131" s="33"/>
      <c r="G2131" s="505"/>
      <c r="H2131" s="690"/>
      <c r="I2131" s="690">
        <f t="shared" si="66"/>
        <v>0</v>
      </c>
      <c r="J2131" s="690">
        <f t="shared" si="67"/>
        <v>0</v>
      </c>
      <c r="K2131" s="69"/>
    </row>
    <row r="2132" spans="1:11" ht="24" customHeight="1">
      <c r="A2132" s="2" t="s">
        <v>2116</v>
      </c>
      <c r="B2132" s="2" t="s">
        <v>126</v>
      </c>
      <c r="C2132" s="2">
        <v>4</v>
      </c>
      <c r="D2132" s="2" t="s">
        <v>92</v>
      </c>
      <c r="E2132" s="33">
        <v>2</v>
      </c>
      <c r="F2132" s="33"/>
      <c r="G2132" s="505"/>
      <c r="H2132" s="690"/>
      <c r="I2132" s="690">
        <f t="shared" si="66"/>
        <v>0</v>
      </c>
      <c r="J2132" s="690">
        <f t="shared" si="67"/>
        <v>0</v>
      </c>
      <c r="K2132" s="54"/>
    </row>
    <row r="2133" spans="1:11" ht="24" customHeight="1">
      <c r="A2133" s="2" t="s">
        <v>2117</v>
      </c>
      <c r="B2133" s="2" t="s">
        <v>126</v>
      </c>
      <c r="C2133" s="2">
        <v>139</v>
      </c>
      <c r="D2133" s="2" t="s">
        <v>92</v>
      </c>
      <c r="E2133" s="33">
        <v>2</v>
      </c>
      <c r="F2133" s="33"/>
      <c r="G2133" s="505"/>
      <c r="H2133" s="690"/>
      <c r="I2133" s="690">
        <f t="shared" si="66"/>
        <v>0</v>
      </c>
      <c r="J2133" s="690">
        <f t="shared" si="67"/>
        <v>0</v>
      </c>
      <c r="K2133" s="54"/>
    </row>
    <row r="2134" spans="1:11" ht="24" customHeight="1">
      <c r="A2134" s="33" t="s">
        <v>2118</v>
      </c>
      <c r="B2134" s="33" t="s">
        <v>126</v>
      </c>
      <c r="C2134" s="33">
        <v>26</v>
      </c>
      <c r="D2134" s="2" t="s">
        <v>40</v>
      </c>
      <c r="E2134" s="33">
        <v>3</v>
      </c>
      <c r="F2134" s="33"/>
      <c r="G2134" s="505"/>
      <c r="H2134" s="690"/>
      <c r="I2134" s="690">
        <f t="shared" si="66"/>
        <v>0</v>
      </c>
      <c r="J2134" s="690">
        <f t="shared" si="67"/>
        <v>0</v>
      </c>
      <c r="K2134" s="69"/>
    </row>
    <row r="2135" spans="1:11" ht="24" customHeight="1">
      <c r="A2135" s="2" t="s">
        <v>2119</v>
      </c>
      <c r="B2135" s="2" t="s">
        <v>126</v>
      </c>
      <c r="C2135" s="2">
        <v>11</v>
      </c>
      <c r="D2135" s="2" t="s">
        <v>55</v>
      </c>
      <c r="E2135" s="33">
        <v>1</v>
      </c>
      <c r="F2135" s="33"/>
      <c r="G2135" s="505"/>
      <c r="H2135" s="690"/>
      <c r="I2135" s="690">
        <f t="shared" si="66"/>
        <v>0</v>
      </c>
      <c r="J2135" s="690">
        <f t="shared" si="67"/>
        <v>0</v>
      </c>
      <c r="K2135" s="69"/>
    </row>
    <row r="2136" spans="1:11" ht="24" customHeight="1">
      <c r="A2136" s="73" t="s">
        <v>196</v>
      </c>
      <c r="B2136" s="73" t="s">
        <v>126</v>
      </c>
      <c r="C2136" s="73">
        <v>206</v>
      </c>
      <c r="D2136" s="33" t="s">
        <v>100</v>
      </c>
      <c r="E2136" s="33">
        <v>5</v>
      </c>
      <c r="F2136" s="33"/>
      <c r="G2136" s="505"/>
      <c r="H2136" s="690">
        <v>5</v>
      </c>
      <c r="I2136" s="690">
        <f t="shared" si="66"/>
        <v>5.75</v>
      </c>
      <c r="J2136" s="690">
        <f t="shared" si="67"/>
        <v>6.5</v>
      </c>
      <c r="K2136" s="69"/>
    </row>
    <row r="2137" spans="1:11" ht="24" customHeight="1">
      <c r="A2137" s="2" t="s">
        <v>2120</v>
      </c>
      <c r="B2137" s="2" t="s">
        <v>126</v>
      </c>
      <c r="C2137" s="2">
        <v>14</v>
      </c>
      <c r="D2137" s="2" t="s">
        <v>55</v>
      </c>
      <c r="E2137" s="33">
        <v>3</v>
      </c>
      <c r="F2137" s="33"/>
      <c r="G2137" s="505"/>
      <c r="H2137" s="690"/>
      <c r="I2137" s="690">
        <f t="shared" si="66"/>
        <v>0</v>
      </c>
      <c r="J2137" s="690">
        <f t="shared" si="67"/>
        <v>0</v>
      </c>
      <c r="K2137" s="69"/>
    </row>
    <row r="2138" spans="1:11" ht="24" customHeight="1">
      <c r="A2138" s="2" t="s">
        <v>2121</v>
      </c>
      <c r="B2138" s="2" t="s">
        <v>126</v>
      </c>
      <c r="C2138" s="2">
        <v>67</v>
      </c>
      <c r="D2138" s="2" t="s">
        <v>101</v>
      </c>
      <c r="E2138" s="33">
        <v>3</v>
      </c>
      <c r="F2138" s="33"/>
      <c r="G2138" s="505"/>
      <c r="H2138" s="690"/>
      <c r="I2138" s="690">
        <f t="shared" si="66"/>
        <v>0</v>
      </c>
      <c r="J2138" s="690">
        <f t="shared" si="67"/>
        <v>0</v>
      </c>
      <c r="K2138" s="69"/>
    </row>
    <row r="2139" spans="1:11" ht="24" customHeight="1">
      <c r="A2139" s="33" t="s">
        <v>2122</v>
      </c>
      <c r="B2139" s="33" t="s">
        <v>126</v>
      </c>
      <c r="C2139" s="33">
        <v>14</v>
      </c>
      <c r="D2139" s="2" t="s">
        <v>55</v>
      </c>
      <c r="E2139" s="33">
        <v>1</v>
      </c>
      <c r="F2139" s="33"/>
      <c r="G2139" s="505"/>
      <c r="H2139" s="690"/>
      <c r="I2139" s="690">
        <f t="shared" si="66"/>
        <v>0</v>
      </c>
      <c r="J2139" s="690">
        <f t="shared" si="67"/>
        <v>0</v>
      </c>
      <c r="K2139" s="69"/>
    </row>
    <row r="2140" spans="1:11" ht="24" customHeight="1">
      <c r="A2140" s="2" t="s">
        <v>2123</v>
      </c>
      <c r="B2140" s="2" t="s">
        <v>126</v>
      </c>
      <c r="C2140" s="2">
        <v>15</v>
      </c>
      <c r="D2140" s="2" t="s">
        <v>28</v>
      </c>
      <c r="E2140" s="33">
        <v>5</v>
      </c>
      <c r="F2140" s="33"/>
      <c r="G2140" s="505"/>
      <c r="H2140" s="690"/>
      <c r="I2140" s="690">
        <f t="shared" si="66"/>
        <v>0</v>
      </c>
      <c r="J2140" s="690">
        <f t="shared" si="67"/>
        <v>0</v>
      </c>
      <c r="K2140" s="69"/>
    </row>
    <row r="2141" spans="1:11" ht="24" customHeight="1">
      <c r="A2141" s="33" t="s">
        <v>2124</v>
      </c>
      <c r="B2141" s="33" t="s">
        <v>126</v>
      </c>
      <c r="C2141" s="33">
        <v>8</v>
      </c>
      <c r="D2141" s="2" t="s">
        <v>55</v>
      </c>
      <c r="E2141" s="33">
        <v>1</v>
      </c>
      <c r="F2141" s="33"/>
      <c r="G2141" s="505"/>
      <c r="H2141" s="690">
        <v>2</v>
      </c>
      <c r="I2141" s="690">
        <f t="shared" si="66"/>
        <v>2.2999999999999998</v>
      </c>
      <c r="J2141" s="690">
        <f t="shared" si="67"/>
        <v>2.6</v>
      </c>
      <c r="K2141" s="69"/>
    </row>
    <row r="2142" spans="1:11" ht="24" customHeight="1">
      <c r="A2142" s="33" t="s">
        <v>2125</v>
      </c>
      <c r="B2142" s="33" t="s">
        <v>126</v>
      </c>
      <c r="C2142" s="33">
        <v>21</v>
      </c>
      <c r="D2142" s="2" t="s">
        <v>101</v>
      </c>
      <c r="E2142" s="33">
        <v>3</v>
      </c>
      <c r="F2142" s="33"/>
      <c r="G2142" s="505"/>
      <c r="H2142" s="690"/>
      <c r="I2142" s="690">
        <f t="shared" si="66"/>
        <v>0</v>
      </c>
      <c r="J2142" s="690">
        <f t="shared" si="67"/>
        <v>0</v>
      </c>
      <c r="K2142" s="69"/>
    </row>
    <row r="2143" spans="1:11" ht="24" customHeight="1">
      <c r="A2143" s="33" t="s">
        <v>2126</v>
      </c>
      <c r="B2143" s="33" t="s">
        <v>126</v>
      </c>
      <c r="C2143" s="33">
        <v>19</v>
      </c>
      <c r="D2143" s="2" t="s">
        <v>108</v>
      </c>
      <c r="E2143" s="33">
        <v>1</v>
      </c>
      <c r="F2143" s="33"/>
      <c r="G2143" s="505"/>
      <c r="H2143" s="690">
        <v>1</v>
      </c>
      <c r="I2143" s="690">
        <f t="shared" si="66"/>
        <v>1.1499999999999999</v>
      </c>
      <c r="J2143" s="690">
        <f t="shared" si="67"/>
        <v>1.3</v>
      </c>
      <c r="K2143" s="69"/>
    </row>
    <row r="2144" spans="1:11" ht="24" customHeight="1">
      <c r="A2144" s="33" t="s">
        <v>2127</v>
      </c>
      <c r="B2144" s="33" t="s">
        <v>126</v>
      </c>
      <c r="C2144" s="33">
        <v>83</v>
      </c>
      <c r="D2144" s="33" t="s">
        <v>22</v>
      </c>
      <c r="E2144" s="33">
        <v>2</v>
      </c>
      <c r="F2144" s="33"/>
      <c r="G2144" s="505"/>
      <c r="H2144" s="690"/>
      <c r="I2144" s="690">
        <f t="shared" si="66"/>
        <v>0</v>
      </c>
      <c r="J2144" s="690">
        <f t="shared" si="67"/>
        <v>0</v>
      </c>
      <c r="K2144" s="69"/>
    </row>
    <row r="2145" spans="1:11" ht="24" customHeight="1">
      <c r="A2145" s="2" t="s">
        <v>2128</v>
      </c>
      <c r="B2145" s="2" t="s">
        <v>126</v>
      </c>
      <c r="C2145" s="2">
        <v>13</v>
      </c>
      <c r="D2145" s="2" t="s">
        <v>40</v>
      </c>
      <c r="E2145" s="33">
        <v>1</v>
      </c>
      <c r="F2145" s="33"/>
      <c r="G2145" s="505"/>
      <c r="H2145" s="690"/>
      <c r="I2145" s="690">
        <f t="shared" si="66"/>
        <v>0</v>
      </c>
      <c r="J2145" s="690">
        <f t="shared" si="67"/>
        <v>0</v>
      </c>
      <c r="K2145" s="69"/>
    </row>
    <row r="2146" spans="1:11" ht="24" customHeight="1">
      <c r="A2146" s="2" t="s">
        <v>2129</v>
      </c>
      <c r="B2146" s="2" t="s">
        <v>126</v>
      </c>
      <c r="C2146" s="2">
        <v>3</v>
      </c>
      <c r="D2146" s="2" t="s">
        <v>101</v>
      </c>
      <c r="E2146" s="33">
        <v>3</v>
      </c>
      <c r="F2146" s="33"/>
      <c r="G2146" s="505"/>
      <c r="H2146" s="690"/>
      <c r="I2146" s="690">
        <f t="shared" si="66"/>
        <v>0</v>
      </c>
      <c r="J2146" s="690">
        <f t="shared" si="67"/>
        <v>0</v>
      </c>
      <c r="K2146" s="69"/>
    </row>
    <row r="2147" spans="1:11" ht="24" customHeight="1">
      <c r="A2147" s="17" t="s">
        <v>171</v>
      </c>
      <c r="B2147" s="17" t="s">
        <v>126</v>
      </c>
      <c r="C2147" s="17">
        <v>22</v>
      </c>
      <c r="D2147" s="130" t="s">
        <v>15</v>
      </c>
      <c r="E2147" s="15">
        <v>2</v>
      </c>
      <c r="F2147" s="15"/>
      <c r="G2147" s="667"/>
      <c r="H2147" s="691"/>
      <c r="I2147" s="690">
        <f t="shared" si="66"/>
        <v>0</v>
      </c>
      <c r="J2147" s="691">
        <f t="shared" si="67"/>
        <v>0</v>
      </c>
      <c r="K2147" s="69"/>
    </row>
    <row r="2148" spans="1:11" ht="24" customHeight="1">
      <c r="A2148" s="73" t="s">
        <v>2130</v>
      </c>
      <c r="B2148" s="33" t="s">
        <v>2082</v>
      </c>
      <c r="C2148" s="33">
        <v>7</v>
      </c>
      <c r="D2148" s="33" t="s">
        <v>20</v>
      </c>
      <c r="E2148" s="33">
        <v>5</v>
      </c>
      <c r="F2148" s="33"/>
      <c r="G2148" s="505"/>
      <c r="H2148" s="690"/>
      <c r="I2148" s="690">
        <f t="shared" si="66"/>
        <v>0</v>
      </c>
      <c r="J2148" s="690">
        <f t="shared" si="67"/>
        <v>0</v>
      </c>
      <c r="K2148" s="69"/>
    </row>
    <row r="2149" spans="1:11" ht="24" customHeight="1">
      <c r="A2149" s="33" t="s">
        <v>2131</v>
      </c>
      <c r="B2149" s="33" t="s">
        <v>126</v>
      </c>
      <c r="C2149" s="33">
        <v>2</v>
      </c>
      <c r="D2149" s="2" t="s">
        <v>101</v>
      </c>
      <c r="E2149" s="33">
        <v>3</v>
      </c>
      <c r="F2149" s="33"/>
      <c r="G2149" s="505"/>
      <c r="H2149" s="690"/>
      <c r="I2149" s="690">
        <f t="shared" si="66"/>
        <v>0</v>
      </c>
      <c r="J2149" s="690">
        <f t="shared" si="67"/>
        <v>0</v>
      </c>
      <c r="K2149" s="69"/>
    </row>
    <row r="2150" spans="1:11" ht="24" customHeight="1">
      <c r="A2150" s="17" t="s">
        <v>2132</v>
      </c>
      <c r="B2150" s="17" t="s">
        <v>126</v>
      </c>
      <c r="C2150" s="17">
        <v>47</v>
      </c>
      <c r="D2150" s="130" t="s">
        <v>14</v>
      </c>
      <c r="E2150" s="15">
        <v>3</v>
      </c>
      <c r="F2150" s="15"/>
      <c r="G2150" s="667"/>
      <c r="H2150" s="690"/>
      <c r="I2150" s="690">
        <f t="shared" si="66"/>
        <v>0</v>
      </c>
      <c r="J2150" s="690">
        <f t="shared" si="67"/>
        <v>0</v>
      </c>
      <c r="K2150" s="69"/>
    </row>
    <row r="2151" spans="1:11" ht="24" customHeight="1">
      <c r="A2151" s="33" t="s">
        <v>2133</v>
      </c>
      <c r="B2151" s="33" t="s">
        <v>126</v>
      </c>
      <c r="C2151" s="33">
        <v>2</v>
      </c>
      <c r="D2151" s="33" t="s">
        <v>441</v>
      </c>
      <c r="E2151" s="33">
        <v>5</v>
      </c>
      <c r="F2151" s="33"/>
      <c r="G2151" s="505"/>
      <c r="H2151" s="690"/>
      <c r="I2151" s="690">
        <f t="shared" si="66"/>
        <v>0</v>
      </c>
      <c r="J2151" s="690">
        <f t="shared" si="67"/>
        <v>0</v>
      </c>
      <c r="K2151" s="69"/>
    </row>
    <row r="2152" spans="1:11" ht="24" customHeight="1">
      <c r="A2152" s="73" t="s">
        <v>2134</v>
      </c>
      <c r="B2152" s="73" t="s">
        <v>126</v>
      </c>
      <c r="C2152" s="73">
        <v>38</v>
      </c>
      <c r="D2152" s="33" t="s">
        <v>100</v>
      </c>
      <c r="E2152" s="33">
        <v>5</v>
      </c>
      <c r="F2152" s="33"/>
      <c r="G2152" s="505"/>
      <c r="H2152" s="690"/>
      <c r="I2152" s="690">
        <f t="shared" si="66"/>
        <v>0</v>
      </c>
      <c r="J2152" s="690">
        <f t="shared" si="67"/>
        <v>0</v>
      </c>
      <c r="K2152" s="69"/>
    </row>
    <row r="2153" spans="1:11" ht="24" customHeight="1">
      <c r="A2153" s="17" t="s">
        <v>2135</v>
      </c>
      <c r="B2153" s="17" t="s">
        <v>2136</v>
      </c>
      <c r="C2153" s="17">
        <v>4</v>
      </c>
      <c r="D2153" s="130" t="s">
        <v>15</v>
      </c>
      <c r="E2153" s="15">
        <v>1</v>
      </c>
      <c r="F2153" s="15"/>
      <c r="G2153" s="667"/>
      <c r="H2153" s="690"/>
      <c r="I2153" s="690">
        <f t="shared" si="66"/>
        <v>0</v>
      </c>
      <c r="J2153" s="690">
        <f t="shared" si="67"/>
        <v>0</v>
      </c>
      <c r="K2153" s="69"/>
    </row>
    <row r="2154" spans="1:11" ht="24" customHeight="1">
      <c r="A2154" s="2" t="s">
        <v>2137</v>
      </c>
      <c r="B2154" s="2" t="s">
        <v>126</v>
      </c>
      <c r="C2154" s="2">
        <v>12</v>
      </c>
      <c r="D2154" s="2" t="s">
        <v>101</v>
      </c>
      <c r="E2154" s="33">
        <v>3</v>
      </c>
      <c r="F2154" s="33"/>
      <c r="G2154" s="505"/>
      <c r="H2154" s="690">
        <v>1</v>
      </c>
      <c r="I2154" s="690">
        <f t="shared" si="66"/>
        <v>1.1499999999999999</v>
      </c>
      <c r="J2154" s="690">
        <f t="shared" si="67"/>
        <v>1.3</v>
      </c>
      <c r="K2154" s="69"/>
    </row>
    <row r="2155" spans="1:11" ht="24" customHeight="1">
      <c r="A2155" s="33" t="s">
        <v>2138</v>
      </c>
      <c r="B2155" s="33" t="s">
        <v>2110</v>
      </c>
      <c r="C2155" s="33">
        <v>100</v>
      </c>
      <c r="D2155" s="2" t="s">
        <v>40</v>
      </c>
      <c r="E2155" s="33">
        <v>3</v>
      </c>
      <c r="F2155" s="33"/>
      <c r="G2155" s="505"/>
      <c r="H2155" s="690"/>
      <c r="I2155" s="690">
        <f t="shared" si="66"/>
        <v>0</v>
      </c>
      <c r="J2155" s="690">
        <f t="shared" si="67"/>
        <v>0</v>
      </c>
      <c r="K2155" s="69"/>
    </row>
    <row r="2156" spans="1:11" ht="24" customHeight="1">
      <c r="A2156" s="33" t="s">
        <v>2139</v>
      </c>
      <c r="B2156" s="33" t="s">
        <v>126</v>
      </c>
      <c r="C2156" s="33">
        <v>10</v>
      </c>
      <c r="D2156" s="2" t="s">
        <v>23</v>
      </c>
      <c r="E2156" s="33">
        <v>5</v>
      </c>
      <c r="F2156" s="33"/>
      <c r="G2156" s="505"/>
      <c r="H2156" s="690"/>
      <c r="I2156" s="690">
        <f t="shared" si="66"/>
        <v>0</v>
      </c>
      <c r="J2156" s="690">
        <f t="shared" si="67"/>
        <v>0</v>
      </c>
      <c r="K2156" s="69"/>
    </row>
    <row r="2157" spans="1:11" ht="24" customHeight="1">
      <c r="A2157" s="2" t="s">
        <v>2140</v>
      </c>
      <c r="B2157" s="2" t="s">
        <v>126</v>
      </c>
      <c r="C2157" s="2">
        <v>50</v>
      </c>
      <c r="D2157" s="2" t="s">
        <v>40</v>
      </c>
      <c r="E2157" s="33">
        <v>3</v>
      </c>
      <c r="F2157" s="33"/>
      <c r="G2157" s="505"/>
      <c r="H2157" s="690"/>
      <c r="I2157" s="690">
        <f t="shared" si="66"/>
        <v>0</v>
      </c>
      <c r="J2157" s="690">
        <f t="shared" si="67"/>
        <v>0</v>
      </c>
      <c r="K2157" s="69"/>
    </row>
    <row r="2158" spans="1:11" ht="24" customHeight="1">
      <c r="A2158" s="33" t="s">
        <v>2141</v>
      </c>
      <c r="B2158" s="33" t="s">
        <v>2110</v>
      </c>
      <c r="C2158" s="33">
        <v>100</v>
      </c>
      <c r="D2158" s="2" t="s">
        <v>40</v>
      </c>
      <c r="E2158" s="33">
        <v>3</v>
      </c>
      <c r="F2158" s="33"/>
      <c r="G2158" s="505"/>
      <c r="H2158" s="690"/>
      <c r="I2158" s="690">
        <f t="shared" si="66"/>
        <v>0</v>
      </c>
      <c r="J2158" s="690">
        <f t="shared" si="67"/>
        <v>0</v>
      </c>
      <c r="K2158" s="69"/>
    </row>
    <row r="2159" spans="1:11" ht="24" customHeight="1">
      <c r="A2159" s="2" t="s">
        <v>2142</v>
      </c>
      <c r="B2159" s="2" t="s">
        <v>126</v>
      </c>
      <c r="C2159" s="2">
        <v>5</v>
      </c>
      <c r="D2159" s="2" t="s">
        <v>101</v>
      </c>
      <c r="E2159" s="33">
        <v>3</v>
      </c>
      <c r="F2159" s="33"/>
      <c r="G2159" s="505"/>
      <c r="H2159" s="690">
        <v>2</v>
      </c>
      <c r="I2159" s="690">
        <f t="shared" si="66"/>
        <v>2.2999999999999998</v>
      </c>
      <c r="J2159" s="690">
        <f t="shared" si="67"/>
        <v>2.6</v>
      </c>
      <c r="K2159" s="69"/>
    </row>
    <row r="2160" spans="1:11" ht="24" customHeight="1">
      <c r="A2160" s="2" t="s">
        <v>2143</v>
      </c>
      <c r="B2160" s="2" t="s">
        <v>126</v>
      </c>
      <c r="C2160" s="2">
        <v>86</v>
      </c>
      <c r="D2160" s="2" t="s">
        <v>108</v>
      </c>
      <c r="E2160" s="33">
        <v>1</v>
      </c>
      <c r="F2160" s="33"/>
      <c r="G2160" s="505"/>
      <c r="H2160" s="690"/>
      <c r="I2160" s="690">
        <f t="shared" si="66"/>
        <v>0</v>
      </c>
      <c r="J2160" s="690">
        <f t="shared" si="67"/>
        <v>0</v>
      </c>
      <c r="K2160" s="69"/>
    </row>
    <row r="2161" spans="1:11" ht="24" customHeight="1">
      <c r="A2161" s="33" t="s">
        <v>2144</v>
      </c>
      <c r="B2161" s="33" t="s">
        <v>2145</v>
      </c>
      <c r="C2161" s="33">
        <v>126</v>
      </c>
      <c r="D2161" s="33" t="s">
        <v>33</v>
      </c>
      <c r="E2161" s="346">
        <v>3</v>
      </c>
      <c r="F2161" s="346"/>
      <c r="G2161" s="671"/>
      <c r="H2161" s="691"/>
      <c r="I2161" s="690">
        <f t="shared" si="66"/>
        <v>0</v>
      </c>
      <c r="J2161" s="691">
        <f t="shared" si="67"/>
        <v>0</v>
      </c>
      <c r="K2161" s="69"/>
    </row>
    <row r="2162" spans="1:11" ht="24" customHeight="1">
      <c r="A2162" s="17" t="s">
        <v>2146</v>
      </c>
      <c r="B2162" s="17" t="s">
        <v>126</v>
      </c>
      <c r="C2162" s="17">
        <v>78</v>
      </c>
      <c r="D2162" s="130" t="s">
        <v>36</v>
      </c>
      <c r="E2162" s="15">
        <v>1</v>
      </c>
      <c r="F2162" s="15"/>
      <c r="G2162" s="667"/>
      <c r="H2162" s="691"/>
      <c r="I2162" s="690">
        <f t="shared" si="66"/>
        <v>0</v>
      </c>
      <c r="J2162" s="691">
        <f t="shared" si="67"/>
        <v>0</v>
      </c>
      <c r="K2162" s="69"/>
    </row>
    <row r="2163" spans="1:11" ht="24" customHeight="1">
      <c r="A2163" s="2" t="s">
        <v>2147</v>
      </c>
      <c r="B2163" s="2" t="s">
        <v>126</v>
      </c>
      <c r="C2163" s="2">
        <v>41</v>
      </c>
      <c r="D2163" s="2" t="s">
        <v>101</v>
      </c>
      <c r="E2163" s="33">
        <v>1</v>
      </c>
      <c r="F2163" s="33"/>
      <c r="G2163" s="505"/>
      <c r="H2163" s="690"/>
      <c r="I2163" s="690">
        <f t="shared" si="66"/>
        <v>0</v>
      </c>
      <c r="J2163" s="690">
        <f t="shared" si="67"/>
        <v>0</v>
      </c>
      <c r="K2163" s="69"/>
    </row>
    <row r="2164" spans="1:11" ht="24" customHeight="1">
      <c r="A2164" s="58" t="s">
        <v>2148</v>
      </c>
      <c r="B2164" s="58" t="s">
        <v>86</v>
      </c>
      <c r="C2164" s="58">
        <v>1</v>
      </c>
      <c r="D2164" s="33" t="s">
        <v>27</v>
      </c>
      <c r="E2164" s="346">
        <v>5</v>
      </c>
      <c r="F2164" s="346"/>
      <c r="G2164" s="671"/>
      <c r="H2164" s="690">
        <v>2</v>
      </c>
      <c r="I2164" s="690">
        <f t="shared" si="66"/>
        <v>2.2999999999999998</v>
      </c>
      <c r="J2164" s="690">
        <f t="shared" si="67"/>
        <v>2.6</v>
      </c>
      <c r="K2164" s="69"/>
    </row>
    <row r="2165" spans="1:11" ht="24" customHeight="1">
      <c r="A2165" s="17" t="s">
        <v>2149</v>
      </c>
      <c r="B2165" s="17" t="s">
        <v>126</v>
      </c>
      <c r="C2165" s="17">
        <v>10</v>
      </c>
      <c r="D2165" s="130" t="s">
        <v>15</v>
      </c>
      <c r="E2165" s="15">
        <v>1</v>
      </c>
      <c r="F2165" s="15"/>
      <c r="G2165" s="667"/>
      <c r="H2165" s="690"/>
      <c r="I2165" s="690">
        <f t="shared" si="66"/>
        <v>0</v>
      </c>
      <c r="J2165" s="690">
        <f t="shared" si="67"/>
        <v>0</v>
      </c>
      <c r="K2165" s="69"/>
    </row>
    <row r="2166" spans="1:11" ht="24" customHeight="1">
      <c r="A2166" s="17" t="s">
        <v>2150</v>
      </c>
      <c r="B2166" s="17" t="s">
        <v>126</v>
      </c>
      <c r="C2166" s="17">
        <v>47</v>
      </c>
      <c r="D2166" s="130" t="s">
        <v>36</v>
      </c>
      <c r="E2166" s="15">
        <v>1</v>
      </c>
      <c r="F2166" s="15"/>
      <c r="G2166" s="667"/>
      <c r="H2166" s="690"/>
      <c r="I2166" s="690">
        <f t="shared" si="66"/>
        <v>0</v>
      </c>
      <c r="J2166" s="690">
        <f t="shared" si="67"/>
        <v>0</v>
      </c>
      <c r="K2166" s="69"/>
    </row>
    <row r="2167" spans="1:11" ht="24" customHeight="1">
      <c r="A2167" s="54" t="s">
        <v>2151</v>
      </c>
      <c r="B2167" s="54" t="s">
        <v>86</v>
      </c>
      <c r="C2167" s="54">
        <v>2</v>
      </c>
      <c r="D2167" s="33" t="s">
        <v>27</v>
      </c>
      <c r="E2167" s="346">
        <v>5</v>
      </c>
      <c r="F2167" s="346"/>
      <c r="G2167" s="671"/>
      <c r="H2167" s="690"/>
      <c r="I2167" s="690">
        <f t="shared" si="66"/>
        <v>0</v>
      </c>
      <c r="J2167" s="690">
        <f t="shared" si="67"/>
        <v>0</v>
      </c>
      <c r="K2167" s="69"/>
    </row>
    <row r="2168" spans="1:11" ht="24" customHeight="1">
      <c r="A2168" s="58" t="s">
        <v>2152</v>
      </c>
      <c r="B2168" s="58" t="s">
        <v>86</v>
      </c>
      <c r="C2168" s="58">
        <v>2</v>
      </c>
      <c r="D2168" s="33" t="s">
        <v>27</v>
      </c>
      <c r="E2168" s="346">
        <v>5</v>
      </c>
      <c r="F2168" s="346"/>
      <c r="G2168" s="671"/>
      <c r="H2168" s="690">
        <v>15</v>
      </c>
      <c r="I2168" s="690">
        <f t="shared" si="66"/>
        <v>17.25</v>
      </c>
      <c r="J2168" s="690">
        <f t="shared" si="67"/>
        <v>19.5</v>
      </c>
      <c r="K2168" s="69"/>
    </row>
    <row r="2169" spans="1:11" ht="24" customHeight="1">
      <c r="A2169" s="2" t="s">
        <v>2153</v>
      </c>
      <c r="B2169" s="2" t="s">
        <v>2154</v>
      </c>
      <c r="C2169" s="2">
        <v>5</v>
      </c>
      <c r="D2169" s="2" t="s">
        <v>101</v>
      </c>
      <c r="E2169" s="33">
        <v>3</v>
      </c>
      <c r="F2169" s="33"/>
      <c r="G2169" s="505"/>
      <c r="H2169" s="690"/>
      <c r="I2169" s="690">
        <f t="shared" si="66"/>
        <v>0</v>
      </c>
      <c r="J2169" s="690">
        <f t="shared" si="67"/>
        <v>0</v>
      </c>
      <c r="K2169" s="69"/>
    </row>
    <row r="2170" spans="1:11" ht="24" customHeight="1">
      <c r="A2170" s="73" t="s">
        <v>2155</v>
      </c>
      <c r="B2170" s="73" t="s">
        <v>126</v>
      </c>
      <c r="C2170" s="73">
        <v>27</v>
      </c>
      <c r="D2170" s="33" t="s">
        <v>53</v>
      </c>
      <c r="E2170" s="33">
        <v>5</v>
      </c>
      <c r="F2170" s="33"/>
      <c r="G2170" s="505"/>
      <c r="H2170" s="690">
        <v>2</v>
      </c>
      <c r="I2170" s="690">
        <f t="shared" si="66"/>
        <v>2.2999999999999998</v>
      </c>
      <c r="J2170" s="690">
        <f t="shared" si="67"/>
        <v>2.6</v>
      </c>
      <c r="K2170" s="69"/>
    </row>
    <row r="2171" spans="1:11" ht="24" customHeight="1">
      <c r="A2171" s="73" t="s">
        <v>2156</v>
      </c>
      <c r="B2171" s="73" t="s">
        <v>126</v>
      </c>
      <c r="C2171" s="73">
        <v>83</v>
      </c>
      <c r="D2171" s="33" t="s">
        <v>20</v>
      </c>
      <c r="E2171" s="33">
        <v>5</v>
      </c>
      <c r="F2171" s="33"/>
      <c r="G2171" s="505"/>
      <c r="H2171" s="690">
        <v>2</v>
      </c>
      <c r="I2171" s="690">
        <f t="shared" si="66"/>
        <v>2.2999999999999998</v>
      </c>
      <c r="J2171" s="690">
        <f t="shared" si="67"/>
        <v>2.6</v>
      </c>
      <c r="K2171" s="69"/>
    </row>
    <row r="2172" spans="1:11" ht="24" customHeight="1">
      <c r="A2172" s="73" t="s">
        <v>2157</v>
      </c>
      <c r="B2172" s="73" t="s">
        <v>126</v>
      </c>
      <c r="C2172" s="73">
        <v>9</v>
      </c>
      <c r="D2172" s="33" t="s">
        <v>53</v>
      </c>
      <c r="E2172" s="33">
        <v>5</v>
      </c>
      <c r="F2172" s="33"/>
      <c r="G2172" s="505"/>
      <c r="H2172" s="690"/>
      <c r="I2172" s="690">
        <f t="shared" si="66"/>
        <v>0</v>
      </c>
      <c r="J2172" s="690">
        <f t="shared" si="67"/>
        <v>0</v>
      </c>
      <c r="K2172" s="69"/>
    </row>
    <row r="2173" spans="1:11" ht="24" customHeight="1">
      <c r="A2173" s="11" t="s">
        <v>2158</v>
      </c>
      <c r="B2173" s="11" t="s">
        <v>126</v>
      </c>
      <c r="C2173" s="11">
        <v>2</v>
      </c>
      <c r="D2173" s="130" t="s">
        <v>80</v>
      </c>
      <c r="E2173" s="15">
        <v>3</v>
      </c>
      <c r="F2173" s="15"/>
      <c r="G2173" s="667"/>
      <c r="H2173" s="690"/>
      <c r="I2173" s="690">
        <f t="shared" si="66"/>
        <v>0</v>
      </c>
      <c r="J2173" s="690">
        <f t="shared" si="67"/>
        <v>0</v>
      </c>
      <c r="K2173" s="69"/>
    </row>
    <row r="2174" spans="1:11" ht="24" customHeight="1">
      <c r="A2174" s="2" t="s">
        <v>471</v>
      </c>
      <c r="B2174" s="2" t="s">
        <v>126</v>
      </c>
      <c r="C2174" s="2">
        <v>16</v>
      </c>
      <c r="D2174" s="2" t="s">
        <v>649</v>
      </c>
      <c r="E2174" s="33">
        <v>1</v>
      </c>
      <c r="F2174" s="33"/>
      <c r="G2174" s="505"/>
      <c r="H2174" s="690"/>
      <c r="I2174" s="690">
        <f t="shared" si="66"/>
        <v>0</v>
      </c>
      <c r="J2174" s="690">
        <f t="shared" si="67"/>
        <v>0</v>
      </c>
      <c r="K2174" s="69" t="s">
        <v>1223</v>
      </c>
    </row>
    <row r="2175" spans="1:11" ht="24" customHeight="1">
      <c r="A2175" s="73" t="s">
        <v>2159</v>
      </c>
      <c r="B2175" s="73" t="s">
        <v>126</v>
      </c>
      <c r="C2175" s="73">
        <v>1</v>
      </c>
      <c r="D2175" s="33" t="s">
        <v>59</v>
      </c>
      <c r="E2175" s="33">
        <v>5</v>
      </c>
      <c r="F2175" s="33"/>
      <c r="G2175" s="505"/>
      <c r="H2175" s="690"/>
      <c r="I2175" s="690">
        <f t="shared" si="66"/>
        <v>0</v>
      </c>
      <c r="J2175" s="690">
        <f t="shared" si="67"/>
        <v>0</v>
      </c>
      <c r="K2175" s="69"/>
    </row>
    <row r="2176" spans="1:11" ht="24" customHeight="1">
      <c r="A2176" s="73" t="s">
        <v>2160</v>
      </c>
      <c r="B2176" s="73" t="s">
        <v>126</v>
      </c>
      <c r="C2176" s="73">
        <v>12</v>
      </c>
      <c r="D2176" s="33" t="s">
        <v>25</v>
      </c>
      <c r="E2176" s="33">
        <v>5</v>
      </c>
      <c r="F2176" s="33"/>
      <c r="G2176" s="505"/>
      <c r="H2176" s="690">
        <v>300</v>
      </c>
      <c r="I2176" s="690">
        <f t="shared" si="66"/>
        <v>345</v>
      </c>
      <c r="J2176" s="690">
        <f t="shared" si="67"/>
        <v>390</v>
      </c>
      <c r="K2176" s="69"/>
    </row>
    <row r="2177" spans="1:11" ht="24" customHeight="1">
      <c r="A2177" s="2" t="s">
        <v>219</v>
      </c>
      <c r="B2177" s="2" t="s">
        <v>126</v>
      </c>
      <c r="C2177" s="2">
        <v>1</v>
      </c>
      <c r="D2177" s="2" t="s">
        <v>55</v>
      </c>
      <c r="E2177" s="33">
        <v>3</v>
      </c>
      <c r="F2177" s="33"/>
      <c r="G2177" s="505"/>
      <c r="H2177" s="690"/>
      <c r="I2177" s="690">
        <f t="shared" si="66"/>
        <v>0</v>
      </c>
      <c r="J2177" s="690">
        <f t="shared" si="67"/>
        <v>0</v>
      </c>
      <c r="K2177" s="69"/>
    </row>
    <row r="2178" spans="1:11" ht="24" customHeight="1">
      <c r="A2178" s="58" t="s">
        <v>219</v>
      </c>
      <c r="B2178" s="58" t="s">
        <v>126</v>
      </c>
      <c r="C2178" s="58">
        <v>49</v>
      </c>
      <c r="D2178" s="33" t="s">
        <v>85</v>
      </c>
      <c r="E2178" s="346">
        <v>5</v>
      </c>
      <c r="F2178" s="346"/>
      <c r="G2178" s="671"/>
      <c r="H2178" s="690"/>
      <c r="I2178" s="690">
        <f t="shared" si="66"/>
        <v>0</v>
      </c>
      <c r="J2178" s="690">
        <f t="shared" si="67"/>
        <v>0</v>
      </c>
      <c r="K2178" s="69"/>
    </row>
    <row r="2179" spans="1:11" ht="24" customHeight="1">
      <c r="A2179" s="11" t="s">
        <v>2161</v>
      </c>
      <c r="B2179" s="11" t="s">
        <v>126</v>
      </c>
      <c r="C2179" s="11">
        <v>135</v>
      </c>
      <c r="D2179" s="130" t="s">
        <v>36</v>
      </c>
      <c r="E2179" s="15">
        <v>2</v>
      </c>
      <c r="F2179" s="15"/>
      <c r="G2179" s="667"/>
      <c r="H2179" s="690"/>
      <c r="I2179" s="690">
        <f t="shared" ref="I2179:I2242" si="68">H2179 * 1.15</f>
        <v>0</v>
      </c>
      <c r="J2179" s="690">
        <f t="shared" ref="J2179:J2242" si="69">H2179 * 1.3</f>
        <v>0</v>
      </c>
      <c r="K2179" s="69"/>
    </row>
    <row r="2180" spans="1:11" ht="24" customHeight="1">
      <c r="A2180" s="17" t="s">
        <v>457</v>
      </c>
      <c r="B2180" s="17" t="s">
        <v>86</v>
      </c>
      <c r="C2180" s="17">
        <v>200</v>
      </c>
      <c r="D2180" s="130" t="s">
        <v>15</v>
      </c>
      <c r="E2180" s="15">
        <v>2</v>
      </c>
      <c r="F2180" s="15" t="s">
        <v>44</v>
      </c>
      <c r="G2180" s="667"/>
      <c r="H2180" s="691"/>
      <c r="I2180" s="690">
        <f t="shared" si="68"/>
        <v>0</v>
      </c>
      <c r="J2180" s="691">
        <f t="shared" si="69"/>
        <v>0</v>
      </c>
      <c r="K2180" s="69" t="s">
        <v>45</v>
      </c>
    </row>
    <row r="2181" spans="1:11" ht="24" customHeight="1">
      <c r="A2181" s="2" t="s">
        <v>2162</v>
      </c>
      <c r="B2181" s="2" t="s">
        <v>126</v>
      </c>
      <c r="C2181" s="2">
        <v>10</v>
      </c>
      <c r="D2181" s="2" t="s">
        <v>101</v>
      </c>
      <c r="E2181" s="33">
        <v>3</v>
      </c>
      <c r="F2181" s="33"/>
      <c r="G2181" s="505"/>
      <c r="H2181" s="690">
        <v>2</v>
      </c>
      <c r="I2181" s="690">
        <f t="shared" si="68"/>
        <v>2.2999999999999998</v>
      </c>
      <c r="J2181" s="690">
        <f t="shared" si="69"/>
        <v>2.6</v>
      </c>
      <c r="K2181" s="69"/>
    </row>
    <row r="2182" spans="1:11" ht="24" customHeight="1">
      <c r="A2182" s="33" t="s">
        <v>2163</v>
      </c>
      <c r="B2182" s="33" t="s">
        <v>126</v>
      </c>
      <c r="C2182" s="33">
        <v>56</v>
      </c>
      <c r="D2182" s="33" t="s">
        <v>33</v>
      </c>
      <c r="E2182" s="346">
        <v>3</v>
      </c>
      <c r="F2182" s="346"/>
      <c r="G2182" s="671"/>
      <c r="H2182" s="691"/>
      <c r="I2182" s="690">
        <f t="shared" si="68"/>
        <v>0</v>
      </c>
      <c r="J2182" s="691">
        <f t="shared" si="69"/>
        <v>0</v>
      </c>
      <c r="K2182" s="69"/>
    </row>
    <row r="2183" spans="1:11" ht="24" customHeight="1">
      <c r="A2183" s="33" t="s">
        <v>2164</v>
      </c>
      <c r="B2183" s="33" t="s">
        <v>126</v>
      </c>
      <c r="C2183" s="33">
        <v>93</v>
      </c>
      <c r="D2183" s="2" t="s">
        <v>101</v>
      </c>
      <c r="E2183" s="33">
        <v>1</v>
      </c>
      <c r="F2183" s="33"/>
      <c r="G2183" s="505"/>
      <c r="H2183" s="690">
        <v>2</v>
      </c>
      <c r="I2183" s="690">
        <f t="shared" si="68"/>
        <v>2.2999999999999998</v>
      </c>
      <c r="J2183" s="690">
        <f t="shared" si="69"/>
        <v>2.6</v>
      </c>
      <c r="K2183" s="69"/>
    </row>
    <row r="2184" spans="1:11" ht="24" customHeight="1">
      <c r="A2184" s="11" t="s">
        <v>2164</v>
      </c>
      <c r="B2184" s="11" t="s">
        <v>126</v>
      </c>
      <c r="C2184" s="11">
        <v>20</v>
      </c>
      <c r="D2184" s="130" t="s">
        <v>80</v>
      </c>
      <c r="E2184" s="15">
        <v>3</v>
      </c>
      <c r="F2184" s="15"/>
      <c r="G2184" s="667"/>
      <c r="H2184" s="690">
        <v>2</v>
      </c>
      <c r="I2184" s="690">
        <f t="shared" si="68"/>
        <v>2.2999999999999998</v>
      </c>
      <c r="J2184" s="690">
        <f t="shared" si="69"/>
        <v>2.6</v>
      </c>
      <c r="K2184" s="69"/>
    </row>
    <row r="2185" spans="1:11" ht="24" customHeight="1">
      <c r="A2185" s="3" t="s">
        <v>2165</v>
      </c>
      <c r="B2185" s="3" t="s">
        <v>86</v>
      </c>
      <c r="C2185" s="3">
        <v>40</v>
      </c>
      <c r="D2185" s="70" t="s">
        <v>88</v>
      </c>
      <c r="E2185" s="346">
        <v>5</v>
      </c>
      <c r="F2185" s="346"/>
      <c r="G2185" s="671"/>
      <c r="H2185" s="690">
        <v>10</v>
      </c>
      <c r="I2185" s="690">
        <f t="shared" si="68"/>
        <v>11.5</v>
      </c>
      <c r="J2185" s="690">
        <f t="shared" si="69"/>
        <v>13</v>
      </c>
      <c r="K2185" s="69"/>
    </row>
    <row r="2186" spans="1:11" ht="24" customHeight="1">
      <c r="A2186" s="2" t="s">
        <v>2166</v>
      </c>
      <c r="B2186" s="2" t="s">
        <v>126</v>
      </c>
      <c r="C2186" s="2">
        <v>24</v>
      </c>
      <c r="D2186" s="2" t="s">
        <v>108</v>
      </c>
      <c r="E2186" s="33">
        <v>1</v>
      </c>
      <c r="F2186" s="33"/>
      <c r="G2186" s="505"/>
      <c r="H2186" s="690">
        <v>7</v>
      </c>
      <c r="I2186" s="690">
        <f t="shared" si="68"/>
        <v>8.0499999999999989</v>
      </c>
      <c r="J2186" s="690">
        <f t="shared" si="69"/>
        <v>9.1</v>
      </c>
      <c r="K2186" s="69"/>
    </row>
    <row r="2187" spans="1:11" ht="24" customHeight="1">
      <c r="A2187" s="33" t="s">
        <v>2167</v>
      </c>
      <c r="B2187" s="33" t="s">
        <v>126</v>
      </c>
      <c r="C2187" s="33">
        <v>16</v>
      </c>
      <c r="D2187" s="2" t="s">
        <v>49</v>
      </c>
      <c r="E2187" s="33">
        <v>5</v>
      </c>
      <c r="F2187" s="33"/>
      <c r="G2187" s="505"/>
      <c r="H2187" s="690"/>
      <c r="I2187" s="690">
        <f t="shared" si="68"/>
        <v>0</v>
      </c>
      <c r="J2187" s="690">
        <f t="shared" si="69"/>
        <v>0</v>
      </c>
      <c r="K2187" s="69"/>
    </row>
    <row r="2188" spans="1:11" ht="24" customHeight="1">
      <c r="A2188" s="33" t="s">
        <v>2168</v>
      </c>
      <c r="B2188" s="33" t="s">
        <v>126</v>
      </c>
      <c r="C2188" s="33">
        <v>39</v>
      </c>
      <c r="D2188" s="2" t="s">
        <v>55</v>
      </c>
      <c r="E2188" s="33">
        <v>2</v>
      </c>
      <c r="F2188" s="33"/>
      <c r="G2188" s="505"/>
      <c r="H2188" s="690"/>
      <c r="I2188" s="690">
        <f t="shared" si="68"/>
        <v>0</v>
      </c>
      <c r="J2188" s="690">
        <f t="shared" si="69"/>
        <v>0</v>
      </c>
      <c r="K2188" s="69"/>
    </row>
    <row r="2189" spans="1:11" ht="24" customHeight="1">
      <c r="A2189" s="33" t="s">
        <v>2169</v>
      </c>
      <c r="B2189" s="33" t="s">
        <v>29</v>
      </c>
      <c r="C2189" s="33">
        <v>30</v>
      </c>
      <c r="D2189" s="2" t="s">
        <v>101</v>
      </c>
      <c r="E2189" s="33">
        <v>1</v>
      </c>
      <c r="F2189" s="33"/>
      <c r="G2189" s="505"/>
      <c r="H2189" s="690">
        <v>3</v>
      </c>
      <c r="I2189" s="690">
        <f t="shared" si="68"/>
        <v>3.4499999999999997</v>
      </c>
      <c r="J2189" s="690">
        <f t="shared" si="69"/>
        <v>3.9000000000000004</v>
      </c>
      <c r="K2189" s="69"/>
    </row>
    <row r="2190" spans="1:11" ht="24" customHeight="1">
      <c r="A2190" s="78" t="s">
        <v>2170</v>
      </c>
      <c r="B2190" s="78" t="s">
        <v>60</v>
      </c>
      <c r="C2190" s="78">
        <v>5</v>
      </c>
      <c r="D2190" s="78" t="s">
        <v>39</v>
      </c>
      <c r="E2190" s="78">
        <v>2</v>
      </c>
      <c r="F2190" s="78"/>
      <c r="G2190" s="59"/>
      <c r="H2190" s="695"/>
      <c r="I2190" s="704">
        <f t="shared" si="68"/>
        <v>0</v>
      </c>
      <c r="J2190" s="695">
        <f t="shared" si="69"/>
        <v>0</v>
      </c>
      <c r="K2190" s="69"/>
    </row>
    <row r="2191" spans="1:11" ht="24" customHeight="1">
      <c r="A2191" s="73" t="s">
        <v>2171</v>
      </c>
      <c r="B2191" s="73" t="s">
        <v>2172</v>
      </c>
      <c r="C2191" s="73">
        <v>3</v>
      </c>
      <c r="D2191" s="33" t="s">
        <v>42</v>
      </c>
      <c r="E2191" s="33">
        <v>5</v>
      </c>
      <c r="F2191" s="33"/>
      <c r="G2191" s="505"/>
      <c r="H2191" s="690"/>
      <c r="I2191" s="690">
        <f t="shared" si="68"/>
        <v>0</v>
      </c>
      <c r="J2191" s="690">
        <f t="shared" si="69"/>
        <v>0</v>
      </c>
      <c r="K2191" s="69"/>
    </row>
    <row r="2192" spans="1:11" ht="24" customHeight="1">
      <c r="A2192" s="17" t="s">
        <v>2173</v>
      </c>
      <c r="B2192" s="17" t="s">
        <v>60</v>
      </c>
      <c r="C2192" s="17">
        <v>1</v>
      </c>
      <c r="D2192" s="130" t="s">
        <v>688</v>
      </c>
      <c r="E2192" s="15">
        <v>4</v>
      </c>
      <c r="F2192" s="15"/>
      <c r="G2192" s="667"/>
      <c r="H2192" s="690"/>
      <c r="I2192" s="690">
        <f t="shared" si="68"/>
        <v>0</v>
      </c>
      <c r="J2192" s="690">
        <f t="shared" si="69"/>
        <v>0</v>
      </c>
      <c r="K2192" s="69"/>
    </row>
    <row r="2193" spans="1:11" ht="24" customHeight="1">
      <c r="A2193" s="73" t="s">
        <v>2174</v>
      </c>
      <c r="B2193" s="73" t="s">
        <v>60</v>
      </c>
      <c r="C2193" s="73">
        <v>33</v>
      </c>
      <c r="D2193" s="33" t="s">
        <v>25</v>
      </c>
      <c r="E2193" s="33">
        <v>5</v>
      </c>
      <c r="F2193" s="33"/>
      <c r="G2193" s="505"/>
      <c r="H2193" s="690"/>
      <c r="I2193" s="690">
        <f t="shared" si="68"/>
        <v>0</v>
      </c>
      <c r="J2193" s="690">
        <f t="shared" si="69"/>
        <v>0</v>
      </c>
      <c r="K2193" s="69"/>
    </row>
    <row r="2194" spans="1:11" ht="24" customHeight="1">
      <c r="A2194" s="2" t="s">
        <v>2175</v>
      </c>
      <c r="B2194" s="2" t="s">
        <v>60</v>
      </c>
      <c r="C2194" s="2">
        <v>5</v>
      </c>
      <c r="D2194" s="2" t="s">
        <v>101</v>
      </c>
      <c r="E2194" s="33">
        <v>3</v>
      </c>
      <c r="F2194" s="33"/>
      <c r="G2194" s="505"/>
      <c r="H2194" s="690"/>
      <c r="I2194" s="690">
        <f t="shared" si="68"/>
        <v>0</v>
      </c>
      <c r="J2194" s="690">
        <f t="shared" si="69"/>
        <v>0</v>
      </c>
      <c r="K2194" s="69"/>
    </row>
    <row r="2195" spans="1:11" ht="24" customHeight="1">
      <c r="A2195" s="2" t="s">
        <v>2176</v>
      </c>
      <c r="B2195" s="2" t="s">
        <v>60</v>
      </c>
      <c r="C2195" s="2">
        <v>5</v>
      </c>
      <c r="D2195" s="2" t="s">
        <v>101</v>
      </c>
      <c r="E2195" s="33">
        <v>3</v>
      </c>
      <c r="F2195" s="33"/>
      <c r="G2195" s="505"/>
      <c r="H2195" s="690">
        <v>2</v>
      </c>
      <c r="I2195" s="690">
        <f t="shared" si="68"/>
        <v>2.2999999999999998</v>
      </c>
      <c r="J2195" s="690">
        <f t="shared" si="69"/>
        <v>2.6</v>
      </c>
      <c r="K2195" s="69"/>
    </row>
    <row r="2196" spans="1:11" ht="24" customHeight="1">
      <c r="A2196" s="2" t="s">
        <v>2177</v>
      </c>
      <c r="B2196" s="2" t="s">
        <v>60</v>
      </c>
      <c r="C2196" s="2">
        <v>5</v>
      </c>
      <c r="D2196" s="2" t="s">
        <v>55</v>
      </c>
      <c r="E2196" s="33">
        <v>3</v>
      </c>
      <c r="F2196" s="33"/>
      <c r="G2196" s="505"/>
      <c r="H2196" s="690"/>
      <c r="I2196" s="690">
        <f t="shared" si="68"/>
        <v>0</v>
      </c>
      <c r="J2196" s="690">
        <f t="shared" si="69"/>
        <v>0</v>
      </c>
      <c r="K2196" s="69"/>
    </row>
    <row r="2197" spans="1:11" ht="24" customHeight="1">
      <c r="A2197" s="2" t="s">
        <v>2178</v>
      </c>
      <c r="B2197" s="2" t="s">
        <v>60</v>
      </c>
      <c r="C2197" s="2">
        <v>5</v>
      </c>
      <c r="D2197" s="2" t="s">
        <v>101</v>
      </c>
      <c r="E2197" s="33">
        <v>3</v>
      </c>
      <c r="F2197" s="33"/>
      <c r="G2197" s="505"/>
      <c r="H2197" s="690"/>
      <c r="I2197" s="690">
        <f t="shared" si="68"/>
        <v>0</v>
      </c>
      <c r="J2197" s="690">
        <f t="shared" si="69"/>
        <v>0</v>
      </c>
      <c r="K2197" s="69"/>
    </row>
    <row r="2198" spans="1:11" ht="24" customHeight="1">
      <c r="A2198" s="33" t="s">
        <v>2179</v>
      </c>
      <c r="B2198" s="33" t="s">
        <v>60</v>
      </c>
      <c r="C2198" s="33">
        <v>3</v>
      </c>
      <c r="D2198" s="33" t="s">
        <v>32</v>
      </c>
      <c r="E2198" s="33">
        <v>3</v>
      </c>
      <c r="F2198" s="33"/>
      <c r="G2198" s="505"/>
      <c r="H2198" s="690"/>
      <c r="I2198" s="690">
        <f t="shared" si="68"/>
        <v>0</v>
      </c>
      <c r="J2198" s="690">
        <f t="shared" si="69"/>
        <v>0</v>
      </c>
      <c r="K2198" s="69"/>
    </row>
    <row r="2199" spans="1:11" ht="24" customHeight="1">
      <c r="A2199" s="73" t="s">
        <v>2180</v>
      </c>
      <c r="B2199" s="73" t="s">
        <v>226</v>
      </c>
      <c r="C2199" s="73">
        <v>12</v>
      </c>
      <c r="D2199" s="33" t="s">
        <v>20</v>
      </c>
      <c r="E2199" s="33">
        <v>5</v>
      </c>
      <c r="F2199" s="33"/>
      <c r="G2199" s="505"/>
      <c r="H2199" s="690"/>
      <c r="I2199" s="690">
        <f t="shared" si="68"/>
        <v>0</v>
      </c>
      <c r="J2199" s="690">
        <f t="shared" si="69"/>
        <v>0</v>
      </c>
      <c r="K2199" s="69"/>
    </row>
    <row r="2200" spans="1:11" ht="24" customHeight="1">
      <c r="A2200" s="2" t="s">
        <v>2181</v>
      </c>
      <c r="B2200" s="2" t="s">
        <v>60</v>
      </c>
      <c r="C2200" s="2">
        <v>90</v>
      </c>
      <c r="D2200" s="2" t="s">
        <v>23</v>
      </c>
      <c r="E2200" s="33">
        <v>4</v>
      </c>
      <c r="F2200" s="33"/>
      <c r="G2200" s="505"/>
      <c r="H2200" s="690"/>
      <c r="I2200" s="690">
        <f t="shared" si="68"/>
        <v>0</v>
      </c>
      <c r="J2200" s="690">
        <f t="shared" si="69"/>
        <v>0</v>
      </c>
      <c r="K2200" s="54"/>
    </row>
    <row r="2201" spans="1:11" ht="24" customHeight="1">
      <c r="A2201" s="2" t="s">
        <v>2182</v>
      </c>
      <c r="B2201" s="2" t="s">
        <v>60</v>
      </c>
      <c r="C2201" s="2">
        <v>91</v>
      </c>
      <c r="D2201" s="2" t="s">
        <v>23</v>
      </c>
      <c r="E2201" s="33">
        <v>4</v>
      </c>
      <c r="F2201" s="33"/>
      <c r="G2201" s="505"/>
      <c r="H2201" s="690"/>
      <c r="I2201" s="690">
        <f t="shared" si="68"/>
        <v>0</v>
      </c>
      <c r="J2201" s="690">
        <f t="shared" si="69"/>
        <v>0</v>
      </c>
      <c r="K2201" s="54"/>
    </row>
    <row r="2202" spans="1:11" ht="24" customHeight="1">
      <c r="A2202" s="2" t="s">
        <v>2183</v>
      </c>
      <c r="B2202" s="2" t="s">
        <v>60</v>
      </c>
      <c r="C2202" s="2">
        <v>44</v>
      </c>
      <c r="D2202" s="2" t="s">
        <v>23</v>
      </c>
      <c r="E2202" s="33">
        <v>4</v>
      </c>
      <c r="F2202" s="33"/>
      <c r="G2202" s="505"/>
      <c r="H2202" s="690"/>
      <c r="I2202" s="690">
        <f t="shared" si="68"/>
        <v>0</v>
      </c>
      <c r="J2202" s="690">
        <f t="shared" si="69"/>
        <v>0</v>
      </c>
      <c r="K2202" s="54"/>
    </row>
    <row r="2203" spans="1:11" ht="24" customHeight="1">
      <c r="A2203" s="33" t="s">
        <v>2184</v>
      </c>
      <c r="B2203" s="33" t="s">
        <v>60</v>
      </c>
      <c r="C2203" s="33">
        <v>2</v>
      </c>
      <c r="D2203" s="33" t="s">
        <v>32</v>
      </c>
      <c r="E2203" s="33">
        <v>3</v>
      </c>
      <c r="F2203" s="33"/>
      <c r="G2203" s="505"/>
      <c r="H2203" s="690"/>
      <c r="I2203" s="690">
        <f t="shared" si="68"/>
        <v>0</v>
      </c>
      <c r="J2203" s="690">
        <f t="shared" si="69"/>
        <v>0</v>
      </c>
      <c r="K2203" s="69"/>
    </row>
    <row r="2204" spans="1:11" ht="24" customHeight="1">
      <c r="A2204" s="2" t="s">
        <v>2185</v>
      </c>
      <c r="B2204" s="2" t="s">
        <v>60</v>
      </c>
      <c r="C2204" s="2">
        <v>5</v>
      </c>
      <c r="D2204" s="2" t="s">
        <v>55</v>
      </c>
      <c r="E2204" s="33">
        <v>3</v>
      </c>
      <c r="F2204" s="33"/>
      <c r="G2204" s="505"/>
      <c r="H2204" s="690"/>
      <c r="I2204" s="690">
        <f t="shared" si="68"/>
        <v>0</v>
      </c>
      <c r="J2204" s="690">
        <f t="shared" si="69"/>
        <v>0</v>
      </c>
      <c r="K2204" s="69"/>
    </row>
    <row r="2205" spans="1:11" ht="24" customHeight="1">
      <c r="A2205" s="2" t="s">
        <v>2186</v>
      </c>
      <c r="B2205" s="2" t="s">
        <v>60</v>
      </c>
      <c r="C2205" s="2">
        <v>5</v>
      </c>
      <c r="D2205" s="2" t="s">
        <v>55</v>
      </c>
      <c r="E2205" s="33">
        <v>3</v>
      </c>
      <c r="F2205" s="33"/>
      <c r="G2205" s="505"/>
      <c r="H2205" s="690">
        <v>1</v>
      </c>
      <c r="I2205" s="690">
        <f t="shared" si="68"/>
        <v>1.1499999999999999</v>
      </c>
      <c r="J2205" s="690">
        <f t="shared" si="69"/>
        <v>1.3</v>
      </c>
      <c r="K2205" s="69"/>
    </row>
    <row r="2206" spans="1:11" ht="24" customHeight="1">
      <c r="A2206" s="2" t="s">
        <v>2187</v>
      </c>
      <c r="B2206" s="2" t="s">
        <v>60</v>
      </c>
      <c r="C2206" s="2">
        <v>8</v>
      </c>
      <c r="D2206" s="64" t="s">
        <v>32</v>
      </c>
      <c r="E2206" s="33">
        <v>5</v>
      </c>
      <c r="F2206" s="33"/>
      <c r="G2206" s="505"/>
      <c r="H2206" s="690"/>
      <c r="I2206" s="690">
        <f t="shared" si="68"/>
        <v>0</v>
      </c>
      <c r="J2206" s="690">
        <f t="shared" si="69"/>
        <v>0</v>
      </c>
      <c r="K2206" s="69"/>
    </row>
    <row r="2207" spans="1:11" ht="24" customHeight="1">
      <c r="A2207" s="33" t="s">
        <v>2188</v>
      </c>
      <c r="B2207" s="33" t="s">
        <v>60</v>
      </c>
      <c r="C2207" s="33">
        <v>9</v>
      </c>
      <c r="D2207" s="33" t="s">
        <v>42</v>
      </c>
      <c r="E2207" s="33">
        <v>3</v>
      </c>
      <c r="F2207" s="33"/>
      <c r="G2207" s="505"/>
      <c r="H2207" s="690"/>
      <c r="I2207" s="690">
        <f t="shared" si="68"/>
        <v>0</v>
      </c>
      <c r="J2207" s="690">
        <f t="shared" si="69"/>
        <v>0</v>
      </c>
      <c r="K2207" s="69"/>
    </row>
    <row r="2208" spans="1:11" ht="24" customHeight="1">
      <c r="A2208" s="2" t="s">
        <v>2189</v>
      </c>
      <c r="B2208" s="2" t="s">
        <v>38</v>
      </c>
      <c r="C2208" s="2">
        <v>3</v>
      </c>
      <c r="D2208" s="2" t="s">
        <v>101</v>
      </c>
      <c r="E2208" s="33">
        <v>3</v>
      </c>
      <c r="F2208" s="33"/>
      <c r="G2208" s="505"/>
      <c r="H2208" s="690"/>
      <c r="I2208" s="690">
        <f t="shared" si="68"/>
        <v>0</v>
      </c>
      <c r="J2208" s="690">
        <f t="shared" si="69"/>
        <v>0</v>
      </c>
      <c r="K2208" s="69"/>
    </row>
    <row r="2209" spans="1:11" ht="24" customHeight="1">
      <c r="A2209" s="2" t="s">
        <v>2190</v>
      </c>
      <c r="B2209" s="2" t="s">
        <v>38</v>
      </c>
      <c r="C2209" s="2">
        <v>2</v>
      </c>
      <c r="D2209" s="2" t="s">
        <v>101</v>
      </c>
      <c r="E2209" s="33">
        <v>3</v>
      </c>
      <c r="F2209" s="33"/>
      <c r="G2209" s="505"/>
      <c r="H2209" s="690"/>
      <c r="I2209" s="690">
        <f t="shared" si="68"/>
        <v>0</v>
      </c>
      <c r="J2209" s="690">
        <f t="shared" si="69"/>
        <v>0</v>
      </c>
      <c r="K2209" s="69"/>
    </row>
    <row r="2210" spans="1:11" ht="24" customHeight="1">
      <c r="A2210" s="2" t="s">
        <v>2191</v>
      </c>
      <c r="B2210" s="2" t="s">
        <v>273</v>
      </c>
      <c r="C2210" s="2">
        <v>9</v>
      </c>
      <c r="D2210" s="2" t="s">
        <v>55</v>
      </c>
      <c r="E2210" s="33">
        <v>2</v>
      </c>
      <c r="F2210" s="33"/>
      <c r="G2210" s="505"/>
      <c r="H2210" s="690">
        <v>5</v>
      </c>
      <c r="I2210" s="690">
        <f t="shared" si="68"/>
        <v>5.75</v>
      </c>
      <c r="J2210" s="690">
        <f t="shared" si="69"/>
        <v>6.5</v>
      </c>
      <c r="K2210" s="69"/>
    </row>
    <row r="2211" spans="1:11" ht="24" customHeight="1">
      <c r="A2211" s="2" t="s">
        <v>2192</v>
      </c>
      <c r="B2211" s="2" t="s">
        <v>390</v>
      </c>
      <c r="C2211" s="2">
        <v>1</v>
      </c>
      <c r="D2211" s="2" t="s">
        <v>101</v>
      </c>
      <c r="E2211" s="33">
        <v>3</v>
      </c>
      <c r="F2211" s="33"/>
      <c r="G2211" s="505"/>
      <c r="H2211" s="690"/>
      <c r="I2211" s="690">
        <f t="shared" si="68"/>
        <v>0</v>
      </c>
      <c r="J2211" s="690">
        <f t="shared" si="69"/>
        <v>0</v>
      </c>
      <c r="K2211" s="69"/>
    </row>
    <row r="2212" spans="1:11" ht="24" customHeight="1">
      <c r="A2212" s="73" t="s">
        <v>2193</v>
      </c>
      <c r="B2212" s="73" t="s">
        <v>1365</v>
      </c>
      <c r="C2212" s="73">
        <v>5</v>
      </c>
      <c r="D2212" s="33" t="s">
        <v>441</v>
      </c>
      <c r="E2212" s="33">
        <v>5</v>
      </c>
      <c r="F2212" s="33"/>
      <c r="G2212" s="505"/>
      <c r="H2212" s="690">
        <v>40</v>
      </c>
      <c r="I2212" s="690">
        <f t="shared" si="68"/>
        <v>46</v>
      </c>
      <c r="J2212" s="690">
        <f t="shared" si="69"/>
        <v>52</v>
      </c>
      <c r="K2212" s="69"/>
    </row>
    <row r="2213" spans="1:11" ht="24" customHeight="1">
      <c r="A2213" s="2" t="s">
        <v>2194</v>
      </c>
      <c r="B2213" s="2" t="s">
        <v>589</v>
      </c>
      <c r="C2213" s="2">
        <v>1</v>
      </c>
      <c r="D2213" s="2" t="s">
        <v>724</v>
      </c>
      <c r="E2213" s="33">
        <v>3</v>
      </c>
      <c r="F2213" s="33"/>
      <c r="G2213" s="505"/>
      <c r="H2213" s="690"/>
      <c r="I2213" s="690">
        <f t="shared" si="68"/>
        <v>0</v>
      </c>
      <c r="J2213" s="690">
        <f t="shared" si="69"/>
        <v>0</v>
      </c>
      <c r="K2213" s="69"/>
    </row>
    <row r="2214" spans="1:11" ht="24" customHeight="1">
      <c r="A2214" s="2" t="s">
        <v>2195</v>
      </c>
      <c r="B2214" s="2" t="s">
        <v>152</v>
      </c>
      <c r="C2214" s="2">
        <v>1</v>
      </c>
      <c r="D2214" s="2" t="s">
        <v>724</v>
      </c>
      <c r="E2214" s="33">
        <v>3</v>
      </c>
      <c r="F2214" s="33"/>
      <c r="G2214" s="505"/>
      <c r="H2214" s="690"/>
      <c r="I2214" s="690">
        <f t="shared" si="68"/>
        <v>0</v>
      </c>
      <c r="J2214" s="690">
        <f t="shared" si="69"/>
        <v>0</v>
      </c>
      <c r="K2214" s="69"/>
    </row>
    <row r="2215" spans="1:11" ht="24" customHeight="1">
      <c r="A2215" s="2" t="s">
        <v>2196</v>
      </c>
      <c r="B2215" s="2" t="s">
        <v>152</v>
      </c>
      <c r="C2215" s="2">
        <v>1</v>
      </c>
      <c r="D2215" s="2" t="s">
        <v>724</v>
      </c>
      <c r="E2215" s="33">
        <v>3</v>
      </c>
      <c r="F2215" s="33"/>
      <c r="G2215" s="505"/>
      <c r="H2215" s="690"/>
      <c r="I2215" s="690">
        <f t="shared" si="68"/>
        <v>0</v>
      </c>
      <c r="J2215" s="690">
        <f t="shared" si="69"/>
        <v>0</v>
      </c>
      <c r="K2215" s="69"/>
    </row>
    <row r="2216" spans="1:11" ht="24" customHeight="1">
      <c r="A2216" s="33" t="s">
        <v>2197</v>
      </c>
      <c r="B2216" s="65" t="s">
        <v>152</v>
      </c>
      <c r="C2216" s="65">
        <v>1</v>
      </c>
      <c r="D2216" s="80" t="s">
        <v>40</v>
      </c>
      <c r="E2216" s="65">
        <v>1</v>
      </c>
      <c r="F2216" s="65"/>
      <c r="G2216" s="672"/>
      <c r="H2216" s="690"/>
      <c r="I2216" s="690">
        <f t="shared" si="68"/>
        <v>0</v>
      </c>
      <c r="J2216" s="690">
        <f t="shared" si="69"/>
        <v>0</v>
      </c>
      <c r="K2216" s="69"/>
    </row>
    <row r="2217" spans="1:11" ht="24" customHeight="1">
      <c r="A2217" s="2" t="s">
        <v>2198</v>
      </c>
      <c r="B2217" s="2" t="s">
        <v>177</v>
      </c>
      <c r="C2217" s="2">
        <v>30</v>
      </c>
      <c r="D2217" s="2" t="s">
        <v>28</v>
      </c>
      <c r="E2217" s="33">
        <v>5</v>
      </c>
      <c r="F2217" s="33"/>
      <c r="G2217" s="505"/>
      <c r="H2217" s="690">
        <v>10</v>
      </c>
      <c r="I2217" s="690">
        <f t="shared" si="68"/>
        <v>11.5</v>
      </c>
      <c r="J2217" s="690">
        <f t="shared" si="69"/>
        <v>13</v>
      </c>
      <c r="K2217" s="69"/>
    </row>
    <row r="2218" spans="1:11" ht="24" customHeight="1">
      <c r="A2218" s="58" t="s">
        <v>630</v>
      </c>
      <c r="B2218" s="58" t="s">
        <v>177</v>
      </c>
      <c r="C2218" s="58">
        <v>1</v>
      </c>
      <c r="D2218" s="33" t="s">
        <v>27</v>
      </c>
      <c r="E2218" s="346">
        <v>5</v>
      </c>
      <c r="F2218" s="346"/>
      <c r="G2218" s="671"/>
      <c r="H2218" s="690">
        <v>3</v>
      </c>
      <c r="I2218" s="690">
        <f t="shared" si="68"/>
        <v>3.4499999999999997</v>
      </c>
      <c r="J2218" s="690">
        <f t="shared" si="69"/>
        <v>3.9000000000000004</v>
      </c>
      <c r="K2218" s="69"/>
    </row>
    <row r="2219" spans="1:11" ht="24" customHeight="1">
      <c r="A2219" s="2" t="s">
        <v>2199</v>
      </c>
      <c r="B2219" s="2" t="s">
        <v>177</v>
      </c>
      <c r="C2219" s="2">
        <v>17</v>
      </c>
      <c r="D2219" s="2" t="s">
        <v>101</v>
      </c>
      <c r="E2219" s="33">
        <v>3</v>
      </c>
      <c r="F2219" s="33"/>
      <c r="G2219" s="505"/>
      <c r="H2219" s="690">
        <v>7</v>
      </c>
      <c r="I2219" s="690">
        <f t="shared" si="68"/>
        <v>8.0499999999999989</v>
      </c>
      <c r="J2219" s="690">
        <f t="shared" si="69"/>
        <v>9.1</v>
      </c>
      <c r="K2219" s="69"/>
    </row>
    <row r="2220" spans="1:11" ht="24" customHeight="1">
      <c r="A2220" s="58" t="s">
        <v>2199</v>
      </c>
      <c r="B2220" s="58" t="s">
        <v>177</v>
      </c>
      <c r="C2220" s="58">
        <v>4</v>
      </c>
      <c r="D2220" s="33" t="s">
        <v>27</v>
      </c>
      <c r="E2220" s="346">
        <v>5</v>
      </c>
      <c r="F2220" s="346"/>
      <c r="G2220" s="671"/>
      <c r="H2220" s="690">
        <v>3</v>
      </c>
      <c r="I2220" s="690">
        <f t="shared" si="68"/>
        <v>3.4499999999999997</v>
      </c>
      <c r="J2220" s="690">
        <f t="shared" si="69"/>
        <v>3.9000000000000004</v>
      </c>
      <c r="K2220" s="69"/>
    </row>
    <row r="2221" spans="1:11" ht="24" customHeight="1">
      <c r="A2221" s="2" t="s">
        <v>384</v>
      </c>
      <c r="B2221" s="2" t="s">
        <v>177</v>
      </c>
      <c r="C2221" s="2">
        <v>157</v>
      </c>
      <c r="D2221" s="2" t="s">
        <v>28</v>
      </c>
      <c r="E2221" s="33">
        <v>5</v>
      </c>
      <c r="F2221" s="33"/>
      <c r="G2221" s="505"/>
      <c r="H2221" s="690">
        <v>4.5</v>
      </c>
      <c r="I2221" s="690">
        <f t="shared" si="68"/>
        <v>5.1749999999999998</v>
      </c>
      <c r="J2221" s="690">
        <f t="shared" si="69"/>
        <v>5.8500000000000005</v>
      </c>
      <c r="K2221" s="69"/>
    </row>
    <row r="2222" spans="1:11" ht="24" customHeight="1">
      <c r="A2222" s="17" t="s">
        <v>2200</v>
      </c>
      <c r="B2222" s="17" t="s">
        <v>177</v>
      </c>
      <c r="C2222" s="17">
        <v>85</v>
      </c>
      <c r="D2222" s="130" t="s">
        <v>36</v>
      </c>
      <c r="E2222" s="15">
        <v>1</v>
      </c>
      <c r="F2222" s="15"/>
      <c r="G2222" s="667"/>
      <c r="H2222" s="690"/>
      <c r="I2222" s="690">
        <f t="shared" si="68"/>
        <v>0</v>
      </c>
      <c r="J2222" s="690">
        <f t="shared" si="69"/>
        <v>0</v>
      </c>
      <c r="K2222" s="69"/>
    </row>
    <row r="2223" spans="1:11" ht="24" customHeight="1">
      <c r="A2223" s="33" t="s">
        <v>2201</v>
      </c>
      <c r="B2223" s="33" t="s">
        <v>43</v>
      </c>
      <c r="C2223" s="33">
        <v>3</v>
      </c>
      <c r="D2223" s="33" t="s">
        <v>410</v>
      </c>
      <c r="E2223" s="33">
        <v>1</v>
      </c>
      <c r="F2223" s="33"/>
      <c r="G2223" s="505"/>
      <c r="H2223" s="690">
        <v>0.2</v>
      </c>
      <c r="I2223" s="690">
        <f t="shared" si="68"/>
        <v>0.22999999999999998</v>
      </c>
      <c r="J2223" s="690">
        <f t="shared" si="69"/>
        <v>0.26</v>
      </c>
      <c r="K2223" s="69"/>
    </row>
    <row r="2224" spans="1:11" ht="24" customHeight="1">
      <c r="A2224" s="73" t="s">
        <v>2202</v>
      </c>
      <c r="B2224" s="73" t="s">
        <v>119</v>
      </c>
      <c r="C2224" s="73">
        <v>10</v>
      </c>
      <c r="D2224" s="33" t="s">
        <v>53</v>
      </c>
      <c r="E2224" s="33">
        <v>5</v>
      </c>
      <c r="F2224" s="33"/>
      <c r="G2224" s="505"/>
      <c r="H2224" s="690">
        <v>20</v>
      </c>
      <c r="I2224" s="690">
        <f t="shared" si="68"/>
        <v>23</v>
      </c>
      <c r="J2224" s="690">
        <f t="shared" si="69"/>
        <v>26</v>
      </c>
      <c r="K2224" s="69"/>
    </row>
    <row r="2225" spans="1:11" ht="24" customHeight="1">
      <c r="A2225" s="2" t="s">
        <v>2203</v>
      </c>
      <c r="B2225" s="2" t="s">
        <v>43</v>
      </c>
      <c r="C2225" s="2">
        <v>74</v>
      </c>
      <c r="D2225" s="2" t="s">
        <v>101</v>
      </c>
      <c r="E2225" s="33">
        <v>3</v>
      </c>
      <c r="F2225" s="33"/>
      <c r="G2225" s="505"/>
      <c r="H2225" s="690"/>
      <c r="I2225" s="690">
        <f t="shared" si="68"/>
        <v>0</v>
      </c>
      <c r="J2225" s="690">
        <f t="shared" si="69"/>
        <v>0</v>
      </c>
      <c r="K2225" s="69"/>
    </row>
    <row r="2226" spans="1:11" ht="24" customHeight="1">
      <c r="A2226" s="33" t="s">
        <v>2203</v>
      </c>
      <c r="B2226" s="33" t="s">
        <v>43</v>
      </c>
      <c r="C2226" s="33">
        <v>3</v>
      </c>
      <c r="D2226" s="33" t="s">
        <v>410</v>
      </c>
      <c r="E2226" s="33">
        <v>1</v>
      </c>
      <c r="F2226" s="33"/>
      <c r="G2226" s="505"/>
      <c r="H2226" s="690">
        <v>0.2</v>
      </c>
      <c r="I2226" s="690">
        <f t="shared" si="68"/>
        <v>0.22999999999999998</v>
      </c>
      <c r="J2226" s="690">
        <f t="shared" si="69"/>
        <v>0.26</v>
      </c>
      <c r="K2226" s="69"/>
    </row>
    <row r="2227" spans="1:11" ht="24" customHeight="1">
      <c r="A2227" s="58" t="s">
        <v>2203</v>
      </c>
      <c r="B2227" s="58" t="s">
        <v>43</v>
      </c>
      <c r="C2227" s="58">
        <v>3</v>
      </c>
      <c r="D2227" s="33" t="s">
        <v>27</v>
      </c>
      <c r="E2227" s="346">
        <v>5</v>
      </c>
      <c r="F2227" s="346"/>
      <c r="G2227" s="671"/>
      <c r="H2227" s="690"/>
      <c r="I2227" s="690">
        <f t="shared" si="68"/>
        <v>0</v>
      </c>
      <c r="J2227" s="690">
        <f t="shared" si="69"/>
        <v>0</v>
      </c>
      <c r="K2227" s="69"/>
    </row>
    <row r="2228" spans="1:11" ht="24" customHeight="1">
      <c r="A2228" s="33" t="s">
        <v>2204</v>
      </c>
      <c r="B2228" s="33" t="s">
        <v>43</v>
      </c>
      <c r="C2228" s="33">
        <v>2</v>
      </c>
      <c r="D2228" s="33" t="s">
        <v>410</v>
      </c>
      <c r="E2228" s="33">
        <v>1</v>
      </c>
      <c r="F2228" s="33"/>
      <c r="G2228" s="505"/>
      <c r="H2228" s="690">
        <v>4</v>
      </c>
      <c r="I2228" s="690">
        <f t="shared" si="68"/>
        <v>4.5999999999999996</v>
      </c>
      <c r="J2228" s="690">
        <f t="shared" si="69"/>
        <v>5.2</v>
      </c>
      <c r="K2228" s="69"/>
    </row>
    <row r="2229" spans="1:11" ht="24" customHeight="1">
      <c r="A2229" s="2" t="s">
        <v>2205</v>
      </c>
      <c r="B2229" s="2" t="s">
        <v>119</v>
      </c>
      <c r="C2229" s="2">
        <v>70</v>
      </c>
      <c r="D2229" s="2" t="s">
        <v>55</v>
      </c>
      <c r="E2229" s="33">
        <v>3</v>
      </c>
      <c r="F2229" s="33"/>
      <c r="G2229" s="505"/>
      <c r="H2229" s="690">
        <v>1</v>
      </c>
      <c r="I2229" s="690">
        <f t="shared" si="68"/>
        <v>1.1499999999999999</v>
      </c>
      <c r="J2229" s="690">
        <f t="shared" si="69"/>
        <v>1.3</v>
      </c>
      <c r="K2229" s="69"/>
    </row>
    <row r="2230" spans="1:11" ht="24" customHeight="1">
      <c r="A2230" s="2" t="s">
        <v>2206</v>
      </c>
      <c r="B2230" s="2" t="s">
        <v>214</v>
      </c>
      <c r="C2230" s="2">
        <v>1</v>
      </c>
      <c r="D2230" s="2" t="s">
        <v>55</v>
      </c>
      <c r="E2230" s="33">
        <v>1</v>
      </c>
      <c r="F2230" s="33"/>
      <c r="G2230" s="505"/>
      <c r="H2230" s="690"/>
      <c r="I2230" s="690">
        <f t="shared" si="68"/>
        <v>0</v>
      </c>
      <c r="J2230" s="690">
        <f t="shared" si="69"/>
        <v>0</v>
      </c>
      <c r="K2230" s="69"/>
    </row>
    <row r="2231" spans="1:11" ht="24" customHeight="1">
      <c r="A2231" s="33" t="s">
        <v>2207</v>
      </c>
      <c r="B2231" s="33" t="s">
        <v>214</v>
      </c>
      <c r="C2231" s="33">
        <v>2</v>
      </c>
      <c r="D2231" s="2" t="s">
        <v>55</v>
      </c>
      <c r="E2231" s="33">
        <v>3</v>
      </c>
      <c r="F2231" s="33"/>
      <c r="G2231" s="505"/>
      <c r="H2231" s="690"/>
      <c r="I2231" s="690">
        <f t="shared" si="68"/>
        <v>0</v>
      </c>
      <c r="J2231" s="690">
        <f t="shared" si="69"/>
        <v>0</v>
      </c>
      <c r="K2231" s="69"/>
    </row>
    <row r="2232" spans="1:11" ht="24" customHeight="1">
      <c r="A2232" s="2" t="s">
        <v>2208</v>
      </c>
      <c r="B2232" s="2" t="s">
        <v>214</v>
      </c>
      <c r="C2232" s="2">
        <v>6</v>
      </c>
      <c r="D2232" s="64" t="s">
        <v>32</v>
      </c>
      <c r="E2232" s="33">
        <v>5</v>
      </c>
      <c r="F2232" s="33"/>
      <c r="G2232" s="505"/>
      <c r="H2232" s="690">
        <v>150</v>
      </c>
      <c r="I2232" s="690">
        <f t="shared" si="68"/>
        <v>172.5</v>
      </c>
      <c r="J2232" s="690">
        <f t="shared" si="69"/>
        <v>195</v>
      </c>
      <c r="K2232" s="69"/>
    </row>
    <row r="2233" spans="1:11" ht="24" customHeight="1">
      <c r="A2233" s="17" t="s">
        <v>2209</v>
      </c>
      <c r="B2233" s="243" t="s">
        <v>2210</v>
      </c>
      <c r="C2233" s="17">
        <v>1</v>
      </c>
      <c r="D2233" s="130" t="s">
        <v>99</v>
      </c>
      <c r="E2233" s="17">
        <v>4</v>
      </c>
      <c r="F2233" s="17"/>
      <c r="G2233" s="670"/>
      <c r="H2233" s="690"/>
      <c r="I2233" s="690">
        <f t="shared" si="68"/>
        <v>0</v>
      </c>
      <c r="J2233" s="690">
        <f t="shared" si="69"/>
        <v>0</v>
      </c>
      <c r="K2233" s="69"/>
    </row>
    <row r="2234" spans="1:11" ht="24" customHeight="1">
      <c r="A2234" s="17" t="s">
        <v>2211</v>
      </c>
      <c r="B2234" s="17" t="s">
        <v>126</v>
      </c>
      <c r="C2234" s="17">
        <v>1</v>
      </c>
      <c r="D2234" s="130" t="s">
        <v>688</v>
      </c>
      <c r="E2234" s="15">
        <v>4</v>
      </c>
      <c r="F2234" s="15"/>
      <c r="G2234" s="667"/>
      <c r="H2234" s="690"/>
      <c r="I2234" s="690">
        <f t="shared" si="68"/>
        <v>0</v>
      </c>
      <c r="J2234" s="690">
        <f t="shared" si="69"/>
        <v>0</v>
      </c>
      <c r="K2234" s="69"/>
    </row>
    <row r="2235" spans="1:11" ht="24" customHeight="1">
      <c r="A2235" s="95" t="s">
        <v>2212</v>
      </c>
      <c r="B2235" s="17" t="s">
        <v>244</v>
      </c>
      <c r="C2235" s="17">
        <v>1</v>
      </c>
      <c r="D2235" s="130" t="s">
        <v>15</v>
      </c>
      <c r="E2235" s="15">
        <v>2</v>
      </c>
      <c r="F2235" s="15" t="s">
        <v>44</v>
      </c>
      <c r="G2235" s="667"/>
      <c r="H2235" s="691"/>
      <c r="I2235" s="690">
        <f t="shared" si="68"/>
        <v>0</v>
      </c>
      <c r="J2235" s="691">
        <f t="shared" si="69"/>
        <v>0</v>
      </c>
      <c r="K2235" s="69" t="s">
        <v>45</v>
      </c>
    </row>
    <row r="2236" spans="1:11" ht="24" customHeight="1">
      <c r="A2236" s="2" t="s">
        <v>2213</v>
      </c>
      <c r="B2236" s="2" t="s">
        <v>177</v>
      </c>
      <c r="C2236" s="2">
        <v>1</v>
      </c>
      <c r="D2236" s="2" t="s">
        <v>40</v>
      </c>
      <c r="E2236" s="33">
        <v>1</v>
      </c>
      <c r="F2236" s="33"/>
      <c r="G2236" s="505"/>
      <c r="H2236" s="690"/>
      <c r="I2236" s="690">
        <f t="shared" si="68"/>
        <v>0</v>
      </c>
      <c r="J2236" s="690">
        <f t="shared" si="69"/>
        <v>0</v>
      </c>
      <c r="K2236" s="69"/>
    </row>
    <row r="2237" spans="1:11" ht="24" customHeight="1">
      <c r="A2237" s="2" t="s">
        <v>2214</v>
      </c>
      <c r="B2237" s="2" t="s">
        <v>561</v>
      </c>
      <c r="C2237" s="2">
        <v>1</v>
      </c>
      <c r="D2237" s="2" t="s">
        <v>40</v>
      </c>
      <c r="E2237" s="33">
        <v>2</v>
      </c>
      <c r="F2237" s="33"/>
      <c r="G2237" s="505"/>
      <c r="H2237" s="690"/>
      <c r="I2237" s="690">
        <f t="shared" si="68"/>
        <v>0</v>
      </c>
      <c r="J2237" s="690">
        <f t="shared" si="69"/>
        <v>0</v>
      </c>
      <c r="K2237" s="69"/>
    </row>
    <row r="2238" spans="1:11" ht="24" customHeight="1">
      <c r="A2238" s="33" t="s">
        <v>2215</v>
      </c>
      <c r="B2238" s="33" t="s">
        <v>322</v>
      </c>
      <c r="C2238" s="33">
        <v>1</v>
      </c>
      <c r="D2238" s="33" t="s">
        <v>20</v>
      </c>
      <c r="E2238" s="33">
        <v>5</v>
      </c>
      <c r="F2238" s="33"/>
      <c r="G2238" s="505"/>
      <c r="H2238" s="690"/>
      <c r="I2238" s="690">
        <f t="shared" si="68"/>
        <v>0</v>
      </c>
      <c r="J2238" s="690">
        <f t="shared" si="69"/>
        <v>0</v>
      </c>
      <c r="K2238" s="69"/>
    </row>
    <row r="2239" spans="1:11" ht="24" customHeight="1">
      <c r="A2239" s="17" t="s">
        <v>2216</v>
      </c>
      <c r="B2239" s="17" t="s">
        <v>82</v>
      </c>
      <c r="C2239" s="17">
        <v>1</v>
      </c>
      <c r="D2239" s="130" t="s">
        <v>729</v>
      </c>
      <c r="E2239" s="15">
        <v>5</v>
      </c>
      <c r="F2239" s="15"/>
      <c r="G2239" s="667"/>
      <c r="H2239" s="690"/>
      <c r="I2239" s="690">
        <f t="shared" si="68"/>
        <v>0</v>
      </c>
      <c r="J2239" s="690">
        <f t="shared" si="69"/>
        <v>0</v>
      </c>
      <c r="K2239" s="69"/>
    </row>
    <row r="2240" spans="1:11" ht="24" customHeight="1">
      <c r="A2240" s="2" t="s">
        <v>2217</v>
      </c>
      <c r="B2240" s="2" t="s">
        <v>54</v>
      </c>
      <c r="C2240" s="2">
        <v>13</v>
      </c>
      <c r="D2240" s="2" t="s">
        <v>108</v>
      </c>
      <c r="E2240" s="33">
        <v>1</v>
      </c>
      <c r="F2240" s="33"/>
      <c r="G2240" s="505"/>
      <c r="H2240" s="690"/>
      <c r="I2240" s="690">
        <f t="shared" si="68"/>
        <v>0</v>
      </c>
      <c r="J2240" s="690">
        <f t="shared" si="69"/>
        <v>0</v>
      </c>
      <c r="K2240" s="69"/>
    </row>
    <row r="2241" spans="1:11" ht="24" customHeight="1">
      <c r="A2241" s="33" t="s">
        <v>132</v>
      </c>
      <c r="B2241" s="2" t="s">
        <v>54</v>
      </c>
      <c r="C2241" s="33">
        <v>10</v>
      </c>
      <c r="D2241" s="2" t="s">
        <v>108</v>
      </c>
      <c r="E2241" s="33">
        <v>1</v>
      </c>
      <c r="F2241" s="33"/>
      <c r="G2241" s="505"/>
      <c r="H2241" s="690"/>
      <c r="I2241" s="690">
        <f t="shared" si="68"/>
        <v>0</v>
      </c>
      <c r="J2241" s="690">
        <f t="shared" si="69"/>
        <v>0</v>
      </c>
      <c r="K2241" s="69"/>
    </row>
    <row r="2242" spans="1:11" ht="24" customHeight="1">
      <c r="A2242" s="33" t="s">
        <v>132</v>
      </c>
      <c r="B2242" s="33" t="s">
        <v>54</v>
      </c>
      <c r="C2242" s="33">
        <v>6</v>
      </c>
      <c r="D2242" s="2" t="s">
        <v>49</v>
      </c>
      <c r="E2242" s="33">
        <v>5</v>
      </c>
      <c r="F2242" s="33"/>
      <c r="G2242" s="505"/>
      <c r="H2242" s="690"/>
      <c r="I2242" s="690">
        <f t="shared" si="68"/>
        <v>0</v>
      </c>
      <c r="J2242" s="690">
        <f t="shared" si="69"/>
        <v>0</v>
      </c>
      <c r="K2242" s="69"/>
    </row>
    <row r="2243" spans="1:11" ht="24" customHeight="1">
      <c r="A2243" s="2" t="s">
        <v>2218</v>
      </c>
      <c r="B2243" s="2" t="s">
        <v>54</v>
      </c>
      <c r="C2243" s="2">
        <v>2</v>
      </c>
      <c r="D2243" s="2" t="s">
        <v>40</v>
      </c>
      <c r="E2243" s="33">
        <v>1</v>
      </c>
      <c r="F2243" s="33"/>
      <c r="G2243" s="505"/>
      <c r="H2243" s="690"/>
      <c r="I2243" s="690">
        <f t="shared" ref="I2243:I2306" si="70">H2243 * 1.15</f>
        <v>0</v>
      </c>
      <c r="J2243" s="690">
        <f t="shared" ref="J2243:J2306" si="71">H2243 * 1.3</f>
        <v>0</v>
      </c>
      <c r="K2243" s="69"/>
    </row>
    <row r="2244" spans="1:11" ht="24" customHeight="1">
      <c r="A2244" s="33" t="s">
        <v>2219</v>
      </c>
      <c r="B2244" s="33" t="s">
        <v>2220</v>
      </c>
      <c r="C2244" s="33">
        <v>1</v>
      </c>
      <c r="D2244" s="33" t="s">
        <v>22</v>
      </c>
      <c r="E2244" s="33">
        <v>2</v>
      </c>
      <c r="F2244" s="33"/>
      <c r="G2244" s="505"/>
      <c r="H2244" s="690"/>
      <c r="I2244" s="690">
        <f t="shared" si="70"/>
        <v>0</v>
      </c>
      <c r="J2244" s="690">
        <f t="shared" si="71"/>
        <v>0</v>
      </c>
      <c r="K2244" s="69"/>
    </row>
    <row r="2245" spans="1:11" ht="24" customHeight="1">
      <c r="A2245" s="2" t="s">
        <v>2221</v>
      </c>
      <c r="B2245" s="2" t="s">
        <v>2222</v>
      </c>
      <c r="C2245" s="2">
        <v>2</v>
      </c>
      <c r="D2245" s="2" t="s">
        <v>55</v>
      </c>
      <c r="E2245" s="33">
        <v>2</v>
      </c>
      <c r="F2245" s="33"/>
      <c r="G2245" s="505"/>
      <c r="H2245" s="690"/>
      <c r="I2245" s="690">
        <f t="shared" si="70"/>
        <v>0</v>
      </c>
      <c r="J2245" s="690">
        <f t="shared" si="71"/>
        <v>0</v>
      </c>
      <c r="K2245" s="69"/>
    </row>
    <row r="2246" spans="1:11" ht="24" customHeight="1">
      <c r="A2246" s="2" t="s">
        <v>2223</v>
      </c>
      <c r="B2246" s="2" t="s">
        <v>97</v>
      </c>
      <c r="C2246" s="2">
        <v>1</v>
      </c>
      <c r="D2246" s="2" t="s">
        <v>55</v>
      </c>
      <c r="E2246" s="33">
        <v>3</v>
      </c>
      <c r="F2246" s="33"/>
      <c r="G2246" s="505"/>
      <c r="H2246" s="690"/>
      <c r="I2246" s="690">
        <f t="shared" si="70"/>
        <v>0</v>
      </c>
      <c r="J2246" s="690">
        <f t="shared" si="71"/>
        <v>0</v>
      </c>
      <c r="K2246" s="69"/>
    </row>
    <row r="2247" spans="1:11" ht="24" customHeight="1">
      <c r="A2247" s="73" t="s">
        <v>2224</v>
      </c>
      <c r="B2247" s="73" t="s">
        <v>97</v>
      </c>
      <c r="C2247" s="73">
        <v>1</v>
      </c>
      <c r="D2247" s="33" t="s">
        <v>441</v>
      </c>
      <c r="E2247" s="33">
        <v>5</v>
      </c>
      <c r="F2247" s="33"/>
      <c r="G2247" s="505"/>
      <c r="H2247" s="690"/>
      <c r="I2247" s="690">
        <f t="shared" si="70"/>
        <v>0</v>
      </c>
      <c r="J2247" s="690">
        <f t="shared" si="71"/>
        <v>0</v>
      </c>
      <c r="K2247" s="69"/>
    </row>
    <row r="2248" spans="1:11" ht="24" customHeight="1">
      <c r="A2248" s="2" t="s">
        <v>2225</v>
      </c>
      <c r="B2248" s="2" t="s">
        <v>97</v>
      </c>
      <c r="C2248" s="2">
        <v>48</v>
      </c>
      <c r="D2248" s="2" t="s">
        <v>40</v>
      </c>
      <c r="E2248" s="33">
        <v>2</v>
      </c>
      <c r="F2248" s="33"/>
      <c r="G2248" s="505"/>
      <c r="H2248" s="690"/>
      <c r="I2248" s="690">
        <f t="shared" si="70"/>
        <v>0</v>
      </c>
      <c r="J2248" s="690">
        <f t="shared" si="71"/>
        <v>0</v>
      </c>
      <c r="K2248" s="69"/>
    </row>
    <row r="2249" spans="1:11" ht="24" customHeight="1">
      <c r="A2249" s="33" t="s">
        <v>2226</v>
      </c>
      <c r="B2249" s="33" t="s">
        <v>91</v>
      </c>
      <c r="C2249" s="33">
        <v>7</v>
      </c>
      <c r="D2249" s="33" t="s">
        <v>30</v>
      </c>
      <c r="E2249" s="33">
        <v>1</v>
      </c>
      <c r="F2249" s="33"/>
      <c r="G2249" s="505"/>
      <c r="H2249" s="694">
        <v>3</v>
      </c>
      <c r="I2249" s="694">
        <f t="shared" si="70"/>
        <v>3.4499999999999997</v>
      </c>
      <c r="J2249" s="694">
        <f t="shared" si="71"/>
        <v>3.9000000000000004</v>
      </c>
      <c r="K2249" s="69"/>
    </row>
    <row r="2250" spans="1:11" ht="24" customHeight="1">
      <c r="A2250" s="2" t="s">
        <v>2227</v>
      </c>
      <c r="B2250" s="2" t="s">
        <v>97</v>
      </c>
      <c r="C2250" s="2">
        <v>5</v>
      </c>
      <c r="D2250" s="2" t="s">
        <v>101</v>
      </c>
      <c r="E2250" s="33">
        <v>3</v>
      </c>
      <c r="F2250" s="33"/>
      <c r="G2250" s="505"/>
      <c r="H2250" s="690"/>
      <c r="I2250" s="690">
        <f t="shared" si="70"/>
        <v>0</v>
      </c>
      <c r="J2250" s="690">
        <f t="shared" si="71"/>
        <v>0</v>
      </c>
      <c r="K2250" s="69"/>
    </row>
    <row r="2251" spans="1:11" ht="24" customHeight="1">
      <c r="A2251" s="33" t="s">
        <v>2228</v>
      </c>
      <c r="B2251" s="33" t="s">
        <v>97</v>
      </c>
      <c r="C2251" s="33">
        <v>2</v>
      </c>
      <c r="D2251" s="33" t="s">
        <v>25</v>
      </c>
      <c r="E2251" s="33">
        <v>3</v>
      </c>
      <c r="F2251" s="33"/>
      <c r="G2251" s="505"/>
      <c r="H2251" s="690">
        <v>10</v>
      </c>
      <c r="I2251" s="690">
        <f t="shared" si="70"/>
        <v>11.5</v>
      </c>
      <c r="J2251" s="690">
        <f t="shared" si="71"/>
        <v>13</v>
      </c>
      <c r="K2251" s="69"/>
    </row>
    <row r="2252" spans="1:11" ht="24" customHeight="1">
      <c r="A2252" s="33" t="s">
        <v>2229</v>
      </c>
      <c r="B2252" s="33" t="s">
        <v>97</v>
      </c>
      <c r="C2252" s="33">
        <v>2</v>
      </c>
      <c r="D2252" s="2" t="s">
        <v>55</v>
      </c>
      <c r="E2252" s="33">
        <v>3</v>
      </c>
      <c r="F2252" s="33"/>
      <c r="G2252" s="505"/>
      <c r="H2252" s="690"/>
      <c r="I2252" s="690">
        <f t="shared" si="70"/>
        <v>0</v>
      </c>
      <c r="J2252" s="690">
        <f t="shared" si="71"/>
        <v>0</v>
      </c>
      <c r="K2252" s="69"/>
    </row>
    <row r="2253" spans="1:11" ht="24" customHeight="1">
      <c r="A2253" s="33" t="s">
        <v>300</v>
      </c>
      <c r="B2253" s="33" t="s">
        <v>97</v>
      </c>
      <c r="C2253" s="33">
        <v>37</v>
      </c>
      <c r="D2253" s="2" t="s">
        <v>101</v>
      </c>
      <c r="E2253" s="33">
        <v>3</v>
      </c>
      <c r="F2253" s="33"/>
      <c r="G2253" s="505"/>
      <c r="H2253" s="690"/>
      <c r="I2253" s="690">
        <f t="shared" si="70"/>
        <v>0</v>
      </c>
      <c r="J2253" s="690">
        <f t="shared" si="71"/>
        <v>0</v>
      </c>
      <c r="K2253" s="69"/>
    </row>
    <row r="2254" spans="1:11" ht="24" customHeight="1">
      <c r="A2254" s="2" t="s">
        <v>2230</v>
      </c>
      <c r="B2254" s="2" t="s">
        <v>97</v>
      </c>
      <c r="C2254" s="2">
        <v>149</v>
      </c>
      <c r="D2254" s="2" t="s">
        <v>108</v>
      </c>
      <c r="E2254" s="33">
        <v>1</v>
      </c>
      <c r="F2254" s="33"/>
      <c r="G2254" s="505"/>
      <c r="H2254" s="690">
        <v>10</v>
      </c>
      <c r="I2254" s="690">
        <f t="shared" si="70"/>
        <v>11.5</v>
      </c>
      <c r="J2254" s="690">
        <f t="shared" si="71"/>
        <v>13</v>
      </c>
      <c r="K2254" s="69"/>
    </row>
    <row r="2255" spans="1:11" ht="24" customHeight="1">
      <c r="A2255" s="2" t="s">
        <v>2231</v>
      </c>
      <c r="B2255" s="2" t="s">
        <v>467</v>
      </c>
      <c r="C2255" s="2">
        <v>2</v>
      </c>
      <c r="D2255" s="2" t="s">
        <v>55</v>
      </c>
      <c r="E2255" s="33">
        <v>1</v>
      </c>
      <c r="F2255" s="33"/>
      <c r="G2255" s="505"/>
      <c r="H2255" s="690"/>
      <c r="I2255" s="690">
        <f t="shared" si="70"/>
        <v>0</v>
      </c>
      <c r="J2255" s="690">
        <f t="shared" si="71"/>
        <v>0</v>
      </c>
      <c r="K2255" s="69"/>
    </row>
    <row r="2256" spans="1:11" ht="24" customHeight="1">
      <c r="A2256" s="2" t="s">
        <v>2232</v>
      </c>
      <c r="B2256" s="2" t="s">
        <v>97</v>
      </c>
      <c r="C2256" s="2">
        <v>8</v>
      </c>
      <c r="D2256" s="2" t="s">
        <v>101</v>
      </c>
      <c r="E2256" s="33">
        <v>3</v>
      </c>
      <c r="F2256" s="33"/>
      <c r="G2256" s="505"/>
      <c r="H2256" s="690">
        <v>2</v>
      </c>
      <c r="I2256" s="690">
        <f t="shared" si="70"/>
        <v>2.2999999999999998</v>
      </c>
      <c r="J2256" s="690">
        <f t="shared" si="71"/>
        <v>2.6</v>
      </c>
      <c r="K2256" s="69"/>
    </row>
    <row r="2257" spans="1:11" ht="24" customHeight="1">
      <c r="A2257" s="33" t="s">
        <v>2233</v>
      </c>
      <c r="B2257" s="33" t="s">
        <v>1330</v>
      </c>
      <c r="C2257" s="33">
        <v>30</v>
      </c>
      <c r="D2257" s="33" t="s">
        <v>51</v>
      </c>
      <c r="E2257" s="33">
        <v>2</v>
      </c>
      <c r="F2257" s="33"/>
      <c r="G2257" s="505"/>
      <c r="H2257" s="690">
        <v>2</v>
      </c>
      <c r="I2257" s="690">
        <f t="shared" si="70"/>
        <v>2.2999999999999998</v>
      </c>
      <c r="J2257" s="690">
        <f t="shared" si="71"/>
        <v>2.6</v>
      </c>
      <c r="K2257" s="69"/>
    </row>
    <row r="2258" spans="1:11" ht="24" customHeight="1">
      <c r="A2258" s="73" t="s">
        <v>2234</v>
      </c>
      <c r="B2258" s="73" t="s">
        <v>97</v>
      </c>
      <c r="C2258" s="73">
        <v>12</v>
      </c>
      <c r="D2258" s="33" t="s">
        <v>20</v>
      </c>
      <c r="E2258" s="33">
        <v>5</v>
      </c>
      <c r="F2258" s="33"/>
      <c r="G2258" s="505"/>
      <c r="H2258" s="690">
        <v>2</v>
      </c>
      <c r="I2258" s="690">
        <f t="shared" si="70"/>
        <v>2.2999999999999998</v>
      </c>
      <c r="J2258" s="690">
        <f t="shared" si="71"/>
        <v>2.6</v>
      </c>
      <c r="K2258" s="69"/>
    </row>
    <row r="2259" spans="1:11" ht="24" customHeight="1">
      <c r="A2259" s="2" t="s">
        <v>2235</v>
      </c>
      <c r="B2259" s="2" t="s">
        <v>97</v>
      </c>
      <c r="C2259" s="2">
        <v>7</v>
      </c>
      <c r="D2259" s="2" t="s">
        <v>55</v>
      </c>
      <c r="E2259" s="33">
        <v>3</v>
      </c>
      <c r="F2259" s="33"/>
      <c r="G2259" s="505"/>
      <c r="H2259" s="690"/>
      <c r="I2259" s="690">
        <f t="shared" si="70"/>
        <v>0</v>
      </c>
      <c r="J2259" s="690">
        <f t="shared" si="71"/>
        <v>0</v>
      </c>
      <c r="K2259" s="69"/>
    </row>
    <row r="2260" spans="1:11" ht="24" customHeight="1">
      <c r="A2260" s="2" t="s">
        <v>223</v>
      </c>
      <c r="B2260" s="2" t="s">
        <v>97</v>
      </c>
      <c r="C2260" s="2">
        <v>17</v>
      </c>
      <c r="D2260" s="2" t="s">
        <v>55</v>
      </c>
      <c r="E2260" s="33">
        <v>3</v>
      </c>
      <c r="F2260" s="33"/>
      <c r="G2260" s="505"/>
      <c r="H2260" s="690"/>
      <c r="I2260" s="690">
        <f t="shared" si="70"/>
        <v>0</v>
      </c>
      <c r="J2260" s="690">
        <f t="shared" si="71"/>
        <v>0</v>
      </c>
      <c r="K2260" s="69"/>
    </row>
    <row r="2261" spans="1:11" ht="24" customHeight="1">
      <c r="A2261" s="33" t="s">
        <v>2236</v>
      </c>
      <c r="B2261" s="33" t="s">
        <v>97</v>
      </c>
      <c r="C2261" s="33">
        <v>5</v>
      </c>
      <c r="D2261" s="2" t="s">
        <v>101</v>
      </c>
      <c r="E2261" s="33">
        <v>1</v>
      </c>
      <c r="F2261" s="33"/>
      <c r="G2261" s="505"/>
      <c r="H2261" s="690">
        <v>15</v>
      </c>
      <c r="I2261" s="690">
        <f t="shared" si="70"/>
        <v>17.25</v>
      </c>
      <c r="J2261" s="690">
        <f t="shared" si="71"/>
        <v>19.5</v>
      </c>
      <c r="K2261" s="69"/>
    </row>
    <row r="2262" spans="1:11" ht="24" customHeight="1">
      <c r="A2262" s="73" t="s">
        <v>2237</v>
      </c>
      <c r="B2262" s="73" t="s">
        <v>97</v>
      </c>
      <c r="C2262" s="73">
        <v>1</v>
      </c>
      <c r="D2262" s="33" t="s">
        <v>39</v>
      </c>
      <c r="E2262" s="33">
        <v>2</v>
      </c>
      <c r="F2262" s="33"/>
      <c r="G2262" s="505"/>
      <c r="H2262" s="690"/>
      <c r="I2262" s="690">
        <f t="shared" si="70"/>
        <v>0</v>
      </c>
      <c r="J2262" s="690">
        <f t="shared" si="71"/>
        <v>0</v>
      </c>
      <c r="K2262" s="69"/>
    </row>
    <row r="2263" spans="1:11" ht="24" customHeight="1">
      <c r="A2263" s="2" t="s">
        <v>2238</v>
      </c>
      <c r="B2263" s="2" t="s">
        <v>97</v>
      </c>
      <c r="C2263" s="2">
        <v>10</v>
      </c>
      <c r="D2263" s="2" t="s">
        <v>101</v>
      </c>
      <c r="E2263" s="33">
        <v>3</v>
      </c>
      <c r="F2263" s="33"/>
      <c r="G2263" s="505"/>
      <c r="H2263" s="690">
        <v>4</v>
      </c>
      <c r="I2263" s="690">
        <f t="shared" si="70"/>
        <v>4.5999999999999996</v>
      </c>
      <c r="J2263" s="690">
        <f t="shared" si="71"/>
        <v>5.2</v>
      </c>
      <c r="K2263" s="69"/>
    </row>
    <row r="2264" spans="1:11" ht="24" customHeight="1">
      <c r="A2264" s="17" t="s">
        <v>2239</v>
      </c>
      <c r="B2264" s="17" t="s">
        <v>97</v>
      </c>
      <c r="C2264" s="17">
        <v>15</v>
      </c>
      <c r="D2264" s="130" t="s">
        <v>36</v>
      </c>
      <c r="E2264" s="15">
        <v>1</v>
      </c>
      <c r="F2264" s="15"/>
      <c r="G2264" s="667"/>
      <c r="H2264" s="690"/>
      <c r="I2264" s="690">
        <f t="shared" si="70"/>
        <v>0</v>
      </c>
      <c r="J2264" s="690">
        <f t="shared" si="71"/>
        <v>0</v>
      </c>
      <c r="K2264" s="69"/>
    </row>
    <row r="2265" spans="1:11" ht="24" customHeight="1">
      <c r="A2265" s="2" t="s">
        <v>2240</v>
      </c>
      <c r="B2265" s="2" t="s">
        <v>97</v>
      </c>
      <c r="C2265" s="2">
        <v>3</v>
      </c>
      <c r="D2265" s="2" t="s">
        <v>101</v>
      </c>
      <c r="E2265" s="33">
        <v>3</v>
      </c>
      <c r="F2265" s="33"/>
      <c r="G2265" s="505"/>
      <c r="H2265" s="690"/>
      <c r="I2265" s="690">
        <f t="shared" si="70"/>
        <v>0</v>
      </c>
      <c r="J2265" s="690">
        <f t="shared" si="71"/>
        <v>0</v>
      </c>
      <c r="K2265" s="69"/>
    </row>
    <row r="2266" spans="1:11" ht="24" customHeight="1">
      <c r="A2266" s="17" t="s">
        <v>406</v>
      </c>
      <c r="B2266" s="17" t="s">
        <v>97</v>
      </c>
      <c r="C2266" s="17">
        <v>3</v>
      </c>
      <c r="D2266" s="130" t="s">
        <v>15</v>
      </c>
      <c r="E2266" s="15">
        <v>2</v>
      </c>
      <c r="F2266" s="15"/>
      <c r="G2266" s="667"/>
      <c r="H2266" s="691"/>
      <c r="I2266" s="690">
        <f t="shared" si="70"/>
        <v>0</v>
      </c>
      <c r="J2266" s="691">
        <f t="shared" si="71"/>
        <v>0</v>
      </c>
      <c r="K2266" s="69"/>
    </row>
    <row r="2267" spans="1:11" ht="24" customHeight="1">
      <c r="A2267" s="10" t="s">
        <v>2241</v>
      </c>
      <c r="B2267" s="11" t="s">
        <v>97</v>
      </c>
      <c r="C2267" s="11">
        <v>20</v>
      </c>
      <c r="D2267" s="130" t="s">
        <v>63</v>
      </c>
      <c r="E2267" s="15">
        <v>1</v>
      </c>
      <c r="F2267" s="15"/>
      <c r="G2267" s="667"/>
      <c r="H2267" s="690">
        <v>5</v>
      </c>
      <c r="I2267" s="690">
        <f t="shared" si="70"/>
        <v>5.75</v>
      </c>
      <c r="J2267" s="690">
        <f t="shared" si="71"/>
        <v>6.5</v>
      </c>
      <c r="K2267" s="69"/>
    </row>
    <row r="2268" spans="1:11" ht="24" customHeight="1">
      <c r="A2268" s="2" t="s">
        <v>2242</v>
      </c>
      <c r="B2268" s="2" t="s">
        <v>407</v>
      </c>
      <c r="C2268" s="2">
        <v>32</v>
      </c>
      <c r="D2268" s="2" t="s">
        <v>101</v>
      </c>
      <c r="E2268" s="33">
        <v>3</v>
      </c>
      <c r="F2268" s="33"/>
      <c r="G2268" s="505"/>
      <c r="H2268" s="690"/>
      <c r="I2268" s="690">
        <f t="shared" si="70"/>
        <v>0</v>
      </c>
      <c r="J2268" s="690">
        <f t="shared" si="71"/>
        <v>0</v>
      </c>
      <c r="K2268" s="69"/>
    </row>
    <row r="2269" spans="1:11" ht="24" customHeight="1">
      <c r="A2269" s="2" t="s">
        <v>2243</v>
      </c>
      <c r="B2269" s="2" t="s">
        <v>109</v>
      </c>
      <c r="C2269" s="2">
        <v>42</v>
      </c>
      <c r="D2269" s="2" t="s">
        <v>55</v>
      </c>
      <c r="E2269" s="33">
        <v>2</v>
      </c>
      <c r="F2269" s="33"/>
      <c r="G2269" s="505"/>
      <c r="H2269" s="690">
        <v>8</v>
      </c>
      <c r="I2269" s="690">
        <f t="shared" si="70"/>
        <v>9.1999999999999993</v>
      </c>
      <c r="J2269" s="690">
        <f t="shared" si="71"/>
        <v>10.4</v>
      </c>
      <c r="K2269" s="69"/>
    </row>
    <row r="2270" spans="1:11" ht="24" customHeight="1">
      <c r="A2270" s="33" t="s">
        <v>2244</v>
      </c>
      <c r="B2270" s="33" t="s">
        <v>177</v>
      </c>
      <c r="C2270" s="33">
        <v>90</v>
      </c>
      <c r="D2270" s="2" t="s">
        <v>49</v>
      </c>
      <c r="E2270" s="33">
        <v>5</v>
      </c>
      <c r="F2270" s="33"/>
      <c r="G2270" s="505"/>
      <c r="H2270" s="690"/>
      <c r="I2270" s="690">
        <f t="shared" si="70"/>
        <v>0</v>
      </c>
      <c r="J2270" s="690">
        <f t="shared" si="71"/>
        <v>0</v>
      </c>
      <c r="K2270" s="69"/>
    </row>
    <row r="2271" spans="1:11" ht="24" customHeight="1">
      <c r="A2271" s="33" t="s">
        <v>2245</v>
      </c>
      <c r="B2271" s="33" t="s">
        <v>97</v>
      </c>
      <c r="C2271" s="33">
        <v>25</v>
      </c>
      <c r="D2271" s="2" t="s">
        <v>49</v>
      </c>
      <c r="E2271" s="33">
        <v>4</v>
      </c>
      <c r="F2271" s="33"/>
      <c r="G2271" s="505"/>
      <c r="H2271" s="690"/>
      <c r="I2271" s="690">
        <f t="shared" si="70"/>
        <v>0</v>
      </c>
      <c r="J2271" s="690">
        <f t="shared" si="71"/>
        <v>0</v>
      </c>
      <c r="K2271" s="69"/>
    </row>
    <row r="2272" spans="1:11" ht="24" customHeight="1">
      <c r="A2272" s="17" t="s">
        <v>2246</v>
      </c>
      <c r="B2272" s="17" t="s">
        <v>97</v>
      </c>
      <c r="C2272" s="17">
        <v>18</v>
      </c>
      <c r="D2272" s="130" t="s">
        <v>15</v>
      </c>
      <c r="E2272" s="15">
        <v>2</v>
      </c>
      <c r="F2272" s="15"/>
      <c r="G2272" s="667"/>
      <c r="H2272" s="691"/>
      <c r="I2272" s="690">
        <f t="shared" si="70"/>
        <v>0</v>
      </c>
      <c r="J2272" s="691">
        <f t="shared" si="71"/>
        <v>0</v>
      </c>
      <c r="K2272" s="69"/>
    </row>
    <row r="2273" spans="1:11" ht="24" customHeight="1">
      <c r="A2273" s="17" t="s">
        <v>2247</v>
      </c>
      <c r="B2273" s="17" t="s">
        <v>2248</v>
      </c>
      <c r="C2273" s="17">
        <v>199</v>
      </c>
      <c r="D2273" s="57" t="s">
        <v>14</v>
      </c>
      <c r="E2273" s="33">
        <v>2</v>
      </c>
      <c r="F2273" s="33"/>
      <c r="G2273" s="505"/>
      <c r="H2273" s="690"/>
      <c r="I2273" s="690">
        <f t="shared" si="70"/>
        <v>0</v>
      </c>
      <c r="J2273" s="690">
        <f t="shared" si="71"/>
        <v>0</v>
      </c>
      <c r="K2273" s="69"/>
    </row>
    <row r="2274" spans="1:11" ht="24" customHeight="1">
      <c r="A2274" s="17" t="s">
        <v>2249</v>
      </c>
      <c r="B2274" s="17" t="s">
        <v>97</v>
      </c>
      <c r="C2274" s="17">
        <v>69</v>
      </c>
      <c r="D2274" s="130" t="s">
        <v>15</v>
      </c>
      <c r="E2274" s="15">
        <v>2</v>
      </c>
      <c r="F2274" s="15" t="s">
        <v>44</v>
      </c>
      <c r="G2274" s="667"/>
      <c r="H2274" s="691"/>
      <c r="I2274" s="690">
        <f t="shared" si="70"/>
        <v>0</v>
      </c>
      <c r="J2274" s="691">
        <f t="shared" si="71"/>
        <v>0</v>
      </c>
      <c r="K2274" s="69" t="s">
        <v>45</v>
      </c>
    </row>
    <row r="2275" spans="1:11" ht="24" customHeight="1">
      <c r="A2275" s="33" t="s">
        <v>2250</v>
      </c>
      <c r="B2275" s="33" t="s">
        <v>97</v>
      </c>
      <c r="C2275" s="33">
        <v>19</v>
      </c>
      <c r="D2275" s="2" t="s">
        <v>101</v>
      </c>
      <c r="E2275" s="33">
        <v>3</v>
      </c>
      <c r="F2275" s="33"/>
      <c r="G2275" s="505"/>
      <c r="H2275" s="690">
        <v>1</v>
      </c>
      <c r="I2275" s="690">
        <f t="shared" si="70"/>
        <v>1.1499999999999999</v>
      </c>
      <c r="J2275" s="690">
        <f t="shared" si="71"/>
        <v>1.3</v>
      </c>
      <c r="K2275" s="69"/>
    </row>
    <row r="2276" spans="1:11" ht="24" customHeight="1">
      <c r="A2276" s="33" t="s">
        <v>2251</v>
      </c>
      <c r="B2276" s="33" t="s">
        <v>97</v>
      </c>
      <c r="C2276" s="33">
        <v>75</v>
      </c>
      <c r="D2276" s="2" t="s">
        <v>55</v>
      </c>
      <c r="E2276" s="33">
        <v>3</v>
      </c>
      <c r="F2276" s="33"/>
      <c r="G2276" s="505"/>
      <c r="H2276" s="690"/>
      <c r="I2276" s="690">
        <f t="shared" si="70"/>
        <v>0</v>
      </c>
      <c r="J2276" s="690">
        <f t="shared" si="71"/>
        <v>0</v>
      </c>
      <c r="K2276" s="69"/>
    </row>
    <row r="2277" spans="1:11" ht="14.45">
      <c r="A2277" s="33" t="s">
        <v>2252</v>
      </c>
      <c r="B2277" s="33" t="s">
        <v>97</v>
      </c>
      <c r="C2277" s="33">
        <v>22</v>
      </c>
      <c r="D2277" s="2" t="s">
        <v>55</v>
      </c>
      <c r="E2277" s="33">
        <v>3</v>
      </c>
      <c r="F2277" s="33"/>
      <c r="G2277" s="505"/>
      <c r="H2277" s="690"/>
      <c r="I2277" s="690">
        <f t="shared" si="70"/>
        <v>0</v>
      </c>
      <c r="J2277" s="690">
        <f t="shared" si="71"/>
        <v>0</v>
      </c>
      <c r="K2277" s="69"/>
    </row>
    <row r="2278" spans="1:11" ht="14.45">
      <c r="A2278" s="33" t="s">
        <v>2253</v>
      </c>
      <c r="B2278" s="33" t="s">
        <v>97</v>
      </c>
      <c r="C2278" s="33">
        <v>4</v>
      </c>
      <c r="D2278" s="33" t="s">
        <v>27</v>
      </c>
      <c r="E2278" s="33">
        <v>3</v>
      </c>
      <c r="F2278" s="33"/>
      <c r="G2278" s="505"/>
      <c r="H2278" s="690">
        <v>1</v>
      </c>
      <c r="I2278" s="690">
        <f t="shared" si="70"/>
        <v>1.1499999999999999</v>
      </c>
      <c r="J2278" s="690">
        <f t="shared" si="71"/>
        <v>1.3</v>
      </c>
      <c r="K2278" s="69"/>
    </row>
    <row r="2279" spans="1:11" ht="14.45">
      <c r="A2279" s="33" t="s">
        <v>2254</v>
      </c>
      <c r="B2279" s="33" t="s">
        <v>407</v>
      </c>
      <c r="C2279" s="33">
        <v>10</v>
      </c>
      <c r="D2279" s="33" t="s">
        <v>366</v>
      </c>
      <c r="E2279" s="33">
        <v>1</v>
      </c>
      <c r="F2279" s="33"/>
      <c r="G2279" s="505"/>
      <c r="H2279" s="690"/>
      <c r="I2279" s="690">
        <f t="shared" si="70"/>
        <v>0</v>
      </c>
      <c r="J2279" s="690">
        <f t="shared" si="71"/>
        <v>0</v>
      </c>
      <c r="K2279" s="69"/>
    </row>
    <row r="2280" spans="1:11" ht="14.45">
      <c r="A2280" s="11" t="s">
        <v>2255</v>
      </c>
      <c r="B2280" s="34" t="s">
        <v>87</v>
      </c>
      <c r="C2280" s="11">
        <v>84</v>
      </c>
      <c r="D2280" s="33" t="s">
        <v>27</v>
      </c>
      <c r="E2280" s="33">
        <v>3</v>
      </c>
      <c r="F2280" s="33"/>
      <c r="G2280" s="505"/>
      <c r="H2280" s="690"/>
      <c r="I2280" s="690">
        <f t="shared" si="70"/>
        <v>0</v>
      </c>
      <c r="J2280" s="690">
        <f t="shared" si="71"/>
        <v>0</v>
      </c>
      <c r="K2280" s="69" t="s">
        <v>102</v>
      </c>
    </row>
    <row r="2281" spans="1:11" ht="14.45">
      <c r="A2281" s="33" t="s">
        <v>2256</v>
      </c>
      <c r="B2281" s="33" t="s">
        <v>87</v>
      </c>
      <c r="C2281" s="33">
        <v>100</v>
      </c>
      <c r="D2281" s="2" t="s">
        <v>55</v>
      </c>
      <c r="E2281" s="33">
        <v>1</v>
      </c>
      <c r="F2281" s="33"/>
      <c r="G2281" s="505"/>
      <c r="H2281" s="690"/>
      <c r="I2281" s="690">
        <f t="shared" si="70"/>
        <v>0</v>
      </c>
      <c r="J2281" s="690">
        <f t="shared" si="71"/>
        <v>0</v>
      </c>
      <c r="K2281" s="69"/>
    </row>
    <row r="2282" spans="1:11" ht="14.45">
      <c r="A2282" s="33" t="s">
        <v>2257</v>
      </c>
      <c r="B2282" s="33" t="s">
        <v>87</v>
      </c>
      <c r="C2282" s="33">
        <v>60</v>
      </c>
      <c r="D2282" s="33" t="s">
        <v>25</v>
      </c>
      <c r="E2282" s="33">
        <v>4</v>
      </c>
      <c r="F2282" s="33"/>
      <c r="G2282" s="505"/>
      <c r="H2282" s="690"/>
      <c r="I2282" s="690">
        <f t="shared" si="70"/>
        <v>0</v>
      </c>
      <c r="J2282" s="690">
        <f t="shared" si="71"/>
        <v>0</v>
      </c>
      <c r="K2282" s="363" t="s">
        <v>2258</v>
      </c>
    </row>
    <row r="2283" spans="1:11" ht="14.45">
      <c r="A2283" s="2" t="s">
        <v>2257</v>
      </c>
      <c r="B2283" s="2" t="s">
        <v>87</v>
      </c>
      <c r="C2283" s="2">
        <v>26</v>
      </c>
      <c r="D2283" s="2" t="s">
        <v>49</v>
      </c>
      <c r="E2283" s="33">
        <v>4</v>
      </c>
      <c r="F2283" s="33"/>
      <c r="G2283" s="505"/>
      <c r="H2283" s="690"/>
      <c r="I2283" s="690">
        <f t="shared" si="70"/>
        <v>0</v>
      </c>
      <c r="J2283" s="690">
        <f t="shared" si="71"/>
        <v>0</v>
      </c>
      <c r="K2283" s="69"/>
    </row>
    <row r="2284" spans="1:11" ht="14.45">
      <c r="A2284" s="2" t="s">
        <v>2257</v>
      </c>
      <c r="B2284" s="2" t="s">
        <v>87</v>
      </c>
      <c r="C2284" s="2">
        <v>59</v>
      </c>
      <c r="D2284" s="2" t="s">
        <v>18</v>
      </c>
      <c r="E2284" s="33">
        <v>5</v>
      </c>
      <c r="F2284" s="33"/>
      <c r="G2284" s="505"/>
      <c r="H2284" s="690"/>
      <c r="I2284" s="690">
        <f t="shared" si="70"/>
        <v>0</v>
      </c>
      <c r="J2284" s="690">
        <f t="shared" si="71"/>
        <v>0</v>
      </c>
      <c r="K2284" s="69"/>
    </row>
    <row r="2285" spans="1:11" ht="24" customHeight="1">
      <c r="A2285" s="2" t="s">
        <v>2257</v>
      </c>
      <c r="B2285" s="2" t="s">
        <v>87</v>
      </c>
      <c r="C2285" s="2">
        <v>10</v>
      </c>
      <c r="D2285" s="2" t="s">
        <v>711</v>
      </c>
      <c r="E2285" s="33">
        <v>5</v>
      </c>
      <c r="F2285" s="33"/>
      <c r="G2285" s="505"/>
      <c r="H2285" s="690"/>
      <c r="I2285" s="690">
        <f t="shared" si="70"/>
        <v>0</v>
      </c>
      <c r="J2285" s="690">
        <f t="shared" si="71"/>
        <v>0</v>
      </c>
      <c r="K2285" s="69"/>
    </row>
    <row r="2286" spans="1:11" ht="24" customHeight="1">
      <c r="A2286" s="33" t="s">
        <v>153</v>
      </c>
      <c r="B2286" s="91" t="s">
        <v>87</v>
      </c>
      <c r="C2286" s="33">
        <v>14</v>
      </c>
      <c r="D2286" s="2" t="s">
        <v>49</v>
      </c>
      <c r="E2286" s="33">
        <v>4</v>
      </c>
      <c r="F2286" s="33"/>
      <c r="G2286" s="505"/>
      <c r="H2286" s="690"/>
      <c r="I2286" s="690">
        <f t="shared" si="70"/>
        <v>0</v>
      </c>
      <c r="J2286" s="690">
        <f t="shared" si="71"/>
        <v>0</v>
      </c>
      <c r="K2286" s="69" t="s">
        <v>2259</v>
      </c>
    </row>
    <row r="2287" spans="1:11" ht="24" customHeight="1">
      <c r="A2287" s="2" t="s">
        <v>153</v>
      </c>
      <c r="B2287" s="2" t="s">
        <v>87</v>
      </c>
      <c r="C2287" s="2">
        <v>50</v>
      </c>
      <c r="D2287" s="2" t="s">
        <v>711</v>
      </c>
      <c r="E2287" s="33">
        <v>5</v>
      </c>
      <c r="F2287" s="33"/>
      <c r="G2287" s="505"/>
      <c r="H2287" s="690"/>
      <c r="I2287" s="690">
        <f t="shared" si="70"/>
        <v>0</v>
      </c>
      <c r="J2287" s="690">
        <f t="shared" si="71"/>
        <v>0</v>
      </c>
      <c r="K2287" s="69"/>
    </row>
    <row r="2288" spans="1:11" ht="24" customHeight="1">
      <c r="A2288" s="33" t="s">
        <v>2260</v>
      </c>
      <c r="B2288" s="33" t="s">
        <v>87</v>
      </c>
      <c r="C2288" s="33">
        <v>27</v>
      </c>
      <c r="D2288" s="2" t="s">
        <v>49</v>
      </c>
      <c r="E2288" s="33">
        <v>4</v>
      </c>
      <c r="F2288" s="33"/>
      <c r="G2288" s="505"/>
      <c r="H2288" s="690">
        <v>0.5</v>
      </c>
      <c r="I2288" s="690">
        <f t="shared" si="70"/>
        <v>0.57499999999999996</v>
      </c>
      <c r="J2288" s="690">
        <f t="shared" si="71"/>
        <v>0.65</v>
      </c>
      <c r="K2288" s="69" t="s">
        <v>2259</v>
      </c>
    </row>
    <row r="2289" spans="1:11" ht="24" customHeight="1">
      <c r="A2289" s="33" t="s">
        <v>2260</v>
      </c>
      <c r="B2289" s="70" t="s">
        <v>87</v>
      </c>
      <c r="C2289" s="70">
        <v>4</v>
      </c>
      <c r="D2289" s="33" t="s">
        <v>27</v>
      </c>
      <c r="E2289" s="70">
        <v>4</v>
      </c>
      <c r="F2289" s="70"/>
      <c r="G2289" s="669"/>
      <c r="H2289" s="690">
        <v>0.5</v>
      </c>
      <c r="I2289" s="690">
        <f t="shared" si="70"/>
        <v>0.57499999999999996</v>
      </c>
      <c r="J2289" s="690">
        <f t="shared" si="71"/>
        <v>0.65</v>
      </c>
      <c r="K2289" s="69" t="s">
        <v>102</v>
      </c>
    </row>
    <row r="2290" spans="1:11" ht="24" customHeight="1">
      <c r="A2290" s="33" t="s">
        <v>2260</v>
      </c>
      <c r="B2290" s="33" t="s">
        <v>87</v>
      </c>
      <c r="C2290" s="33">
        <v>70</v>
      </c>
      <c r="D2290" s="2" t="s">
        <v>101</v>
      </c>
      <c r="E2290" s="33">
        <v>2</v>
      </c>
      <c r="F2290" s="33"/>
      <c r="G2290" s="505"/>
      <c r="H2290" s="690">
        <v>0.5</v>
      </c>
      <c r="I2290" s="690">
        <f t="shared" si="70"/>
        <v>0.57499999999999996</v>
      </c>
      <c r="J2290" s="690">
        <f t="shared" si="71"/>
        <v>0.65</v>
      </c>
      <c r="K2290" s="69"/>
    </row>
    <row r="2291" spans="1:11" ht="24" customHeight="1">
      <c r="A2291" s="17" t="s">
        <v>692</v>
      </c>
      <c r="B2291" s="17" t="s">
        <v>87</v>
      </c>
      <c r="C2291" s="17">
        <v>20</v>
      </c>
      <c r="D2291" s="130" t="s">
        <v>80</v>
      </c>
      <c r="E2291" s="15">
        <v>3</v>
      </c>
      <c r="F2291" s="15"/>
      <c r="G2291" s="667"/>
      <c r="H2291" s="690"/>
      <c r="I2291" s="690">
        <f t="shared" si="70"/>
        <v>0</v>
      </c>
      <c r="J2291" s="690">
        <f t="shared" si="71"/>
        <v>0</v>
      </c>
      <c r="K2291" s="69"/>
    </row>
    <row r="2292" spans="1:11" ht="24" customHeight="1">
      <c r="A2292" s="33" t="s">
        <v>2261</v>
      </c>
      <c r="B2292" s="33" t="s">
        <v>87</v>
      </c>
      <c r="C2292" s="33">
        <v>31</v>
      </c>
      <c r="D2292" s="2" t="s">
        <v>49</v>
      </c>
      <c r="E2292" s="33">
        <v>5</v>
      </c>
      <c r="F2292" s="33"/>
      <c r="G2292" s="505"/>
      <c r="H2292" s="690"/>
      <c r="I2292" s="690">
        <f t="shared" si="70"/>
        <v>0</v>
      </c>
      <c r="J2292" s="690">
        <f t="shared" si="71"/>
        <v>0</v>
      </c>
      <c r="K2292" s="69" t="s">
        <v>1223</v>
      </c>
    </row>
    <row r="2293" spans="1:11" ht="24" customHeight="1">
      <c r="A2293" s="64" t="s">
        <v>2261</v>
      </c>
      <c r="B2293" s="67" t="s">
        <v>87</v>
      </c>
      <c r="C2293" s="64">
        <v>36</v>
      </c>
      <c r="D2293" s="33" t="s">
        <v>668</v>
      </c>
      <c r="E2293" s="33">
        <v>2</v>
      </c>
      <c r="F2293" s="33"/>
      <c r="G2293" s="505"/>
      <c r="H2293" s="690">
        <v>15</v>
      </c>
      <c r="I2293" s="690">
        <f t="shared" si="70"/>
        <v>17.25</v>
      </c>
      <c r="J2293" s="690">
        <f t="shared" si="71"/>
        <v>19.5</v>
      </c>
      <c r="K2293" s="69" t="s">
        <v>1223</v>
      </c>
    </row>
    <row r="2294" spans="1:11" ht="24" customHeight="1">
      <c r="A2294" s="2" t="s">
        <v>2261</v>
      </c>
      <c r="B2294" s="2" t="s">
        <v>87</v>
      </c>
      <c r="C2294" s="2">
        <v>10</v>
      </c>
      <c r="D2294" s="2" t="s">
        <v>711</v>
      </c>
      <c r="E2294" s="33">
        <v>5</v>
      </c>
      <c r="F2294" s="33"/>
      <c r="G2294" s="505"/>
      <c r="H2294" s="690"/>
      <c r="I2294" s="690">
        <f t="shared" si="70"/>
        <v>0</v>
      </c>
      <c r="J2294" s="690">
        <f t="shared" si="71"/>
        <v>0</v>
      </c>
      <c r="K2294" s="69" t="s">
        <v>1223</v>
      </c>
    </row>
    <row r="2295" spans="1:11" ht="24" customHeight="1">
      <c r="A2295" s="2" t="s">
        <v>2262</v>
      </c>
      <c r="B2295" s="2" t="s">
        <v>2263</v>
      </c>
      <c r="C2295" s="2">
        <v>733</v>
      </c>
      <c r="D2295" s="2" t="s">
        <v>40</v>
      </c>
      <c r="E2295" s="33">
        <v>2</v>
      </c>
      <c r="F2295" s="33"/>
      <c r="G2295" s="505"/>
      <c r="H2295" s="690">
        <v>20</v>
      </c>
      <c r="I2295" s="690">
        <f t="shared" si="70"/>
        <v>23</v>
      </c>
      <c r="J2295" s="690">
        <f t="shared" si="71"/>
        <v>26</v>
      </c>
      <c r="K2295" s="69"/>
    </row>
    <row r="2296" spans="1:11" ht="24" customHeight="1">
      <c r="A2296" s="58" t="s">
        <v>2264</v>
      </c>
      <c r="B2296" s="58" t="s">
        <v>119</v>
      </c>
      <c r="C2296" s="58">
        <v>80</v>
      </c>
      <c r="D2296" s="33" t="s">
        <v>85</v>
      </c>
      <c r="E2296" s="346">
        <v>5</v>
      </c>
      <c r="F2296" s="346"/>
      <c r="G2296" s="671"/>
      <c r="H2296" s="690"/>
      <c r="I2296" s="690">
        <f t="shared" si="70"/>
        <v>0</v>
      </c>
      <c r="J2296" s="690">
        <f t="shared" si="71"/>
        <v>0</v>
      </c>
      <c r="K2296" s="69"/>
    </row>
    <row r="2297" spans="1:11" ht="24" customHeight="1">
      <c r="A2297" s="2" t="s">
        <v>567</v>
      </c>
      <c r="B2297" s="2" t="s">
        <v>119</v>
      </c>
      <c r="C2297" s="2">
        <v>355</v>
      </c>
      <c r="D2297" s="2" t="s">
        <v>40</v>
      </c>
      <c r="E2297" s="33">
        <v>2</v>
      </c>
      <c r="F2297" s="33"/>
      <c r="G2297" s="505"/>
      <c r="H2297" s="690">
        <v>2</v>
      </c>
      <c r="I2297" s="690">
        <f t="shared" si="70"/>
        <v>2.2999999999999998</v>
      </c>
      <c r="J2297" s="690">
        <f t="shared" si="71"/>
        <v>2.6</v>
      </c>
      <c r="K2297" s="69"/>
    </row>
    <row r="2298" spans="1:11" ht="24" customHeight="1">
      <c r="A2298" s="33" t="s">
        <v>567</v>
      </c>
      <c r="B2298" s="33" t="s">
        <v>2265</v>
      </c>
      <c r="C2298" s="33">
        <v>103</v>
      </c>
      <c r="D2298" s="33" t="s">
        <v>22</v>
      </c>
      <c r="E2298" s="33">
        <v>2</v>
      </c>
      <c r="F2298" s="33"/>
      <c r="G2298" s="505"/>
      <c r="H2298" s="690">
        <v>2</v>
      </c>
      <c r="I2298" s="690">
        <f t="shared" si="70"/>
        <v>2.2999999999999998</v>
      </c>
      <c r="J2298" s="690">
        <f t="shared" si="71"/>
        <v>2.6</v>
      </c>
      <c r="K2298" s="69"/>
    </row>
    <row r="2299" spans="1:11" ht="24" customHeight="1">
      <c r="A2299" s="3" t="s">
        <v>567</v>
      </c>
      <c r="B2299" s="3" t="s">
        <v>119</v>
      </c>
      <c r="C2299" s="3">
        <v>109</v>
      </c>
      <c r="D2299" s="57" t="s">
        <v>14</v>
      </c>
      <c r="E2299" s="33">
        <v>2</v>
      </c>
      <c r="F2299" s="33"/>
      <c r="G2299" s="505"/>
      <c r="H2299" s="690">
        <v>2</v>
      </c>
      <c r="I2299" s="690">
        <f t="shared" si="70"/>
        <v>2.2999999999999998</v>
      </c>
      <c r="J2299" s="690">
        <f t="shared" si="71"/>
        <v>2.6</v>
      </c>
      <c r="K2299" s="69"/>
    </row>
    <row r="2300" spans="1:11" ht="24" customHeight="1">
      <c r="A2300" s="33" t="s">
        <v>683</v>
      </c>
      <c r="B2300" s="65" t="s">
        <v>119</v>
      </c>
      <c r="C2300" s="65">
        <v>104</v>
      </c>
      <c r="D2300" s="80" t="s">
        <v>40</v>
      </c>
      <c r="E2300" s="65">
        <v>2</v>
      </c>
      <c r="F2300" s="65"/>
      <c r="G2300" s="672"/>
      <c r="H2300" s="690"/>
      <c r="I2300" s="690">
        <f t="shared" si="70"/>
        <v>0</v>
      </c>
      <c r="J2300" s="690">
        <f t="shared" si="71"/>
        <v>0</v>
      </c>
      <c r="K2300" s="69"/>
    </row>
    <row r="2301" spans="1:11" ht="24" customHeight="1">
      <c r="A2301" s="73" t="s">
        <v>2266</v>
      </c>
      <c r="B2301" s="73" t="s">
        <v>463</v>
      </c>
      <c r="C2301" s="73">
        <v>10</v>
      </c>
      <c r="D2301" s="33" t="s">
        <v>59</v>
      </c>
      <c r="E2301" s="33">
        <v>5</v>
      </c>
      <c r="F2301" s="33"/>
      <c r="G2301" s="505"/>
      <c r="H2301" s="690">
        <v>5</v>
      </c>
      <c r="I2301" s="690">
        <f t="shared" si="70"/>
        <v>5.75</v>
      </c>
      <c r="J2301" s="690">
        <f t="shared" si="71"/>
        <v>6.5</v>
      </c>
      <c r="K2301" s="69"/>
    </row>
    <row r="2302" spans="1:11" ht="24" customHeight="1">
      <c r="A2302" s="2" t="s">
        <v>2267</v>
      </c>
      <c r="B2302" s="2" t="s">
        <v>2268</v>
      </c>
      <c r="C2302" s="2">
        <v>1</v>
      </c>
      <c r="D2302" s="2" t="s">
        <v>101</v>
      </c>
      <c r="E2302" s="33">
        <v>3</v>
      </c>
      <c r="F2302" s="33"/>
      <c r="G2302" s="505"/>
      <c r="H2302" s="690"/>
      <c r="I2302" s="690">
        <f t="shared" si="70"/>
        <v>0</v>
      </c>
      <c r="J2302" s="690">
        <f t="shared" si="71"/>
        <v>0</v>
      </c>
      <c r="K2302" s="69"/>
    </row>
    <row r="2303" spans="1:11" ht="24" customHeight="1">
      <c r="A2303" s="33" t="s">
        <v>2269</v>
      </c>
      <c r="B2303" s="33" t="s">
        <v>2270</v>
      </c>
      <c r="C2303" s="33">
        <v>2</v>
      </c>
      <c r="D2303" s="33" t="s">
        <v>18</v>
      </c>
      <c r="E2303" s="33">
        <v>4</v>
      </c>
      <c r="F2303" s="33"/>
      <c r="G2303" s="505"/>
      <c r="H2303" s="690"/>
      <c r="I2303" s="690">
        <f t="shared" si="70"/>
        <v>0</v>
      </c>
      <c r="J2303" s="690">
        <f t="shared" si="71"/>
        <v>0</v>
      </c>
      <c r="K2303" s="69"/>
    </row>
    <row r="2304" spans="1:11" ht="24" customHeight="1">
      <c r="A2304" s="2" t="s">
        <v>2271</v>
      </c>
      <c r="B2304" s="2" t="s">
        <v>109</v>
      </c>
      <c r="C2304" s="2">
        <v>95</v>
      </c>
      <c r="D2304" s="2" t="s">
        <v>101</v>
      </c>
      <c r="E2304" s="33">
        <v>3</v>
      </c>
      <c r="F2304" s="33"/>
      <c r="G2304" s="505"/>
      <c r="H2304" s="690"/>
      <c r="I2304" s="690">
        <f t="shared" si="70"/>
        <v>0</v>
      </c>
      <c r="J2304" s="690">
        <f t="shared" si="71"/>
        <v>0</v>
      </c>
      <c r="K2304" s="69"/>
    </row>
    <row r="2305" spans="1:11" ht="24" customHeight="1">
      <c r="A2305" s="2" t="s">
        <v>2272</v>
      </c>
      <c r="B2305" s="2" t="s">
        <v>146</v>
      </c>
      <c r="C2305" s="2">
        <v>3</v>
      </c>
      <c r="D2305" s="2" t="s">
        <v>40</v>
      </c>
      <c r="E2305" s="33">
        <v>2</v>
      </c>
      <c r="F2305" s="33"/>
      <c r="G2305" s="505"/>
      <c r="H2305" s="690"/>
      <c r="I2305" s="690">
        <f t="shared" si="70"/>
        <v>0</v>
      </c>
      <c r="J2305" s="690">
        <f t="shared" si="71"/>
        <v>0</v>
      </c>
      <c r="K2305" s="69"/>
    </row>
    <row r="2306" spans="1:11" ht="24" customHeight="1">
      <c r="A2306" s="2" t="s">
        <v>2273</v>
      </c>
      <c r="B2306" s="2" t="s">
        <v>109</v>
      </c>
      <c r="C2306" s="2">
        <v>13</v>
      </c>
      <c r="D2306" s="2" t="s">
        <v>55</v>
      </c>
      <c r="E2306" s="33">
        <v>3</v>
      </c>
      <c r="F2306" s="33"/>
      <c r="G2306" s="505"/>
      <c r="H2306" s="690">
        <v>5</v>
      </c>
      <c r="I2306" s="690">
        <f t="shared" si="70"/>
        <v>5.75</v>
      </c>
      <c r="J2306" s="690">
        <f t="shared" si="71"/>
        <v>6.5</v>
      </c>
      <c r="K2306" s="69"/>
    </row>
    <row r="2307" spans="1:11" ht="24" customHeight="1">
      <c r="A2307" s="2" t="s">
        <v>2274</v>
      </c>
      <c r="B2307" s="2" t="s">
        <v>109</v>
      </c>
      <c r="C2307" s="2">
        <v>21</v>
      </c>
      <c r="D2307" s="2" t="s">
        <v>101</v>
      </c>
      <c r="E2307" s="33">
        <v>3</v>
      </c>
      <c r="F2307" s="33"/>
      <c r="G2307" s="505"/>
      <c r="H2307" s="690"/>
      <c r="I2307" s="690">
        <f t="shared" ref="I2307:I2370" si="72">H2307 * 1.15</f>
        <v>0</v>
      </c>
      <c r="J2307" s="690">
        <f t="shared" ref="J2307:J2370" si="73">H2307 * 1.3</f>
        <v>0</v>
      </c>
      <c r="K2307" s="69"/>
    </row>
    <row r="2308" spans="1:11" ht="24" customHeight="1">
      <c r="A2308" s="2" t="s">
        <v>2275</v>
      </c>
      <c r="B2308" s="2" t="s">
        <v>109</v>
      </c>
      <c r="C2308" s="2">
        <v>13</v>
      </c>
      <c r="D2308" s="2" t="s">
        <v>55</v>
      </c>
      <c r="E2308" s="33">
        <v>3</v>
      </c>
      <c r="F2308" s="33"/>
      <c r="G2308" s="505"/>
      <c r="H2308" s="690">
        <v>15</v>
      </c>
      <c r="I2308" s="690">
        <f t="shared" si="72"/>
        <v>17.25</v>
      </c>
      <c r="J2308" s="690">
        <f t="shared" si="73"/>
        <v>19.5</v>
      </c>
      <c r="K2308" s="69"/>
    </row>
    <row r="2309" spans="1:11" ht="24" customHeight="1">
      <c r="A2309" s="2" t="s">
        <v>2276</v>
      </c>
      <c r="B2309" s="2" t="s">
        <v>109</v>
      </c>
      <c r="C2309" s="2">
        <v>3</v>
      </c>
      <c r="D2309" s="2" t="s">
        <v>101</v>
      </c>
      <c r="E2309" s="33">
        <v>3</v>
      </c>
      <c r="F2309" s="33"/>
      <c r="G2309" s="505"/>
      <c r="H2309" s="690"/>
      <c r="I2309" s="690">
        <f t="shared" si="72"/>
        <v>0</v>
      </c>
      <c r="J2309" s="690">
        <f t="shared" si="73"/>
        <v>0</v>
      </c>
      <c r="K2309" s="69"/>
    </row>
    <row r="2310" spans="1:11" ht="24" customHeight="1">
      <c r="A2310" s="2" t="s">
        <v>270</v>
      </c>
      <c r="B2310" s="2" t="s">
        <v>390</v>
      </c>
      <c r="C2310" s="2">
        <v>1</v>
      </c>
      <c r="D2310" s="2" t="s">
        <v>101</v>
      </c>
      <c r="E2310" s="33">
        <v>2</v>
      </c>
      <c r="F2310" s="33"/>
      <c r="G2310" s="505"/>
      <c r="H2310" s="691">
        <v>75</v>
      </c>
      <c r="I2310" s="690">
        <f t="shared" si="72"/>
        <v>86.25</v>
      </c>
      <c r="J2310" s="691">
        <f t="shared" si="73"/>
        <v>97.5</v>
      </c>
      <c r="K2310" s="69"/>
    </row>
    <row r="2311" spans="1:11" ht="24" customHeight="1">
      <c r="A2311" s="2" t="s">
        <v>2277</v>
      </c>
      <c r="B2311" s="2" t="s">
        <v>271</v>
      </c>
      <c r="C2311" s="2">
        <v>6</v>
      </c>
      <c r="D2311" s="64" t="s">
        <v>32</v>
      </c>
      <c r="E2311" s="33">
        <v>5</v>
      </c>
      <c r="F2311" s="33"/>
      <c r="G2311" s="505"/>
      <c r="H2311" s="690"/>
      <c r="I2311" s="690">
        <f t="shared" si="72"/>
        <v>0</v>
      </c>
      <c r="J2311" s="690">
        <f t="shared" si="73"/>
        <v>0</v>
      </c>
      <c r="K2311" s="69"/>
    </row>
    <row r="2312" spans="1:11" ht="24" customHeight="1">
      <c r="A2312" s="73" t="s">
        <v>2278</v>
      </c>
      <c r="B2312" s="73" t="s">
        <v>226</v>
      </c>
      <c r="C2312" s="73">
        <v>25</v>
      </c>
      <c r="D2312" s="33" t="s">
        <v>53</v>
      </c>
      <c r="E2312" s="33">
        <v>5</v>
      </c>
      <c r="F2312" s="33"/>
      <c r="G2312" s="505"/>
      <c r="H2312" s="690"/>
      <c r="I2312" s="690">
        <f t="shared" si="72"/>
        <v>0</v>
      </c>
      <c r="J2312" s="690">
        <f t="shared" si="73"/>
        <v>0</v>
      </c>
      <c r="K2312" s="69"/>
    </row>
    <row r="2313" spans="1:11" ht="24" customHeight="1">
      <c r="A2313" s="73" t="s">
        <v>2279</v>
      </c>
      <c r="B2313" s="73" t="s">
        <v>226</v>
      </c>
      <c r="C2313" s="73">
        <v>25</v>
      </c>
      <c r="D2313" s="33" t="s">
        <v>53</v>
      </c>
      <c r="E2313" s="33">
        <v>5</v>
      </c>
      <c r="F2313" s="33"/>
      <c r="G2313" s="505"/>
      <c r="H2313" s="690">
        <v>0.5</v>
      </c>
      <c r="I2313" s="690">
        <f t="shared" si="72"/>
        <v>0.57499999999999996</v>
      </c>
      <c r="J2313" s="690">
        <f t="shared" si="73"/>
        <v>0.65</v>
      </c>
      <c r="K2313" s="69"/>
    </row>
    <row r="2314" spans="1:11" ht="24" customHeight="1">
      <c r="A2314" s="33" t="s">
        <v>2280</v>
      </c>
      <c r="B2314" s="33" t="s">
        <v>226</v>
      </c>
      <c r="C2314" s="33">
        <v>900</v>
      </c>
      <c r="D2314" s="2" t="s">
        <v>49</v>
      </c>
      <c r="E2314" s="33">
        <v>5</v>
      </c>
      <c r="F2314" s="33"/>
      <c r="G2314" s="505"/>
      <c r="H2314" s="690"/>
      <c r="I2314" s="690">
        <f t="shared" si="72"/>
        <v>0</v>
      </c>
      <c r="J2314" s="690">
        <f t="shared" si="73"/>
        <v>0</v>
      </c>
      <c r="K2314" s="69"/>
    </row>
    <row r="2315" spans="1:11" ht="24" customHeight="1">
      <c r="A2315" s="2" t="s">
        <v>2281</v>
      </c>
      <c r="B2315" s="2" t="s">
        <v>226</v>
      </c>
      <c r="C2315" s="2">
        <v>67</v>
      </c>
      <c r="D2315" s="2" t="s">
        <v>101</v>
      </c>
      <c r="E2315" s="33">
        <v>3</v>
      </c>
      <c r="F2315" s="33"/>
      <c r="G2315" s="505"/>
      <c r="H2315" s="690">
        <v>1</v>
      </c>
      <c r="I2315" s="690">
        <f t="shared" si="72"/>
        <v>1.1499999999999999</v>
      </c>
      <c r="J2315" s="690">
        <f t="shared" si="73"/>
        <v>1.3</v>
      </c>
      <c r="K2315" s="69"/>
    </row>
    <row r="2316" spans="1:11" ht="24" customHeight="1">
      <c r="A2316" s="2" t="s">
        <v>2282</v>
      </c>
      <c r="B2316" s="2" t="s">
        <v>86</v>
      </c>
      <c r="C2316" s="2">
        <v>16</v>
      </c>
      <c r="D2316" s="2" t="s">
        <v>24</v>
      </c>
      <c r="E2316" s="33">
        <v>2</v>
      </c>
      <c r="F2316" s="33"/>
      <c r="G2316" s="505"/>
      <c r="H2316" s="690"/>
      <c r="I2316" s="690">
        <f t="shared" si="72"/>
        <v>0</v>
      </c>
      <c r="J2316" s="690">
        <f t="shared" si="73"/>
        <v>0</v>
      </c>
      <c r="K2316" s="54"/>
    </row>
    <row r="2317" spans="1:11" ht="24" customHeight="1">
      <c r="A2317" s="33" t="s">
        <v>2283</v>
      </c>
      <c r="B2317" s="33" t="s">
        <v>2284</v>
      </c>
      <c r="C2317" s="33">
        <v>100</v>
      </c>
      <c r="D2317" s="33" t="s">
        <v>20</v>
      </c>
      <c r="E2317" s="33">
        <v>5</v>
      </c>
      <c r="F2317" s="33"/>
      <c r="G2317" s="505"/>
      <c r="H2317" s="690"/>
      <c r="I2317" s="690">
        <f t="shared" si="72"/>
        <v>0</v>
      </c>
      <c r="J2317" s="690">
        <f t="shared" si="73"/>
        <v>0</v>
      </c>
      <c r="K2317" s="69"/>
    </row>
    <row r="2318" spans="1:11" ht="24" customHeight="1">
      <c r="A2318" s="33" t="s">
        <v>2285</v>
      </c>
      <c r="B2318" s="33" t="s">
        <v>226</v>
      </c>
      <c r="C2318" s="33">
        <v>50</v>
      </c>
      <c r="D2318" s="2" t="s">
        <v>55</v>
      </c>
      <c r="E2318" s="33">
        <v>2</v>
      </c>
      <c r="F2318" s="33"/>
      <c r="G2318" s="505"/>
      <c r="H2318" s="690"/>
      <c r="I2318" s="690">
        <f t="shared" si="72"/>
        <v>0</v>
      </c>
      <c r="J2318" s="690">
        <f t="shared" si="73"/>
        <v>0</v>
      </c>
      <c r="K2318" s="69"/>
    </row>
    <row r="2319" spans="1:11" ht="24" customHeight="1">
      <c r="A2319" s="2" t="s">
        <v>2286</v>
      </c>
      <c r="B2319" s="2" t="s">
        <v>226</v>
      </c>
      <c r="C2319" s="2">
        <v>180</v>
      </c>
      <c r="D2319" s="2" t="s">
        <v>101</v>
      </c>
      <c r="E2319" s="33">
        <v>3</v>
      </c>
      <c r="F2319" s="33"/>
      <c r="G2319" s="505"/>
      <c r="H2319" s="690"/>
      <c r="I2319" s="690">
        <f t="shared" si="72"/>
        <v>0</v>
      </c>
      <c r="J2319" s="690">
        <f t="shared" si="73"/>
        <v>0</v>
      </c>
      <c r="K2319" s="69"/>
    </row>
    <row r="2320" spans="1:11" ht="24" customHeight="1">
      <c r="A2320" s="73" t="s">
        <v>2287</v>
      </c>
      <c r="B2320" s="73" t="s">
        <v>226</v>
      </c>
      <c r="C2320" s="73">
        <v>100</v>
      </c>
      <c r="D2320" s="33" t="s">
        <v>53</v>
      </c>
      <c r="E2320" s="33">
        <v>5</v>
      </c>
      <c r="F2320" s="33"/>
      <c r="G2320" s="505"/>
      <c r="H2320" s="690">
        <v>1</v>
      </c>
      <c r="I2320" s="690">
        <f t="shared" si="72"/>
        <v>1.1499999999999999</v>
      </c>
      <c r="J2320" s="690">
        <f t="shared" si="73"/>
        <v>1.3</v>
      </c>
      <c r="K2320" s="69"/>
    </row>
    <row r="2321" spans="1:11" ht="24" customHeight="1">
      <c r="A2321" s="2" t="s">
        <v>2288</v>
      </c>
      <c r="B2321" s="2" t="s">
        <v>226</v>
      </c>
      <c r="C2321" s="2">
        <v>50</v>
      </c>
      <c r="D2321" s="2" t="s">
        <v>101</v>
      </c>
      <c r="E2321" s="33">
        <v>3</v>
      </c>
      <c r="F2321" s="33"/>
      <c r="G2321" s="505"/>
      <c r="H2321" s="690">
        <v>1</v>
      </c>
      <c r="I2321" s="690">
        <f t="shared" si="72"/>
        <v>1.1499999999999999</v>
      </c>
      <c r="J2321" s="690">
        <f t="shared" si="73"/>
        <v>1.3</v>
      </c>
      <c r="K2321" s="69"/>
    </row>
    <row r="2322" spans="1:11" ht="24" customHeight="1">
      <c r="A2322" s="33" t="s">
        <v>2289</v>
      </c>
      <c r="B2322" s="33" t="s">
        <v>226</v>
      </c>
      <c r="C2322" s="33">
        <v>53</v>
      </c>
      <c r="D2322" s="2" t="s">
        <v>101</v>
      </c>
      <c r="E2322" s="33">
        <v>3</v>
      </c>
      <c r="F2322" s="33"/>
      <c r="G2322" s="505"/>
      <c r="H2322" s="690">
        <v>3</v>
      </c>
      <c r="I2322" s="690">
        <f t="shared" si="72"/>
        <v>3.4499999999999997</v>
      </c>
      <c r="J2322" s="690">
        <f t="shared" si="73"/>
        <v>3.9000000000000004</v>
      </c>
      <c r="K2322" s="69"/>
    </row>
    <row r="2323" spans="1:11" ht="24" customHeight="1">
      <c r="A2323" s="33" t="s">
        <v>2290</v>
      </c>
      <c r="B2323" s="33" t="s">
        <v>226</v>
      </c>
      <c r="C2323" s="33">
        <v>256</v>
      </c>
      <c r="D2323" s="2" t="s">
        <v>101</v>
      </c>
      <c r="E2323" s="33">
        <v>3</v>
      </c>
      <c r="F2323" s="33"/>
      <c r="G2323" s="505"/>
      <c r="H2323" s="690">
        <v>2</v>
      </c>
      <c r="I2323" s="690">
        <f t="shared" si="72"/>
        <v>2.2999999999999998</v>
      </c>
      <c r="J2323" s="690">
        <f t="shared" si="73"/>
        <v>2.6</v>
      </c>
      <c r="K2323" s="69"/>
    </row>
    <row r="2324" spans="1:11" ht="24" customHeight="1">
      <c r="A2324" s="33" t="s">
        <v>2291</v>
      </c>
      <c r="B2324" s="33" t="s">
        <v>226</v>
      </c>
      <c r="C2324" s="33">
        <v>123</v>
      </c>
      <c r="D2324" s="2" t="s">
        <v>28</v>
      </c>
      <c r="E2324" s="33">
        <v>4</v>
      </c>
      <c r="F2324" s="33"/>
      <c r="G2324" s="505"/>
      <c r="H2324" s="690"/>
      <c r="I2324" s="690">
        <f t="shared" si="72"/>
        <v>0</v>
      </c>
      <c r="J2324" s="690">
        <f t="shared" si="73"/>
        <v>0</v>
      </c>
      <c r="K2324" s="69"/>
    </row>
    <row r="2325" spans="1:11" ht="24" customHeight="1">
      <c r="A2325" s="33" t="s">
        <v>2292</v>
      </c>
      <c r="B2325" s="33" t="s">
        <v>226</v>
      </c>
      <c r="C2325" s="33">
        <v>38</v>
      </c>
      <c r="D2325" s="2" t="s">
        <v>28</v>
      </c>
      <c r="E2325" s="33">
        <v>4</v>
      </c>
      <c r="F2325" s="33"/>
      <c r="G2325" s="505"/>
      <c r="H2325" s="690"/>
      <c r="I2325" s="690">
        <f t="shared" si="72"/>
        <v>0</v>
      </c>
      <c r="J2325" s="690">
        <f t="shared" si="73"/>
        <v>0</v>
      </c>
      <c r="K2325" s="69"/>
    </row>
    <row r="2326" spans="1:11" ht="24" customHeight="1">
      <c r="A2326" s="2" t="s">
        <v>2293</v>
      </c>
      <c r="B2326" s="2" t="s">
        <v>226</v>
      </c>
      <c r="C2326" s="2">
        <v>110</v>
      </c>
      <c r="D2326" s="2" t="s">
        <v>92</v>
      </c>
      <c r="E2326" s="33">
        <v>2</v>
      </c>
      <c r="F2326" s="33"/>
      <c r="G2326" s="505"/>
      <c r="H2326" s="690"/>
      <c r="I2326" s="690">
        <f t="shared" si="72"/>
        <v>0</v>
      </c>
      <c r="J2326" s="690">
        <f t="shared" si="73"/>
        <v>0</v>
      </c>
      <c r="K2326" s="54"/>
    </row>
    <row r="2327" spans="1:11" ht="24" customHeight="1">
      <c r="A2327" s="33" t="s">
        <v>2294</v>
      </c>
      <c r="B2327" s="33" t="s">
        <v>226</v>
      </c>
      <c r="C2327" s="33">
        <v>50</v>
      </c>
      <c r="D2327" s="33" t="s">
        <v>366</v>
      </c>
      <c r="E2327" s="33">
        <v>1</v>
      </c>
      <c r="F2327" s="33"/>
      <c r="G2327" s="505"/>
      <c r="H2327" s="690"/>
      <c r="I2327" s="690">
        <f t="shared" si="72"/>
        <v>0</v>
      </c>
      <c r="J2327" s="690">
        <f t="shared" si="73"/>
        <v>0</v>
      </c>
      <c r="K2327" s="69"/>
    </row>
    <row r="2328" spans="1:11" ht="24" customHeight="1">
      <c r="A2328" s="33" t="s">
        <v>2295</v>
      </c>
      <c r="B2328" s="33" t="s">
        <v>226</v>
      </c>
      <c r="C2328" s="33">
        <v>1000</v>
      </c>
      <c r="D2328" s="33" t="s">
        <v>366</v>
      </c>
      <c r="E2328" s="33">
        <v>1</v>
      </c>
      <c r="F2328" s="33"/>
      <c r="G2328" s="505"/>
      <c r="H2328" s="690"/>
      <c r="I2328" s="690">
        <f t="shared" si="72"/>
        <v>0</v>
      </c>
      <c r="J2328" s="690">
        <f t="shared" si="73"/>
        <v>0</v>
      </c>
      <c r="K2328" s="69"/>
    </row>
    <row r="2329" spans="1:11" ht="24" customHeight="1">
      <c r="A2329" s="33" t="s">
        <v>2296</v>
      </c>
      <c r="B2329" s="33" t="s">
        <v>226</v>
      </c>
      <c r="C2329" s="33">
        <v>800</v>
      </c>
      <c r="D2329" s="33" t="s">
        <v>366</v>
      </c>
      <c r="E2329" s="33">
        <v>1</v>
      </c>
      <c r="F2329" s="33"/>
      <c r="G2329" s="505"/>
      <c r="H2329" s="690"/>
      <c r="I2329" s="690">
        <f t="shared" si="72"/>
        <v>0</v>
      </c>
      <c r="J2329" s="690">
        <f t="shared" si="73"/>
        <v>0</v>
      </c>
      <c r="K2329" s="69"/>
    </row>
    <row r="2330" spans="1:11" ht="24" customHeight="1">
      <c r="A2330" s="2" t="s">
        <v>2297</v>
      </c>
      <c r="B2330" s="2" t="s">
        <v>226</v>
      </c>
      <c r="C2330" s="2">
        <v>300</v>
      </c>
      <c r="D2330" s="2" t="s">
        <v>108</v>
      </c>
      <c r="E2330" s="33">
        <v>1</v>
      </c>
      <c r="F2330" s="33"/>
      <c r="G2330" s="505"/>
      <c r="H2330" s="690"/>
      <c r="I2330" s="690">
        <f t="shared" si="72"/>
        <v>0</v>
      </c>
      <c r="J2330" s="690">
        <f t="shared" si="73"/>
        <v>0</v>
      </c>
      <c r="K2330" s="69"/>
    </row>
    <row r="2331" spans="1:11" ht="24" customHeight="1">
      <c r="A2331" s="73" t="s">
        <v>2298</v>
      </c>
      <c r="B2331" s="73" t="s">
        <v>226</v>
      </c>
      <c r="C2331" s="73">
        <v>30</v>
      </c>
      <c r="D2331" s="33" t="s">
        <v>25</v>
      </c>
      <c r="E2331" s="33">
        <v>5</v>
      </c>
      <c r="F2331" s="33"/>
      <c r="G2331" s="505"/>
      <c r="H2331" s="690">
        <v>2</v>
      </c>
      <c r="I2331" s="690">
        <f t="shared" si="72"/>
        <v>2.2999999999999998</v>
      </c>
      <c r="J2331" s="690">
        <f t="shared" si="73"/>
        <v>2.6</v>
      </c>
      <c r="K2331" s="69"/>
    </row>
    <row r="2332" spans="1:11" ht="24" customHeight="1">
      <c r="A2332" s="73" t="s">
        <v>2299</v>
      </c>
      <c r="B2332" s="73" t="s">
        <v>226</v>
      </c>
      <c r="C2332" s="73">
        <v>10</v>
      </c>
      <c r="D2332" s="33" t="s">
        <v>53</v>
      </c>
      <c r="E2332" s="33">
        <v>5</v>
      </c>
      <c r="F2332" s="33"/>
      <c r="G2332" s="505"/>
      <c r="H2332" s="690"/>
      <c r="I2332" s="690">
        <f t="shared" si="72"/>
        <v>0</v>
      </c>
      <c r="J2332" s="690">
        <f t="shared" si="73"/>
        <v>0</v>
      </c>
      <c r="K2332" s="69"/>
    </row>
    <row r="2333" spans="1:11" ht="24" customHeight="1">
      <c r="A2333" s="33" t="s">
        <v>2300</v>
      </c>
      <c r="B2333" s="33" t="s">
        <v>1902</v>
      </c>
      <c r="C2333" s="33">
        <v>2</v>
      </c>
      <c r="D2333" s="33" t="s">
        <v>51</v>
      </c>
      <c r="E2333" s="33">
        <v>1</v>
      </c>
      <c r="F2333" s="33"/>
      <c r="G2333" s="505"/>
      <c r="H2333" s="690">
        <v>50</v>
      </c>
      <c r="I2333" s="690">
        <f t="shared" si="72"/>
        <v>57.499999999999993</v>
      </c>
      <c r="J2333" s="690">
        <f t="shared" si="73"/>
        <v>65</v>
      </c>
      <c r="K2333" s="69"/>
    </row>
    <row r="2334" spans="1:11" ht="24" customHeight="1">
      <c r="A2334" s="2" t="s">
        <v>2301</v>
      </c>
      <c r="B2334" s="2" t="s">
        <v>76</v>
      </c>
      <c r="C2334" s="2">
        <v>13</v>
      </c>
      <c r="D2334" s="2" t="s">
        <v>101</v>
      </c>
      <c r="E2334" s="33">
        <v>3</v>
      </c>
      <c r="F2334" s="33"/>
      <c r="G2334" s="505"/>
      <c r="H2334" s="690"/>
      <c r="I2334" s="690">
        <f t="shared" si="72"/>
        <v>0</v>
      </c>
      <c r="J2334" s="690">
        <f t="shared" si="73"/>
        <v>0</v>
      </c>
      <c r="K2334" s="69"/>
    </row>
    <row r="2335" spans="1:11" ht="24" customHeight="1">
      <c r="A2335" s="2" t="s">
        <v>2302</v>
      </c>
      <c r="B2335" s="2" t="s">
        <v>76</v>
      </c>
      <c r="C2335" s="2">
        <v>9</v>
      </c>
      <c r="D2335" s="2" t="s">
        <v>101</v>
      </c>
      <c r="E2335" s="33">
        <v>3</v>
      </c>
      <c r="F2335" s="33"/>
      <c r="G2335" s="505"/>
      <c r="H2335" s="690">
        <v>3</v>
      </c>
      <c r="I2335" s="690">
        <f t="shared" si="72"/>
        <v>3.4499999999999997</v>
      </c>
      <c r="J2335" s="690">
        <f t="shared" si="73"/>
        <v>3.9000000000000004</v>
      </c>
      <c r="K2335" s="69"/>
    </row>
    <row r="2336" spans="1:11" ht="24" customHeight="1">
      <c r="A2336" s="2" t="s">
        <v>2303</v>
      </c>
      <c r="B2336" s="2" t="s">
        <v>76</v>
      </c>
      <c r="C2336" s="2">
        <v>1</v>
      </c>
      <c r="D2336" s="2" t="s">
        <v>101</v>
      </c>
      <c r="E2336" s="33">
        <v>3</v>
      </c>
      <c r="F2336" s="33"/>
      <c r="G2336" s="505"/>
      <c r="H2336" s="690"/>
      <c r="I2336" s="690">
        <f t="shared" si="72"/>
        <v>0</v>
      </c>
      <c r="J2336" s="690">
        <f t="shared" si="73"/>
        <v>0</v>
      </c>
      <c r="K2336" s="69"/>
    </row>
    <row r="2337" spans="1:11" ht="24" customHeight="1">
      <c r="A2337" s="33" t="s">
        <v>2304</v>
      </c>
      <c r="B2337" s="33" t="s">
        <v>86</v>
      </c>
      <c r="C2337" s="33">
        <v>4</v>
      </c>
      <c r="D2337" s="2" t="s">
        <v>49</v>
      </c>
      <c r="E2337" s="33">
        <v>4</v>
      </c>
      <c r="F2337" s="33"/>
      <c r="G2337" s="505"/>
      <c r="H2337" s="690"/>
      <c r="I2337" s="690">
        <f t="shared" si="72"/>
        <v>0</v>
      </c>
      <c r="J2337" s="690">
        <f t="shared" si="73"/>
        <v>0</v>
      </c>
      <c r="K2337" s="69"/>
    </row>
    <row r="2338" spans="1:11" ht="24" customHeight="1">
      <c r="A2338" s="2" t="s">
        <v>2305</v>
      </c>
      <c r="B2338" s="2" t="s">
        <v>2306</v>
      </c>
      <c r="C2338" s="2">
        <v>10</v>
      </c>
      <c r="D2338" s="2" t="s">
        <v>55</v>
      </c>
      <c r="E2338" s="33">
        <v>1</v>
      </c>
      <c r="F2338" s="33"/>
      <c r="G2338" s="505"/>
      <c r="H2338" s="690"/>
      <c r="I2338" s="690">
        <f t="shared" si="72"/>
        <v>0</v>
      </c>
      <c r="J2338" s="690">
        <f t="shared" si="73"/>
        <v>0</v>
      </c>
      <c r="K2338" s="69"/>
    </row>
    <row r="2339" spans="1:11" ht="24" customHeight="1">
      <c r="A2339" s="33" t="s">
        <v>2307</v>
      </c>
      <c r="B2339" s="33" t="s">
        <v>2308</v>
      </c>
      <c r="C2339" s="33">
        <v>100</v>
      </c>
      <c r="D2339" s="33" t="s">
        <v>116</v>
      </c>
      <c r="E2339" s="33">
        <v>2</v>
      </c>
      <c r="F2339" s="33"/>
      <c r="G2339" s="505"/>
      <c r="H2339" s="690"/>
      <c r="I2339" s="690">
        <f t="shared" si="72"/>
        <v>0</v>
      </c>
      <c r="J2339" s="690">
        <f t="shared" si="73"/>
        <v>0</v>
      </c>
      <c r="K2339" s="69"/>
    </row>
    <row r="2340" spans="1:11" ht="24" customHeight="1">
      <c r="A2340" s="33" t="s">
        <v>2309</v>
      </c>
      <c r="B2340" s="33" t="s">
        <v>1403</v>
      </c>
      <c r="C2340" s="33">
        <v>4</v>
      </c>
      <c r="D2340" s="2" t="s">
        <v>49</v>
      </c>
      <c r="E2340" s="33">
        <v>4</v>
      </c>
      <c r="F2340" s="33"/>
      <c r="G2340" s="505"/>
      <c r="H2340" s="690"/>
      <c r="I2340" s="690">
        <f t="shared" si="72"/>
        <v>0</v>
      </c>
      <c r="J2340" s="690">
        <f t="shared" si="73"/>
        <v>0</v>
      </c>
      <c r="K2340" s="69"/>
    </row>
    <row r="2341" spans="1:11" ht="24" customHeight="1">
      <c r="A2341" s="33" t="s">
        <v>2310</v>
      </c>
      <c r="B2341" s="33" t="s">
        <v>951</v>
      </c>
      <c r="C2341" s="33">
        <v>12</v>
      </c>
      <c r="D2341" s="33" t="s">
        <v>53</v>
      </c>
      <c r="E2341" s="33">
        <v>3</v>
      </c>
      <c r="F2341" s="33"/>
      <c r="G2341" s="505"/>
      <c r="H2341" s="690"/>
      <c r="I2341" s="690">
        <f t="shared" si="72"/>
        <v>0</v>
      </c>
      <c r="J2341" s="690">
        <f t="shared" si="73"/>
        <v>0</v>
      </c>
      <c r="K2341" s="69"/>
    </row>
    <row r="2342" spans="1:11" ht="24" customHeight="1">
      <c r="A2342" s="33" t="s">
        <v>2311</v>
      </c>
      <c r="B2342" s="33" t="s">
        <v>2312</v>
      </c>
      <c r="C2342" s="33">
        <v>69</v>
      </c>
      <c r="D2342" s="33" t="s">
        <v>22</v>
      </c>
      <c r="E2342" s="33">
        <v>2</v>
      </c>
      <c r="F2342" s="33"/>
      <c r="G2342" s="505"/>
      <c r="H2342" s="690"/>
      <c r="I2342" s="690">
        <f t="shared" si="72"/>
        <v>0</v>
      </c>
      <c r="J2342" s="690">
        <f t="shared" si="73"/>
        <v>0</v>
      </c>
      <c r="K2342" s="69"/>
    </row>
    <row r="2343" spans="1:11" ht="24" customHeight="1">
      <c r="A2343" s="2" t="s">
        <v>2313</v>
      </c>
      <c r="B2343" s="2" t="s">
        <v>1159</v>
      </c>
      <c r="C2343" s="2">
        <v>15</v>
      </c>
      <c r="D2343" s="2" t="s">
        <v>101</v>
      </c>
      <c r="E2343" s="33">
        <v>3</v>
      </c>
      <c r="F2343" s="33"/>
      <c r="G2343" s="505"/>
      <c r="H2343" s="690"/>
      <c r="I2343" s="690">
        <f t="shared" si="72"/>
        <v>0</v>
      </c>
      <c r="J2343" s="690">
        <f t="shared" si="73"/>
        <v>0</v>
      </c>
      <c r="K2343" s="69"/>
    </row>
    <row r="2344" spans="1:11" ht="24" customHeight="1">
      <c r="A2344" s="73" t="s">
        <v>2313</v>
      </c>
      <c r="B2344" s="73" t="s">
        <v>1159</v>
      </c>
      <c r="C2344" s="73">
        <v>9</v>
      </c>
      <c r="D2344" s="33" t="s">
        <v>53</v>
      </c>
      <c r="E2344" s="33">
        <v>5</v>
      </c>
      <c r="F2344" s="33"/>
      <c r="G2344" s="505"/>
      <c r="H2344" s="690"/>
      <c r="I2344" s="690">
        <f t="shared" si="72"/>
        <v>0</v>
      </c>
      <c r="J2344" s="690">
        <f t="shared" si="73"/>
        <v>0</v>
      </c>
      <c r="K2344" s="69"/>
    </row>
    <row r="2345" spans="1:11" ht="24" customHeight="1">
      <c r="A2345" s="2" t="s">
        <v>2314</v>
      </c>
      <c r="B2345" s="2" t="s">
        <v>1325</v>
      </c>
      <c r="C2345" s="2">
        <v>1</v>
      </c>
      <c r="D2345" s="2" t="s">
        <v>101</v>
      </c>
      <c r="E2345" s="33">
        <v>3</v>
      </c>
      <c r="F2345" s="33"/>
      <c r="G2345" s="505"/>
      <c r="H2345" s="690"/>
      <c r="I2345" s="690">
        <f t="shared" si="72"/>
        <v>0</v>
      </c>
      <c r="J2345" s="690">
        <f t="shared" si="73"/>
        <v>0</v>
      </c>
      <c r="K2345" s="69"/>
    </row>
    <row r="2346" spans="1:11" ht="24" customHeight="1">
      <c r="A2346" s="73" t="s">
        <v>2315</v>
      </c>
      <c r="B2346" s="73" t="s">
        <v>1325</v>
      </c>
      <c r="C2346" s="73">
        <v>1</v>
      </c>
      <c r="D2346" s="33" t="s">
        <v>53</v>
      </c>
      <c r="E2346" s="33">
        <v>5</v>
      </c>
      <c r="F2346" s="33"/>
      <c r="G2346" s="505"/>
      <c r="H2346" s="690"/>
      <c r="I2346" s="690">
        <f t="shared" si="72"/>
        <v>0</v>
      </c>
      <c r="J2346" s="690">
        <f t="shared" si="73"/>
        <v>0</v>
      </c>
      <c r="K2346" s="69"/>
    </row>
    <row r="2347" spans="1:11" ht="24" customHeight="1">
      <c r="A2347" s="2" t="s">
        <v>2316</v>
      </c>
      <c r="B2347" s="2" t="s">
        <v>2317</v>
      </c>
      <c r="C2347" s="2">
        <v>75</v>
      </c>
      <c r="D2347" s="2" t="s">
        <v>55</v>
      </c>
      <c r="E2347" s="33">
        <v>1</v>
      </c>
      <c r="F2347" s="33"/>
      <c r="G2347" s="505"/>
      <c r="H2347" s="690">
        <v>0.5</v>
      </c>
      <c r="I2347" s="690">
        <f t="shared" si="72"/>
        <v>0.57499999999999996</v>
      </c>
      <c r="J2347" s="690">
        <f t="shared" si="73"/>
        <v>0.65</v>
      </c>
      <c r="K2347" s="69"/>
    </row>
    <row r="2348" spans="1:11" ht="24" customHeight="1">
      <c r="A2348" s="2" t="s">
        <v>2318</v>
      </c>
      <c r="B2348" s="2" t="s">
        <v>2319</v>
      </c>
      <c r="C2348" s="2">
        <v>314</v>
      </c>
      <c r="D2348" s="2" t="s">
        <v>55</v>
      </c>
      <c r="E2348" s="33">
        <v>1</v>
      </c>
      <c r="F2348" s="33"/>
      <c r="G2348" s="505"/>
      <c r="H2348" s="690">
        <v>2</v>
      </c>
      <c r="I2348" s="690">
        <f t="shared" si="72"/>
        <v>2.2999999999999998</v>
      </c>
      <c r="J2348" s="690">
        <f t="shared" si="73"/>
        <v>2.6</v>
      </c>
      <c r="K2348" s="69"/>
    </row>
    <row r="2349" spans="1:11" ht="24" customHeight="1">
      <c r="A2349" s="33" t="s">
        <v>2320</v>
      </c>
      <c r="B2349" s="33" t="s">
        <v>2321</v>
      </c>
      <c r="C2349" s="33">
        <v>24</v>
      </c>
      <c r="D2349" s="33" t="s">
        <v>20</v>
      </c>
      <c r="E2349" s="33">
        <v>3</v>
      </c>
      <c r="F2349" s="33"/>
      <c r="G2349" s="505"/>
      <c r="H2349" s="690">
        <v>1.9</v>
      </c>
      <c r="I2349" s="690">
        <f t="shared" si="72"/>
        <v>2.1849999999999996</v>
      </c>
      <c r="J2349" s="690">
        <f t="shared" si="73"/>
        <v>2.4699999999999998</v>
      </c>
      <c r="K2349" s="69"/>
    </row>
    <row r="2350" spans="1:11" ht="24" customHeight="1">
      <c r="A2350" s="33" t="s">
        <v>2322</v>
      </c>
      <c r="B2350" s="33" t="s">
        <v>593</v>
      </c>
      <c r="C2350" s="33">
        <v>2</v>
      </c>
      <c r="D2350" s="33" t="s">
        <v>410</v>
      </c>
      <c r="E2350" s="33">
        <v>1</v>
      </c>
      <c r="F2350" s="33"/>
      <c r="G2350" s="505"/>
      <c r="H2350" s="690">
        <v>5</v>
      </c>
      <c r="I2350" s="690">
        <f t="shared" si="72"/>
        <v>5.75</v>
      </c>
      <c r="J2350" s="690">
        <f t="shared" si="73"/>
        <v>6.5</v>
      </c>
      <c r="K2350" s="69"/>
    </row>
    <row r="2351" spans="1:11" ht="24" customHeight="1">
      <c r="A2351" s="33" t="s">
        <v>2323</v>
      </c>
      <c r="B2351" s="33" t="s">
        <v>43</v>
      </c>
      <c r="C2351" s="33">
        <v>14</v>
      </c>
      <c r="D2351" s="33" t="s">
        <v>410</v>
      </c>
      <c r="E2351" s="33">
        <v>1</v>
      </c>
      <c r="F2351" s="33"/>
      <c r="G2351" s="505"/>
      <c r="H2351" s="690">
        <v>4</v>
      </c>
      <c r="I2351" s="690">
        <f t="shared" si="72"/>
        <v>4.5999999999999996</v>
      </c>
      <c r="J2351" s="690">
        <f t="shared" si="73"/>
        <v>5.2</v>
      </c>
      <c r="K2351" s="69"/>
    </row>
    <row r="2352" spans="1:11" ht="24" customHeight="1">
      <c r="A2352" s="33" t="s">
        <v>2324</v>
      </c>
      <c r="B2352" s="33" t="s">
        <v>593</v>
      </c>
      <c r="C2352" s="33">
        <v>14</v>
      </c>
      <c r="D2352" s="33" t="s">
        <v>410</v>
      </c>
      <c r="E2352" s="33">
        <v>1</v>
      </c>
      <c r="F2352" s="33"/>
      <c r="G2352" s="505"/>
      <c r="H2352" s="690"/>
      <c r="I2352" s="690">
        <f t="shared" si="72"/>
        <v>0</v>
      </c>
      <c r="J2352" s="690">
        <f t="shared" si="73"/>
        <v>0</v>
      </c>
      <c r="K2352" s="69"/>
    </row>
    <row r="2353" spans="1:11" ht="24" customHeight="1">
      <c r="A2353" s="58" t="s">
        <v>2325</v>
      </c>
      <c r="B2353" s="58" t="s">
        <v>593</v>
      </c>
      <c r="C2353" s="58">
        <v>3</v>
      </c>
      <c r="D2353" s="33" t="s">
        <v>27</v>
      </c>
      <c r="E2353" s="346">
        <v>5</v>
      </c>
      <c r="F2353" s="346"/>
      <c r="G2353" s="671"/>
      <c r="H2353" s="690"/>
      <c r="I2353" s="690">
        <f t="shared" si="72"/>
        <v>0</v>
      </c>
      <c r="J2353" s="690">
        <f t="shared" si="73"/>
        <v>0</v>
      </c>
      <c r="K2353" s="69"/>
    </row>
    <row r="2354" spans="1:11" ht="24" customHeight="1">
      <c r="A2354" s="33" t="s">
        <v>2326</v>
      </c>
      <c r="B2354" s="33" t="s">
        <v>593</v>
      </c>
      <c r="C2354" s="33">
        <v>11</v>
      </c>
      <c r="D2354" s="33" t="s">
        <v>32</v>
      </c>
      <c r="E2354" s="33">
        <v>3</v>
      </c>
      <c r="F2354" s="33"/>
      <c r="G2354" s="505"/>
      <c r="H2354" s="690"/>
      <c r="I2354" s="690">
        <f t="shared" si="72"/>
        <v>0</v>
      </c>
      <c r="J2354" s="690">
        <f t="shared" si="73"/>
        <v>0</v>
      </c>
      <c r="K2354" s="69"/>
    </row>
    <row r="2355" spans="1:11" ht="24" customHeight="1">
      <c r="A2355" s="73" t="s">
        <v>2327</v>
      </c>
      <c r="B2355" s="73" t="s">
        <v>593</v>
      </c>
      <c r="C2355" s="73">
        <v>15</v>
      </c>
      <c r="D2355" s="33" t="s">
        <v>53</v>
      </c>
      <c r="E2355" s="33">
        <v>5</v>
      </c>
      <c r="F2355" s="33"/>
      <c r="G2355" s="505"/>
      <c r="H2355" s="690"/>
      <c r="I2355" s="690">
        <f t="shared" si="72"/>
        <v>0</v>
      </c>
      <c r="J2355" s="690">
        <f t="shared" si="73"/>
        <v>0</v>
      </c>
      <c r="K2355" s="69"/>
    </row>
    <row r="2356" spans="1:11" ht="24" customHeight="1">
      <c r="A2356" s="33" t="s">
        <v>2328</v>
      </c>
      <c r="B2356" s="33" t="s">
        <v>349</v>
      </c>
      <c r="C2356" s="33">
        <v>2</v>
      </c>
      <c r="D2356" s="33" t="s">
        <v>20</v>
      </c>
      <c r="E2356" s="33">
        <v>3</v>
      </c>
      <c r="F2356" s="33"/>
      <c r="G2356" s="505"/>
      <c r="H2356" s="690"/>
      <c r="I2356" s="690">
        <f t="shared" si="72"/>
        <v>0</v>
      </c>
      <c r="J2356" s="690">
        <f t="shared" si="73"/>
        <v>0</v>
      </c>
      <c r="K2356" s="69"/>
    </row>
    <row r="2357" spans="1:11" ht="24" customHeight="1">
      <c r="A2357" s="33" t="s">
        <v>2329</v>
      </c>
      <c r="B2357" s="33" t="s">
        <v>105</v>
      </c>
      <c r="C2357" s="33">
        <v>45</v>
      </c>
      <c r="D2357" s="2" t="s">
        <v>55</v>
      </c>
      <c r="E2357" s="33">
        <v>3</v>
      </c>
      <c r="F2357" s="33"/>
      <c r="G2357" s="505"/>
      <c r="H2357" s="690"/>
      <c r="I2357" s="690">
        <f t="shared" si="72"/>
        <v>0</v>
      </c>
      <c r="J2357" s="690">
        <f t="shared" si="73"/>
        <v>0</v>
      </c>
      <c r="K2357" s="69"/>
    </row>
    <row r="2358" spans="1:11" ht="24" customHeight="1">
      <c r="A2358" s="33" t="s">
        <v>2330</v>
      </c>
      <c r="B2358" s="33" t="s">
        <v>105</v>
      </c>
      <c r="C2358" s="33">
        <v>10</v>
      </c>
      <c r="D2358" s="2" t="s">
        <v>55</v>
      </c>
      <c r="E2358" s="33">
        <v>3</v>
      </c>
      <c r="F2358" s="33"/>
      <c r="G2358" s="505"/>
      <c r="H2358" s="690"/>
      <c r="I2358" s="690">
        <f t="shared" si="72"/>
        <v>0</v>
      </c>
      <c r="J2358" s="690">
        <f t="shared" si="73"/>
        <v>0</v>
      </c>
      <c r="K2358" s="69"/>
    </row>
    <row r="2359" spans="1:11" ht="24" customHeight="1">
      <c r="A2359" s="2" t="s">
        <v>2330</v>
      </c>
      <c r="B2359" s="2" t="s">
        <v>105</v>
      </c>
      <c r="C2359" s="2">
        <v>5</v>
      </c>
      <c r="D2359" s="2" t="s">
        <v>101</v>
      </c>
      <c r="E2359" s="33">
        <v>3</v>
      </c>
      <c r="F2359" s="33"/>
      <c r="G2359" s="505"/>
      <c r="H2359" s="690"/>
      <c r="I2359" s="690">
        <f t="shared" si="72"/>
        <v>0</v>
      </c>
      <c r="J2359" s="690">
        <f t="shared" si="73"/>
        <v>0</v>
      </c>
      <c r="K2359" s="69"/>
    </row>
    <row r="2360" spans="1:11" ht="24" customHeight="1">
      <c r="A2360" s="58" t="s">
        <v>2331</v>
      </c>
      <c r="B2360" s="58" t="s">
        <v>105</v>
      </c>
      <c r="C2360" s="58">
        <v>46</v>
      </c>
      <c r="D2360" s="33" t="s">
        <v>85</v>
      </c>
      <c r="E2360" s="346">
        <v>5</v>
      </c>
      <c r="F2360" s="346"/>
      <c r="G2360" s="671"/>
      <c r="H2360" s="690">
        <v>0.5</v>
      </c>
      <c r="I2360" s="690">
        <f t="shared" si="72"/>
        <v>0.57499999999999996</v>
      </c>
      <c r="J2360" s="690">
        <f t="shared" si="73"/>
        <v>0.65</v>
      </c>
      <c r="K2360" s="69"/>
    </row>
    <row r="2361" spans="1:11" ht="24" customHeight="1">
      <c r="A2361" s="33" t="s">
        <v>2332</v>
      </c>
      <c r="B2361" s="33" t="s">
        <v>105</v>
      </c>
      <c r="C2361" s="33">
        <v>42</v>
      </c>
      <c r="D2361" s="2" t="s">
        <v>40</v>
      </c>
      <c r="E2361" s="33">
        <v>3</v>
      </c>
      <c r="F2361" s="33"/>
      <c r="G2361" s="505"/>
      <c r="H2361" s="690"/>
      <c r="I2361" s="690">
        <f t="shared" si="72"/>
        <v>0</v>
      </c>
      <c r="J2361" s="690">
        <f t="shared" si="73"/>
        <v>0</v>
      </c>
      <c r="K2361" s="69"/>
    </row>
    <row r="2362" spans="1:11" ht="24" customHeight="1">
      <c r="A2362" s="33" t="s">
        <v>2333</v>
      </c>
      <c r="B2362" s="33" t="s">
        <v>105</v>
      </c>
      <c r="C2362" s="33">
        <v>34</v>
      </c>
      <c r="D2362" s="2" t="s">
        <v>101</v>
      </c>
      <c r="E2362" s="33">
        <v>3</v>
      </c>
      <c r="F2362" s="33"/>
      <c r="G2362" s="505"/>
      <c r="H2362" s="690"/>
      <c r="I2362" s="690">
        <f t="shared" si="72"/>
        <v>0</v>
      </c>
      <c r="J2362" s="690">
        <f t="shared" si="73"/>
        <v>0</v>
      </c>
      <c r="K2362" s="69"/>
    </row>
    <row r="2363" spans="1:11" ht="24" customHeight="1">
      <c r="A2363" s="33" t="s">
        <v>2334</v>
      </c>
      <c r="B2363" s="33" t="s">
        <v>105</v>
      </c>
      <c r="C2363" s="33">
        <v>28</v>
      </c>
      <c r="D2363" s="2" t="s">
        <v>101</v>
      </c>
      <c r="E2363" s="33">
        <v>3</v>
      </c>
      <c r="F2363" s="33"/>
      <c r="G2363" s="505"/>
      <c r="H2363" s="690"/>
      <c r="I2363" s="690">
        <f t="shared" si="72"/>
        <v>0</v>
      </c>
      <c r="J2363" s="690">
        <f t="shared" si="73"/>
        <v>0</v>
      </c>
      <c r="K2363" s="69"/>
    </row>
    <row r="2364" spans="1:11" ht="24" customHeight="1">
      <c r="A2364" s="73" t="s">
        <v>2335</v>
      </c>
      <c r="B2364" s="73" t="s">
        <v>105</v>
      </c>
      <c r="C2364" s="73">
        <v>1</v>
      </c>
      <c r="D2364" s="33" t="s">
        <v>39</v>
      </c>
      <c r="E2364" s="33">
        <v>2</v>
      </c>
      <c r="F2364" s="33"/>
      <c r="G2364" s="505"/>
      <c r="H2364" s="690"/>
      <c r="I2364" s="690">
        <f t="shared" si="72"/>
        <v>0</v>
      </c>
      <c r="J2364" s="690">
        <f t="shared" si="73"/>
        <v>0</v>
      </c>
      <c r="K2364" s="69"/>
    </row>
    <row r="2365" spans="1:11" ht="24" customHeight="1">
      <c r="A2365" s="33" t="s">
        <v>2336</v>
      </c>
      <c r="B2365" s="33" t="s">
        <v>105</v>
      </c>
      <c r="C2365" s="33">
        <v>24</v>
      </c>
      <c r="D2365" s="2" t="s">
        <v>55</v>
      </c>
      <c r="E2365" s="33">
        <v>3</v>
      </c>
      <c r="F2365" s="33"/>
      <c r="G2365" s="505"/>
      <c r="H2365" s="690"/>
      <c r="I2365" s="690">
        <f t="shared" si="72"/>
        <v>0</v>
      </c>
      <c r="J2365" s="690">
        <f t="shared" si="73"/>
        <v>0</v>
      </c>
      <c r="K2365" s="69"/>
    </row>
    <row r="2366" spans="1:11" ht="24" customHeight="1">
      <c r="A2366" s="33" t="s">
        <v>2337</v>
      </c>
      <c r="B2366" s="33" t="s">
        <v>105</v>
      </c>
      <c r="C2366" s="33">
        <v>88</v>
      </c>
      <c r="D2366" s="33" t="s">
        <v>100</v>
      </c>
      <c r="E2366" s="33">
        <v>5</v>
      </c>
      <c r="F2366" s="33"/>
      <c r="G2366" s="505"/>
      <c r="H2366" s="690"/>
      <c r="I2366" s="690">
        <f t="shared" si="72"/>
        <v>0</v>
      </c>
      <c r="J2366" s="690">
        <f t="shared" si="73"/>
        <v>0</v>
      </c>
      <c r="K2366" s="69"/>
    </row>
    <row r="2367" spans="1:11" ht="24" customHeight="1">
      <c r="A2367" s="33" t="s">
        <v>2338</v>
      </c>
      <c r="B2367" s="33" t="s">
        <v>2339</v>
      </c>
      <c r="C2367" s="33">
        <v>8</v>
      </c>
      <c r="D2367" s="2" t="s">
        <v>101</v>
      </c>
      <c r="E2367" s="33">
        <v>1</v>
      </c>
      <c r="F2367" s="33"/>
      <c r="G2367" s="505"/>
      <c r="H2367" s="690">
        <v>15</v>
      </c>
      <c r="I2367" s="690">
        <f t="shared" si="72"/>
        <v>17.25</v>
      </c>
      <c r="J2367" s="690">
        <f t="shared" si="73"/>
        <v>19.5</v>
      </c>
      <c r="K2367" s="54"/>
    </row>
    <row r="2368" spans="1:11" ht="24" customHeight="1">
      <c r="A2368" s="2" t="s">
        <v>288</v>
      </c>
      <c r="B2368" s="2" t="s">
        <v>105</v>
      </c>
      <c r="C2368" s="2">
        <v>81</v>
      </c>
      <c r="D2368" s="2" t="s">
        <v>101</v>
      </c>
      <c r="E2368" s="33">
        <v>1</v>
      </c>
      <c r="F2368" s="33"/>
      <c r="G2368" s="505"/>
      <c r="H2368" s="691">
        <v>15</v>
      </c>
      <c r="I2368" s="690">
        <f t="shared" si="72"/>
        <v>17.25</v>
      </c>
      <c r="J2368" s="691">
        <f t="shared" si="73"/>
        <v>19.5</v>
      </c>
      <c r="K2368" s="54"/>
    </row>
    <row r="2369" spans="1:11" ht="24" customHeight="1">
      <c r="A2369" s="33" t="s">
        <v>2340</v>
      </c>
      <c r="B2369" s="33" t="s">
        <v>105</v>
      </c>
      <c r="C2369" s="33">
        <v>6</v>
      </c>
      <c r="D2369" s="33" t="s">
        <v>30</v>
      </c>
      <c r="E2369" s="33">
        <v>2</v>
      </c>
      <c r="F2369" s="33"/>
      <c r="G2369" s="505"/>
      <c r="H2369" s="690">
        <v>3</v>
      </c>
      <c r="I2369" s="690">
        <f t="shared" si="72"/>
        <v>3.4499999999999997</v>
      </c>
      <c r="J2369" s="690">
        <f t="shared" si="73"/>
        <v>3.9000000000000004</v>
      </c>
      <c r="K2369" s="69"/>
    </row>
    <row r="2370" spans="1:11" ht="24" customHeight="1">
      <c r="A2370" s="73" t="s">
        <v>2340</v>
      </c>
      <c r="B2370" s="33" t="s">
        <v>105</v>
      </c>
      <c r="C2370" s="33">
        <v>8</v>
      </c>
      <c r="D2370" s="33" t="s">
        <v>20</v>
      </c>
      <c r="E2370" s="33">
        <v>5</v>
      </c>
      <c r="F2370" s="33"/>
      <c r="G2370" s="505"/>
      <c r="H2370" s="690">
        <v>3</v>
      </c>
      <c r="I2370" s="690">
        <f t="shared" si="72"/>
        <v>3.4499999999999997</v>
      </c>
      <c r="J2370" s="690">
        <f t="shared" si="73"/>
        <v>3.9000000000000004</v>
      </c>
      <c r="K2370" s="69"/>
    </row>
    <row r="2371" spans="1:11" ht="24" customHeight="1">
      <c r="A2371" s="33" t="s">
        <v>2340</v>
      </c>
      <c r="B2371" s="33" t="s">
        <v>105</v>
      </c>
      <c r="C2371" s="33">
        <v>4</v>
      </c>
      <c r="D2371" s="33" t="s">
        <v>116</v>
      </c>
      <c r="E2371" s="33">
        <v>2</v>
      </c>
      <c r="F2371" s="33"/>
      <c r="G2371" s="505"/>
      <c r="H2371" s="690"/>
      <c r="I2371" s="690">
        <f t="shared" ref="I2371:I2434" si="74">H2371 * 1.15</f>
        <v>0</v>
      </c>
      <c r="J2371" s="690">
        <f t="shared" ref="J2371:J2434" si="75">H2371 * 1.3</f>
        <v>0</v>
      </c>
      <c r="K2371" s="69"/>
    </row>
    <row r="2372" spans="1:11" ht="24" customHeight="1">
      <c r="A2372" s="73" t="s">
        <v>2340</v>
      </c>
      <c r="B2372" s="73" t="s">
        <v>105</v>
      </c>
      <c r="C2372" s="73">
        <v>2</v>
      </c>
      <c r="D2372" s="33" t="s">
        <v>53</v>
      </c>
      <c r="E2372" s="33">
        <v>5</v>
      </c>
      <c r="F2372" s="33"/>
      <c r="G2372" s="505"/>
      <c r="H2372" s="690">
        <v>3</v>
      </c>
      <c r="I2372" s="690">
        <f t="shared" si="74"/>
        <v>3.4499999999999997</v>
      </c>
      <c r="J2372" s="690">
        <f t="shared" si="75"/>
        <v>3.9000000000000004</v>
      </c>
      <c r="K2372" s="69"/>
    </row>
    <row r="2373" spans="1:11" ht="24" customHeight="1">
      <c r="A2373" s="3" t="s">
        <v>551</v>
      </c>
      <c r="B2373" s="3" t="s">
        <v>105</v>
      </c>
      <c r="C2373" s="3">
        <v>20</v>
      </c>
      <c r="D2373" s="57" t="s">
        <v>14</v>
      </c>
      <c r="E2373" s="33">
        <v>2</v>
      </c>
      <c r="F2373" s="33"/>
      <c r="G2373" s="505"/>
      <c r="H2373" s="690"/>
      <c r="I2373" s="690">
        <f t="shared" si="74"/>
        <v>0</v>
      </c>
      <c r="J2373" s="690">
        <f t="shared" si="75"/>
        <v>0</v>
      </c>
      <c r="K2373" s="69"/>
    </row>
    <row r="2374" spans="1:11" ht="24" customHeight="1">
      <c r="A2374" s="2" t="s">
        <v>2341</v>
      </c>
      <c r="B2374" s="2" t="s">
        <v>105</v>
      </c>
      <c r="C2374" s="2">
        <v>5</v>
      </c>
      <c r="D2374" s="2" t="s">
        <v>101</v>
      </c>
      <c r="E2374" s="33">
        <v>3</v>
      </c>
      <c r="F2374" s="33"/>
      <c r="G2374" s="505"/>
      <c r="H2374" s="690">
        <v>10</v>
      </c>
      <c r="I2374" s="690">
        <f t="shared" si="74"/>
        <v>11.5</v>
      </c>
      <c r="J2374" s="690">
        <f t="shared" si="75"/>
        <v>13</v>
      </c>
      <c r="K2374" s="69"/>
    </row>
    <row r="2375" spans="1:11" ht="24" customHeight="1">
      <c r="A2375" s="17" t="s">
        <v>2342</v>
      </c>
      <c r="B2375" s="17" t="s">
        <v>105</v>
      </c>
      <c r="C2375" s="17">
        <v>194</v>
      </c>
      <c r="D2375" s="130" t="s">
        <v>63</v>
      </c>
      <c r="E2375" s="15">
        <v>1</v>
      </c>
      <c r="F2375" s="15"/>
      <c r="G2375" s="667"/>
      <c r="H2375" s="691"/>
      <c r="I2375" s="690">
        <f t="shared" si="74"/>
        <v>0</v>
      </c>
      <c r="J2375" s="691">
        <f t="shared" si="75"/>
        <v>0</v>
      </c>
      <c r="K2375" s="69"/>
    </row>
    <row r="2376" spans="1:11" ht="24" customHeight="1">
      <c r="A2376" s="33" t="s">
        <v>2343</v>
      </c>
      <c r="B2376" s="33" t="s">
        <v>105</v>
      </c>
      <c r="C2376" s="33">
        <v>98</v>
      </c>
      <c r="D2376" s="33" t="s">
        <v>22</v>
      </c>
      <c r="E2376" s="33">
        <v>2</v>
      </c>
      <c r="F2376" s="33"/>
      <c r="G2376" s="505"/>
      <c r="H2376" s="690"/>
      <c r="I2376" s="690">
        <f t="shared" si="74"/>
        <v>0</v>
      </c>
      <c r="J2376" s="690">
        <f t="shared" si="75"/>
        <v>0</v>
      </c>
      <c r="K2376" s="69"/>
    </row>
    <row r="2377" spans="1:11" ht="24" customHeight="1">
      <c r="A2377" s="33" t="s">
        <v>2344</v>
      </c>
      <c r="B2377" s="33" t="s">
        <v>105</v>
      </c>
      <c r="C2377" s="33">
        <v>25</v>
      </c>
      <c r="D2377" s="33" t="s">
        <v>30</v>
      </c>
      <c r="E2377" s="33">
        <v>1</v>
      </c>
      <c r="F2377" s="33"/>
      <c r="G2377" s="505"/>
      <c r="H2377" s="694">
        <v>0.1</v>
      </c>
      <c r="I2377" s="694">
        <f t="shared" si="74"/>
        <v>0.11499999999999999</v>
      </c>
      <c r="J2377" s="694">
        <f t="shared" si="75"/>
        <v>0.13</v>
      </c>
      <c r="K2377" s="69"/>
    </row>
    <row r="2378" spans="1:11" ht="24" customHeight="1">
      <c r="A2378" s="2" t="s">
        <v>2345</v>
      </c>
      <c r="B2378" s="2" t="s">
        <v>105</v>
      </c>
      <c r="C2378" s="2">
        <v>89</v>
      </c>
      <c r="D2378" s="2" t="s">
        <v>55</v>
      </c>
      <c r="E2378" s="33">
        <v>3</v>
      </c>
      <c r="F2378" s="33"/>
      <c r="G2378" s="505"/>
      <c r="H2378" s="690"/>
      <c r="I2378" s="690">
        <f t="shared" si="74"/>
        <v>0</v>
      </c>
      <c r="J2378" s="690">
        <f t="shared" si="75"/>
        <v>0</v>
      </c>
      <c r="K2378" s="69"/>
    </row>
    <row r="2379" spans="1:11" ht="24" customHeight="1">
      <c r="A2379" s="17" t="s">
        <v>2346</v>
      </c>
      <c r="B2379" s="17" t="s">
        <v>105</v>
      </c>
      <c r="C2379" s="17">
        <v>30</v>
      </c>
      <c r="D2379" s="130" t="s">
        <v>63</v>
      </c>
      <c r="E2379" s="15">
        <v>2</v>
      </c>
      <c r="F2379" s="15"/>
      <c r="G2379" s="667"/>
      <c r="H2379" s="690"/>
      <c r="I2379" s="690">
        <f t="shared" si="74"/>
        <v>0</v>
      </c>
      <c r="J2379" s="690">
        <f t="shared" si="75"/>
        <v>0</v>
      </c>
      <c r="K2379" s="69"/>
    </row>
    <row r="2380" spans="1:11" ht="24" customHeight="1">
      <c r="A2380" s="33" t="s">
        <v>2347</v>
      </c>
      <c r="B2380" s="33" t="s">
        <v>105</v>
      </c>
      <c r="C2380" s="33">
        <v>83</v>
      </c>
      <c r="D2380" s="2" t="s">
        <v>49</v>
      </c>
      <c r="E2380" s="33">
        <v>5</v>
      </c>
      <c r="F2380" s="33"/>
      <c r="G2380" s="505"/>
      <c r="H2380" s="690"/>
      <c r="I2380" s="690">
        <f t="shared" si="74"/>
        <v>0</v>
      </c>
      <c r="J2380" s="690">
        <f t="shared" si="75"/>
        <v>0</v>
      </c>
      <c r="K2380" s="69"/>
    </row>
    <row r="2381" spans="1:11" ht="24" customHeight="1">
      <c r="A2381" s="17" t="s">
        <v>2348</v>
      </c>
      <c r="B2381" s="17" t="s">
        <v>105</v>
      </c>
      <c r="C2381" s="17">
        <v>86</v>
      </c>
      <c r="D2381" s="130" t="s">
        <v>36</v>
      </c>
      <c r="E2381" s="15">
        <v>1</v>
      </c>
      <c r="F2381" s="15"/>
      <c r="G2381" s="667"/>
      <c r="H2381" s="690"/>
      <c r="I2381" s="690">
        <f t="shared" si="74"/>
        <v>0</v>
      </c>
      <c r="J2381" s="690">
        <f t="shared" si="75"/>
        <v>0</v>
      </c>
      <c r="K2381" s="69"/>
    </row>
    <row r="2382" spans="1:11" ht="24" customHeight="1">
      <c r="A2382" s="73" t="s">
        <v>2349</v>
      </c>
      <c r="B2382" s="73" t="s">
        <v>105</v>
      </c>
      <c r="C2382" s="73">
        <v>606</v>
      </c>
      <c r="D2382" s="33" t="s">
        <v>59</v>
      </c>
      <c r="E2382" s="33">
        <v>5</v>
      </c>
      <c r="F2382" s="33"/>
      <c r="G2382" s="505"/>
      <c r="H2382" s="690"/>
      <c r="I2382" s="690">
        <f t="shared" si="74"/>
        <v>0</v>
      </c>
      <c r="J2382" s="690">
        <f t="shared" si="75"/>
        <v>0</v>
      </c>
      <c r="K2382" s="69"/>
    </row>
    <row r="2383" spans="1:11" ht="24" customHeight="1">
      <c r="A2383" s="2" t="s">
        <v>2350</v>
      </c>
      <c r="B2383" s="2" t="s">
        <v>105</v>
      </c>
      <c r="C2383" s="2">
        <v>17</v>
      </c>
      <c r="D2383" s="2" t="s">
        <v>101</v>
      </c>
      <c r="E2383" s="33">
        <v>3</v>
      </c>
      <c r="F2383" s="33"/>
      <c r="G2383" s="505"/>
      <c r="H2383" s="690">
        <v>2</v>
      </c>
      <c r="I2383" s="690">
        <f t="shared" si="74"/>
        <v>2.2999999999999998</v>
      </c>
      <c r="J2383" s="690">
        <f t="shared" si="75"/>
        <v>2.6</v>
      </c>
      <c r="K2383" s="69"/>
    </row>
    <row r="2384" spans="1:11" ht="24" customHeight="1">
      <c r="A2384" s="33" t="s">
        <v>2351</v>
      </c>
      <c r="B2384" s="33" t="s">
        <v>105</v>
      </c>
      <c r="C2384" s="33">
        <v>10</v>
      </c>
      <c r="D2384" s="2" t="s">
        <v>101</v>
      </c>
      <c r="E2384" s="33">
        <v>3</v>
      </c>
      <c r="F2384" s="33"/>
      <c r="G2384" s="505"/>
      <c r="H2384" s="690">
        <v>5</v>
      </c>
      <c r="I2384" s="690">
        <f t="shared" si="74"/>
        <v>5.75</v>
      </c>
      <c r="J2384" s="690">
        <f t="shared" si="75"/>
        <v>6.5</v>
      </c>
      <c r="K2384" s="69"/>
    </row>
    <row r="2385" spans="1:11" ht="24" customHeight="1">
      <c r="A2385" s="2" t="s">
        <v>2352</v>
      </c>
      <c r="B2385" s="2" t="s">
        <v>105</v>
      </c>
      <c r="C2385" s="2">
        <v>54</v>
      </c>
      <c r="D2385" s="2" t="s">
        <v>101</v>
      </c>
      <c r="E2385" s="33">
        <v>3</v>
      </c>
      <c r="F2385" s="33"/>
      <c r="G2385" s="505"/>
      <c r="H2385" s="690">
        <v>1</v>
      </c>
      <c r="I2385" s="690">
        <f t="shared" si="74"/>
        <v>1.1499999999999999</v>
      </c>
      <c r="J2385" s="690">
        <f t="shared" si="75"/>
        <v>1.3</v>
      </c>
      <c r="K2385" s="69"/>
    </row>
    <row r="2386" spans="1:11" ht="24" customHeight="1">
      <c r="A2386" s="2" t="s">
        <v>2353</v>
      </c>
      <c r="B2386" s="2" t="s">
        <v>105</v>
      </c>
      <c r="C2386" s="2">
        <v>122</v>
      </c>
      <c r="D2386" s="2" t="s">
        <v>40</v>
      </c>
      <c r="E2386" s="33">
        <v>1</v>
      </c>
      <c r="F2386" s="33"/>
      <c r="G2386" s="505"/>
      <c r="H2386" s="690">
        <v>2</v>
      </c>
      <c r="I2386" s="690">
        <f t="shared" si="74"/>
        <v>2.2999999999999998</v>
      </c>
      <c r="J2386" s="690">
        <f t="shared" si="75"/>
        <v>2.6</v>
      </c>
      <c r="K2386" s="69"/>
    </row>
    <row r="2387" spans="1:11" ht="24" customHeight="1">
      <c r="A2387" s="2" t="s">
        <v>2354</v>
      </c>
      <c r="B2387" s="2" t="s">
        <v>105</v>
      </c>
      <c r="C2387" s="2">
        <v>96</v>
      </c>
      <c r="D2387" s="2" t="s">
        <v>40</v>
      </c>
      <c r="E2387" s="33">
        <v>1</v>
      </c>
      <c r="F2387" s="33"/>
      <c r="G2387" s="505"/>
      <c r="H2387" s="690">
        <v>2</v>
      </c>
      <c r="I2387" s="690">
        <f t="shared" si="74"/>
        <v>2.2999999999999998</v>
      </c>
      <c r="J2387" s="690">
        <f t="shared" si="75"/>
        <v>2.6</v>
      </c>
      <c r="K2387" s="69"/>
    </row>
    <row r="2388" spans="1:11" ht="24" customHeight="1">
      <c r="A2388" s="3" t="s">
        <v>275</v>
      </c>
      <c r="B2388" s="3" t="s">
        <v>105</v>
      </c>
      <c r="C2388" s="3">
        <v>12</v>
      </c>
      <c r="D2388" s="57" t="s">
        <v>14</v>
      </c>
      <c r="E2388" s="33">
        <v>2</v>
      </c>
      <c r="F2388" s="33"/>
      <c r="G2388" s="505"/>
      <c r="H2388" s="690"/>
      <c r="I2388" s="690">
        <f t="shared" si="74"/>
        <v>0</v>
      </c>
      <c r="J2388" s="690">
        <f t="shared" si="75"/>
        <v>0</v>
      </c>
      <c r="K2388" s="69"/>
    </row>
    <row r="2389" spans="1:11" ht="24" customHeight="1">
      <c r="A2389" s="33" t="s">
        <v>2355</v>
      </c>
      <c r="B2389" s="33" t="s">
        <v>105</v>
      </c>
      <c r="C2389" s="33">
        <v>4</v>
      </c>
      <c r="D2389" s="2" t="s">
        <v>101</v>
      </c>
      <c r="E2389" s="33">
        <v>2</v>
      </c>
      <c r="F2389" s="33"/>
      <c r="G2389" s="505"/>
      <c r="H2389" s="690"/>
      <c r="I2389" s="690">
        <f t="shared" si="74"/>
        <v>0</v>
      </c>
      <c r="J2389" s="690">
        <f t="shared" si="75"/>
        <v>0</v>
      </c>
      <c r="K2389" s="69"/>
    </row>
    <row r="2390" spans="1:11" ht="24" customHeight="1">
      <c r="A2390" s="2" t="s">
        <v>2356</v>
      </c>
      <c r="B2390" s="2" t="s">
        <v>105</v>
      </c>
      <c r="C2390" s="2">
        <v>15</v>
      </c>
      <c r="D2390" s="2" t="s">
        <v>101</v>
      </c>
      <c r="E2390" s="33">
        <v>3</v>
      </c>
      <c r="F2390" s="33"/>
      <c r="G2390" s="505"/>
      <c r="H2390" s="690"/>
      <c r="I2390" s="690">
        <f t="shared" si="74"/>
        <v>0</v>
      </c>
      <c r="J2390" s="690">
        <f t="shared" si="75"/>
        <v>0</v>
      </c>
      <c r="K2390" s="69"/>
    </row>
    <row r="2391" spans="1:11" ht="24" customHeight="1">
      <c r="A2391" s="2" t="s">
        <v>2357</v>
      </c>
      <c r="B2391" s="2" t="s">
        <v>105</v>
      </c>
      <c r="C2391" s="2">
        <v>31</v>
      </c>
      <c r="D2391" s="2" t="s">
        <v>101</v>
      </c>
      <c r="E2391" s="33">
        <v>3</v>
      </c>
      <c r="F2391" s="33"/>
      <c r="G2391" s="505"/>
      <c r="H2391" s="690"/>
      <c r="I2391" s="690">
        <f t="shared" si="74"/>
        <v>0</v>
      </c>
      <c r="J2391" s="690">
        <f t="shared" si="75"/>
        <v>0</v>
      </c>
      <c r="K2391" s="69"/>
    </row>
    <row r="2392" spans="1:11" ht="24" customHeight="1">
      <c r="A2392" s="73" t="s">
        <v>2357</v>
      </c>
      <c r="B2392" s="73" t="s">
        <v>105</v>
      </c>
      <c r="C2392" s="73">
        <v>3</v>
      </c>
      <c r="D2392" s="33" t="s">
        <v>53</v>
      </c>
      <c r="E2392" s="33">
        <v>5</v>
      </c>
      <c r="F2392" s="33"/>
      <c r="G2392" s="505"/>
      <c r="H2392" s="690">
        <v>1.5</v>
      </c>
      <c r="I2392" s="690">
        <f t="shared" si="74"/>
        <v>1.7249999999999999</v>
      </c>
      <c r="J2392" s="690">
        <f t="shared" si="75"/>
        <v>1.9500000000000002</v>
      </c>
      <c r="K2392" s="69"/>
    </row>
    <row r="2393" spans="1:11" ht="24" customHeight="1">
      <c r="A2393" s="17" t="s">
        <v>2358</v>
      </c>
      <c r="B2393" s="17" t="s">
        <v>105</v>
      </c>
      <c r="C2393" s="17">
        <v>31</v>
      </c>
      <c r="D2393" s="130" t="s">
        <v>36</v>
      </c>
      <c r="E2393" s="15">
        <v>1</v>
      </c>
      <c r="F2393" s="15"/>
      <c r="G2393" s="667"/>
      <c r="H2393" s="690"/>
      <c r="I2393" s="690">
        <f t="shared" si="74"/>
        <v>0</v>
      </c>
      <c r="J2393" s="690">
        <f t="shared" si="75"/>
        <v>0</v>
      </c>
      <c r="K2393" s="69"/>
    </row>
    <row r="2394" spans="1:11" ht="24" customHeight="1">
      <c r="A2394" s="17" t="s">
        <v>2359</v>
      </c>
      <c r="B2394" s="17" t="s">
        <v>105</v>
      </c>
      <c r="C2394" s="17">
        <v>41</v>
      </c>
      <c r="D2394" s="130" t="s">
        <v>36</v>
      </c>
      <c r="E2394" s="15">
        <v>1</v>
      </c>
      <c r="F2394" s="15"/>
      <c r="G2394" s="667"/>
      <c r="H2394" s="690"/>
      <c r="I2394" s="690">
        <f t="shared" si="74"/>
        <v>0</v>
      </c>
      <c r="J2394" s="690">
        <f t="shared" si="75"/>
        <v>0</v>
      </c>
      <c r="K2394" s="69"/>
    </row>
    <row r="2395" spans="1:11" ht="24" customHeight="1">
      <c r="A2395" s="73" t="s">
        <v>2360</v>
      </c>
      <c r="B2395" s="73" t="s">
        <v>105</v>
      </c>
      <c r="C2395" s="73">
        <v>1</v>
      </c>
      <c r="D2395" s="33" t="s">
        <v>39</v>
      </c>
      <c r="E2395" s="33">
        <v>2</v>
      </c>
      <c r="F2395" s="33"/>
      <c r="G2395" s="505"/>
      <c r="H2395" s="690"/>
      <c r="I2395" s="690">
        <f t="shared" si="74"/>
        <v>0</v>
      </c>
      <c r="J2395" s="690">
        <f t="shared" si="75"/>
        <v>0</v>
      </c>
      <c r="K2395" s="69"/>
    </row>
    <row r="2396" spans="1:11" ht="24" customHeight="1">
      <c r="A2396" s="73" t="s">
        <v>2361</v>
      </c>
      <c r="B2396" s="73" t="s">
        <v>105</v>
      </c>
      <c r="C2396" s="73">
        <v>1</v>
      </c>
      <c r="D2396" s="33" t="s">
        <v>39</v>
      </c>
      <c r="E2396" s="33">
        <v>2</v>
      </c>
      <c r="F2396" s="33"/>
      <c r="G2396" s="505"/>
      <c r="H2396" s="690"/>
      <c r="I2396" s="690">
        <f t="shared" si="74"/>
        <v>0</v>
      </c>
      <c r="J2396" s="690">
        <f t="shared" si="75"/>
        <v>0</v>
      </c>
      <c r="K2396" s="69"/>
    </row>
    <row r="2397" spans="1:11" ht="24" customHeight="1">
      <c r="A2397" s="33" t="s">
        <v>2362</v>
      </c>
      <c r="B2397" s="33" t="s">
        <v>105</v>
      </c>
      <c r="C2397" s="33">
        <v>1036</v>
      </c>
      <c r="D2397" s="33" t="s">
        <v>116</v>
      </c>
      <c r="E2397" s="33">
        <v>1</v>
      </c>
      <c r="F2397" s="33"/>
      <c r="G2397" s="505"/>
      <c r="H2397" s="690">
        <v>0.5</v>
      </c>
      <c r="I2397" s="690">
        <f t="shared" si="74"/>
        <v>0.57499999999999996</v>
      </c>
      <c r="J2397" s="690">
        <f t="shared" si="75"/>
        <v>0.65</v>
      </c>
      <c r="K2397" s="69"/>
    </row>
    <row r="2398" spans="1:11" ht="24" customHeight="1">
      <c r="A2398" s="2" t="s">
        <v>2363</v>
      </c>
      <c r="B2398" s="2" t="s">
        <v>105</v>
      </c>
      <c r="C2398" s="2">
        <v>19</v>
      </c>
      <c r="D2398" s="2" t="s">
        <v>101</v>
      </c>
      <c r="E2398" s="33">
        <v>3</v>
      </c>
      <c r="F2398" s="33"/>
      <c r="G2398" s="505"/>
      <c r="H2398" s="690"/>
      <c r="I2398" s="690">
        <f t="shared" si="74"/>
        <v>0</v>
      </c>
      <c r="J2398" s="690">
        <f t="shared" si="75"/>
        <v>0</v>
      </c>
      <c r="K2398" s="69"/>
    </row>
    <row r="2399" spans="1:11" ht="24" customHeight="1">
      <c r="A2399" s="2" t="s">
        <v>2364</v>
      </c>
      <c r="B2399" s="2" t="s">
        <v>105</v>
      </c>
      <c r="C2399" s="2">
        <v>260</v>
      </c>
      <c r="D2399" s="2" t="s">
        <v>108</v>
      </c>
      <c r="E2399" s="33">
        <v>1</v>
      </c>
      <c r="F2399" s="33"/>
      <c r="G2399" s="505"/>
      <c r="H2399" s="690"/>
      <c r="I2399" s="690">
        <f t="shared" si="74"/>
        <v>0</v>
      </c>
      <c r="J2399" s="690">
        <f t="shared" si="75"/>
        <v>0</v>
      </c>
      <c r="K2399" s="69"/>
    </row>
    <row r="2400" spans="1:11" ht="24" customHeight="1">
      <c r="A2400" s="73" t="s">
        <v>2365</v>
      </c>
      <c r="B2400" s="73" t="s">
        <v>105</v>
      </c>
      <c r="C2400" s="73">
        <v>71</v>
      </c>
      <c r="D2400" s="33" t="s">
        <v>39</v>
      </c>
      <c r="E2400" s="33">
        <v>2</v>
      </c>
      <c r="F2400" s="33"/>
      <c r="G2400" s="505"/>
      <c r="H2400" s="690"/>
      <c r="I2400" s="690">
        <f t="shared" si="74"/>
        <v>0</v>
      </c>
      <c r="J2400" s="690">
        <f t="shared" si="75"/>
        <v>0</v>
      </c>
      <c r="K2400" s="69"/>
    </row>
    <row r="2401" spans="1:11" ht="24" customHeight="1">
      <c r="A2401" s="2" t="s">
        <v>2366</v>
      </c>
      <c r="B2401" s="2" t="s">
        <v>105</v>
      </c>
      <c r="C2401" s="2">
        <v>46</v>
      </c>
      <c r="D2401" s="2" t="s">
        <v>55</v>
      </c>
      <c r="E2401" s="33">
        <v>1</v>
      </c>
      <c r="F2401" s="33"/>
      <c r="G2401" s="505"/>
      <c r="H2401" s="690"/>
      <c r="I2401" s="690">
        <f t="shared" si="74"/>
        <v>0</v>
      </c>
      <c r="J2401" s="690">
        <f t="shared" si="75"/>
        <v>0</v>
      </c>
      <c r="K2401" s="69"/>
    </row>
    <row r="2402" spans="1:11" ht="24" customHeight="1">
      <c r="A2402" s="73" t="s">
        <v>2367</v>
      </c>
      <c r="B2402" s="73" t="s">
        <v>105</v>
      </c>
      <c r="C2402" s="73">
        <v>127</v>
      </c>
      <c r="D2402" s="33" t="s">
        <v>53</v>
      </c>
      <c r="E2402" s="33">
        <v>5</v>
      </c>
      <c r="F2402" s="33"/>
      <c r="G2402" s="505"/>
      <c r="H2402" s="690"/>
      <c r="I2402" s="690">
        <f t="shared" si="74"/>
        <v>0</v>
      </c>
      <c r="J2402" s="690">
        <f t="shared" si="75"/>
        <v>0</v>
      </c>
      <c r="K2402" s="69"/>
    </row>
    <row r="2403" spans="1:11" ht="24" customHeight="1">
      <c r="A2403" s="73" t="s">
        <v>2368</v>
      </c>
      <c r="B2403" s="73" t="s">
        <v>105</v>
      </c>
      <c r="C2403" s="73">
        <v>52</v>
      </c>
      <c r="D2403" s="33" t="s">
        <v>441</v>
      </c>
      <c r="E2403" s="33">
        <v>5</v>
      </c>
      <c r="F2403" s="33"/>
      <c r="G2403" s="505"/>
      <c r="H2403" s="690">
        <v>0.5</v>
      </c>
      <c r="I2403" s="690">
        <f t="shared" si="74"/>
        <v>0.57499999999999996</v>
      </c>
      <c r="J2403" s="690">
        <f t="shared" si="75"/>
        <v>0.65</v>
      </c>
      <c r="K2403" s="69"/>
    </row>
    <row r="2404" spans="1:11" ht="24" customHeight="1">
      <c r="A2404" s="2" t="s">
        <v>2369</v>
      </c>
      <c r="B2404" s="2" t="s">
        <v>105</v>
      </c>
      <c r="C2404" s="2">
        <v>51</v>
      </c>
      <c r="D2404" s="2" t="s">
        <v>101</v>
      </c>
      <c r="E2404" s="33">
        <v>3</v>
      </c>
      <c r="F2404" s="33"/>
      <c r="G2404" s="505"/>
      <c r="H2404" s="690"/>
      <c r="I2404" s="690">
        <f t="shared" si="74"/>
        <v>0</v>
      </c>
      <c r="J2404" s="690">
        <f t="shared" si="75"/>
        <v>0</v>
      </c>
      <c r="K2404" s="69"/>
    </row>
    <row r="2405" spans="1:11" ht="24" customHeight="1">
      <c r="A2405" s="33" t="s">
        <v>2370</v>
      </c>
      <c r="B2405" s="33" t="s">
        <v>941</v>
      </c>
      <c r="C2405" s="33">
        <v>1</v>
      </c>
      <c r="D2405" s="33" t="s">
        <v>410</v>
      </c>
      <c r="E2405" s="33">
        <v>1</v>
      </c>
      <c r="F2405" s="33"/>
      <c r="G2405" s="505"/>
      <c r="H2405" s="690"/>
      <c r="I2405" s="690">
        <f t="shared" si="74"/>
        <v>0</v>
      </c>
      <c r="J2405" s="690">
        <f t="shared" si="75"/>
        <v>0</v>
      </c>
      <c r="K2405" s="69"/>
    </row>
    <row r="2406" spans="1:11" ht="24" customHeight="1">
      <c r="A2406" s="33" t="s">
        <v>2371</v>
      </c>
      <c r="B2406" s="33" t="s">
        <v>126</v>
      </c>
      <c r="C2406" s="33">
        <v>9</v>
      </c>
      <c r="D2406" s="33" t="s">
        <v>32</v>
      </c>
      <c r="E2406" s="33">
        <v>4</v>
      </c>
      <c r="F2406" s="33"/>
      <c r="G2406" s="505"/>
      <c r="H2406" s="690"/>
      <c r="I2406" s="690">
        <f t="shared" si="74"/>
        <v>0</v>
      </c>
      <c r="J2406" s="690">
        <f t="shared" si="75"/>
        <v>0</v>
      </c>
      <c r="K2406" s="69"/>
    </row>
    <row r="2407" spans="1:11" ht="24" customHeight="1">
      <c r="A2407" s="58" t="s">
        <v>2372</v>
      </c>
      <c r="B2407" s="58" t="s">
        <v>580</v>
      </c>
      <c r="C2407" s="58" t="s">
        <v>2373</v>
      </c>
      <c r="D2407" s="70" t="s">
        <v>88</v>
      </c>
      <c r="E2407" s="346">
        <v>4</v>
      </c>
      <c r="F2407" s="346"/>
      <c r="G2407" s="671"/>
      <c r="H2407" s="690">
        <v>20</v>
      </c>
      <c r="I2407" s="690">
        <f t="shared" si="74"/>
        <v>23</v>
      </c>
      <c r="J2407" s="690">
        <f t="shared" si="75"/>
        <v>26</v>
      </c>
      <c r="K2407" s="69"/>
    </row>
    <row r="2408" spans="1:11" ht="24" customHeight="1">
      <c r="A2408" s="33" t="s">
        <v>645</v>
      </c>
      <c r="B2408" s="65" t="s">
        <v>580</v>
      </c>
      <c r="C2408" s="65">
        <v>2</v>
      </c>
      <c r="D2408" s="65" t="s">
        <v>18</v>
      </c>
      <c r="E2408" s="65">
        <v>3</v>
      </c>
      <c r="F2408" s="65"/>
      <c r="G2408" s="672"/>
      <c r="H2408" s="690"/>
      <c r="I2408" s="690">
        <f t="shared" si="74"/>
        <v>0</v>
      </c>
      <c r="J2408" s="690">
        <f t="shared" si="75"/>
        <v>0</v>
      </c>
      <c r="K2408" s="69"/>
    </row>
    <row r="2409" spans="1:11" ht="24" customHeight="1">
      <c r="A2409" s="33" t="s">
        <v>2374</v>
      </c>
      <c r="B2409" s="33" t="s">
        <v>580</v>
      </c>
      <c r="C2409" s="33">
        <v>5</v>
      </c>
      <c r="D2409" s="33" t="s">
        <v>410</v>
      </c>
      <c r="E2409" s="33">
        <v>1</v>
      </c>
      <c r="F2409" s="33"/>
      <c r="G2409" s="505"/>
      <c r="H2409" s="690">
        <v>1</v>
      </c>
      <c r="I2409" s="690">
        <f t="shared" si="74"/>
        <v>1.1499999999999999</v>
      </c>
      <c r="J2409" s="690">
        <f t="shared" si="75"/>
        <v>1.3</v>
      </c>
      <c r="K2409" s="69"/>
    </row>
    <row r="2410" spans="1:11" ht="24" customHeight="1">
      <c r="A2410" s="33" t="s">
        <v>2375</v>
      </c>
      <c r="B2410" s="33" t="s">
        <v>580</v>
      </c>
      <c r="C2410" s="33">
        <v>6</v>
      </c>
      <c r="D2410" s="33" t="s">
        <v>410</v>
      </c>
      <c r="E2410" s="33">
        <v>1</v>
      </c>
      <c r="F2410" s="33"/>
      <c r="G2410" s="505"/>
      <c r="H2410" s="690">
        <v>20</v>
      </c>
      <c r="I2410" s="690">
        <f t="shared" si="74"/>
        <v>23</v>
      </c>
      <c r="J2410" s="690">
        <f t="shared" si="75"/>
        <v>26</v>
      </c>
      <c r="K2410" s="69"/>
    </row>
    <row r="2411" spans="1:11" ht="24" customHeight="1">
      <c r="A2411" s="33" t="s">
        <v>2376</v>
      </c>
      <c r="B2411" s="33" t="s">
        <v>580</v>
      </c>
      <c r="C2411" s="33">
        <v>2</v>
      </c>
      <c r="D2411" s="33" t="s">
        <v>410</v>
      </c>
      <c r="E2411" s="33">
        <v>1</v>
      </c>
      <c r="F2411" s="33"/>
      <c r="G2411" s="505"/>
      <c r="H2411" s="690"/>
      <c r="I2411" s="690">
        <f t="shared" si="74"/>
        <v>0</v>
      </c>
      <c r="J2411" s="690">
        <f t="shared" si="75"/>
        <v>0</v>
      </c>
      <c r="K2411" s="69"/>
    </row>
    <row r="2412" spans="1:11" ht="24" customHeight="1">
      <c r="A2412" s="2" t="s">
        <v>2377</v>
      </c>
      <c r="B2412" s="2" t="s">
        <v>2378</v>
      </c>
      <c r="C2412" s="2">
        <v>1</v>
      </c>
      <c r="D2412" s="2" t="s">
        <v>70</v>
      </c>
      <c r="E2412" s="33">
        <v>2</v>
      </c>
      <c r="F2412" s="33"/>
      <c r="G2412" s="505"/>
      <c r="H2412" s="690"/>
      <c r="I2412" s="690">
        <f t="shared" si="74"/>
        <v>0</v>
      </c>
      <c r="J2412" s="690">
        <f t="shared" si="75"/>
        <v>0</v>
      </c>
      <c r="K2412" s="69"/>
    </row>
    <row r="2413" spans="1:11" ht="24" customHeight="1">
      <c r="A2413" s="33" t="s">
        <v>2379</v>
      </c>
      <c r="B2413" s="33" t="s">
        <v>271</v>
      </c>
      <c r="C2413" s="33">
        <v>3</v>
      </c>
      <c r="D2413" s="33" t="s">
        <v>116</v>
      </c>
      <c r="E2413" s="33">
        <v>1</v>
      </c>
      <c r="F2413" s="33"/>
      <c r="G2413" s="505"/>
      <c r="H2413" s="690"/>
      <c r="I2413" s="690">
        <f t="shared" si="74"/>
        <v>0</v>
      </c>
      <c r="J2413" s="690">
        <f t="shared" si="75"/>
        <v>0</v>
      </c>
      <c r="K2413" s="69"/>
    </row>
    <row r="2414" spans="1:11" ht="24" customHeight="1">
      <c r="A2414" s="33" t="s">
        <v>2380</v>
      </c>
      <c r="B2414" s="33" t="s">
        <v>1015</v>
      </c>
      <c r="C2414" s="33">
        <v>1</v>
      </c>
      <c r="D2414" s="33" t="s">
        <v>410</v>
      </c>
      <c r="E2414" s="33">
        <v>1</v>
      </c>
      <c r="F2414" s="33"/>
      <c r="G2414" s="505"/>
      <c r="H2414" s="690"/>
      <c r="I2414" s="690">
        <f t="shared" si="74"/>
        <v>0</v>
      </c>
      <c r="J2414" s="690">
        <f t="shared" si="75"/>
        <v>0</v>
      </c>
      <c r="K2414" s="69"/>
    </row>
    <row r="2415" spans="1:11" ht="24" customHeight="1">
      <c r="A2415" s="3" t="s">
        <v>2381</v>
      </c>
      <c r="B2415" s="3" t="s">
        <v>87</v>
      </c>
      <c r="C2415" s="3">
        <v>1</v>
      </c>
      <c r="D2415" s="70" t="s">
        <v>88</v>
      </c>
      <c r="E2415" s="346">
        <v>5</v>
      </c>
      <c r="F2415" s="346"/>
      <c r="G2415" s="671"/>
      <c r="H2415" s="690">
        <v>70</v>
      </c>
      <c r="I2415" s="690">
        <f t="shared" si="74"/>
        <v>80.5</v>
      </c>
      <c r="J2415" s="690">
        <f t="shared" si="75"/>
        <v>91</v>
      </c>
      <c r="K2415" s="69"/>
    </row>
    <row r="2416" spans="1:11" ht="24" customHeight="1">
      <c r="A2416" s="33" t="s">
        <v>2382</v>
      </c>
      <c r="B2416" s="33" t="s">
        <v>1604</v>
      </c>
      <c r="C2416" s="33">
        <v>1</v>
      </c>
      <c r="D2416" s="33" t="s">
        <v>366</v>
      </c>
      <c r="E2416" s="33">
        <v>1</v>
      </c>
      <c r="F2416" s="33"/>
      <c r="G2416" s="505"/>
      <c r="H2416" s="690"/>
      <c r="I2416" s="690">
        <f t="shared" si="74"/>
        <v>0</v>
      </c>
      <c r="J2416" s="690">
        <f t="shared" si="75"/>
        <v>0</v>
      </c>
      <c r="K2416" s="69"/>
    </row>
    <row r="2417" spans="1:11" ht="24" customHeight="1">
      <c r="A2417" s="58" t="s">
        <v>2383</v>
      </c>
      <c r="B2417" s="58" t="s">
        <v>2384</v>
      </c>
      <c r="C2417" s="58">
        <v>1</v>
      </c>
      <c r="D2417" s="70" t="s">
        <v>88</v>
      </c>
      <c r="E2417" s="346">
        <v>5</v>
      </c>
      <c r="F2417" s="346"/>
      <c r="G2417" s="671"/>
      <c r="H2417" s="690"/>
      <c r="I2417" s="690">
        <f t="shared" si="74"/>
        <v>0</v>
      </c>
      <c r="J2417" s="690">
        <f t="shared" si="75"/>
        <v>0</v>
      </c>
      <c r="K2417" s="69"/>
    </row>
    <row r="2418" spans="1:11" ht="24" customHeight="1">
      <c r="A2418" s="11" t="s">
        <v>2385</v>
      </c>
      <c r="B2418" s="34" t="s">
        <v>2386</v>
      </c>
      <c r="C2418" s="11">
        <v>2</v>
      </c>
      <c r="D2418" s="33" t="s">
        <v>27</v>
      </c>
      <c r="E2418" s="33">
        <v>3</v>
      </c>
      <c r="F2418" s="33"/>
      <c r="G2418" s="505"/>
      <c r="H2418" s="690"/>
      <c r="I2418" s="690">
        <f t="shared" si="74"/>
        <v>0</v>
      </c>
      <c r="J2418" s="690">
        <f t="shared" si="75"/>
        <v>0</v>
      </c>
      <c r="K2418" s="69"/>
    </row>
    <row r="2419" spans="1:11" ht="24" customHeight="1">
      <c r="A2419" s="11" t="s">
        <v>2387</v>
      </c>
      <c r="B2419" s="34" t="s">
        <v>1009</v>
      </c>
      <c r="C2419" s="11">
        <v>6</v>
      </c>
      <c r="D2419" s="33" t="s">
        <v>27</v>
      </c>
      <c r="E2419" s="33">
        <v>3</v>
      </c>
      <c r="F2419" s="33"/>
      <c r="G2419" s="505"/>
      <c r="H2419" s="690"/>
      <c r="I2419" s="690">
        <f t="shared" si="74"/>
        <v>0</v>
      </c>
      <c r="J2419" s="690">
        <f t="shared" si="75"/>
        <v>0</v>
      </c>
      <c r="K2419" s="69"/>
    </row>
    <row r="2420" spans="1:11" ht="24" customHeight="1">
      <c r="A2420" s="2" t="s">
        <v>2388</v>
      </c>
      <c r="B2420" s="2" t="s">
        <v>86</v>
      </c>
      <c r="C2420" s="2">
        <v>29</v>
      </c>
      <c r="D2420" s="2" t="s">
        <v>55</v>
      </c>
      <c r="E2420" s="33">
        <v>2</v>
      </c>
      <c r="F2420" s="33"/>
      <c r="G2420" s="505"/>
      <c r="H2420" s="690"/>
      <c r="I2420" s="690">
        <f t="shared" si="74"/>
        <v>0</v>
      </c>
      <c r="J2420" s="690">
        <f t="shared" si="75"/>
        <v>0</v>
      </c>
      <c r="K2420" s="69"/>
    </row>
    <row r="2421" spans="1:11" ht="24" customHeight="1">
      <c r="A2421" s="2" t="s">
        <v>2389</v>
      </c>
      <c r="B2421" s="2" t="s">
        <v>86</v>
      </c>
      <c r="C2421" s="2">
        <v>14</v>
      </c>
      <c r="D2421" s="2" t="s">
        <v>55</v>
      </c>
      <c r="E2421" s="33">
        <v>2</v>
      </c>
      <c r="F2421" s="33"/>
      <c r="G2421" s="505"/>
      <c r="H2421" s="690"/>
      <c r="I2421" s="690">
        <f t="shared" si="74"/>
        <v>0</v>
      </c>
      <c r="J2421" s="690">
        <f t="shared" si="75"/>
        <v>0</v>
      </c>
      <c r="K2421" s="69"/>
    </row>
    <row r="2422" spans="1:11" ht="24" customHeight="1">
      <c r="A2422" s="2" t="s">
        <v>2390</v>
      </c>
      <c r="B2422" s="2" t="s">
        <v>226</v>
      </c>
      <c r="C2422" s="2">
        <v>20</v>
      </c>
      <c r="D2422" s="2" t="s">
        <v>101</v>
      </c>
      <c r="E2422" s="33">
        <v>3</v>
      </c>
      <c r="F2422" s="33"/>
      <c r="G2422" s="505"/>
      <c r="H2422" s="690"/>
      <c r="I2422" s="690">
        <f t="shared" si="74"/>
        <v>0</v>
      </c>
      <c r="J2422" s="690">
        <f t="shared" si="75"/>
        <v>0</v>
      </c>
      <c r="K2422" s="69"/>
    </row>
    <row r="2423" spans="1:11" ht="24" customHeight="1">
      <c r="A2423" s="73" t="s">
        <v>2391</v>
      </c>
      <c r="B2423" s="73" t="s">
        <v>435</v>
      </c>
      <c r="C2423" s="73">
        <v>1</v>
      </c>
      <c r="D2423" s="33" t="s">
        <v>39</v>
      </c>
      <c r="E2423" s="33">
        <v>2</v>
      </c>
      <c r="F2423" s="33"/>
      <c r="G2423" s="505"/>
      <c r="H2423" s="690"/>
      <c r="I2423" s="690">
        <f t="shared" si="74"/>
        <v>0</v>
      </c>
      <c r="J2423" s="690">
        <f t="shared" si="75"/>
        <v>0</v>
      </c>
      <c r="K2423" s="69"/>
    </row>
    <row r="2424" spans="1:11" ht="24" customHeight="1">
      <c r="A2424" s="3" t="s">
        <v>2392</v>
      </c>
      <c r="B2424" s="3" t="s">
        <v>125</v>
      </c>
      <c r="C2424" s="3">
        <v>25</v>
      </c>
      <c r="D2424" s="70" t="s">
        <v>88</v>
      </c>
      <c r="E2424" s="346">
        <v>5</v>
      </c>
      <c r="F2424" s="346"/>
      <c r="G2424" s="671"/>
      <c r="H2424" s="690"/>
      <c r="I2424" s="690">
        <f t="shared" si="74"/>
        <v>0</v>
      </c>
      <c r="J2424" s="690">
        <f t="shared" si="75"/>
        <v>0</v>
      </c>
      <c r="K2424" s="69"/>
    </row>
    <row r="2425" spans="1:11" ht="24" customHeight="1">
      <c r="A2425" s="33" t="s">
        <v>2393</v>
      </c>
      <c r="B2425" s="33" t="s">
        <v>11</v>
      </c>
      <c r="C2425" s="33">
        <v>230</v>
      </c>
      <c r="D2425" s="33" t="s">
        <v>32</v>
      </c>
      <c r="E2425" s="33">
        <v>3</v>
      </c>
      <c r="F2425" s="33"/>
      <c r="G2425" s="505"/>
      <c r="H2425" s="690"/>
      <c r="I2425" s="690">
        <f t="shared" si="74"/>
        <v>0</v>
      </c>
      <c r="J2425" s="690">
        <f t="shared" si="75"/>
        <v>0</v>
      </c>
      <c r="K2425" s="69"/>
    </row>
    <row r="2426" spans="1:11" ht="24" customHeight="1">
      <c r="A2426" s="2" t="s">
        <v>2394</v>
      </c>
      <c r="B2426" s="2" t="s">
        <v>2395</v>
      </c>
      <c r="C2426" s="2">
        <v>8</v>
      </c>
      <c r="D2426" s="2" t="s">
        <v>55</v>
      </c>
      <c r="E2426" s="33">
        <v>1</v>
      </c>
      <c r="F2426" s="33"/>
      <c r="G2426" s="505"/>
      <c r="H2426" s="690"/>
      <c r="I2426" s="690">
        <f t="shared" si="74"/>
        <v>0</v>
      </c>
      <c r="J2426" s="690">
        <f t="shared" si="75"/>
        <v>0</v>
      </c>
      <c r="K2426" s="69"/>
    </row>
    <row r="2427" spans="1:11" ht="24" customHeight="1">
      <c r="A2427" s="2" t="s">
        <v>2396</v>
      </c>
      <c r="B2427" s="2" t="s">
        <v>463</v>
      </c>
      <c r="C2427" s="2">
        <v>2</v>
      </c>
      <c r="D2427" s="2" t="s">
        <v>28</v>
      </c>
      <c r="E2427" s="33">
        <v>5</v>
      </c>
      <c r="F2427" s="33"/>
      <c r="G2427" s="505"/>
      <c r="H2427" s="690"/>
      <c r="I2427" s="690">
        <f t="shared" si="74"/>
        <v>0</v>
      </c>
      <c r="J2427" s="690">
        <f t="shared" si="75"/>
        <v>0</v>
      </c>
      <c r="K2427" s="69"/>
    </row>
    <row r="2428" spans="1:11" ht="24" customHeight="1">
      <c r="A2428" s="33" t="s">
        <v>2397</v>
      </c>
      <c r="B2428" s="33" t="s">
        <v>1330</v>
      </c>
      <c r="C2428" s="33">
        <v>4</v>
      </c>
      <c r="D2428" s="33" t="s">
        <v>42</v>
      </c>
      <c r="E2428" s="33">
        <v>4</v>
      </c>
      <c r="F2428" s="33"/>
      <c r="G2428" s="505"/>
      <c r="H2428" s="690"/>
      <c r="I2428" s="690">
        <f t="shared" si="74"/>
        <v>0</v>
      </c>
      <c r="J2428" s="690">
        <f t="shared" si="75"/>
        <v>0</v>
      </c>
      <c r="K2428" s="69"/>
    </row>
    <row r="2429" spans="1:11" ht="24" customHeight="1">
      <c r="A2429" s="73" t="s">
        <v>2398</v>
      </c>
      <c r="B2429" s="73" t="s">
        <v>226</v>
      </c>
      <c r="C2429" s="73">
        <v>160</v>
      </c>
      <c r="D2429" s="33" t="s">
        <v>100</v>
      </c>
      <c r="E2429" s="33">
        <v>5</v>
      </c>
      <c r="F2429" s="33"/>
      <c r="G2429" s="505"/>
      <c r="H2429" s="690"/>
      <c r="I2429" s="690">
        <f t="shared" si="74"/>
        <v>0</v>
      </c>
      <c r="J2429" s="690">
        <f t="shared" si="75"/>
        <v>0</v>
      </c>
      <c r="K2429" s="69"/>
    </row>
    <row r="2430" spans="1:11" ht="24" customHeight="1">
      <c r="A2430" s="73" t="s">
        <v>2399</v>
      </c>
      <c r="B2430" s="73" t="s">
        <v>226</v>
      </c>
      <c r="C2430" s="73">
        <v>100</v>
      </c>
      <c r="D2430" s="33" t="s">
        <v>100</v>
      </c>
      <c r="E2430" s="33">
        <v>5</v>
      </c>
      <c r="F2430" s="33"/>
      <c r="G2430" s="505"/>
      <c r="H2430" s="690"/>
      <c r="I2430" s="690">
        <f t="shared" si="74"/>
        <v>0</v>
      </c>
      <c r="J2430" s="690">
        <f t="shared" si="75"/>
        <v>0</v>
      </c>
      <c r="K2430" s="69"/>
    </row>
    <row r="2431" spans="1:11" ht="24" customHeight="1">
      <c r="A2431" s="33" t="s">
        <v>2400</v>
      </c>
      <c r="B2431" s="33" t="s">
        <v>226</v>
      </c>
      <c r="C2431" s="33">
        <v>100</v>
      </c>
      <c r="D2431" s="2" t="s">
        <v>49</v>
      </c>
      <c r="E2431" s="33">
        <v>5</v>
      </c>
      <c r="F2431" s="33"/>
      <c r="G2431" s="505"/>
      <c r="H2431" s="690"/>
      <c r="I2431" s="690">
        <f t="shared" si="74"/>
        <v>0</v>
      </c>
      <c r="J2431" s="690">
        <f t="shared" si="75"/>
        <v>0</v>
      </c>
      <c r="K2431" s="69"/>
    </row>
    <row r="2432" spans="1:11" ht="24" customHeight="1">
      <c r="A2432" s="33" t="s">
        <v>2401</v>
      </c>
      <c r="B2432" s="33" t="s">
        <v>226</v>
      </c>
      <c r="C2432" s="33">
        <v>100</v>
      </c>
      <c r="D2432" s="2" t="s">
        <v>49</v>
      </c>
      <c r="E2432" s="33">
        <v>5</v>
      </c>
      <c r="F2432" s="33"/>
      <c r="G2432" s="505"/>
      <c r="H2432" s="690"/>
      <c r="I2432" s="690">
        <f t="shared" si="74"/>
        <v>0</v>
      </c>
      <c r="J2432" s="690">
        <f t="shared" si="75"/>
        <v>0</v>
      </c>
      <c r="K2432" s="69"/>
    </row>
    <row r="2433" spans="1:11" ht="24" customHeight="1">
      <c r="A2433" s="33" t="s">
        <v>2402</v>
      </c>
      <c r="B2433" s="33" t="s">
        <v>226</v>
      </c>
      <c r="C2433" s="33">
        <v>100</v>
      </c>
      <c r="D2433" s="2" t="s">
        <v>49</v>
      </c>
      <c r="E2433" s="33">
        <v>5</v>
      </c>
      <c r="F2433" s="33"/>
      <c r="G2433" s="505"/>
      <c r="H2433" s="690"/>
      <c r="I2433" s="690">
        <f t="shared" si="74"/>
        <v>0</v>
      </c>
      <c r="J2433" s="690">
        <f t="shared" si="75"/>
        <v>0</v>
      </c>
      <c r="K2433" s="69"/>
    </row>
    <row r="2434" spans="1:11" ht="24" customHeight="1">
      <c r="A2434" s="33" t="s">
        <v>2403</v>
      </c>
      <c r="B2434" s="33" t="s">
        <v>226</v>
      </c>
      <c r="C2434" s="33">
        <v>293</v>
      </c>
      <c r="D2434" s="33" t="s">
        <v>51</v>
      </c>
      <c r="E2434" s="33">
        <v>2</v>
      </c>
      <c r="F2434" s="33"/>
      <c r="G2434" s="505"/>
      <c r="H2434" s="690"/>
      <c r="I2434" s="690">
        <f t="shared" si="74"/>
        <v>0</v>
      </c>
      <c r="J2434" s="690">
        <f t="shared" si="75"/>
        <v>0</v>
      </c>
      <c r="K2434" s="69"/>
    </row>
    <row r="2435" spans="1:11" ht="24" customHeight="1">
      <c r="A2435" s="33" t="s">
        <v>2404</v>
      </c>
      <c r="B2435" s="33" t="s">
        <v>226</v>
      </c>
      <c r="C2435" s="33">
        <v>94</v>
      </c>
      <c r="D2435" s="33" t="s">
        <v>51</v>
      </c>
      <c r="E2435" s="33">
        <v>2</v>
      </c>
      <c r="F2435" s="33"/>
      <c r="G2435" s="505"/>
      <c r="H2435" s="690"/>
      <c r="I2435" s="690">
        <f t="shared" ref="I2435:I2498" si="76">H2435 * 1.15</f>
        <v>0</v>
      </c>
      <c r="J2435" s="690">
        <f t="shared" ref="J2435:J2498" si="77">H2435 * 1.3</f>
        <v>0</v>
      </c>
      <c r="K2435" s="69"/>
    </row>
    <row r="2436" spans="1:11" ht="24" customHeight="1">
      <c r="A2436" s="11" t="s">
        <v>2405</v>
      </c>
      <c r="B2436" s="11" t="s">
        <v>226</v>
      </c>
      <c r="C2436" s="11">
        <v>100</v>
      </c>
      <c r="D2436" s="130" t="s">
        <v>14</v>
      </c>
      <c r="E2436" s="15">
        <v>3</v>
      </c>
      <c r="F2436" s="15"/>
      <c r="G2436" s="667"/>
      <c r="H2436" s="690"/>
      <c r="I2436" s="690">
        <f t="shared" si="76"/>
        <v>0</v>
      </c>
      <c r="J2436" s="690">
        <f t="shared" si="77"/>
        <v>0</v>
      </c>
      <c r="K2436" s="69"/>
    </row>
    <row r="2437" spans="1:11" ht="24" customHeight="1">
      <c r="A2437" s="33" t="s">
        <v>2406</v>
      </c>
      <c r="B2437" s="33" t="s">
        <v>226</v>
      </c>
      <c r="C2437" s="33">
        <v>100</v>
      </c>
      <c r="D2437" s="33" t="s">
        <v>53</v>
      </c>
      <c r="E2437" s="33">
        <v>3</v>
      </c>
      <c r="F2437" s="33"/>
      <c r="G2437" s="505"/>
      <c r="H2437" s="690"/>
      <c r="I2437" s="690">
        <f t="shared" si="76"/>
        <v>0</v>
      </c>
      <c r="J2437" s="690">
        <f t="shared" si="77"/>
        <v>0</v>
      </c>
      <c r="K2437" s="69"/>
    </row>
    <row r="2438" spans="1:11" ht="24" customHeight="1">
      <c r="A2438" s="2" t="s">
        <v>2407</v>
      </c>
      <c r="B2438" s="2" t="s">
        <v>226</v>
      </c>
      <c r="C2438" s="2">
        <v>75</v>
      </c>
      <c r="D2438" s="2" t="s">
        <v>101</v>
      </c>
      <c r="E2438" s="33">
        <v>3</v>
      </c>
      <c r="F2438" s="33"/>
      <c r="G2438" s="505"/>
      <c r="H2438" s="690">
        <v>1.5</v>
      </c>
      <c r="I2438" s="690">
        <f t="shared" si="76"/>
        <v>1.7249999999999999</v>
      </c>
      <c r="J2438" s="690">
        <f t="shared" si="77"/>
        <v>1.9500000000000002</v>
      </c>
      <c r="K2438" s="69"/>
    </row>
    <row r="2439" spans="1:11" ht="24" customHeight="1">
      <c r="A2439" s="33" t="s">
        <v>2408</v>
      </c>
      <c r="B2439" s="33" t="s">
        <v>226</v>
      </c>
      <c r="C2439" s="33">
        <v>100</v>
      </c>
      <c r="D2439" s="2" t="s">
        <v>49</v>
      </c>
      <c r="E2439" s="33">
        <v>5</v>
      </c>
      <c r="F2439" s="33"/>
      <c r="G2439" s="505"/>
      <c r="H2439" s="690"/>
      <c r="I2439" s="690">
        <f t="shared" si="76"/>
        <v>0</v>
      </c>
      <c r="J2439" s="690">
        <f t="shared" si="77"/>
        <v>0</v>
      </c>
      <c r="K2439" s="69"/>
    </row>
    <row r="2440" spans="1:11" ht="24" customHeight="1">
      <c r="A2440" s="33" t="s">
        <v>2409</v>
      </c>
      <c r="B2440" s="33" t="s">
        <v>226</v>
      </c>
      <c r="C2440" s="33">
        <v>100</v>
      </c>
      <c r="D2440" s="2" t="s">
        <v>49</v>
      </c>
      <c r="E2440" s="33">
        <v>5</v>
      </c>
      <c r="F2440" s="33"/>
      <c r="G2440" s="505"/>
      <c r="H2440" s="690"/>
      <c r="I2440" s="690">
        <f t="shared" si="76"/>
        <v>0</v>
      </c>
      <c r="J2440" s="690">
        <f t="shared" si="77"/>
        <v>0</v>
      </c>
      <c r="K2440" s="69"/>
    </row>
    <row r="2441" spans="1:11" ht="24" customHeight="1">
      <c r="A2441" s="33" t="s">
        <v>2410</v>
      </c>
      <c r="B2441" s="33" t="s">
        <v>226</v>
      </c>
      <c r="C2441" s="33">
        <v>100</v>
      </c>
      <c r="D2441" s="2" t="s">
        <v>49</v>
      </c>
      <c r="E2441" s="33">
        <v>5</v>
      </c>
      <c r="F2441" s="33"/>
      <c r="G2441" s="505"/>
      <c r="H2441" s="690"/>
      <c r="I2441" s="690">
        <f t="shared" si="76"/>
        <v>0</v>
      </c>
      <c r="J2441" s="690">
        <f t="shared" si="77"/>
        <v>0</v>
      </c>
      <c r="K2441" s="69"/>
    </row>
    <row r="2442" spans="1:11" ht="24" customHeight="1">
      <c r="A2442" s="33" t="s">
        <v>2411</v>
      </c>
      <c r="B2442" s="33" t="s">
        <v>226</v>
      </c>
      <c r="C2442" s="33">
        <v>100</v>
      </c>
      <c r="D2442" s="2" t="s">
        <v>49</v>
      </c>
      <c r="E2442" s="33">
        <v>5</v>
      </c>
      <c r="F2442" s="33"/>
      <c r="G2442" s="505"/>
      <c r="H2442" s="690"/>
      <c r="I2442" s="690">
        <f t="shared" si="76"/>
        <v>0</v>
      </c>
      <c r="J2442" s="690">
        <f t="shared" si="77"/>
        <v>0</v>
      </c>
      <c r="K2442" s="69"/>
    </row>
    <row r="2443" spans="1:11" ht="24" customHeight="1">
      <c r="A2443" s="33" t="s">
        <v>2412</v>
      </c>
      <c r="B2443" s="33" t="s">
        <v>226</v>
      </c>
      <c r="C2443" s="33">
        <v>100</v>
      </c>
      <c r="D2443" s="2" t="s">
        <v>49</v>
      </c>
      <c r="E2443" s="33">
        <v>5</v>
      </c>
      <c r="F2443" s="33"/>
      <c r="G2443" s="505"/>
      <c r="H2443" s="690"/>
      <c r="I2443" s="690">
        <f t="shared" si="76"/>
        <v>0</v>
      </c>
      <c r="J2443" s="690">
        <f t="shared" si="77"/>
        <v>0</v>
      </c>
      <c r="K2443" s="69"/>
    </row>
    <row r="2444" spans="1:11" ht="24" customHeight="1">
      <c r="A2444" s="2" t="s">
        <v>2413</v>
      </c>
      <c r="B2444" s="2" t="s">
        <v>226</v>
      </c>
      <c r="C2444" s="2">
        <v>51</v>
      </c>
      <c r="D2444" s="2" t="s">
        <v>101</v>
      </c>
      <c r="E2444" s="33">
        <v>3</v>
      </c>
      <c r="F2444" s="33"/>
      <c r="G2444" s="505"/>
      <c r="H2444" s="690"/>
      <c r="I2444" s="690">
        <f t="shared" si="76"/>
        <v>0</v>
      </c>
      <c r="J2444" s="690">
        <f t="shared" si="77"/>
        <v>0</v>
      </c>
      <c r="K2444" s="69"/>
    </row>
    <row r="2445" spans="1:11" ht="24" customHeight="1">
      <c r="A2445" s="2" t="s">
        <v>2414</v>
      </c>
      <c r="B2445" s="2" t="s">
        <v>2284</v>
      </c>
      <c r="C2445" s="2">
        <v>100</v>
      </c>
      <c r="D2445" s="2" t="s">
        <v>55</v>
      </c>
      <c r="E2445" s="33">
        <v>1</v>
      </c>
      <c r="F2445" s="33"/>
      <c r="G2445" s="505"/>
      <c r="H2445" s="690"/>
      <c r="I2445" s="690">
        <f t="shared" si="76"/>
        <v>0</v>
      </c>
      <c r="J2445" s="690">
        <f t="shared" si="77"/>
        <v>0</v>
      </c>
      <c r="K2445" s="69"/>
    </row>
    <row r="2446" spans="1:11" ht="24" customHeight="1">
      <c r="A2446" s="73" t="s">
        <v>2415</v>
      </c>
      <c r="B2446" s="73" t="s">
        <v>226</v>
      </c>
      <c r="C2446" s="73">
        <v>20</v>
      </c>
      <c r="D2446" s="33" t="s">
        <v>53</v>
      </c>
      <c r="E2446" s="33">
        <v>5</v>
      </c>
      <c r="F2446" s="33"/>
      <c r="G2446" s="505"/>
      <c r="H2446" s="690">
        <v>2</v>
      </c>
      <c r="I2446" s="690">
        <f t="shared" si="76"/>
        <v>2.2999999999999998</v>
      </c>
      <c r="J2446" s="690">
        <f t="shared" si="77"/>
        <v>2.6</v>
      </c>
      <c r="K2446" s="69"/>
    </row>
    <row r="2447" spans="1:11" ht="24" customHeight="1">
      <c r="A2447" s="2" t="s">
        <v>2416</v>
      </c>
      <c r="B2447" s="2" t="s">
        <v>226</v>
      </c>
      <c r="C2447" s="2">
        <v>20</v>
      </c>
      <c r="D2447" s="2" t="s">
        <v>55</v>
      </c>
      <c r="E2447" s="33">
        <v>3</v>
      </c>
      <c r="F2447" s="33"/>
      <c r="G2447" s="505"/>
      <c r="H2447" s="690"/>
      <c r="I2447" s="690">
        <f t="shared" si="76"/>
        <v>0</v>
      </c>
      <c r="J2447" s="690">
        <f t="shared" si="77"/>
        <v>0</v>
      </c>
      <c r="K2447" s="69"/>
    </row>
    <row r="2448" spans="1:11" ht="24" customHeight="1">
      <c r="A2448" s="73" t="s">
        <v>2417</v>
      </c>
      <c r="B2448" s="73" t="s">
        <v>226</v>
      </c>
      <c r="C2448" s="73">
        <v>20</v>
      </c>
      <c r="D2448" s="33" t="s">
        <v>53</v>
      </c>
      <c r="E2448" s="33">
        <v>5</v>
      </c>
      <c r="F2448" s="33"/>
      <c r="G2448" s="505"/>
      <c r="H2448" s="690"/>
      <c r="I2448" s="690">
        <f t="shared" si="76"/>
        <v>0</v>
      </c>
      <c r="J2448" s="690">
        <f t="shared" si="77"/>
        <v>0</v>
      </c>
      <c r="K2448" s="69"/>
    </row>
    <row r="2449" spans="1:11" ht="24" customHeight="1">
      <c r="A2449" s="2" t="s">
        <v>2418</v>
      </c>
      <c r="B2449" s="2" t="s">
        <v>2419</v>
      </c>
      <c r="C2449" s="2">
        <v>100</v>
      </c>
      <c r="D2449" s="2" t="s">
        <v>40</v>
      </c>
      <c r="E2449" s="33">
        <v>3</v>
      </c>
      <c r="F2449" s="33"/>
      <c r="G2449" s="505"/>
      <c r="H2449" s="690"/>
      <c r="I2449" s="690">
        <f t="shared" si="76"/>
        <v>0</v>
      </c>
      <c r="J2449" s="690">
        <f t="shared" si="77"/>
        <v>0</v>
      </c>
      <c r="K2449" s="69"/>
    </row>
    <row r="2450" spans="1:11" ht="24" customHeight="1">
      <c r="A2450" s="2" t="s">
        <v>2420</v>
      </c>
      <c r="B2450" s="2" t="s">
        <v>86</v>
      </c>
      <c r="C2450" s="2">
        <v>70</v>
      </c>
      <c r="D2450" s="2" t="s">
        <v>40</v>
      </c>
      <c r="E2450" s="33">
        <v>1</v>
      </c>
      <c r="F2450" s="33"/>
      <c r="G2450" s="505"/>
      <c r="H2450" s="690"/>
      <c r="I2450" s="690">
        <f t="shared" si="76"/>
        <v>0</v>
      </c>
      <c r="J2450" s="690">
        <f t="shared" si="77"/>
        <v>0</v>
      </c>
      <c r="K2450" s="69"/>
    </row>
    <row r="2451" spans="1:11" ht="24" customHeight="1">
      <c r="A2451" s="2" t="s">
        <v>2421</v>
      </c>
      <c r="B2451" s="2" t="s">
        <v>2284</v>
      </c>
      <c r="C2451" s="2">
        <v>90</v>
      </c>
      <c r="D2451" s="2" t="s">
        <v>55</v>
      </c>
      <c r="E2451" s="33">
        <v>2</v>
      </c>
      <c r="F2451" s="33"/>
      <c r="G2451" s="505"/>
      <c r="H2451" s="690">
        <v>5</v>
      </c>
      <c r="I2451" s="690">
        <f t="shared" si="76"/>
        <v>5.75</v>
      </c>
      <c r="J2451" s="690">
        <f t="shared" si="77"/>
        <v>6.5</v>
      </c>
      <c r="K2451" s="69"/>
    </row>
    <row r="2452" spans="1:11" ht="24" customHeight="1">
      <c r="A2452" s="2" t="s">
        <v>2422</v>
      </c>
      <c r="B2452" s="2" t="s">
        <v>86</v>
      </c>
      <c r="C2452" s="2">
        <v>26</v>
      </c>
      <c r="D2452" s="2" t="s">
        <v>40</v>
      </c>
      <c r="E2452" s="33">
        <v>1</v>
      </c>
      <c r="F2452" s="33"/>
      <c r="G2452" s="505"/>
      <c r="H2452" s="690">
        <v>2</v>
      </c>
      <c r="I2452" s="690">
        <f t="shared" si="76"/>
        <v>2.2999999999999998</v>
      </c>
      <c r="J2452" s="690">
        <f t="shared" si="77"/>
        <v>2.6</v>
      </c>
      <c r="K2452" s="69"/>
    </row>
    <row r="2453" spans="1:11" ht="24" customHeight="1">
      <c r="A2453" s="2" t="s">
        <v>2423</v>
      </c>
      <c r="B2453" s="2" t="s">
        <v>226</v>
      </c>
      <c r="C2453" s="2">
        <v>21</v>
      </c>
      <c r="D2453" s="2" t="s">
        <v>108</v>
      </c>
      <c r="E2453" s="33">
        <v>1</v>
      </c>
      <c r="F2453" s="33"/>
      <c r="G2453" s="505"/>
      <c r="H2453" s="690">
        <v>1</v>
      </c>
      <c r="I2453" s="690">
        <f t="shared" si="76"/>
        <v>1.1499999999999999</v>
      </c>
      <c r="J2453" s="690">
        <f t="shared" si="77"/>
        <v>1.3</v>
      </c>
      <c r="K2453" s="69"/>
    </row>
    <row r="2454" spans="1:11" ht="24" customHeight="1">
      <c r="A2454" s="33" t="s">
        <v>2424</v>
      </c>
      <c r="B2454" s="33" t="s">
        <v>2425</v>
      </c>
      <c r="C2454" s="33">
        <v>80</v>
      </c>
      <c r="D2454" s="33" t="s">
        <v>18</v>
      </c>
      <c r="E2454" s="33">
        <v>3</v>
      </c>
      <c r="F2454" s="33"/>
      <c r="G2454" s="505"/>
      <c r="H2454" s="690">
        <v>5</v>
      </c>
      <c r="I2454" s="690">
        <f t="shared" si="76"/>
        <v>5.75</v>
      </c>
      <c r="J2454" s="690">
        <f t="shared" si="77"/>
        <v>6.5</v>
      </c>
      <c r="K2454" s="69"/>
    </row>
    <row r="2455" spans="1:11" ht="24" customHeight="1">
      <c r="A2455" s="2" t="s">
        <v>2426</v>
      </c>
      <c r="B2455" s="2" t="s">
        <v>226</v>
      </c>
      <c r="C2455" s="2">
        <v>15</v>
      </c>
      <c r="D2455" s="2" t="s">
        <v>101</v>
      </c>
      <c r="E2455" s="33">
        <v>3</v>
      </c>
      <c r="F2455" s="33"/>
      <c r="G2455" s="505"/>
      <c r="H2455" s="690">
        <v>2</v>
      </c>
      <c r="I2455" s="690">
        <f t="shared" si="76"/>
        <v>2.2999999999999998</v>
      </c>
      <c r="J2455" s="690">
        <f t="shared" si="77"/>
        <v>2.6</v>
      </c>
      <c r="K2455" s="69"/>
    </row>
    <row r="2456" spans="1:11" ht="24" customHeight="1">
      <c r="A2456" s="33" t="s">
        <v>2426</v>
      </c>
      <c r="B2456" s="33" t="s">
        <v>2425</v>
      </c>
      <c r="C2456" s="33">
        <v>80</v>
      </c>
      <c r="D2456" s="33" t="s">
        <v>18</v>
      </c>
      <c r="E2456" s="33">
        <v>3</v>
      </c>
      <c r="F2456" s="33"/>
      <c r="G2456" s="505"/>
      <c r="H2456" s="690">
        <v>2</v>
      </c>
      <c r="I2456" s="690">
        <f t="shared" si="76"/>
        <v>2.2999999999999998</v>
      </c>
      <c r="J2456" s="690">
        <f t="shared" si="77"/>
        <v>2.6</v>
      </c>
      <c r="K2456" s="69"/>
    </row>
    <row r="2457" spans="1:11" ht="24" customHeight="1">
      <c r="A2457" s="73" t="s">
        <v>2427</v>
      </c>
      <c r="B2457" s="73" t="s">
        <v>226</v>
      </c>
      <c r="C2457" s="73">
        <v>72</v>
      </c>
      <c r="D2457" s="33" t="s">
        <v>39</v>
      </c>
      <c r="E2457" s="33">
        <v>2</v>
      </c>
      <c r="F2457" s="33"/>
      <c r="G2457" s="505"/>
      <c r="H2457" s="690"/>
      <c r="I2457" s="690">
        <f t="shared" si="76"/>
        <v>0</v>
      </c>
      <c r="J2457" s="690">
        <f t="shared" si="77"/>
        <v>0</v>
      </c>
      <c r="K2457" s="69"/>
    </row>
    <row r="2458" spans="1:11" ht="24" customHeight="1">
      <c r="A2458" s="33" t="s">
        <v>2428</v>
      </c>
      <c r="B2458" s="33" t="s">
        <v>2429</v>
      </c>
      <c r="C2458" s="33">
        <v>200</v>
      </c>
      <c r="D2458" s="33" t="s">
        <v>30</v>
      </c>
      <c r="E2458" s="33">
        <v>1</v>
      </c>
      <c r="F2458" s="33"/>
      <c r="G2458" s="505"/>
      <c r="H2458" s="694">
        <v>5</v>
      </c>
      <c r="I2458" s="694">
        <f t="shared" si="76"/>
        <v>5.75</v>
      </c>
      <c r="J2458" s="694">
        <f t="shared" si="77"/>
        <v>6.5</v>
      </c>
      <c r="K2458" s="69"/>
    </row>
    <row r="2459" spans="1:11" ht="24" customHeight="1">
      <c r="A2459" s="11" t="s">
        <v>2430</v>
      </c>
      <c r="B2459" s="11" t="s">
        <v>226</v>
      </c>
      <c r="C2459" s="11">
        <v>67</v>
      </c>
      <c r="D2459" s="130" t="s">
        <v>80</v>
      </c>
      <c r="E2459" s="15">
        <v>3</v>
      </c>
      <c r="F2459" s="15"/>
      <c r="G2459" s="667"/>
      <c r="H2459" s="690">
        <v>1</v>
      </c>
      <c r="I2459" s="690">
        <f t="shared" si="76"/>
        <v>1.1499999999999999</v>
      </c>
      <c r="J2459" s="690">
        <f t="shared" si="77"/>
        <v>1.3</v>
      </c>
      <c r="K2459" s="69"/>
    </row>
    <row r="2460" spans="1:11" ht="24" customHeight="1">
      <c r="A2460" s="33" t="s">
        <v>2431</v>
      </c>
      <c r="B2460" s="33" t="s">
        <v>2432</v>
      </c>
      <c r="C2460" s="33">
        <v>100</v>
      </c>
      <c r="D2460" s="33" t="s">
        <v>42</v>
      </c>
      <c r="E2460" s="33">
        <v>4</v>
      </c>
      <c r="F2460" s="33"/>
      <c r="G2460" s="505"/>
      <c r="H2460" s="690"/>
      <c r="I2460" s="690">
        <f t="shared" si="76"/>
        <v>0</v>
      </c>
      <c r="J2460" s="690">
        <f t="shared" si="77"/>
        <v>0</v>
      </c>
      <c r="K2460" s="69"/>
    </row>
    <row r="2461" spans="1:11" ht="24" customHeight="1">
      <c r="A2461" s="33" t="s">
        <v>2433</v>
      </c>
      <c r="B2461" s="33" t="s">
        <v>226</v>
      </c>
      <c r="C2461" s="33">
        <v>100</v>
      </c>
      <c r="D2461" s="33" t="s">
        <v>51</v>
      </c>
      <c r="E2461" s="33">
        <v>2</v>
      </c>
      <c r="F2461" s="33"/>
      <c r="G2461" s="505"/>
      <c r="H2461" s="690"/>
      <c r="I2461" s="690">
        <f t="shared" si="76"/>
        <v>0</v>
      </c>
      <c r="J2461" s="690">
        <f t="shared" si="77"/>
        <v>0</v>
      </c>
      <c r="K2461" s="69"/>
    </row>
    <row r="2462" spans="1:11" ht="24" customHeight="1">
      <c r="A2462" s="33" t="s">
        <v>2434</v>
      </c>
      <c r="B2462" s="33" t="s">
        <v>2429</v>
      </c>
      <c r="C2462" s="33">
        <v>100</v>
      </c>
      <c r="D2462" s="33" t="s">
        <v>42</v>
      </c>
      <c r="E2462" s="33">
        <v>3</v>
      </c>
      <c r="F2462" s="33"/>
      <c r="G2462" s="505"/>
      <c r="H2462" s="690"/>
      <c r="I2462" s="690">
        <f t="shared" si="76"/>
        <v>0</v>
      </c>
      <c r="J2462" s="690">
        <f t="shared" si="77"/>
        <v>0</v>
      </c>
      <c r="K2462" s="69"/>
    </row>
    <row r="2463" spans="1:11" ht="24" customHeight="1">
      <c r="A2463" s="33" t="s">
        <v>2435</v>
      </c>
      <c r="B2463" s="33" t="s">
        <v>226</v>
      </c>
      <c r="C2463" s="33">
        <v>90</v>
      </c>
      <c r="D2463" s="33" t="s">
        <v>53</v>
      </c>
      <c r="E2463" s="33">
        <v>3</v>
      </c>
      <c r="F2463" s="33"/>
      <c r="G2463" s="505"/>
      <c r="H2463" s="690"/>
      <c r="I2463" s="690">
        <f t="shared" si="76"/>
        <v>0</v>
      </c>
      <c r="J2463" s="690">
        <f t="shared" si="77"/>
        <v>0</v>
      </c>
      <c r="K2463" s="69"/>
    </row>
    <row r="2464" spans="1:11" ht="24" customHeight="1">
      <c r="A2464" s="73" t="s">
        <v>2436</v>
      </c>
      <c r="B2464" s="73" t="s">
        <v>226</v>
      </c>
      <c r="C2464" s="73">
        <v>10</v>
      </c>
      <c r="D2464" s="33" t="s">
        <v>53</v>
      </c>
      <c r="E2464" s="33">
        <v>5</v>
      </c>
      <c r="F2464" s="33"/>
      <c r="G2464" s="505"/>
      <c r="H2464" s="690"/>
      <c r="I2464" s="690">
        <f t="shared" si="76"/>
        <v>0</v>
      </c>
      <c r="J2464" s="690">
        <f t="shared" si="77"/>
        <v>0</v>
      </c>
      <c r="K2464" s="69"/>
    </row>
    <row r="2465" spans="1:11" ht="24" customHeight="1">
      <c r="A2465" s="33" t="s">
        <v>639</v>
      </c>
      <c r="B2465" s="33" t="s">
        <v>2429</v>
      </c>
      <c r="C2465" s="33">
        <v>14</v>
      </c>
      <c r="D2465" s="33" t="s">
        <v>27</v>
      </c>
      <c r="E2465" s="33">
        <v>3</v>
      </c>
      <c r="F2465" s="33"/>
      <c r="G2465" s="505"/>
      <c r="H2465" s="690"/>
      <c r="I2465" s="690">
        <f t="shared" si="76"/>
        <v>0</v>
      </c>
      <c r="J2465" s="690">
        <f t="shared" si="77"/>
        <v>0</v>
      </c>
      <c r="K2465" s="69"/>
    </row>
    <row r="2466" spans="1:11" ht="24" customHeight="1">
      <c r="A2466" s="33" t="s">
        <v>2437</v>
      </c>
      <c r="B2466" s="33" t="s">
        <v>2429</v>
      </c>
      <c r="C2466" s="33">
        <v>100</v>
      </c>
      <c r="D2466" s="33" t="s">
        <v>59</v>
      </c>
      <c r="E2466" s="33">
        <v>3</v>
      </c>
      <c r="F2466" s="33"/>
      <c r="G2466" s="505"/>
      <c r="H2466" s="690">
        <v>1</v>
      </c>
      <c r="I2466" s="690">
        <f t="shared" si="76"/>
        <v>1.1499999999999999</v>
      </c>
      <c r="J2466" s="690">
        <f t="shared" si="77"/>
        <v>1.3</v>
      </c>
      <c r="K2466" s="69"/>
    </row>
    <row r="2467" spans="1:11" ht="24" customHeight="1">
      <c r="A2467" s="33" t="s">
        <v>2438</v>
      </c>
      <c r="B2467" s="33" t="s">
        <v>2429</v>
      </c>
      <c r="C2467" s="33">
        <v>146</v>
      </c>
      <c r="D2467" s="33" t="s">
        <v>30</v>
      </c>
      <c r="E2467" s="33">
        <v>2</v>
      </c>
      <c r="F2467" s="33"/>
      <c r="G2467" s="505"/>
      <c r="H2467" s="690">
        <v>2.5</v>
      </c>
      <c r="I2467" s="690">
        <f t="shared" si="76"/>
        <v>2.875</v>
      </c>
      <c r="J2467" s="690">
        <f t="shared" si="77"/>
        <v>3.25</v>
      </c>
      <c r="K2467" s="69"/>
    </row>
    <row r="2468" spans="1:11" ht="24" customHeight="1">
      <c r="A2468" s="33" t="s">
        <v>2438</v>
      </c>
      <c r="B2468" s="33" t="s">
        <v>2429</v>
      </c>
      <c r="C2468" s="33">
        <v>10</v>
      </c>
      <c r="D2468" s="33" t="s">
        <v>20</v>
      </c>
      <c r="E2468" s="33">
        <v>3</v>
      </c>
      <c r="F2468" s="33"/>
      <c r="G2468" s="505"/>
      <c r="H2468" s="690">
        <v>2.5</v>
      </c>
      <c r="I2468" s="690">
        <f t="shared" si="76"/>
        <v>2.875</v>
      </c>
      <c r="J2468" s="690">
        <f t="shared" si="77"/>
        <v>3.25</v>
      </c>
      <c r="K2468" s="69"/>
    </row>
    <row r="2469" spans="1:11" ht="24" customHeight="1">
      <c r="A2469" s="33" t="s">
        <v>2439</v>
      </c>
      <c r="B2469" s="33" t="s">
        <v>2429</v>
      </c>
      <c r="C2469" s="33">
        <v>92</v>
      </c>
      <c r="D2469" s="33" t="s">
        <v>42</v>
      </c>
      <c r="E2469" s="33">
        <v>3</v>
      </c>
      <c r="F2469" s="33"/>
      <c r="G2469" s="505"/>
      <c r="H2469" s="690">
        <v>6</v>
      </c>
      <c r="I2469" s="690">
        <f t="shared" si="76"/>
        <v>6.8999999999999995</v>
      </c>
      <c r="J2469" s="690">
        <f t="shared" si="77"/>
        <v>7.8000000000000007</v>
      </c>
      <c r="K2469" s="69"/>
    </row>
    <row r="2470" spans="1:11" ht="24" customHeight="1">
      <c r="A2470" s="33" t="s">
        <v>2440</v>
      </c>
      <c r="B2470" s="33" t="s">
        <v>2429</v>
      </c>
      <c r="C2470" s="33">
        <v>94</v>
      </c>
      <c r="D2470" s="33" t="s">
        <v>59</v>
      </c>
      <c r="E2470" s="33">
        <v>3</v>
      </c>
      <c r="F2470" s="33"/>
      <c r="G2470" s="505"/>
      <c r="H2470" s="690">
        <v>20</v>
      </c>
      <c r="I2470" s="690">
        <f t="shared" si="76"/>
        <v>23</v>
      </c>
      <c r="J2470" s="690">
        <f t="shared" si="77"/>
        <v>26</v>
      </c>
      <c r="K2470" s="69"/>
    </row>
    <row r="2471" spans="1:11" ht="24" customHeight="1">
      <c r="A2471" s="33" t="s">
        <v>2441</v>
      </c>
      <c r="B2471" s="33" t="s">
        <v>226</v>
      </c>
      <c r="C2471" s="33">
        <v>39</v>
      </c>
      <c r="D2471" s="70" t="s">
        <v>88</v>
      </c>
      <c r="E2471" s="33">
        <v>4</v>
      </c>
      <c r="F2471" s="33"/>
      <c r="G2471" s="505"/>
      <c r="H2471" s="690">
        <v>3</v>
      </c>
      <c r="I2471" s="690">
        <f t="shared" si="76"/>
        <v>3.4499999999999997</v>
      </c>
      <c r="J2471" s="690">
        <f t="shared" si="77"/>
        <v>3.9000000000000004</v>
      </c>
      <c r="K2471" s="69"/>
    </row>
    <row r="2472" spans="1:11" ht="24" customHeight="1">
      <c r="A2472" s="33" t="s">
        <v>2442</v>
      </c>
      <c r="B2472" s="33" t="s">
        <v>226</v>
      </c>
      <c r="C2472" s="33">
        <v>98</v>
      </c>
      <c r="D2472" s="33" t="s">
        <v>51</v>
      </c>
      <c r="E2472" s="33">
        <v>2</v>
      </c>
      <c r="F2472" s="33"/>
      <c r="G2472" s="505"/>
      <c r="H2472" s="690">
        <v>3</v>
      </c>
      <c r="I2472" s="690">
        <f t="shared" si="76"/>
        <v>3.4499999999999997</v>
      </c>
      <c r="J2472" s="690">
        <f t="shared" si="77"/>
        <v>3.9000000000000004</v>
      </c>
      <c r="K2472" s="69"/>
    </row>
    <row r="2473" spans="1:11" ht="24" customHeight="1">
      <c r="A2473" s="33" t="s">
        <v>2443</v>
      </c>
      <c r="B2473" s="33" t="s">
        <v>126</v>
      </c>
      <c r="C2473" s="33">
        <v>5</v>
      </c>
      <c r="D2473" s="33" t="s">
        <v>85</v>
      </c>
      <c r="E2473" s="33">
        <v>4</v>
      </c>
      <c r="F2473" s="33"/>
      <c r="G2473" s="505"/>
      <c r="H2473" s="690"/>
      <c r="I2473" s="690">
        <f t="shared" si="76"/>
        <v>0</v>
      </c>
      <c r="J2473" s="690">
        <f t="shared" si="77"/>
        <v>0</v>
      </c>
      <c r="K2473" s="69"/>
    </row>
    <row r="2474" spans="1:11" ht="24" customHeight="1">
      <c r="A2474" s="33" t="s">
        <v>2444</v>
      </c>
      <c r="B2474" s="33" t="s">
        <v>1030</v>
      </c>
      <c r="C2474" s="33">
        <v>4</v>
      </c>
      <c r="D2474" s="33" t="s">
        <v>85</v>
      </c>
      <c r="E2474" s="33">
        <v>4</v>
      </c>
      <c r="F2474" s="33"/>
      <c r="G2474" s="505"/>
      <c r="H2474" s="690"/>
      <c r="I2474" s="690">
        <f t="shared" si="76"/>
        <v>0</v>
      </c>
      <c r="J2474" s="690">
        <f t="shared" si="77"/>
        <v>0</v>
      </c>
      <c r="K2474" s="69"/>
    </row>
    <row r="2475" spans="1:11" ht="24" customHeight="1">
      <c r="A2475" s="2" t="s">
        <v>2445</v>
      </c>
      <c r="B2475" s="2" t="s">
        <v>2446</v>
      </c>
      <c r="C2475" s="2">
        <v>1</v>
      </c>
      <c r="D2475" s="2" t="s">
        <v>101</v>
      </c>
      <c r="E2475" s="33">
        <v>3</v>
      </c>
      <c r="F2475" s="33"/>
      <c r="G2475" s="505"/>
      <c r="H2475" s="690">
        <v>300</v>
      </c>
      <c r="I2475" s="690">
        <f t="shared" si="76"/>
        <v>345</v>
      </c>
      <c r="J2475" s="690">
        <f t="shared" si="77"/>
        <v>390</v>
      </c>
      <c r="K2475" s="69"/>
    </row>
    <row r="2476" spans="1:11" ht="24" customHeight="1">
      <c r="A2476" s="33" t="s">
        <v>2447</v>
      </c>
      <c r="B2476" s="33" t="s">
        <v>2306</v>
      </c>
      <c r="C2476" s="33">
        <v>4</v>
      </c>
      <c r="D2476" s="33" t="s">
        <v>410</v>
      </c>
      <c r="E2476" s="33">
        <v>1</v>
      </c>
      <c r="F2476" s="33"/>
      <c r="G2476" s="505"/>
      <c r="H2476" s="690">
        <v>2.5</v>
      </c>
      <c r="I2476" s="690">
        <f t="shared" si="76"/>
        <v>2.875</v>
      </c>
      <c r="J2476" s="690">
        <f t="shared" si="77"/>
        <v>3.25</v>
      </c>
      <c r="K2476" s="69"/>
    </row>
    <row r="2477" spans="1:11" ht="24" customHeight="1">
      <c r="A2477" s="33" t="s">
        <v>2448</v>
      </c>
      <c r="B2477" s="33" t="s">
        <v>2449</v>
      </c>
      <c r="C2477" s="33">
        <v>50</v>
      </c>
      <c r="D2477" s="33" t="s">
        <v>33</v>
      </c>
      <c r="E2477" s="346">
        <v>3</v>
      </c>
      <c r="F2477" s="346"/>
      <c r="G2477" s="671"/>
      <c r="H2477" s="691"/>
      <c r="I2477" s="690">
        <f t="shared" si="76"/>
        <v>0</v>
      </c>
      <c r="J2477" s="691">
        <f t="shared" si="77"/>
        <v>0</v>
      </c>
      <c r="K2477" s="69"/>
    </row>
    <row r="2478" spans="1:11" ht="24" customHeight="1">
      <c r="A2478" s="33" t="s">
        <v>2450</v>
      </c>
      <c r="B2478" s="33" t="s">
        <v>2306</v>
      </c>
      <c r="C2478" s="33">
        <v>2</v>
      </c>
      <c r="D2478" s="33" t="s">
        <v>410</v>
      </c>
      <c r="E2478" s="33">
        <v>1</v>
      </c>
      <c r="F2478" s="33"/>
      <c r="G2478" s="505"/>
      <c r="H2478" s="690">
        <v>5</v>
      </c>
      <c r="I2478" s="690">
        <f t="shared" si="76"/>
        <v>5.75</v>
      </c>
      <c r="J2478" s="690">
        <f t="shared" si="77"/>
        <v>6.5</v>
      </c>
      <c r="K2478" s="69"/>
    </row>
    <row r="2479" spans="1:11" ht="24" customHeight="1">
      <c r="A2479" s="33" t="s">
        <v>2451</v>
      </c>
      <c r="B2479" s="33" t="s">
        <v>2306</v>
      </c>
      <c r="C2479" s="33">
        <v>3</v>
      </c>
      <c r="D2479" s="33" t="s">
        <v>410</v>
      </c>
      <c r="E2479" s="33">
        <v>1</v>
      </c>
      <c r="F2479" s="33"/>
      <c r="G2479" s="505"/>
      <c r="H2479" s="690">
        <v>6</v>
      </c>
      <c r="I2479" s="690">
        <f t="shared" si="76"/>
        <v>6.8999999999999995</v>
      </c>
      <c r="J2479" s="690">
        <f t="shared" si="77"/>
        <v>7.8000000000000007</v>
      </c>
      <c r="K2479" s="69"/>
    </row>
    <row r="2480" spans="1:11" ht="24" customHeight="1">
      <c r="A2480" s="17" t="s">
        <v>2452</v>
      </c>
      <c r="B2480" s="17" t="s">
        <v>2306</v>
      </c>
      <c r="C2480" s="17">
        <v>14</v>
      </c>
      <c r="D2480" s="130" t="s">
        <v>14</v>
      </c>
      <c r="E2480" s="15">
        <v>3</v>
      </c>
      <c r="F2480" s="15"/>
      <c r="G2480" s="667"/>
      <c r="H2480" s="690"/>
      <c r="I2480" s="690">
        <f t="shared" si="76"/>
        <v>0</v>
      </c>
      <c r="J2480" s="690">
        <f t="shared" si="77"/>
        <v>0</v>
      </c>
      <c r="K2480" s="69"/>
    </row>
    <row r="2481" spans="1:11" ht="24" customHeight="1">
      <c r="A2481" s="58" t="s">
        <v>2453</v>
      </c>
      <c r="B2481" s="58" t="s">
        <v>65</v>
      </c>
      <c r="C2481" s="58">
        <v>1</v>
      </c>
      <c r="D2481" s="33" t="s">
        <v>85</v>
      </c>
      <c r="E2481" s="346">
        <v>5</v>
      </c>
      <c r="F2481" s="346"/>
      <c r="G2481" s="671"/>
      <c r="H2481" s="690"/>
      <c r="I2481" s="690">
        <f t="shared" si="76"/>
        <v>0</v>
      </c>
      <c r="J2481" s="690">
        <f t="shared" si="77"/>
        <v>0</v>
      </c>
      <c r="K2481" s="69"/>
    </row>
    <row r="2482" spans="1:11" ht="24" customHeight="1">
      <c r="A2482" s="33" t="s">
        <v>2454</v>
      </c>
      <c r="B2482" s="33" t="s">
        <v>942</v>
      </c>
      <c r="C2482" s="33">
        <v>2</v>
      </c>
      <c r="D2482" s="33" t="s">
        <v>22</v>
      </c>
      <c r="E2482" s="33">
        <v>2</v>
      </c>
      <c r="F2482" s="33"/>
      <c r="G2482" s="505"/>
      <c r="H2482" s="690" t="s">
        <v>2455</v>
      </c>
      <c r="I2482" s="690" t="e">
        <f t="shared" si="76"/>
        <v>#VALUE!</v>
      </c>
      <c r="J2482" s="690" t="e">
        <f t="shared" si="77"/>
        <v>#VALUE!</v>
      </c>
      <c r="K2482" s="69"/>
    </row>
    <row r="2483" spans="1:11" ht="24" customHeight="1">
      <c r="A2483" s="73" t="s">
        <v>2456</v>
      </c>
      <c r="B2483" s="77" t="s">
        <v>46</v>
      </c>
      <c r="C2483" s="73">
        <v>1</v>
      </c>
      <c r="D2483" s="33" t="s">
        <v>53</v>
      </c>
      <c r="E2483" s="33">
        <v>5</v>
      </c>
      <c r="F2483" s="33"/>
      <c r="G2483" s="505"/>
      <c r="H2483" s="690"/>
      <c r="I2483" s="690">
        <f t="shared" si="76"/>
        <v>0</v>
      </c>
      <c r="J2483" s="690">
        <f t="shared" si="77"/>
        <v>0</v>
      </c>
      <c r="K2483" s="69"/>
    </row>
    <row r="2484" spans="1:11" ht="24" customHeight="1">
      <c r="A2484" s="73" t="s">
        <v>2457</v>
      </c>
      <c r="B2484" s="73" t="s">
        <v>214</v>
      </c>
      <c r="C2484" s="73">
        <v>1</v>
      </c>
      <c r="D2484" s="33" t="s">
        <v>20</v>
      </c>
      <c r="E2484" s="33">
        <v>5</v>
      </c>
      <c r="F2484" s="33"/>
      <c r="G2484" s="505"/>
      <c r="H2484" s="690"/>
      <c r="I2484" s="690">
        <f t="shared" si="76"/>
        <v>0</v>
      </c>
      <c r="J2484" s="690">
        <f t="shared" si="77"/>
        <v>0</v>
      </c>
      <c r="K2484" s="69"/>
    </row>
    <row r="2485" spans="1:11" ht="24" customHeight="1">
      <c r="A2485" s="33" t="s">
        <v>2458</v>
      </c>
      <c r="B2485" s="33" t="s">
        <v>81</v>
      </c>
      <c r="C2485" s="33">
        <v>1</v>
      </c>
      <c r="D2485" s="33" t="s">
        <v>22</v>
      </c>
      <c r="E2485" s="33">
        <v>1</v>
      </c>
      <c r="F2485" s="33"/>
      <c r="G2485" s="505"/>
      <c r="H2485" s="690"/>
      <c r="I2485" s="690">
        <f t="shared" si="76"/>
        <v>0</v>
      </c>
      <c r="J2485" s="690">
        <f t="shared" si="77"/>
        <v>0</v>
      </c>
      <c r="K2485" s="69"/>
    </row>
    <row r="2486" spans="1:11" ht="24" customHeight="1">
      <c r="A2486" s="33" t="s">
        <v>2459</v>
      </c>
      <c r="B2486" s="33" t="s">
        <v>2460</v>
      </c>
      <c r="C2486" s="33">
        <v>1</v>
      </c>
      <c r="D2486" s="33" t="s">
        <v>100</v>
      </c>
      <c r="E2486" s="33">
        <v>3</v>
      </c>
      <c r="F2486" s="33"/>
      <c r="G2486" s="505"/>
      <c r="H2486" s="690"/>
      <c r="I2486" s="690">
        <f t="shared" si="76"/>
        <v>0</v>
      </c>
      <c r="J2486" s="690">
        <f t="shared" si="77"/>
        <v>0</v>
      </c>
      <c r="K2486" s="69"/>
    </row>
    <row r="2487" spans="1:11" ht="24" customHeight="1">
      <c r="A2487" s="3" t="s">
        <v>511</v>
      </c>
      <c r="B2487" s="3" t="s">
        <v>527</v>
      </c>
      <c r="C2487" s="3">
        <v>2</v>
      </c>
      <c r="D2487" s="57" t="s">
        <v>14</v>
      </c>
      <c r="E2487" s="33">
        <v>2</v>
      </c>
      <c r="F2487" s="33"/>
      <c r="G2487" s="505"/>
      <c r="H2487" s="690"/>
      <c r="I2487" s="690">
        <f t="shared" si="76"/>
        <v>0</v>
      </c>
      <c r="J2487" s="690">
        <f t="shared" si="77"/>
        <v>0</v>
      </c>
      <c r="K2487" s="69"/>
    </row>
    <row r="2488" spans="1:11" ht="24" customHeight="1">
      <c r="A2488" s="33" t="s">
        <v>2461</v>
      </c>
      <c r="B2488" s="33" t="s">
        <v>105</v>
      </c>
      <c r="C2488" s="33">
        <v>300</v>
      </c>
      <c r="D2488" s="33" t="s">
        <v>366</v>
      </c>
      <c r="E2488" s="33">
        <v>2</v>
      </c>
      <c r="F2488" s="33"/>
      <c r="G2488" s="505"/>
      <c r="H2488" s="690"/>
      <c r="I2488" s="690">
        <f t="shared" si="76"/>
        <v>0</v>
      </c>
      <c r="J2488" s="690">
        <f t="shared" si="77"/>
        <v>0</v>
      </c>
      <c r="K2488" s="69"/>
    </row>
    <row r="2489" spans="1:11" ht="24" customHeight="1">
      <c r="A2489" s="58" t="s">
        <v>2462</v>
      </c>
      <c r="B2489" s="58" t="s">
        <v>1156</v>
      </c>
      <c r="C2489" s="58">
        <v>1</v>
      </c>
      <c r="D2489" s="33" t="s">
        <v>27</v>
      </c>
      <c r="E2489" s="346">
        <v>5</v>
      </c>
      <c r="F2489" s="346"/>
      <c r="G2489" s="671"/>
      <c r="H2489" s="690"/>
      <c r="I2489" s="690">
        <f t="shared" si="76"/>
        <v>0</v>
      </c>
      <c r="J2489" s="690">
        <f t="shared" si="77"/>
        <v>0</v>
      </c>
      <c r="K2489" s="69"/>
    </row>
    <row r="2490" spans="1:11" ht="24" customHeight="1">
      <c r="A2490" s="64" t="s">
        <v>408</v>
      </c>
      <c r="B2490" s="67" t="s">
        <v>126</v>
      </c>
      <c r="C2490" s="64">
        <v>104</v>
      </c>
      <c r="D2490" s="2" t="s">
        <v>28</v>
      </c>
      <c r="E2490" s="33">
        <v>5</v>
      </c>
      <c r="F2490" s="33"/>
      <c r="G2490" s="505"/>
      <c r="H2490" s="690"/>
      <c r="I2490" s="690">
        <f t="shared" si="76"/>
        <v>0</v>
      </c>
      <c r="J2490" s="690">
        <f t="shared" si="77"/>
        <v>0</v>
      </c>
      <c r="K2490" s="69"/>
    </row>
    <row r="2491" spans="1:11" ht="24" customHeight="1">
      <c r="A2491" s="33" t="s">
        <v>2463</v>
      </c>
      <c r="B2491" s="33" t="s">
        <v>2464</v>
      </c>
      <c r="C2491" s="33">
        <v>13</v>
      </c>
      <c r="D2491" s="33" t="s">
        <v>47</v>
      </c>
      <c r="E2491" s="33">
        <v>2</v>
      </c>
      <c r="F2491" s="33"/>
      <c r="G2491" s="505"/>
      <c r="H2491" s="690"/>
      <c r="I2491" s="690">
        <f t="shared" si="76"/>
        <v>0</v>
      </c>
      <c r="J2491" s="690">
        <f t="shared" si="77"/>
        <v>0</v>
      </c>
      <c r="K2491" s="69"/>
    </row>
    <row r="2492" spans="1:11" ht="24" customHeight="1">
      <c r="A2492" s="33" t="s">
        <v>2465</v>
      </c>
      <c r="B2492" s="33" t="s">
        <v>2464</v>
      </c>
      <c r="C2492" s="33">
        <v>10</v>
      </c>
      <c r="D2492" s="33" t="s">
        <v>47</v>
      </c>
      <c r="E2492" s="33">
        <v>2</v>
      </c>
      <c r="F2492" s="33"/>
      <c r="G2492" s="505"/>
      <c r="H2492" s="690"/>
      <c r="I2492" s="690">
        <f t="shared" si="76"/>
        <v>0</v>
      </c>
      <c r="J2492" s="690">
        <f t="shared" si="77"/>
        <v>0</v>
      </c>
      <c r="K2492" s="69"/>
    </row>
    <row r="2493" spans="1:11" ht="24" customHeight="1">
      <c r="A2493" s="33" t="s">
        <v>2466</v>
      </c>
      <c r="B2493" s="33" t="s">
        <v>2467</v>
      </c>
      <c r="C2493" s="33">
        <v>15</v>
      </c>
      <c r="D2493" s="33" t="s">
        <v>53</v>
      </c>
      <c r="E2493" s="33">
        <v>4</v>
      </c>
      <c r="F2493" s="33"/>
      <c r="G2493" s="505"/>
      <c r="H2493" s="690"/>
      <c r="I2493" s="690">
        <f t="shared" si="76"/>
        <v>0</v>
      </c>
      <c r="J2493" s="690">
        <f t="shared" si="77"/>
        <v>0</v>
      </c>
      <c r="K2493" s="69"/>
    </row>
    <row r="2494" spans="1:11" ht="24" customHeight="1">
      <c r="A2494" s="2" t="s">
        <v>2468</v>
      </c>
      <c r="B2494" s="2" t="s">
        <v>2469</v>
      </c>
      <c r="C2494" s="2">
        <v>2</v>
      </c>
      <c r="D2494" s="2" t="s">
        <v>40</v>
      </c>
      <c r="E2494" s="33">
        <v>2</v>
      </c>
      <c r="F2494" s="33"/>
      <c r="G2494" s="505"/>
      <c r="H2494" s="690"/>
      <c r="I2494" s="690">
        <f t="shared" si="76"/>
        <v>0</v>
      </c>
      <c r="J2494" s="690">
        <f t="shared" si="77"/>
        <v>0</v>
      </c>
      <c r="K2494" s="69"/>
    </row>
    <row r="2495" spans="1:11" ht="24" customHeight="1">
      <c r="A2495" s="64" t="s">
        <v>2470</v>
      </c>
      <c r="B2495" s="67" t="s">
        <v>2471</v>
      </c>
      <c r="C2495" s="64">
        <v>7</v>
      </c>
      <c r="D2495" s="2" t="s">
        <v>28</v>
      </c>
      <c r="E2495" s="33">
        <v>5</v>
      </c>
      <c r="F2495" s="33"/>
      <c r="G2495" s="505"/>
      <c r="H2495" s="690"/>
      <c r="I2495" s="690">
        <f t="shared" si="76"/>
        <v>0</v>
      </c>
      <c r="J2495" s="690">
        <f t="shared" si="77"/>
        <v>0</v>
      </c>
      <c r="K2495" s="69"/>
    </row>
    <row r="2496" spans="1:11" ht="24" customHeight="1">
      <c r="A2496" s="2" t="s">
        <v>2472</v>
      </c>
      <c r="B2496" s="2" t="s">
        <v>2473</v>
      </c>
      <c r="C2496" s="2">
        <v>7</v>
      </c>
      <c r="D2496" s="2" t="s">
        <v>55</v>
      </c>
      <c r="E2496" s="33">
        <v>3</v>
      </c>
      <c r="F2496" s="33"/>
      <c r="G2496" s="505"/>
      <c r="H2496" s="690">
        <v>10</v>
      </c>
      <c r="I2496" s="690">
        <f t="shared" si="76"/>
        <v>11.5</v>
      </c>
      <c r="J2496" s="690">
        <f t="shared" si="77"/>
        <v>13</v>
      </c>
      <c r="K2496" s="69"/>
    </row>
    <row r="2497" spans="1:11" ht="24" customHeight="1">
      <c r="A2497" s="73" t="s">
        <v>2474</v>
      </c>
      <c r="B2497" s="73" t="s">
        <v>2475</v>
      </c>
      <c r="C2497" s="73">
        <v>1</v>
      </c>
      <c r="D2497" s="33" t="s">
        <v>53</v>
      </c>
      <c r="E2497" s="33">
        <v>5</v>
      </c>
      <c r="F2497" s="33"/>
      <c r="G2497" s="505"/>
      <c r="H2497" s="690"/>
      <c r="I2497" s="690">
        <f t="shared" si="76"/>
        <v>0</v>
      </c>
      <c r="J2497" s="690">
        <f t="shared" si="77"/>
        <v>0</v>
      </c>
      <c r="K2497" s="69"/>
    </row>
    <row r="2498" spans="1:11" ht="24" customHeight="1">
      <c r="A2498" s="2" t="s">
        <v>2476</v>
      </c>
      <c r="B2498" s="2" t="s">
        <v>119</v>
      </c>
      <c r="C2498" s="2">
        <v>10</v>
      </c>
      <c r="D2498" s="2" t="s">
        <v>55</v>
      </c>
      <c r="E2498" s="33">
        <v>3</v>
      </c>
      <c r="F2498" s="33"/>
      <c r="G2498" s="505"/>
      <c r="H2498" s="690"/>
      <c r="I2498" s="690">
        <f t="shared" si="76"/>
        <v>0</v>
      </c>
      <c r="J2498" s="690">
        <f t="shared" si="77"/>
        <v>0</v>
      </c>
      <c r="K2498" s="69"/>
    </row>
    <row r="2499" spans="1:11" ht="24" customHeight="1">
      <c r="A2499" s="33" t="s">
        <v>2477</v>
      </c>
      <c r="B2499" s="33" t="s">
        <v>126</v>
      </c>
      <c r="C2499" s="33">
        <v>4</v>
      </c>
      <c r="D2499" s="33" t="s">
        <v>32</v>
      </c>
      <c r="E2499" s="33">
        <v>4</v>
      </c>
      <c r="F2499" s="33"/>
      <c r="G2499" s="505"/>
      <c r="H2499" s="690"/>
      <c r="I2499" s="690">
        <f t="shared" ref="I2499:I2562" si="78">H2499 * 1.15</f>
        <v>0</v>
      </c>
      <c r="J2499" s="690">
        <f t="shared" ref="J2499:J2562" si="79">H2499 * 1.3</f>
        <v>0</v>
      </c>
      <c r="K2499" s="69"/>
    </row>
    <row r="2500" spans="1:11" ht="24" customHeight="1">
      <c r="A2500" s="33" t="s">
        <v>2478</v>
      </c>
      <c r="B2500" s="33" t="s">
        <v>126</v>
      </c>
      <c r="C2500" s="33">
        <v>1</v>
      </c>
      <c r="D2500" s="33" t="s">
        <v>116</v>
      </c>
      <c r="E2500" s="33">
        <v>1</v>
      </c>
      <c r="F2500" s="33"/>
      <c r="G2500" s="505"/>
      <c r="H2500" s="690"/>
      <c r="I2500" s="690">
        <f t="shared" si="78"/>
        <v>0</v>
      </c>
      <c r="J2500" s="690">
        <f t="shared" si="79"/>
        <v>0</v>
      </c>
      <c r="K2500" s="69"/>
    </row>
    <row r="2501" spans="1:11" ht="24" customHeight="1">
      <c r="A2501" s="33" t="s">
        <v>2479</v>
      </c>
      <c r="B2501" s="33" t="s">
        <v>126</v>
      </c>
      <c r="C2501" s="33">
        <v>1</v>
      </c>
      <c r="D2501" s="33" t="s">
        <v>32</v>
      </c>
      <c r="E2501" s="33">
        <v>3</v>
      </c>
      <c r="F2501" s="33"/>
      <c r="G2501" s="505"/>
      <c r="H2501" s="690"/>
      <c r="I2501" s="690">
        <f t="shared" si="78"/>
        <v>0</v>
      </c>
      <c r="J2501" s="690">
        <f t="shared" si="79"/>
        <v>0</v>
      </c>
      <c r="K2501" s="69"/>
    </row>
    <row r="2502" spans="1:11" ht="24" customHeight="1">
      <c r="A2502" s="73" t="s">
        <v>606</v>
      </c>
      <c r="B2502" s="73" t="s">
        <v>97</v>
      </c>
      <c r="C2502" s="73">
        <v>25</v>
      </c>
      <c r="D2502" s="33" t="s">
        <v>27</v>
      </c>
      <c r="E2502" s="33">
        <v>2</v>
      </c>
      <c r="F2502" s="33"/>
      <c r="G2502" s="505"/>
      <c r="H2502" s="690">
        <v>10</v>
      </c>
      <c r="I2502" s="690">
        <f t="shared" si="78"/>
        <v>11.5</v>
      </c>
      <c r="J2502" s="690">
        <f t="shared" si="79"/>
        <v>13</v>
      </c>
      <c r="K2502" s="69"/>
    </row>
    <row r="2503" spans="1:11" ht="24" customHeight="1">
      <c r="A2503" s="2" t="s">
        <v>2480</v>
      </c>
      <c r="B2503" s="2" t="s">
        <v>71</v>
      </c>
      <c r="C2503" s="2">
        <v>2</v>
      </c>
      <c r="D2503" s="2" t="s">
        <v>70</v>
      </c>
      <c r="E2503" s="33">
        <v>2</v>
      </c>
      <c r="F2503" s="33"/>
      <c r="G2503" s="505"/>
      <c r="H2503" s="690"/>
      <c r="I2503" s="690">
        <f t="shared" si="78"/>
        <v>0</v>
      </c>
      <c r="J2503" s="690">
        <f t="shared" si="79"/>
        <v>0</v>
      </c>
      <c r="K2503" s="69"/>
    </row>
    <row r="2504" spans="1:11" ht="24" customHeight="1">
      <c r="A2504" s="2" t="s">
        <v>2481</v>
      </c>
      <c r="B2504" s="2" t="s">
        <v>2482</v>
      </c>
      <c r="C2504" s="2">
        <v>6</v>
      </c>
      <c r="D2504" s="2" t="s">
        <v>24</v>
      </c>
      <c r="E2504" s="33">
        <v>3</v>
      </c>
      <c r="F2504" s="33"/>
      <c r="G2504" s="505"/>
      <c r="H2504" s="690"/>
      <c r="I2504" s="690">
        <f t="shared" si="78"/>
        <v>0</v>
      </c>
      <c r="J2504" s="690">
        <f t="shared" si="79"/>
        <v>0</v>
      </c>
      <c r="K2504" s="54"/>
    </row>
    <row r="2505" spans="1:11" ht="24" customHeight="1">
      <c r="A2505" s="33" t="s">
        <v>447</v>
      </c>
      <c r="B2505" s="33" t="s">
        <v>97</v>
      </c>
      <c r="C2505" s="33">
        <v>24</v>
      </c>
      <c r="D2505" s="2" t="s">
        <v>55</v>
      </c>
      <c r="E2505" s="33">
        <v>2</v>
      </c>
      <c r="F2505" s="33"/>
      <c r="G2505" s="505"/>
      <c r="H2505" s="690">
        <v>4.5</v>
      </c>
      <c r="I2505" s="690">
        <f t="shared" si="78"/>
        <v>5.1749999999999998</v>
      </c>
      <c r="J2505" s="690">
        <f t="shared" si="79"/>
        <v>5.8500000000000005</v>
      </c>
      <c r="K2505" s="69"/>
    </row>
    <row r="2506" spans="1:11" ht="24" customHeight="1">
      <c r="A2506" s="2" t="s">
        <v>2483</v>
      </c>
      <c r="B2506" s="2" t="s">
        <v>959</v>
      </c>
      <c r="C2506" s="2">
        <v>21</v>
      </c>
      <c r="D2506" s="2" t="s">
        <v>55</v>
      </c>
      <c r="E2506" s="33">
        <v>3</v>
      </c>
      <c r="F2506" s="33"/>
      <c r="G2506" s="505"/>
      <c r="H2506" s="690"/>
      <c r="I2506" s="690">
        <f t="shared" si="78"/>
        <v>0</v>
      </c>
      <c r="J2506" s="690">
        <f t="shared" si="79"/>
        <v>0</v>
      </c>
      <c r="K2506" s="69"/>
    </row>
    <row r="2507" spans="1:11" ht="24" customHeight="1">
      <c r="A2507" s="73" t="s">
        <v>2484</v>
      </c>
      <c r="B2507" s="73" t="s">
        <v>2485</v>
      </c>
      <c r="C2507" s="73">
        <v>2</v>
      </c>
      <c r="D2507" s="33" t="s">
        <v>111</v>
      </c>
      <c r="E2507" s="33">
        <v>5</v>
      </c>
      <c r="F2507" s="33"/>
      <c r="G2507" s="505"/>
      <c r="H2507" s="690">
        <v>3</v>
      </c>
      <c r="I2507" s="690">
        <f t="shared" si="78"/>
        <v>3.4499999999999997</v>
      </c>
      <c r="J2507" s="690">
        <f t="shared" si="79"/>
        <v>3.9000000000000004</v>
      </c>
      <c r="K2507" s="69"/>
    </row>
    <row r="2508" spans="1:11" ht="24" customHeight="1">
      <c r="A2508" s="33" t="s">
        <v>2486</v>
      </c>
      <c r="B2508" s="33" t="s">
        <v>11</v>
      </c>
      <c r="C2508" s="33">
        <v>10</v>
      </c>
      <c r="D2508" s="2" t="s">
        <v>55</v>
      </c>
      <c r="E2508" s="33">
        <v>1</v>
      </c>
      <c r="F2508" s="33"/>
      <c r="G2508" s="505"/>
      <c r="H2508" s="690"/>
      <c r="I2508" s="690">
        <f t="shared" si="78"/>
        <v>0</v>
      </c>
      <c r="J2508" s="690">
        <f t="shared" si="79"/>
        <v>0</v>
      </c>
      <c r="K2508" s="69"/>
    </row>
    <row r="2509" spans="1:11" ht="24" customHeight="1">
      <c r="A2509" s="33" t="s">
        <v>2487</v>
      </c>
      <c r="B2509" s="33" t="s">
        <v>1451</v>
      </c>
      <c r="C2509" s="33">
        <v>1</v>
      </c>
      <c r="D2509" s="33" t="s">
        <v>39</v>
      </c>
      <c r="E2509" s="33">
        <v>2</v>
      </c>
      <c r="F2509" s="33"/>
      <c r="G2509" s="505"/>
      <c r="H2509" s="690">
        <v>1400</v>
      </c>
      <c r="I2509" s="690">
        <f t="shared" si="78"/>
        <v>1609.9999999999998</v>
      </c>
      <c r="J2509" s="690">
        <f t="shared" si="79"/>
        <v>1820</v>
      </c>
      <c r="K2509" s="69"/>
    </row>
    <row r="2510" spans="1:11" ht="24" customHeight="1">
      <c r="A2510" s="11" t="s">
        <v>2488</v>
      </c>
      <c r="B2510" s="11" t="s">
        <v>105</v>
      </c>
      <c r="C2510" s="11">
        <v>48</v>
      </c>
      <c r="D2510" s="130" t="s">
        <v>14</v>
      </c>
      <c r="E2510" s="15">
        <v>3</v>
      </c>
      <c r="F2510" s="15"/>
      <c r="G2510" s="667"/>
      <c r="H2510" s="690">
        <v>150</v>
      </c>
      <c r="I2510" s="690">
        <f t="shared" si="78"/>
        <v>172.5</v>
      </c>
      <c r="J2510" s="690">
        <f t="shared" si="79"/>
        <v>195</v>
      </c>
      <c r="K2510" s="69"/>
    </row>
    <row r="2511" spans="1:11" ht="24" customHeight="1">
      <c r="A2511" s="73" t="s">
        <v>2489</v>
      </c>
      <c r="B2511" s="73" t="s">
        <v>226</v>
      </c>
      <c r="C2511" s="73">
        <v>25</v>
      </c>
      <c r="D2511" s="33" t="s">
        <v>441</v>
      </c>
      <c r="E2511" s="33">
        <v>5</v>
      </c>
      <c r="F2511" s="33"/>
      <c r="G2511" s="505"/>
      <c r="H2511" s="690">
        <v>2</v>
      </c>
      <c r="I2511" s="690">
        <f t="shared" si="78"/>
        <v>2.2999999999999998</v>
      </c>
      <c r="J2511" s="690">
        <f t="shared" si="79"/>
        <v>2.6</v>
      </c>
      <c r="K2511" s="69"/>
    </row>
    <row r="2512" spans="1:11" ht="24" customHeight="1">
      <c r="A2512" s="73" t="s">
        <v>2490</v>
      </c>
      <c r="B2512" s="73" t="s">
        <v>226</v>
      </c>
      <c r="C2512" s="73">
        <v>241</v>
      </c>
      <c r="D2512" s="33" t="s">
        <v>42</v>
      </c>
      <c r="E2512" s="33">
        <v>5</v>
      </c>
      <c r="F2512" s="33"/>
      <c r="G2512" s="505"/>
      <c r="H2512" s="690">
        <v>10</v>
      </c>
      <c r="I2512" s="690">
        <f t="shared" si="78"/>
        <v>11.5</v>
      </c>
      <c r="J2512" s="690">
        <f t="shared" si="79"/>
        <v>13</v>
      </c>
      <c r="K2512" s="69"/>
    </row>
    <row r="2513" spans="1:11" ht="24" customHeight="1">
      <c r="A2513" s="33" t="s">
        <v>2490</v>
      </c>
      <c r="B2513" s="70" t="s">
        <v>226</v>
      </c>
      <c r="C2513" s="70">
        <v>13</v>
      </c>
      <c r="D2513" s="33" t="s">
        <v>27</v>
      </c>
      <c r="E2513" s="70">
        <v>4</v>
      </c>
      <c r="F2513" s="70"/>
      <c r="G2513" s="669"/>
      <c r="H2513" s="690">
        <v>10</v>
      </c>
      <c r="I2513" s="690">
        <f t="shared" si="78"/>
        <v>11.5</v>
      </c>
      <c r="J2513" s="690">
        <f t="shared" si="79"/>
        <v>13</v>
      </c>
      <c r="K2513" s="69"/>
    </row>
    <row r="2514" spans="1:11" ht="24" customHeight="1">
      <c r="A2514" s="33" t="s">
        <v>2491</v>
      </c>
      <c r="B2514" s="33" t="s">
        <v>226</v>
      </c>
      <c r="C2514" s="33">
        <v>7</v>
      </c>
      <c r="D2514" s="33" t="s">
        <v>25</v>
      </c>
      <c r="E2514" s="33">
        <v>3</v>
      </c>
      <c r="F2514" s="33"/>
      <c r="G2514" s="505"/>
      <c r="H2514" s="690">
        <v>6</v>
      </c>
      <c r="I2514" s="690">
        <f t="shared" si="78"/>
        <v>6.8999999999999995</v>
      </c>
      <c r="J2514" s="690">
        <f t="shared" si="79"/>
        <v>7.8000000000000007</v>
      </c>
      <c r="K2514" s="69"/>
    </row>
    <row r="2515" spans="1:11" ht="24" customHeight="1">
      <c r="A2515" s="73" t="s">
        <v>2492</v>
      </c>
      <c r="B2515" s="73" t="s">
        <v>2284</v>
      </c>
      <c r="C2515" s="84">
        <v>1600</v>
      </c>
      <c r="D2515" s="33" t="s">
        <v>42</v>
      </c>
      <c r="E2515" s="33">
        <v>5</v>
      </c>
      <c r="F2515" s="33"/>
      <c r="G2515" s="505"/>
      <c r="H2515" s="690">
        <v>1</v>
      </c>
      <c r="I2515" s="690">
        <f t="shared" si="78"/>
        <v>1.1499999999999999</v>
      </c>
      <c r="J2515" s="690">
        <f t="shared" si="79"/>
        <v>1.3</v>
      </c>
      <c r="K2515" s="69"/>
    </row>
    <row r="2516" spans="1:11" ht="24" customHeight="1">
      <c r="A2516" s="11" t="s">
        <v>2493</v>
      </c>
      <c r="B2516" s="11" t="s">
        <v>226</v>
      </c>
      <c r="C2516" s="11">
        <v>589</v>
      </c>
      <c r="D2516" s="130" t="s">
        <v>33</v>
      </c>
      <c r="E2516" s="15">
        <v>3</v>
      </c>
      <c r="F2516" s="15"/>
      <c r="G2516" s="667"/>
      <c r="H2516" s="690">
        <v>3</v>
      </c>
      <c r="I2516" s="690">
        <f t="shared" si="78"/>
        <v>3.4499999999999997</v>
      </c>
      <c r="J2516" s="690">
        <f t="shared" si="79"/>
        <v>3.9000000000000004</v>
      </c>
      <c r="K2516" s="69"/>
    </row>
    <row r="2517" spans="1:11" ht="24" customHeight="1">
      <c r="A2517" s="73" t="s">
        <v>2494</v>
      </c>
      <c r="B2517" s="73" t="s">
        <v>2495</v>
      </c>
      <c r="C2517" s="73">
        <v>1</v>
      </c>
      <c r="D2517" s="33" t="s">
        <v>59</v>
      </c>
      <c r="E2517" s="33">
        <v>5</v>
      </c>
      <c r="F2517" s="33"/>
      <c r="G2517" s="505"/>
      <c r="H2517" s="690"/>
      <c r="I2517" s="690">
        <f t="shared" si="78"/>
        <v>0</v>
      </c>
      <c r="J2517" s="690">
        <f t="shared" si="79"/>
        <v>0</v>
      </c>
      <c r="K2517" s="69"/>
    </row>
    <row r="2518" spans="1:11" ht="24" customHeight="1">
      <c r="A2518" s="2" t="s">
        <v>2496</v>
      </c>
      <c r="B2518" s="2" t="s">
        <v>2497</v>
      </c>
      <c r="C2518" s="2">
        <v>1</v>
      </c>
      <c r="D2518" s="2" t="s">
        <v>28</v>
      </c>
      <c r="E2518" s="33">
        <v>5</v>
      </c>
      <c r="F2518" s="33"/>
      <c r="G2518" s="505"/>
      <c r="H2518" s="690"/>
      <c r="I2518" s="690">
        <f t="shared" si="78"/>
        <v>0</v>
      </c>
      <c r="J2518" s="690">
        <f t="shared" si="79"/>
        <v>0</v>
      </c>
      <c r="K2518" s="69"/>
    </row>
    <row r="2519" spans="1:11" ht="24" customHeight="1">
      <c r="A2519" s="383" t="s">
        <v>2498</v>
      </c>
      <c r="B2519" s="383" t="s">
        <v>2499</v>
      </c>
      <c r="C2519" s="383">
        <v>1</v>
      </c>
      <c r="D2519" s="384" t="s">
        <v>37</v>
      </c>
      <c r="E2519" s="384">
        <v>4</v>
      </c>
      <c r="F2519" s="384" t="s">
        <v>945</v>
      </c>
      <c r="G2519" s="673"/>
      <c r="H2519" s="696"/>
      <c r="I2519" s="696">
        <f t="shared" si="78"/>
        <v>0</v>
      </c>
      <c r="J2519" s="696">
        <f t="shared" si="79"/>
        <v>0</v>
      </c>
      <c r="K2519" s="385"/>
    </row>
    <row r="2520" spans="1:11" ht="24" customHeight="1">
      <c r="A2520" s="33" t="s">
        <v>2500</v>
      </c>
      <c r="B2520" s="33" t="s">
        <v>97</v>
      </c>
      <c r="C2520" s="33">
        <v>20</v>
      </c>
      <c r="D2520" s="2" t="s">
        <v>108</v>
      </c>
      <c r="E2520" s="33">
        <v>1</v>
      </c>
      <c r="F2520" s="33"/>
      <c r="G2520" s="505"/>
      <c r="H2520" s="690"/>
      <c r="I2520" s="690">
        <f t="shared" si="78"/>
        <v>0</v>
      </c>
      <c r="J2520" s="690">
        <f t="shared" si="79"/>
        <v>0</v>
      </c>
      <c r="K2520" s="69"/>
    </row>
    <row r="2521" spans="1:11" ht="24" customHeight="1">
      <c r="A2521" s="33" t="s">
        <v>2501</v>
      </c>
      <c r="B2521" s="33" t="s">
        <v>2502</v>
      </c>
      <c r="C2521" s="33">
        <v>20</v>
      </c>
      <c r="D2521" s="57" t="s">
        <v>729</v>
      </c>
      <c r="E2521" s="33">
        <v>4</v>
      </c>
      <c r="F2521" s="33"/>
      <c r="G2521" s="505"/>
      <c r="H2521" s="690"/>
      <c r="I2521" s="690">
        <f t="shared" si="78"/>
        <v>0</v>
      </c>
      <c r="J2521" s="690">
        <f t="shared" si="79"/>
        <v>0</v>
      </c>
      <c r="K2521" s="69"/>
    </row>
    <row r="2522" spans="1:11" ht="24" customHeight="1">
      <c r="A2522" s="33" t="s">
        <v>2503</v>
      </c>
      <c r="B2522" s="33" t="s">
        <v>90</v>
      </c>
      <c r="C2522" s="33">
        <v>6</v>
      </c>
      <c r="D2522" s="33" t="s">
        <v>20</v>
      </c>
      <c r="E2522" s="33">
        <v>3</v>
      </c>
      <c r="F2522" s="33"/>
      <c r="G2522" s="505"/>
      <c r="H2522" s="690"/>
      <c r="I2522" s="690">
        <f t="shared" si="78"/>
        <v>0</v>
      </c>
      <c r="J2522" s="690">
        <f t="shared" si="79"/>
        <v>0</v>
      </c>
      <c r="K2522" s="69"/>
    </row>
    <row r="2523" spans="1:11" ht="24" customHeight="1">
      <c r="A2523" s="2" t="s">
        <v>2504</v>
      </c>
      <c r="B2523" s="2" t="s">
        <v>632</v>
      </c>
      <c r="C2523" s="2">
        <v>2</v>
      </c>
      <c r="D2523" s="2" t="s">
        <v>101</v>
      </c>
      <c r="E2523" s="33">
        <v>2</v>
      </c>
      <c r="F2523" s="33"/>
      <c r="G2523" s="505"/>
      <c r="H2523" s="690"/>
      <c r="I2523" s="690">
        <f t="shared" si="78"/>
        <v>0</v>
      </c>
      <c r="J2523" s="690">
        <f t="shared" si="79"/>
        <v>0</v>
      </c>
      <c r="K2523" s="69"/>
    </row>
    <row r="2524" spans="1:11" ht="24" customHeight="1">
      <c r="A2524" s="33" t="s">
        <v>2505</v>
      </c>
      <c r="B2524" s="33" t="s">
        <v>119</v>
      </c>
      <c r="C2524" s="33">
        <v>2</v>
      </c>
      <c r="D2524" s="33" t="s">
        <v>51</v>
      </c>
      <c r="E2524" s="33">
        <v>2</v>
      </c>
      <c r="F2524" s="33"/>
      <c r="G2524" s="505"/>
      <c r="H2524" s="690"/>
      <c r="I2524" s="690">
        <f t="shared" si="78"/>
        <v>0</v>
      </c>
      <c r="J2524" s="690">
        <f t="shared" si="79"/>
        <v>0</v>
      </c>
      <c r="K2524" s="69"/>
    </row>
    <row r="2525" spans="1:11" ht="24" customHeight="1">
      <c r="A2525" s="33" t="s">
        <v>2506</v>
      </c>
      <c r="B2525" s="33" t="s">
        <v>2110</v>
      </c>
      <c r="C2525" s="33">
        <v>16</v>
      </c>
      <c r="D2525" s="2" t="s">
        <v>40</v>
      </c>
      <c r="E2525" s="33">
        <v>3</v>
      </c>
      <c r="F2525" s="33"/>
      <c r="G2525" s="505"/>
      <c r="H2525" s="690"/>
      <c r="I2525" s="690">
        <f t="shared" si="78"/>
        <v>0</v>
      </c>
      <c r="J2525" s="690">
        <f t="shared" si="79"/>
        <v>0</v>
      </c>
      <c r="K2525" s="69"/>
    </row>
    <row r="2526" spans="1:11" ht="24" customHeight="1">
      <c r="A2526" s="91" t="s">
        <v>2507</v>
      </c>
      <c r="B2526" s="33" t="s">
        <v>177</v>
      </c>
      <c r="C2526" s="33">
        <v>63</v>
      </c>
      <c r="D2526" s="2" t="s">
        <v>101</v>
      </c>
      <c r="E2526" s="33">
        <v>1</v>
      </c>
      <c r="F2526" s="33"/>
      <c r="G2526" s="505"/>
      <c r="H2526" s="690">
        <v>4</v>
      </c>
      <c r="I2526" s="690">
        <f t="shared" si="78"/>
        <v>4.5999999999999996</v>
      </c>
      <c r="J2526" s="690">
        <f t="shared" si="79"/>
        <v>5.2</v>
      </c>
      <c r="K2526" s="69"/>
    </row>
    <row r="2527" spans="1:11" ht="24" customHeight="1">
      <c r="A2527" s="33" t="s">
        <v>2508</v>
      </c>
      <c r="B2527" s="33" t="s">
        <v>177</v>
      </c>
      <c r="C2527" s="33">
        <v>4</v>
      </c>
      <c r="D2527" s="33" t="s">
        <v>20</v>
      </c>
      <c r="E2527" s="33">
        <v>5</v>
      </c>
      <c r="F2527" s="33"/>
      <c r="G2527" s="505"/>
      <c r="H2527" s="690">
        <v>1</v>
      </c>
      <c r="I2527" s="690">
        <f t="shared" si="78"/>
        <v>1.1499999999999999</v>
      </c>
      <c r="J2527" s="690">
        <f t="shared" si="79"/>
        <v>1.3</v>
      </c>
      <c r="K2527" s="69"/>
    </row>
    <row r="2528" spans="1:11" ht="24" customHeight="1">
      <c r="A2528" s="33" t="s">
        <v>2509</v>
      </c>
      <c r="B2528" s="33" t="s">
        <v>119</v>
      </c>
      <c r="C2528" s="33">
        <v>13</v>
      </c>
      <c r="D2528" s="2" t="s">
        <v>23</v>
      </c>
      <c r="E2528" s="33">
        <v>5</v>
      </c>
      <c r="F2528" s="33"/>
      <c r="G2528" s="505"/>
      <c r="H2528" s="690"/>
      <c r="I2528" s="690">
        <f t="shared" si="78"/>
        <v>0</v>
      </c>
      <c r="J2528" s="690">
        <f t="shared" si="79"/>
        <v>0</v>
      </c>
      <c r="K2528" s="69"/>
    </row>
    <row r="2529" spans="1:11" ht="24" customHeight="1">
      <c r="A2529" s="33" t="s">
        <v>2510</v>
      </c>
      <c r="B2529" s="33" t="s">
        <v>126</v>
      </c>
      <c r="C2529" s="33">
        <v>10</v>
      </c>
      <c r="D2529" s="2" t="s">
        <v>55</v>
      </c>
      <c r="E2529" s="33">
        <v>3</v>
      </c>
      <c r="F2529" s="33"/>
      <c r="G2529" s="505"/>
      <c r="H2529" s="690">
        <v>5</v>
      </c>
      <c r="I2529" s="690">
        <f t="shared" si="78"/>
        <v>5.75</v>
      </c>
      <c r="J2529" s="690">
        <f t="shared" si="79"/>
        <v>6.5</v>
      </c>
      <c r="K2529" s="69"/>
    </row>
    <row r="2530" spans="1:11" ht="24" customHeight="1">
      <c r="A2530" s="2" t="s">
        <v>2511</v>
      </c>
      <c r="B2530" s="2" t="s">
        <v>126</v>
      </c>
      <c r="C2530" s="2">
        <v>25</v>
      </c>
      <c r="D2530" s="2" t="s">
        <v>101</v>
      </c>
      <c r="E2530" s="33">
        <v>3</v>
      </c>
      <c r="F2530" s="33"/>
      <c r="G2530" s="505"/>
      <c r="H2530" s="690"/>
      <c r="I2530" s="690">
        <f t="shared" si="78"/>
        <v>0</v>
      </c>
      <c r="J2530" s="690">
        <f t="shared" si="79"/>
        <v>0</v>
      </c>
      <c r="K2530" s="69"/>
    </row>
    <row r="2531" spans="1:11" ht="24" customHeight="1">
      <c r="A2531" s="33" t="s">
        <v>2512</v>
      </c>
      <c r="B2531" s="33" t="s">
        <v>119</v>
      </c>
      <c r="C2531" s="33">
        <v>23</v>
      </c>
      <c r="D2531" s="33" t="s">
        <v>42</v>
      </c>
      <c r="E2531" s="33">
        <v>4</v>
      </c>
      <c r="F2531" s="33"/>
      <c r="G2531" s="505"/>
      <c r="H2531" s="690">
        <v>30</v>
      </c>
      <c r="I2531" s="690">
        <f t="shared" si="78"/>
        <v>34.5</v>
      </c>
      <c r="J2531" s="690">
        <f t="shared" si="79"/>
        <v>39</v>
      </c>
      <c r="K2531" s="69"/>
    </row>
    <row r="2532" spans="1:11" ht="24" customHeight="1">
      <c r="A2532" s="2" t="s">
        <v>2513</v>
      </c>
      <c r="B2532" s="2" t="s">
        <v>126</v>
      </c>
      <c r="C2532" s="2">
        <v>45</v>
      </c>
      <c r="D2532" s="2" t="s">
        <v>101</v>
      </c>
      <c r="E2532" s="33">
        <v>1</v>
      </c>
      <c r="F2532" s="33"/>
      <c r="G2532" s="505"/>
      <c r="H2532" s="690">
        <v>5</v>
      </c>
      <c r="I2532" s="690">
        <f t="shared" si="78"/>
        <v>5.75</v>
      </c>
      <c r="J2532" s="690">
        <f t="shared" si="79"/>
        <v>6.5</v>
      </c>
      <c r="K2532" s="69"/>
    </row>
    <row r="2533" spans="1:11" ht="24" customHeight="1">
      <c r="A2533" s="33" t="s">
        <v>2514</v>
      </c>
      <c r="B2533" s="33" t="s">
        <v>2154</v>
      </c>
      <c r="C2533" s="33">
        <v>30</v>
      </c>
      <c r="D2533" s="2" t="s">
        <v>40</v>
      </c>
      <c r="E2533" s="33">
        <v>3</v>
      </c>
      <c r="F2533" s="33"/>
      <c r="G2533" s="505"/>
      <c r="H2533" s="690"/>
      <c r="I2533" s="690">
        <f t="shared" si="78"/>
        <v>0</v>
      </c>
      <c r="J2533" s="690">
        <f t="shared" si="79"/>
        <v>0</v>
      </c>
      <c r="K2533" s="69"/>
    </row>
    <row r="2534" spans="1:11" ht="24" customHeight="1">
      <c r="A2534" s="17" t="s">
        <v>2515</v>
      </c>
      <c r="B2534" s="17" t="s">
        <v>119</v>
      </c>
      <c r="C2534" s="17">
        <v>30</v>
      </c>
      <c r="D2534" s="130" t="s">
        <v>15</v>
      </c>
      <c r="E2534" s="15">
        <v>1</v>
      </c>
      <c r="F2534" s="15"/>
      <c r="G2534" s="667"/>
      <c r="H2534" s="690"/>
      <c r="I2534" s="690">
        <f t="shared" si="78"/>
        <v>0</v>
      </c>
      <c r="J2534" s="690">
        <f t="shared" si="79"/>
        <v>0</v>
      </c>
      <c r="K2534" s="69"/>
    </row>
    <row r="2535" spans="1:11" ht="24" customHeight="1">
      <c r="A2535" s="2" t="s">
        <v>2516</v>
      </c>
      <c r="B2535" s="2" t="s">
        <v>119</v>
      </c>
      <c r="C2535" s="2">
        <v>15</v>
      </c>
      <c r="D2535" s="2" t="s">
        <v>40</v>
      </c>
      <c r="E2535" s="33">
        <v>1</v>
      </c>
      <c r="F2535" s="33"/>
      <c r="G2535" s="505"/>
      <c r="H2535" s="690"/>
      <c r="I2535" s="690">
        <f t="shared" si="78"/>
        <v>0</v>
      </c>
      <c r="J2535" s="690">
        <f t="shared" si="79"/>
        <v>0</v>
      </c>
      <c r="K2535" s="69"/>
    </row>
    <row r="2536" spans="1:11" ht="24" customHeight="1">
      <c r="A2536" s="33" t="s">
        <v>2517</v>
      </c>
      <c r="B2536" s="33" t="s">
        <v>119</v>
      </c>
      <c r="C2536" s="33">
        <v>8</v>
      </c>
      <c r="D2536" s="33" t="s">
        <v>20</v>
      </c>
      <c r="E2536" s="33">
        <v>4</v>
      </c>
      <c r="F2536" s="33"/>
      <c r="G2536" s="505"/>
      <c r="H2536" s="690"/>
      <c r="I2536" s="690">
        <f t="shared" si="78"/>
        <v>0</v>
      </c>
      <c r="J2536" s="690">
        <f t="shared" si="79"/>
        <v>0</v>
      </c>
      <c r="K2536" s="69"/>
    </row>
    <row r="2537" spans="1:11" ht="24" customHeight="1">
      <c r="A2537" s="33" t="s">
        <v>2518</v>
      </c>
      <c r="B2537" s="33" t="s">
        <v>119</v>
      </c>
      <c r="C2537" s="33">
        <v>2</v>
      </c>
      <c r="D2537" s="33" t="s">
        <v>51</v>
      </c>
      <c r="E2537" s="33">
        <v>1</v>
      </c>
      <c r="F2537" s="33"/>
      <c r="G2537" s="505"/>
      <c r="H2537" s="690"/>
      <c r="I2537" s="690">
        <f t="shared" si="78"/>
        <v>0</v>
      </c>
      <c r="J2537" s="690">
        <f t="shared" si="79"/>
        <v>0</v>
      </c>
      <c r="K2537" s="69"/>
    </row>
    <row r="2538" spans="1:11" ht="24" customHeight="1">
      <c r="A2538" s="33" t="s">
        <v>2519</v>
      </c>
      <c r="B2538" s="33" t="s">
        <v>2154</v>
      </c>
      <c r="C2538" s="33">
        <v>60</v>
      </c>
      <c r="D2538" s="2" t="s">
        <v>40</v>
      </c>
      <c r="E2538" s="33">
        <v>3</v>
      </c>
      <c r="F2538" s="33"/>
      <c r="G2538" s="505"/>
      <c r="H2538" s="690"/>
      <c r="I2538" s="690">
        <f t="shared" si="78"/>
        <v>0</v>
      </c>
      <c r="J2538" s="690">
        <f t="shared" si="79"/>
        <v>0</v>
      </c>
      <c r="K2538" s="69"/>
    </row>
    <row r="2539" spans="1:11" ht="24" customHeight="1">
      <c r="A2539" s="17" t="s">
        <v>2520</v>
      </c>
      <c r="B2539" s="17" t="s">
        <v>2136</v>
      </c>
      <c r="C2539" s="17">
        <v>292</v>
      </c>
      <c r="D2539" s="130" t="s">
        <v>15</v>
      </c>
      <c r="E2539" s="15">
        <v>1</v>
      </c>
      <c r="F2539" s="15"/>
      <c r="G2539" s="667"/>
      <c r="H2539" s="690"/>
      <c r="I2539" s="690">
        <f t="shared" si="78"/>
        <v>0</v>
      </c>
      <c r="J2539" s="690">
        <f t="shared" si="79"/>
        <v>0</v>
      </c>
      <c r="K2539" s="69"/>
    </row>
    <row r="2540" spans="1:11" ht="24" customHeight="1">
      <c r="A2540" s="73" t="s">
        <v>2521</v>
      </c>
      <c r="B2540" s="73" t="s">
        <v>177</v>
      </c>
      <c r="C2540" s="73">
        <v>25</v>
      </c>
      <c r="D2540" s="33" t="s">
        <v>42</v>
      </c>
      <c r="E2540" s="33">
        <v>5</v>
      </c>
      <c r="F2540" s="33"/>
      <c r="G2540" s="505"/>
      <c r="H2540" s="690">
        <v>10</v>
      </c>
      <c r="I2540" s="690">
        <f t="shared" si="78"/>
        <v>11.5</v>
      </c>
      <c r="J2540" s="690">
        <f t="shared" si="79"/>
        <v>13</v>
      </c>
      <c r="K2540" s="69"/>
    </row>
    <row r="2541" spans="1:11" ht="24" customHeight="1">
      <c r="A2541" s="33" t="s">
        <v>2522</v>
      </c>
      <c r="B2541" s="70" t="s">
        <v>119</v>
      </c>
      <c r="C2541" s="70">
        <v>27</v>
      </c>
      <c r="D2541" s="33" t="s">
        <v>27</v>
      </c>
      <c r="E2541" s="70">
        <v>4</v>
      </c>
      <c r="F2541" s="70"/>
      <c r="G2541" s="669"/>
      <c r="H2541" s="690"/>
      <c r="I2541" s="690">
        <f t="shared" si="78"/>
        <v>0</v>
      </c>
      <c r="J2541" s="690">
        <f t="shared" si="79"/>
        <v>0</v>
      </c>
      <c r="K2541" s="69"/>
    </row>
    <row r="2542" spans="1:11" ht="24" customHeight="1">
      <c r="A2542" s="33" t="s">
        <v>2523</v>
      </c>
      <c r="B2542" s="33" t="s">
        <v>2524</v>
      </c>
      <c r="C2542" s="33">
        <v>16</v>
      </c>
      <c r="D2542" s="33" t="s">
        <v>42</v>
      </c>
      <c r="E2542" s="33">
        <v>4</v>
      </c>
      <c r="F2542" s="33"/>
      <c r="G2542" s="505"/>
      <c r="H2542" s="690"/>
      <c r="I2542" s="690">
        <f t="shared" si="78"/>
        <v>0</v>
      </c>
      <c r="J2542" s="690">
        <f t="shared" si="79"/>
        <v>0</v>
      </c>
      <c r="K2542" s="69"/>
    </row>
    <row r="2543" spans="1:11" ht="24" customHeight="1">
      <c r="A2543" s="33" t="s">
        <v>2525</v>
      </c>
      <c r="B2543" s="33" t="s">
        <v>119</v>
      </c>
      <c r="C2543" s="33">
        <v>2</v>
      </c>
      <c r="D2543" s="33" t="s">
        <v>25</v>
      </c>
      <c r="E2543" s="33">
        <v>3</v>
      </c>
      <c r="F2543" s="33"/>
      <c r="G2543" s="505"/>
      <c r="H2543" s="690"/>
      <c r="I2543" s="690">
        <f t="shared" si="78"/>
        <v>0</v>
      </c>
      <c r="J2543" s="690">
        <f t="shared" si="79"/>
        <v>0</v>
      </c>
      <c r="K2543" s="69"/>
    </row>
    <row r="2544" spans="1:11" ht="24" customHeight="1">
      <c r="A2544" s="33" t="s">
        <v>2526</v>
      </c>
      <c r="B2544" s="33" t="s">
        <v>119</v>
      </c>
      <c r="C2544" s="33">
        <v>1</v>
      </c>
      <c r="D2544" s="33" t="s">
        <v>25</v>
      </c>
      <c r="E2544" s="33">
        <v>3</v>
      </c>
      <c r="F2544" s="33"/>
      <c r="G2544" s="505"/>
      <c r="H2544" s="690"/>
      <c r="I2544" s="690">
        <f t="shared" si="78"/>
        <v>0</v>
      </c>
      <c r="J2544" s="690">
        <f t="shared" si="79"/>
        <v>0</v>
      </c>
      <c r="K2544" s="69"/>
    </row>
    <row r="2545" spans="1:11" ht="24" customHeight="1">
      <c r="A2545" s="33" t="s">
        <v>2527</v>
      </c>
      <c r="B2545" s="33" t="s">
        <v>119</v>
      </c>
      <c r="C2545" s="33">
        <v>1</v>
      </c>
      <c r="D2545" s="33" t="s">
        <v>25</v>
      </c>
      <c r="E2545" s="33">
        <v>3</v>
      </c>
      <c r="F2545" s="33"/>
      <c r="G2545" s="505"/>
      <c r="H2545" s="690"/>
      <c r="I2545" s="690">
        <f t="shared" si="78"/>
        <v>0</v>
      </c>
      <c r="J2545" s="690">
        <f t="shared" si="79"/>
        <v>0</v>
      </c>
      <c r="K2545" s="69"/>
    </row>
    <row r="2546" spans="1:11" ht="24" customHeight="1">
      <c r="A2546" s="33" t="s">
        <v>2528</v>
      </c>
      <c r="B2546" s="33" t="s">
        <v>119</v>
      </c>
      <c r="C2546" s="33">
        <v>3</v>
      </c>
      <c r="D2546" s="33" t="s">
        <v>25</v>
      </c>
      <c r="E2546" s="33">
        <v>3</v>
      </c>
      <c r="F2546" s="33"/>
      <c r="G2546" s="505"/>
      <c r="H2546" s="690"/>
      <c r="I2546" s="690">
        <f t="shared" si="78"/>
        <v>0</v>
      </c>
      <c r="J2546" s="690">
        <f t="shared" si="79"/>
        <v>0</v>
      </c>
      <c r="K2546" s="69"/>
    </row>
    <row r="2547" spans="1:11" ht="24" customHeight="1">
      <c r="A2547" s="33" t="s">
        <v>2529</v>
      </c>
      <c r="B2547" s="33" t="s">
        <v>119</v>
      </c>
      <c r="C2547" s="33">
        <v>5</v>
      </c>
      <c r="D2547" s="33" t="s">
        <v>25</v>
      </c>
      <c r="E2547" s="33">
        <v>3</v>
      </c>
      <c r="F2547" s="33"/>
      <c r="G2547" s="505"/>
      <c r="H2547" s="690">
        <v>8</v>
      </c>
      <c r="I2547" s="690">
        <f t="shared" si="78"/>
        <v>9.1999999999999993</v>
      </c>
      <c r="J2547" s="690">
        <f t="shared" si="79"/>
        <v>10.4</v>
      </c>
      <c r="K2547" s="69"/>
    </row>
    <row r="2548" spans="1:11" ht="24" customHeight="1">
      <c r="A2548" s="33" t="s">
        <v>2530</v>
      </c>
      <c r="B2548" s="33" t="s">
        <v>119</v>
      </c>
      <c r="C2548" s="33">
        <v>2</v>
      </c>
      <c r="D2548" s="33" t="s">
        <v>25</v>
      </c>
      <c r="E2548" s="33">
        <v>3</v>
      </c>
      <c r="F2548" s="33"/>
      <c r="G2548" s="505"/>
      <c r="H2548" s="690"/>
      <c r="I2548" s="690">
        <f t="shared" si="78"/>
        <v>0</v>
      </c>
      <c r="J2548" s="690">
        <f t="shared" si="79"/>
        <v>0</v>
      </c>
      <c r="K2548" s="69"/>
    </row>
    <row r="2549" spans="1:11" ht="24" customHeight="1">
      <c r="A2549" s="33" t="s">
        <v>2531</v>
      </c>
      <c r="B2549" s="33" t="s">
        <v>119</v>
      </c>
      <c r="C2549" s="33">
        <v>1</v>
      </c>
      <c r="D2549" s="33" t="s">
        <v>25</v>
      </c>
      <c r="E2549" s="33">
        <v>3</v>
      </c>
      <c r="F2549" s="33"/>
      <c r="G2549" s="505"/>
      <c r="H2549" s="690"/>
      <c r="I2549" s="690">
        <f t="shared" si="78"/>
        <v>0</v>
      </c>
      <c r="J2549" s="690">
        <f t="shared" si="79"/>
        <v>0</v>
      </c>
      <c r="K2549" s="69"/>
    </row>
    <row r="2550" spans="1:11" ht="24" customHeight="1">
      <c r="A2550" s="33" t="s">
        <v>2532</v>
      </c>
      <c r="B2550" s="33" t="s">
        <v>2524</v>
      </c>
      <c r="C2550" s="33">
        <v>5</v>
      </c>
      <c r="D2550" s="33" t="s">
        <v>116</v>
      </c>
      <c r="E2550" s="33">
        <v>1</v>
      </c>
      <c r="F2550" s="33"/>
      <c r="G2550" s="505"/>
      <c r="H2550" s="690"/>
      <c r="I2550" s="690">
        <f t="shared" si="78"/>
        <v>0</v>
      </c>
      <c r="J2550" s="690">
        <f t="shared" si="79"/>
        <v>0</v>
      </c>
      <c r="K2550" s="69"/>
    </row>
    <row r="2551" spans="1:11" ht="24" customHeight="1">
      <c r="A2551" s="33" t="s">
        <v>2533</v>
      </c>
      <c r="B2551" s="33" t="s">
        <v>2534</v>
      </c>
      <c r="C2551" s="33">
        <v>10</v>
      </c>
      <c r="D2551" s="33" t="s">
        <v>20</v>
      </c>
      <c r="E2551" s="33">
        <v>3</v>
      </c>
      <c r="F2551" s="33"/>
      <c r="G2551" s="505"/>
      <c r="H2551" s="690"/>
      <c r="I2551" s="690">
        <f t="shared" si="78"/>
        <v>0</v>
      </c>
      <c r="J2551" s="690">
        <f t="shared" si="79"/>
        <v>0</v>
      </c>
      <c r="K2551" s="69"/>
    </row>
    <row r="2552" spans="1:11" ht="24" customHeight="1">
      <c r="A2552" s="33" t="s">
        <v>2535</v>
      </c>
      <c r="B2552" s="33" t="s">
        <v>2534</v>
      </c>
      <c r="C2552" s="33">
        <v>20</v>
      </c>
      <c r="D2552" s="33" t="s">
        <v>42</v>
      </c>
      <c r="E2552" s="33">
        <v>3</v>
      </c>
      <c r="F2552" s="33"/>
      <c r="G2552" s="505"/>
      <c r="H2552" s="690"/>
      <c r="I2552" s="690">
        <f t="shared" si="78"/>
        <v>0</v>
      </c>
      <c r="J2552" s="690">
        <f t="shared" si="79"/>
        <v>0</v>
      </c>
      <c r="K2552" s="69"/>
    </row>
    <row r="2553" spans="1:11" ht="24" customHeight="1">
      <c r="A2553" s="33" t="s">
        <v>2536</v>
      </c>
      <c r="B2553" s="33" t="s">
        <v>2537</v>
      </c>
      <c r="C2553" s="33">
        <v>41</v>
      </c>
      <c r="D2553" s="33" t="s">
        <v>32</v>
      </c>
      <c r="E2553" s="33">
        <v>3</v>
      </c>
      <c r="F2553" s="33"/>
      <c r="G2553" s="505"/>
      <c r="H2553" s="690"/>
      <c r="I2553" s="690">
        <f t="shared" si="78"/>
        <v>0</v>
      </c>
      <c r="J2553" s="690">
        <f t="shared" si="79"/>
        <v>0</v>
      </c>
      <c r="K2553" s="69"/>
    </row>
    <row r="2554" spans="1:11" ht="24" customHeight="1">
      <c r="A2554" s="11" t="s">
        <v>2538</v>
      </c>
      <c r="B2554" s="11" t="s">
        <v>2539</v>
      </c>
      <c r="C2554" s="11">
        <v>2</v>
      </c>
      <c r="D2554" s="130" t="s">
        <v>80</v>
      </c>
      <c r="E2554" s="15">
        <v>3</v>
      </c>
      <c r="F2554" s="15"/>
      <c r="G2554" s="667"/>
      <c r="H2554" s="690"/>
      <c r="I2554" s="690">
        <f t="shared" si="78"/>
        <v>0</v>
      </c>
      <c r="J2554" s="690">
        <f t="shared" si="79"/>
        <v>0</v>
      </c>
      <c r="K2554" s="69"/>
    </row>
    <row r="2555" spans="1:11" ht="24" customHeight="1">
      <c r="A2555" s="11" t="s">
        <v>2540</v>
      </c>
      <c r="B2555" s="11" t="s">
        <v>2541</v>
      </c>
      <c r="C2555" s="11">
        <v>2</v>
      </c>
      <c r="D2555" s="130" t="s">
        <v>80</v>
      </c>
      <c r="E2555" s="15">
        <v>2</v>
      </c>
      <c r="F2555" s="15"/>
      <c r="G2555" s="667"/>
      <c r="H2555" s="690"/>
      <c r="I2555" s="690">
        <f t="shared" si="78"/>
        <v>0</v>
      </c>
      <c r="J2555" s="690">
        <f t="shared" si="79"/>
        <v>0</v>
      </c>
      <c r="K2555" s="69"/>
    </row>
    <row r="2556" spans="1:11" ht="24" customHeight="1">
      <c r="A2556" s="11" t="s">
        <v>2542</v>
      </c>
      <c r="B2556" s="34" t="s">
        <v>2543</v>
      </c>
      <c r="C2556" s="11">
        <v>14</v>
      </c>
      <c r="D2556" s="33" t="s">
        <v>27</v>
      </c>
      <c r="E2556" s="33">
        <v>3</v>
      </c>
      <c r="F2556" s="33"/>
      <c r="G2556" s="505"/>
      <c r="H2556" s="690"/>
      <c r="I2556" s="690">
        <f t="shared" si="78"/>
        <v>0</v>
      </c>
      <c r="J2556" s="690">
        <f t="shared" si="79"/>
        <v>0</v>
      </c>
      <c r="K2556" s="69"/>
    </row>
    <row r="2557" spans="1:11" ht="24" customHeight="1">
      <c r="A2557" s="33" t="s">
        <v>2544</v>
      </c>
      <c r="B2557" s="33" t="s">
        <v>1036</v>
      </c>
      <c r="C2557" s="33">
        <v>1</v>
      </c>
      <c r="D2557" s="33" t="s">
        <v>30</v>
      </c>
      <c r="E2557" s="33">
        <v>2</v>
      </c>
      <c r="F2557" s="33"/>
      <c r="G2557" s="505"/>
      <c r="H2557" s="690"/>
      <c r="I2557" s="690">
        <f t="shared" si="78"/>
        <v>0</v>
      </c>
      <c r="J2557" s="690">
        <f t="shared" si="79"/>
        <v>0</v>
      </c>
      <c r="K2557" s="69"/>
    </row>
    <row r="2558" spans="1:11" ht="24" customHeight="1">
      <c r="A2558" s="33" t="s">
        <v>2545</v>
      </c>
      <c r="B2558" s="33" t="s">
        <v>87</v>
      </c>
      <c r="C2558" s="33">
        <v>66</v>
      </c>
      <c r="D2558" s="33" t="s">
        <v>85</v>
      </c>
      <c r="E2558" s="33">
        <v>3</v>
      </c>
      <c r="F2558" s="33"/>
      <c r="G2558" s="505"/>
      <c r="H2558" s="690"/>
      <c r="I2558" s="690">
        <f t="shared" si="78"/>
        <v>0</v>
      </c>
      <c r="J2558" s="690">
        <f t="shared" si="79"/>
        <v>0</v>
      </c>
      <c r="K2558" s="69"/>
    </row>
    <row r="2559" spans="1:11" ht="24" customHeight="1">
      <c r="A2559" s="33" t="s">
        <v>2546</v>
      </c>
      <c r="B2559" s="33" t="s">
        <v>119</v>
      </c>
      <c r="C2559" s="33">
        <v>11</v>
      </c>
      <c r="D2559" s="2" t="s">
        <v>101</v>
      </c>
      <c r="E2559" s="33">
        <v>3</v>
      </c>
      <c r="F2559" s="33"/>
      <c r="G2559" s="505"/>
      <c r="H2559" s="690"/>
      <c r="I2559" s="690">
        <f t="shared" si="78"/>
        <v>0</v>
      </c>
      <c r="J2559" s="690">
        <f t="shared" si="79"/>
        <v>0</v>
      </c>
      <c r="K2559" s="69"/>
    </row>
    <row r="2560" spans="1:11" ht="24" customHeight="1">
      <c r="A2560" s="33" t="s">
        <v>2547</v>
      </c>
      <c r="B2560" s="33" t="s">
        <v>126</v>
      </c>
      <c r="C2560" s="33">
        <v>3</v>
      </c>
      <c r="D2560" s="33" t="s">
        <v>18</v>
      </c>
      <c r="E2560" s="33">
        <v>3</v>
      </c>
      <c r="F2560" s="33"/>
      <c r="G2560" s="505"/>
      <c r="H2560" s="690"/>
      <c r="I2560" s="690">
        <f t="shared" si="78"/>
        <v>0</v>
      </c>
      <c r="J2560" s="690">
        <f t="shared" si="79"/>
        <v>0</v>
      </c>
      <c r="K2560" s="69"/>
    </row>
    <row r="2561" spans="1:11" ht="24" customHeight="1">
      <c r="A2561" s="33" t="s">
        <v>2548</v>
      </c>
      <c r="B2561" s="33" t="s">
        <v>126</v>
      </c>
      <c r="C2561" s="33">
        <v>1</v>
      </c>
      <c r="D2561" s="33" t="s">
        <v>410</v>
      </c>
      <c r="E2561" s="33">
        <v>1</v>
      </c>
      <c r="F2561" s="33"/>
      <c r="G2561" s="505"/>
      <c r="H2561" s="690"/>
      <c r="I2561" s="690">
        <f t="shared" si="78"/>
        <v>0</v>
      </c>
      <c r="J2561" s="690">
        <f t="shared" si="79"/>
        <v>0</v>
      </c>
      <c r="K2561" s="69"/>
    </row>
    <row r="2562" spans="1:11" ht="24" customHeight="1">
      <c r="A2562" s="2" t="s">
        <v>2549</v>
      </c>
      <c r="B2562" s="2" t="s">
        <v>86</v>
      </c>
      <c r="C2562" s="2">
        <v>37</v>
      </c>
      <c r="D2562" s="2" t="s">
        <v>40</v>
      </c>
      <c r="E2562" s="33">
        <v>1</v>
      </c>
      <c r="F2562" s="33"/>
      <c r="G2562" s="505"/>
      <c r="H2562" s="690">
        <v>3</v>
      </c>
      <c r="I2562" s="690">
        <f t="shared" si="78"/>
        <v>3.4499999999999997</v>
      </c>
      <c r="J2562" s="690">
        <f t="shared" si="79"/>
        <v>3.9000000000000004</v>
      </c>
      <c r="K2562" s="69"/>
    </row>
    <row r="2563" spans="1:11" ht="24" customHeight="1">
      <c r="A2563" s="3" t="s">
        <v>539</v>
      </c>
      <c r="B2563" s="3" t="s">
        <v>90</v>
      </c>
      <c r="C2563" s="3">
        <v>2</v>
      </c>
      <c r="D2563" s="57" t="s">
        <v>14</v>
      </c>
      <c r="E2563" s="33">
        <v>2</v>
      </c>
      <c r="F2563" s="33"/>
      <c r="G2563" s="505"/>
      <c r="H2563" s="690">
        <v>95</v>
      </c>
      <c r="I2563" s="690">
        <f t="shared" ref="I2563:I2626" si="80">H2563 * 1.15</f>
        <v>109.24999999999999</v>
      </c>
      <c r="J2563" s="690">
        <f t="shared" ref="J2563:J2626" si="81">H2563 * 1.3</f>
        <v>123.5</v>
      </c>
      <c r="K2563" s="69"/>
    </row>
    <row r="2564" spans="1:11" ht="24" customHeight="1">
      <c r="A2564" s="33" t="s">
        <v>680</v>
      </c>
      <c r="B2564" s="33" t="s">
        <v>87</v>
      </c>
      <c r="C2564" s="33">
        <v>20</v>
      </c>
      <c r="D2564" s="2" t="s">
        <v>40</v>
      </c>
      <c r="E2564" s="33">
        <v>2</v>
      </c>
      <c r="F2564" s="33"/>
      <c r="G2564" s="505"/>
      <c r="H2564" s="690"/>
      <c r="I2564" s="690">
        <f t="shared" si="80"/>
        <v>0</v>
      </c>
      <c r="J2564" s="690">
        <f t="shared" si="81"/>
        <v>0</v>
      </c>
      <c r="K2564" s="69"/>
    </row>
    <row r="2565" spans="1:11" ht="24" customHeight="1">
      <c r="A2565" s="33" t="s">
        <v>2550</v>
      </c>
      <c r="B2565" s="33" t="s">
        <v>87</v>
      </c>
      <c r="C2565" s="33">
        <v>59</v>
      </c>
      <c r="D2565" s="33" t="s">
        <v>85</v>
      </c>
      <c r="E2565" s="33">
        <v>4</v>
      </c>
      <c r="F2565" s="33"/>
      <c r="G2565" s="505"/>
      <c r="H2565" s="690"/>
      <c r="I2565" s="690">
        <f t="shared" si="80"/>
        <v>0</v>
      </c>
      <c r="J2565" s="690">
        <f t="shared" si="81"/>
        <v>0</v>
      </c>
      <c r="K2565" s="69"/>
    </row>
    <row r="2566" spans="1:11" ht="24" customHeight="1">
      <c r="A2566" s="2" t="s">
        <v>2551</v>
      </c>
      <c r="B2566" s="2" t="s">
        <v>87</v>
      </c>
      <c r="C2566" s="2">
        <v>2</v>
      </c>
      <c r="D2566" s="2" t="s">
        <v>108</v>
      </c>
      <c r="E2566" s="33">
        <v>3</v>
      </c>
      <c r="F2566" s="33"/>
      <c r="G2566" s="505"/>
      <c r="H2566" s="690"/>
      <c r="I2566" s="690">
        <f t="shared" si="80"/>
        <v>0</v>
      </c>
      <c r="J2566" s="690">
        <f t="shared" si="81"/>
        <v>0</v>
      </c>
      <c r="K2566" s="69"/>
    </row>
    <row r="2567" spans="1:11" ht="24" customHeight="1">
      <c r="A2567" s="11" t="s">
        <v>2552</v>
      </c>
      <c r="B2567" s="11" t="s">
        <v>87</v>
      </c>
      <c r="C2567" s="11">
        <v>20</v>
      </c>
      <c r="D2567" s="130" t="s">
        <v>63</v>
      </c>
      <c r="E2567" s="15">
        <v>1</v>
      </c>
      <c r="F2567" s="15"/>
      <c r="G2567" s="667"/>
      <c r="H2567" s="690">
        <v>12</v>
      </c>
      <c r="I2567" s="690">
        <f t="shared" si="80"/>
        <v>13.799999999999999</v>
      </c>
      <c r="J2567" s="690">
        <f t="shared" si="81"/>
        <v>15.600000000000001</v>
      </c>
      <c r="K2567" s="363" t="s">
        <v>2553</v>
      </c>
    </row>
    <row r="2568" spans="1:11" ht="24" customHeight="1">
      <c r="A2568" s="73" t="s">
        <v>2554</v>
      </c>
      <c r="B2568" s="73" t="s">
        <v>87</v>
      </c>
      <c r="C2568" s="73">
        <v>3</v>
      </c>
      <c r="D2568" s="33" t="s">
        <v>100</v>
      </c>
      <c r="E2568" s="33">
        <v>5</v>
      </c>
      <c r="F2568" s="33"/>
      <c r="G2568" s="505"/>
      <c r="H2568" s="690"/>
      <c r="I2568" s="690">
        <f t="shared" si="80"/>
        <v>0</v>
      </c>
      <c r="J2568" s="690">
        <f t="shared" si="81"/>
        <v>0</v>
      </c>
      <c r="K2568" s="69"/>
    </row>
    <row r="2569" spans="1:11" ht="24" customHeight="1">
      <c r="A2569" s="73" t="s">
        <v>2555</v>
      </c>
      <c r="B2569" s="73" t="s">
        <v>87</v>
      </c>
      <c r="C2569" s="73">
        <v>2</v>
      </c>
      <c r="D2569" s="33" t="s">
        <v>441</v>
      </c>
      <c r="E2569" s="33">
        <v>5</v>
      </c>
      <c r="F2569" s="33"/>
      <c r="G2569" s="505"/>
      <c r="H2569" s="690"/>
      <c r="I2569" s="690">
        <f t="shared" si="80"/>
        <v>0</v>
      </c>
      <c r="J2569" s="690">
        <f t="shared" si="81"/>
        <v>0</v>
      </c>
      <c r="K2569" s="69"/>
    </row>
    <row r="2570" spans="1:11" ht="24" customHeight="1">
      <c r="A2570" s="73" t="s">
        <v>2556</v>
      </c>
      <c r="B2570" s="73" t="s">
        <v>87</v>
      </c>
      <c r="C2570" s="73">
        <v>2</v>
      </c>
      <c r="D2570" s="33" t="s">
        <v>59</v>
      </c>
      <c r="E2570" s="33">
        <v>5</v>
      </c>
      <c r="F2570" s="33"/>
      <c r="G2570" s="505"/>
      <c r="H2570" s="690"/>
      <c r="I2570" s="690">
        <f t="shared" si="80"/>
        <v>0</v>
      </c>
      <c r="J2570" s="690">
        <f t="shared" si="81"/>
        <v>0</v>
      </c>
      <c r="K2570" s="69"/>
    </row>
    <row r="2571" spans="1:11" ht="24" customHeight="1">
      <c r="A2571" s="11" t="s">
        <v>2557</v>
      </c>
      <c r="B2571" s="11" t="s">
        <v>87</v>
      </c>
      <c r="C2571" s="11">
        <v>57</v>
      </c>
      <c r="D2571" s="130" t="s">
        <v>63</v>
      </c>
      <c r="E2571" s="15">
        <v>2</v>
      </c>
      <c r="F2571" s="15"/>
      <c r="G2571" s="667"/>
      <c r="H2571" s="690">
        <v>20</v>
      </c>
      <c r="I2571" s="690">
        <f t="shared" si="80"/>
        <v>23</v>
      </c>
      <c r="J2571" s="690">
        <f t="shared" si="81"/>
        <v>26</v>
      </c>
      <c r="K2571" s="363" t="s">
        <v>2553</v>
      </c>
    </row>
    <row r="2572" spans="1:11" ht="24" customHeight="1">
      <c r="A2572" s="73" t="s">
        <v>2558</v>
      </c>
      <c r="B2572" s="73" t="s">
        <v>87</v>
      </c>
      <c r="C2572" s="73">
        <v>6</v>
      </c>
      <c r="D2572" s="33" t="s">
        <v>59</v>
      </c>
      <c r="E2572" s="33">
        <v>5</v>
      </c>
      <c r="F2572" s="33"/>
      <c r="G2572" s="505"/>
      <c r="H2572" s="690">
        <v>2</v>
      </c>
      <c r="I2572" s="690">
        <f t="shared" si="80"/>
        <v>2.2999999999999998</v>
      </c>
      <c r="J2572" s="690">
        <f t="shared" si="81"/>
        <v>2.6</v>
      </c>
      <c r="K2572" s="69"/>
    </row>
    <row r="2573" spans="1:11" ht="24" customHeight="1">
      <c r="A2573" s="73" t="s">
        <v>2559</v>
      </c>
      <c r="B2573" s="73" t="s">
        <v>87</v>
      </c>
      <c r="C2573" s="73">
        <v>2</v>
      </c>
      <c r="D2573" s="33" t="s">
        <v>53</v>
      </c>
      <c r="E2573" s="33">
        <v>5</v>
      </c>
      <c r="F2573" s="33"/>
      <c r="G2573" s="505"/>
      <c r="H2573" s="690"/>
      <c r="I2573" s="690">
        <f t="shared" si="80"/>
        <v>0</v>
      </c>
      <c r="J2573" s="690">
        <f t="shared" si="81"/>
        <v>0</v>
      </c>
      <c r="K2573" s="69"/>
    </row>
    <row r="2574" spans="1:11" ht="24" customHeight="1">
      <c r="A2574" s="33" t="s">
        <v>631</v>
      </c>
      <c r="B2574" s="33" t="s">
        <v>632</v>
      </c>
      <c r="C2574" s="33">
        <v>3</v>
      </c>
      <c r="D2574" s="33" t="s">
        <v>27</v>
      </c>
      <c r="E2574" s="33">
        <v>3</v>
      </c>
      <c r="F2574" s="33"/>
      <c r="G2574" s="505"/>
      <c r="H2574" s="690"/>
      <c r="I2574" s="690">
        <f t="shared" si="80"/>
        <v>0</v>
      </c>
      <c r="J2574" s="690">
        <f t="shared" si="81"/>
        <v>0</v>
      </c>
      <c r="K2574" s="69"/>
    </row>
    <row r="2575" spans="1:11" ht="24" customHeight="1">
      <c r="A2575" s="33" t="s">
        <v>2560</v>
      </c>
      <c r="B2575" s="33" t="s">
        <v>2561</v>
      </c>
      <c r="C2575" s="33">
        <v>100</v>
      </c>
      <c r="D2575" s="33" t="s">
        <v>25</v>
      </c>
      <c r="E2575" s="33">
        <v>3</v>
      </c>
      <c r="F2575" s="33"/>
      <c r="G2575" s="505"/>
      <c r="H2575" s="690"/>
      <c r="I2575" s="690">
        <f t="shared" si="80"/>
        <v>0</v>
      </c>
      <c r="J2575" s="690">
        <f t="shared" si="81"/>
        <v>0</v>
      </c>
      <c r="K2575" s="69"/>
    </row>
    <row r="2576" spans="1:11" ht="24" customHeight="1">
      <c r="A2576" s="33" t="s">
        <v>2562</v>
      </c>
      <c r="B2576" s="33" t="s">
        <v>2563</v>
      </c>
      <c r="C2576" s="33">
        <v>2</v>
      </c>
      <c r="D2576" s="33" t="s">
        <v>20</v>
      </c>
      <c r="E2576" s="33">
        <v>4</v>
      </c>
      <c r="F2576" s="33"/>
      <c r="G2576" s="505"/>
      <c r="H2576" s="690">
        <v>300</v>
      </c>
      <c r="I2576" s="690">
        <f t="shared" si="80"/>
        <v>345</v>
      </c>
      <c r="J2576" s="690">
        <f t="shared" si="81"/>
        <v>390</v>
      </c>
      <c r="K2576" s="69"/>
    </row>
    <row r="2577" spans="1:11" ht="24" customHeight="1">
      <c r="A2577" s="33" t="s">
        <v>2564</v>
      </c>
      <c r="B2577" s="33" t="s">
        <v>2565</v>
      </c>
      <c r="C2577" s="33">
        <v>2</v>
      </c>
      <c r="D2577" s="33" t="s">
        <v>47</v>
      </c>
      <c r="E2577" s="33">
        <v>1</v>
      </c>
      <c r="F2577" s="33"/>
      <c r="G2577" s="505"/>
      <c r="H2577" s="690"/>
      <c r="I2577" s="690">
        <f t="shared" si="80"/>
        <v>0</v>
      </c>
      <c r="J2577" s="690">
        <f t="shared" si="81"/>
        <v>0</v>
      </c>
      <c r="K2577" s="69"/>
    </row>
    <row r="2578" spans="1:11" ht="24" customHeight="1">
      <c r="A2578" s="33" t="s">
        <v>2566</v>
      </c>
      <c r="B2578" s="33" t="s">
        <v>109</v>
      </c>
      <c r="C2578" s="33">
        <v>2</v>
      </c>
      <c r="D2578" s="33" t="s">
        <v>22</v>
      </c>
      <c r="E2578" s="33">
        <v>2</v>
      </c>
      <c r="F2578" s="33"/>
      <c r="G2578" s="505"/>
      <c r="H2578" s="690"/>
      <c r="I2578" s="690">
        <f t="shared" si="80"/>
        <v>0</v>
      </c>
      <c r="J2578" s="690">
        <f t="shared" si="81"/>
        <v>0</v>
      </c>
      <c r="K2578" s="69"/>
    </row>
    <row r="2579" spans="1:11" ht="24" customHeight="1">
      <c r="A2579" s="33" t="s">
        <v>2567</v>
      </c>
      <c r="B2579" s="33" t="s">
        <v>105</v>
      </c>
      <c r="C2579" s="33">
        <v>44</v>
      </c>
      <c r="D2579" s="33" t="s">
        <v>42</v>
      </c>
      <c r="E2579" s="33">
        <v>4</v>
      </c>
      <c r="F2579" s="33"/>
      <c r="G2579" s="505"/>
      <c r="H2579" s="690"/>
      <c r="I2579" s="690">
        <f t="shared" si="80"/>
        <v>0</v>
      </c>
      <c r="J2579" s="690">
        <f t="shared" si="81"/>
        <v>0</v>
      </c>
      <c r="K2579" s="69"/>
    </row>
    <row r="2580" spans="1:11" ht="24" customHeight="1">
      <c r="A2580" s="33" t="s">
        <v>2567</v>
      </c>
      <c r="B2580" s="33" t="s">
        <v>105</v>
      </c>
      <c r="C2580" s="33">
        <v>20</v>
      </c>
      <c r="D2580" s="33" t="s">
        <v>410</v>
      </c>
      <c r="E2580" s="33">
        <v>1</v>
      </c>
      <c r="F2580" s="33"/>
      <c r="G2580" s="505"/>
      <c r="H2580" s="690"/>
      <c r="I2580" s="690">
        <f t="shared" si="80"/>
        <v>0</v>
      </c>
      <c r="J2580" s="690">
        <f t="shared" si="81"/>
        <v>0</v>
      </c>
      <c r="K2580" s="69"/>
    </row>
    <row r="2581" spans="1:11" ht="24" customHeight="1">
      <c r="A2581" s="33" t="s">
        <v>2568</v>
      </c>
      <c r="B2581" s="33" t="s">
        <v>109</v>
      </c>
      <c r="C2581" s="33">
        <v>1</v>
      </c>
      <c r="D2581" s="33" t="s">
        <v>42</v>
      </c>
      <c r="E2581" s="33">
        <v>3</v>
      </c>
      <c r="F2581" s="33"/>
      <c r="G2581" s="505"/>
      <c r="H2581" s="690"/>
      <c r="I2581" s="690">
        <f t="shared" si="80"/>
        <v>0</v>
      </c>
      <c r="J2581" s="690">
        <f t="shared" si="81"/>
        <v>0</v>
      </c>
      <c r="K2581" s="69"/>
    </row>
    <row r="2582" spans="1:11" ht="24" customHeight="1">
      <c r="A2582" s="33" t="s">
        <v>2569</v>
      </c>
      <c r="B2582" s="33" t="s">
        <v>87</v>
      </c>
      <c r="C2582" s="33">
        <v>15</v>
      </c>
      <c r="D2582" s="33" t="s">
        <v>20</v>
      </c>
      <c r="E2582" s="33">
        <v>4</v>
      </c>
      <c r="F2582" s="33"/>
      <c r="G2582" s="505"/>
      <c r="H2582" s="690">
        <v>100</v>
      </c>
      <c r="I2582" s="690">
        <f t="shared" si="80"/>
        <v>114.99999999999999</v>
      </c>
      <c r="J2582" s="690">
        <f t="shared" si="81"/>
        <v>130</v>
      </c>
      <c r="K2582" s="69" t="s">
        <v>1097</v>
      </c>
    </row>
    <row r="2583" spans="1:11" ht="24" customHeight="1">
      <c r="A2583" s="33" t="s">
        <v>2569</v>
      </c>
      <c r="B2583" s="33" t="s">
        <v>2570</v>
      </c>
      <c r="C2583" s="33">
        <v>6</v>
      </c>
      <c r="D2583" s="33" t="s">
        <v>20</v>
      </c>
      <c r="E2583" s="33">
        <v>3</v>
      </c>
      <c r="F2583" s="33"/>
      <c r="G2583" s="505"/>
      <c r="H2583" s="690"/>
      <c r="I2583" s="690">
        <f t="shared" si="80"/>
        <v>0</v>
      </c>
      <c r="J2583" s="690">
        <f t="shared" si="81"/>
        <v>0</v>
      </c>
      <c r="K2583" s="69"/>
    </row>
    <row r="2584" spans="1:11" ht="24" customHeight="1">
      <c r="A2584" s="33" t="s">
        <v>2571</v>
      </c>
      <c r="B2584" s="33" t="s">
        <v>69</v>
      </c>
      <c r="C2584" s="33">
        <v>2</v>
      </c>
      <c r="D2584" s="33" t="s">
        <v>42</v>
      </c>
      <c r="E2584" s="33">
        <v>4</v>
      </c>
      <c r="F2584" s="33"/>
      <c r="G2584" s="505"/>
      <c r="H2584" s="690"/>
      <c r="I2584" s="690">
        <f t="shared" si="80"/>
        <v>0</v>
      </c>
      <c r="J2584" s="690">
        <f t="shared" si="81"/>
        <v>0</v>
      </c>
      <c r="K2584" s="69" t="s">
        <v>102</v>
      </c>
    </row>
    <row r="2585" spans="1:11" ht="24" customHeight="1">
      <c r="A2585" s="33" t="s">
        <v>2572</v>
      </c>
      <c r="B2585" s="33" t="s">
        <v>76</v>
      </c>
      <c r="C2585" s="33">
        <v>6</v>
      </c>
      <c r="D2585" s="33" t="s">
        <v>22</v>
      </c>
      <c r="E2585" s="33">
        <v>2</v>
      </c>
      <c r="F2585" s="33"/>
      <c r="G2585" s="505"/>
      <c r="H2585" s="690">
        <v>100</v>
      </c>
      <c r="I2585" s="690">
        <f t="shared" si="80"/>
        <v>114.99999999999999</v>
      </c>
      <c r="J2585" s="690">
        <f t="shared" si="81"/>
        <v>130</v>
      </c>
      <c r="K2585" s="69" t="s">
        <v>102</v>
      </c>
    </row>
    <row r="2586" spans="1:11" ht="24" customHeight="1">
      <c r="A2586" s="33" t="s">
        <v>2572</v>
      </c>
      <c r="B2586" s="33" t="s">
        <v>76</v>
      </c>
      <c r="C2586" s="33">
        <v>1</v>
      </c>
      <c r="D2586" s="33" t="s">
        <v>42</v>
      </c>
      <c r="E2586" s="33">
        <v>4</v>
      </c>
      <c r="F2586" s="33"/>
      <c r="G2586" s="505"/>
      <c r="H2586" s="690">
        <v>100</v>
      </c>
      <c r="I2586" s="690">
        <f t="shared" si="80"/>
        <v>114.99999999999999</v>
      </c>
      <c r="J2586" s="690">
        <f t="shared" si="81"/>
        <v>130</v>
      </c>
      <c r="K2586" s="69"/>
    </row>
    <row r="2587" spans="1:11" ht="24" customHeight="1">
      <c r="A2587" s="33" t="s">
        <v>2573</v>
      </c>
      <c r="B2587" s="33" t="s">
        <v>235</v>
      </c>
      <c r="C2587" s="33">
        <v>4</v>
      </c>
      <c r="D2587" s="70" t="s">
        <v>88</v>
      </c>
      <c r="E2587" s="33">
        <v>4</v>
      </c>
      <c r="F2587" s="33"/>
      <c r="G2587" s="505"/>
      <c r="H2587" s="690"/>
      <c r="I2587" s="690">
        <f t="shared" si="80"/>
        <v>0</v>
      </c>
      <c r="J2587" s="690">
        <f t="shared" si="81"/>
        <v>0</v>
      </c>
      <c r="K2587" s="69"/>
    </row>
    <row r="2588" spans="1:11" ht="24" customHeight="1">
      <c r="A2588" s="33" t="s">
        <v>2574</v>
      </c>
      <c r="B2588" s="33" t="s">
        <v>87</v>
      </c>
      <c r="C2588" s="33">
        <v>8</v>
      </c>
      <c r="D2588" s="33" t="s">
        <v>18</v>
      </c>
      <c r="E2588" s="33">
        <v>3</v>
      </c>
      <c r="F2588" s="33"/>
      <c r="G2588" s="505"/>
      <c r="H2588" s="690"/>
      <c r="I2588" s="690">
        <f t="shared" si="80"/>
        <v>0</v>
      </c>
      <c r="J2588" s="690">
        <f t="shared" si="81"/>
        <v>0</v>
      </c>
      <c r="K2588" s="69"/>
    </row>
    <row r="2589" spans="1:11" ht="24" customHeight="1">
      <c r="A2589" s="73" t="s">
        <v>2575</v>
      </c>
      <c r="B2589" s="73" t="s">
        <v>1252</v>
      </c>
      <c r="C2589" s="73">
        <v>5</v>
      </c>
      <c r="D2589" s="33" t="s">
        <v>20</v>
      </c>
      <c r="E2589" s="33">
        <v>5</v>
      </c>
      <c r="F2589" s="33"/>
      <c r="G2589" s="505"/>
      <c r="H2589" s="690"/>
      <c r="I2589" s="690">
        <f t="shared" si="80"/>
        <v>0</v>
      </c>
      <c r="J2589" s="690">
        <f t="shared" si="81"/>
        <v>0</v>
      </c>
      <c r="K2589" s="69"/>
    </row>
    <row r="2590" spans="1:11" ht="24" customHeight="1">
      <c r="A2590" s="33" t="s">
        <v>2576</v>
      </c>
      <c r="B2590" s="33" t="s">
        <v>2577</v>
      </c>
      <c r="C2590" s="33">
        <v>1</v>
      </c>
      <c r="D2590" s="33" t="s">
        <v>366</v>
      </c>
      <c r="E2590" s="33">
        <v>1</v>
      </c>
      <c r="F2590" s="33"/>
      <c r="G2590" s="505"/>
      <c r="H2590" s="690"/>
      <c r="I2590" s="690">
        <f t="shared" si="80"/>
        <v>0</v>
      </c>
      <c r="J2590" s="690">
        <f t="shared" si="81"/>
        <v>0</v>
      </c>
      <c r="K2590" s="69"/>
    </row>
    <row r="2591" spans="1:11" ht="24" customHeight="1">
      <c r="A2591" s="58" t="s">
        <v>2578</v>
      </c>
      <c r="B2591" s="58" t="s">
        <v>46</v>
      </c>
      <c r="C2591" s="58">
        <v>4</v>
      </c>
      <c r="D2591" s="33" t="s">
        <v>85</v>
      </c>
      <c r="E2591" s="346">
        <v>5</v>
      </c>
      <c r="F2591" s="346"/>
      <c r="G2591" s="671"/>
      <c r="H2591" s="690">
        <v>90</v>
      </c>
      <c r="I2591" s="690">
        <f t="shared" si="80"/>
        <v>103.49999999999999</v>
      </c>
      <c r="J2591" s="690">
        <f t="shared" si="81"/>
        <v>117</v>
      </c>
      <c r="K2591" s="69"/>
    </row>
    <row r="2592" spans="1:11" ht="24" customHeight="1">
      <c r="A2592" s="11" t="s">
        <v>2579</v>
      </c>
      <c r="B2592" s="11" t="s">
        <v>46</v>
      </c>
      <c r="C2592" s="11">
        <v>3</v>
      </c>
      <c r="D2592" s="130" t="s">
        <v>99</v>
      </c>
      <c r="E2592" s="17">
        <v>4</v>
      </c>
      <c r="F2592" s="17"/>
      <c r="G2592" s="670"/>
      <c r="H2592" s="690"/>
      <c r="I2592" s="690">
        <f t="shared" si="80"/>
        <v>0</v>
      </c>
      <c r="J2592" s="690">
        <f t="shared" si="81"/>
        <v>0</v>
      </c>
      <c r="K2592" s="69"/>
    </row>
    <row r="2593" spans="1:11" ht="24" customHeight="1">
      <c r="A2593" s="11" t="s">
        <v>2580</v>
      </c>
      <c r="B2593" s="11" t="s">
        <v>46</v>
      </c>
      <c r="C2593" s="11">
        <v>6</v>
      </c>
      <c r="D2593" s="130" t="s">
        <v>68</v>
      </c>
      <c r="E2593" s="15">
        <v>5</v>
      </c>
      <c r="F2593" s="15"/>
      <c r="G2593" s="667"/>
      <c r="H2593" s="690">
        <v>140</v>
      </c>
      <c r="I2593" s="690">
        <f t="shared" si="80"/>
        <v>161</v>
      </c>
      <c r="J2593" s="690">
        <f t="shared" si="81"/>
        <v>182</v>
      </c>
      <c r="K2593" s="69"/>
    </row>
    <row r="2594" spans="1:11" ht="24" customHeight="1">
      <c r="A2594" s="10" t="s">
        <v>2581</v>
      </c>
      <c r="B2594" s="11" t="s">
        <v>46</v>
      </c>
      <c r="C2594" s="10">
        <v>3</v>
      </c>
      <c r="D2594" s="130" t="s">
        <v>99</v>
      </c>
      <c r="E2594" s="17">
        <v>4</v>
      </c>
      <c r="F2594" s="17"/>
      <c r="G2594" s="670"/>
      <c r="H2594" s="690">
        <v>270</v>
      </c>
      <c r="I2594" s="690">
        <f t="shared" si="80"/>
        <v>310.5</v>
      </c>
      <c r="J2594" s="690">
        <f t="shared" si="81"/>
        <v>351</v>
      </c>
      <c r="K2594" s="69"/>
    </row>
    <row r="2595" spans="1:11" ht="24" customHeight="1">
      <c r="A2595" s="11" t="s">
        <v>2582</v>
      </c>
      <c r="B2595" s="11" t="s">
        <v>46</v>
      </c>
      <c r="C2595" s="11">
        <v>4</v>
      </c>
      <c r="D2595" s="130" t="s">
        <v>99</v>
      </c>
      <c r="E2595" s="17">
        <v>4</v>
      </c>
      <c r="F2595" s="17"/>
      <c r="G2595" s="670"/>
      <c r="H2595" s="690">
        <v>90</v>
      </c>
      <c r="I2595" s="690">
        <f t="shared" si="80"/>
        <v>103.49999999999999</v>
      </c>
      <c r="J2595" s="690">
        <f t="shared" si="81"/>
        <v>117</v>
      </c>
      <c r="K2595" s="69"/>
    </row>
    <row r="2596" spans="1:11" ht="24" customHeight="1">
      <c r="A2596" s="11" t="s">
        <v>2583</v>
      </c>
      <c r="B2596" s="11" t="s">
        <v>46</v>
      </c>
      <c r="C2596" s="11">
        <v>8</v>
      </c>
      <c r="D2596" s="130" t="s">
        <v>80</v>
      </c>
      <c r="E2596" s="15">
        <v>1</v>
      </c>
      <c r="F2596" s="15"/>
      <c r="G2596" s="667"/>
      <c r="H2596" s="690">
        <v>100</v>
      </c>
      <c r="I2596" s="690">
        <f t="shared" si="80"/>
        <v>114.99999999999999</v>
      </c>
      <c r="J2596" s="690">
        <f t="shared" si="81"/>
        <v>130</v>
      </c>
      <c r="K2596" s="69"/>
    </row>
    <row r="2597" spans="1:11" ht="24" customHeight="1">
      <c r="A2597" s="73" t="s">
        <v>2584</v>
      </c>
      <c r="B2597" s="73" t="s">
        <v>46</v>
      </c>
      <c r="C2597" s="73">
        <v>1</v>
      </c>
      <c r="D2597" s="33" t="s">
        <v>53</v>
      </c>
      <c r="E2597" s="33">
        <v>5</v>
      </c>
      <c r="F2597" s="33"/>
      <c r="G2597" s="505"/>
      <c r="H2597" s="690"/>
      <c r="I2597" s="690">
        <f t="shared" si="80"/>
        <v>0</v>
      </c>
      <c r="J2597" s="690">
        <f t="shared" si="81"/>
        <v>0</v>
      </c>
      <c r="K2597" s="69"/>
    </row>
    <row r="2598" spans="1:11" ht="24" customHeight="1">
      <c r="A2598" s="33" t="s">
        <v>2585</v>
      </c>
      <c r="B2598" s="33" t="s">
        <v>2586</v>
      </c>
      <c r="C2598" s="33">
        <v>1</v>
      </c>
      <c r="D2598" s="33" t="s">
        <v>116</v>
      </c>
      <c r="E2598" s="33">
        <v>2</v>
      </c>
      <c r="F2598" s="33"/>
      <c r="G2598" s="505"/>
      <c r="H2598" s="690"/>
      <c r="I2598" s="690">
        <f t="shared" si="80"/>
        <v>0</v>
      </c>
      <c r="J2598" s="690">
        <f t="shared" si="81"/>
        <v>0</v>
      </c>
      <c r="K2598" s="69"/>
    </row>
    <row r="2599" spans="1:11" ht="24" customHeight="1">
      <c r="A2599" s="33" t="s">
        <v>2587</v>
      </c>
      <c r="B2599" s="33" t="s">
        <v>126</v>
      </c>
      <c r="C2599" s="33">
        <v>11</v>
      </c>
      <c r="D2599" s="33" t="s">
        <v>30</v>
      </c>
      <c r="E2599" s="33">
        <v>2</v>
      </c>
      <c r="F2599" s="33"/>
      <c r="G2599" s="505"/>
      <c r="H2599" s="690"/>
      <c r="I2599" s="690">
        <f t="shared" si="80"/>
        <v>0</v>
      </c>
      <c r="J2599" s="690">
        <f t="shared" si="81"/>
        <v>0</v>
      </c>
      <c r="K2599" s="69"/>
    </row>
    <row r="2600" spans="1:11" ht="24" customHeight="1">
      <c r="A2600" s="33" t="s">
        <v>2588</v>
      </c>
      <c r="B2600" s="33" t="s">
        <v>97</v>
      </c>
      <c r="C2600" s="33">
        <v>5</v>
      </c>
      <c r="D2600" s="33" t="s">
        <v>53</v>
      </c>
      <c r="E2600" s="33">
        <v>3</v>
      </c>
      <c r="F2600" s="33"/>
      <c r="G2600" s="505"/>
      <c r="H2600" s="690">
        <v>120</v>
      </c>
      <c r="I2600" s="690">
        <f t="shared" si="80"/>
        <v>138</v>
      </c>
      <c r="J2600" s="690">
        <f t="shared" si="81"/>
        <v>156</v>
      </c>
      <c r="K2600" s="69"/>
    </row>
    <row r="2601" spans="1:11" ht="24" customHeight="1">
      <c r="A2601" s="3" t="s">
        <v>540</v>
      </c>
      <c r="B2601" s="3" t="s">
        <v>541</v>
      </c>
      <c r="C2601" s="3">
        <v>1</v>
      </c>
      <c r="D2601" s="57" t="s">
        <v>14</v>
      </c>
      <c r="E2601" s="33">
        <v>2</v>
      </c>
      <c r="F2601" s="33"/>
      <c r="G2601" s="505"/>
      <c r="H2601" s="690"/>
      <c r="I2601" s="690">
        <f t="shared" si="80"/>
        <v>0</v>
      </c>
      <c r="J2601" s="690">
        <f t="shared" si="81"/>
        <v>0</v>
      </c>
      <c r="K2601" s="69"/>
    </row>
    <row r="2602" spans="1:11" ht="24" customHeight="1">
      <c r="A2602" s="33" t="s">
        <v>2589</v>
      </c>
      <c r="B2602" s="33" t="s">
        <v>109</v>
      </c>
      <c r="C2602" s="33">
        <v>1</v>
      </c>
      <c r="D2602" s="33" t="s">
        <v>18</v>
      </c>
      <c r="E2602" s="33">
        <v>4</v>
      </c>
      <c r="F2602" s="33"/>
      <c r="G2602" s="505"/>
      <c r="H2602" s="690"/>
      <c r="I2602" s="690">
        <f t="shared" si="80"/>
        <v>0</v>
      </c>
      <c r="J2602" s="690">
        <f t="shared" si="81"/>
        <v>0</v>
      </c>
      <c r="K2602" s="69"/>
    </row>
    <row r="2603" spans="1:11" ht="24" customHeight="1">
      <c r="A2603" s="33" t="s">
        <v>2590</v>
      </c>
      <c r="B2603" s="33" t="s">
        <v>76</v>
      </c>
      <c r="C2603" s="33">
        <v>4</v>
      </c>
      <c r="D2603" s="33" t="s">
        <v>30</v>
      </c>
      <c r="E2603" s="33">
        <v>2</v>
      </c>
      <c r="F2603" s="33"/>
      <c r="G2603" s="505"/>
      <c r="H2603" s="690"/>
      <c r="I2603" s="690">
        <f t="shared" si="80"/>
        <v>0</v>
      </c>
      <c r="J2603" s="690">
        <f t="shared" si="81"/>
        <v>0</v>
      </c>
      <c r="K2603" s="69"/>
    </row>
    <row r="2604" spans="1:11" ht="24" customHeight="1">
      <c r="A2604" s="33" t="s">
        <v>2591</v>
      </c>
      <c r="B2604" s="33" t="s">
        <v>76</v>
      </c>
      <c r="C2604" s="33">
        <v>6</v>
      </c>
      <c r="D2604" s="33" t="s">
        <v>22</v>
      </c>
      <c r="E2604" s="33">
        <v>1</v>
      </c>
      <c r="F2604" s="33"/>
      <c r="G2604" s="505"/>
      <c r="H2604" s="690"/>
      <c r="I2604" s="690">
        <f t="shared" si="80"/>
        <v>0</v>
      </c>
      <c r="J2604" s="690">
        <f t="shared" si="81"/>
        <v>0</v>
      </c>
      <c r="K2604" s="69"/>
    </row>
    <row r="2605" spans="1:11" ht="24" customHeight="1">
      <c r="A2605" s="3" t="s">
        <v>548</v>
      </c>
      <c r="B2605" s="3" t="s">
        <v>541</v>
      </c>
      <c r="C2605" s="3">
        <v>1</v>
      </c>
      <c r="D2605" s="57" t="s">
        <v>14</v>
      </c>
      <c r="E2605" s="33">
        <v>2</v>
      </c>
      <c r="F2605" s="33"/>
      <c r="G2605" s="505"/>
      <c r="H2605" s="690"/>
      <c r="I2605" s="690">
        <f t="shared" si="80"/>
        <v>0</v>
      </c>
      <c r="J2605" s="690">
        <f t="shared" si="81"/>
        <v>0</v>
      </c>
      <c r="K2605" s="69"/>
    </row>
    <row r="2606" spans="1:11" ht="24" customHeight="1">
      <c r="A2606" s="33" t="s">
        <v>2592</v>
      </c>
      <c r="B2606" s="70" t="s">
        <v>76</v>
      </c>
      <c r="C2606" s="70">
        <v>1</v>
      </c>
      <c r="D2606" s="33" t="s">
        <v>27</v>
      </c>
      <c r="E2606" s="70">
        <v>4</v>
      </c>
      <c r="F2606" s="70"/>
      <c r="G2606" s="669"/>
      <c r="H2606" s="690"/>
      <c r="I2606" s="690">
        <f t="shared" si="80"/>
        <v>0</v>
      </c>
      <c r="J2606" s="690">
        <f t="shared" si="81"/>
        <v>0</v>
      </c>
      <c r="K2606" s="69"/>
    </row>
    <row r="2607" spans="1:11" ht="24" customHeight="1">
      <c r="A2607" s="11" t="s">
        <v>2593</v>
      </c>
      <c r="B2607" s="11" t="s">
        <v>578</v>
      </c>
      <c r="C2607" s="11">
        <v>3</v>
      </c>
      <c r="D2607" s="130" t="s">
        <v>80</v>
      </c>
      <c r="E2607" s="15">
        <v>3</v>
      </c>
      <c r="F2607" s="15"/>
      <c r="G2607" s="667"/>
      <c r="H2607" s="690"/>
      <c r="I2607" s="690">
        <f t="shared" si="80"/>
        <v>0</v>
      </c>
      <c r="J2607" s="690">
        <f t="shared" si="81"/>
        <v>0</v>
      </c>
      <c r="K2607" s="69"/>
    </row>
    <row r="2608" spans="1:11" ht="24" customHeight="1">
      <c r="A2608" s="33" t="s">
        <v>2594</v>
      </c>
      <c r="B2608" s="33" t="s">
        <v>90</v>
      </c>
      <c r="C2608" s="33">
        <v>5</v>
      </c>
      <c r="D2608" s="33" t="s">
        <v>42</v>
      </c>
      <c r="E2608" s="33">
        <v>4</v>
      </c>
      <c r="F2608" s="33"/>
      <c r="G2608" s="505"/>
      <c r="H2608" s="690"/>
      <c r="I2608" s="690">
        <f t="shared" si="80"/>
        <v>0</v>
      </c>
      <c r="J2608" s="690">
        <f t="shared" si="81"/>
        <v>0</v>
      </c>
      <c r="K2608" s="69"/>
    </row>
    <row r="2609" spans="1:11" ht="24" customHeight="1">
      <c r="A2609" s="33" t="s">
        <v>2595</v>
      </c>
      <c r="B2609" s="33" t="s">
        <v>76</v>
      </c>
      <c r="C2609" s="33">
        <v>1</v>
      </c>
      <c r="D2609" s="33" t="s">
        <v>42</v>
      </c>
      <c r="E2609" s="33">
        <v>4</v>
      </c>
      <c r="F2609" s="33"/>
      <c r="G2609" s="505"/>
      <c r="H2609" s="690"/>
      <c r="I2609" s="690">
        <f t="shared" si="80"/>
        <v>0</v>
      </c>
      <c r="J2609" s="690">
        <f t="shared" si="81"/>
        <v>0</v>
      </c>
      <c r="K2609" s="69"/>
    </row>
    <row r="2610" spans="1:11" ht="24" customHeight="1">
      <c r="A2610" s="33" t="s">
        <v>2596</v>
      </c>
      <c r="B2610" s="70" t="s">
        <v>463</v>
      </c>
      <c r="C2610" s="70">
        <v>1</v>
      </c>
      <c r="D2610" s="33" t="s">
        <v>27</v>
      </c>
      <c r="E2610" s="70">
        <v>4</v>
      </c>
      <c r="F2610" s="70"/>
      <c r="G2610" s="669"/>
      <c r="H2610" s="690"/>
      <c r="I2610" s="690">
        <f t="shared" si="80"/>
        <v>0</v>
      </c>
      <c r="J2610" s="690">
        <f t="shared" si="81"/>
        <v>0</v>
      </c>
      <c r="K2610" s="69"/>
    </row>
    <row r="2611" spans="1:11" ht="24" customHeight="1">
      <c r="A2611" s="33" t="s">
        <v>2597</v>
      </c>
      <c r="B2611" s="33" t="s">
        <v>76</v>
      </c>
      <c r="C2611" s="33">
        <v>1</v>
      </c>
      <c r="D2611" s="33" t="s">
        <v>32</v>
      </c>
      <c r="E2611" s="33">
        <v>4</v>
      </c>
      <c r="F2611" s="33"/>
      <c r="G2611" s="505"/>
      <c r="H2611" s="690"/>
      <c r="I2611" s="690">
        <f t="shared" si="80"/>
        <v>0</v>
      </c>
      <c r="J2611" s="690">
        <f t="shared" si="81"/>
        <v>0</v>
      </c>
      <c r="K2611" s="69"/>
    </row>
    <row r="2612" spans="1:11" ht="24" customHeight="1">
      <c r="A2612" s="33" t="s">
        <v>2598</v>
      </c>
      <c r="B2612" s="33" t="s">
        <v>86</v>
      </c>
      <c r="C2612" s="33">
        <v>15</v>
      </c>
      <c r="D2612" s="33" t="s">
        <v>42</v>
      </c>
      <c r="E2612" s="33">
        <v>4</v>
      </c>
      <c r="F2612" s="33"/>
      <c r="G2612" s="505"/>
      <c r="H2612" s="690"/>
      <c r="I2612" s="690">
        <f t="shared" si="80"/>
        <v>0</v>
      </c>
      <c r="J2612" s="690">
        <f t="shared" si="81"/>
        <v>0</v>
      </c>
      <c r="K2612" s="69"/>
    </row>
    <row r="2613" spans="1:11" ht="24" customHeight="1">
      <c r="A2613" s="11" t="s">
        <v>2599</v>
      </c>
      <c r="B2613" s="11" t="s">
        <v>46</v>
      </c>
      <c r="C2613" s="11">
        <v>3</v>
      </c>
      <c r="D2613" s="130" t="s">
        <v>80</v>
      </c>
      <c r="E2613" s="15">
        <v>1</v>
      </c>
      <c r="F2613" s="15"/>
      <c r="G2613" s="667"/>
      <c r="H2613" s="690">
        <v>230</v>
      </c>
      <c r="I2613" s="690">
        <f t="shared" si="80"/>
        <v>264.5</v>
      </c>
      <c r="J2613" s="690">
        <f t="shared" si="81"/>
        <v>299</v>
      </c>
      <c r="K2613" s="69"/>
    </row>
    <row r="2614" spans="1:11" ht="24" customHeight="1">
      <c r="A2614" s="11" t="s">
        <v>2600</v>
      </c>
      <c r="B2614" s="11" t="s">
        <v>46</v>
      </c>
      <c r="C2614" s="11">
        <v>1</v>
      </c>
      <c r="D2614" s="130" t="s">
        <v>33</v>
      </c>
      <c r="E2614" s="15">
        <v>1</v>
      </c>
      <c r="F2614" s="15"/>
      <c r="G2614" s="667"/>
      <c r="H2614" s="690"/>
      <c r="I2614" s="690">
        <f t="shared" si="80"/>
        <v>0</v>
      </c>
      <c r="J2614" s="690">
        <f t="shared" si="81"/>
        <v>0</v>
      </c>
      <c r="K2614" s="69"/>
    </row>
    <row r="2615" spans="1:11" ht="24" customHeight="1">
      <c r="A2615" s="11" t="s">
        <v>2601</v>
      </c>
      <c r="B2615" s="11" t="s">
        <v>46</v>
      </c>
      <c r="C2615" s="11">
        <v>1</v>
      </c>
      <c r="D2615" s="130" t="s">
        <v>33</v>
      </c>
      <c r="E2615" s="15">
        <v>1</v>
      </c>
      <c r="F2615" s="15"/>
      <c r="G2615" s="667"/>
      <c r="H2615" s="690"/>
      <c r="I2615" s="690">
        <f t="shared" si="80"/>
        <v>0</v>
      </c>
      <c r="J2615" s="690">
        <f t="shared" si="81"/>
        <v>0</v>
      </c>
      <c r="K2615" s="69"/>
    </row>
    <row r="2616" spans="1:11" ht="24" customHeight="1">
      <c r="A2616" s="11" t="s">
        <v>2602</v>
      </c>
      <c r="B2616" s="11" t="s">
        <v>46</v>
      </c>
      <c r="C2616" s="11">
        <v>1</v>
      </c>
      <c r="D2616" s="130" t="s">
        <v>99</v>
      </c>
      <c r="E2616" s="15">
        <v>5</v>
      </c>
      <c r="F2616" s="15"/>
      <c r="G2616" s="667"/>
      <c r="H2616" s="690"/>
      <c r="I2616" s="690">
        <f t="shared" si="80"/>
        <v>0</v>
      </c>
      <c r="J2616" s="690">
        <f t="shared" si="81"/>
        <v>0</v>
      </c>
      <c r="K2616" s="69"/>
    </row>
    <row r="2617" spans="1:11" ht="24" customHeight="1">
      <c r="A2617" s="11" t="s">
        <v>2603</v>
      </c>
      <c r="B2617" s="11" t="s">
        <v>46</v>
      </c>
      <c r="C2617" s="11">
        <v>12</v>
      </c>
      <c r="D2617" s="130" t="s">
        <v>2604</v>
      </c>
      <c r="E2617" s="15">
        <v>4</v>
      </c>
      <c r="F2617" s="15"/>
      <c r="G2617" s="667"/>
      <c r="H2617" s="690">
        <v>150</v>
      </c>
      <c r="I2617" s="690">
        <f t="shared" si="80"/>
        <v>172.5</v>
      </c>
      <c r="J2617" s="690">
        <f t="shared" si="81"/>
        <v>195</v>
      </c>
      <c r="K2617" s="69"/>
    </row>
    <row r="2618" spans="1:11" ht="24" customHeight="1">
      <c r="A2618" s="11" t="s">
        <v>2603</v>
      </c>
      <c r="B2618" s="11" t="s">
        <v>46</v>
      </c>
      <c r="C2618" s="11">
        <v>12</v>
      </c>
      <c r="D2618" s="130" t="s">
        <v>2604</v>
      </c>
      <c r="E2618" s="15">
        <v>5</v>
      </c>
      <c r="F2618" s="15"/>
      <c r="G2618" s="667"/>
      <c r="H2618" s="690"/>
      <c r="I2618" s="690">
        <f t="shared" si="80"/>
        <v>0</v>
      </c>
      <c r="J2618" s="690">
        <f t="shared" si="81"/>
        <v>0</v>
      </c>
      <c r="K2618" s="69"/>
    </row>
    <row r="2619" spans="1:11" ht="24" customHeight="1">
      <c r="A2619" s="11" t="s">
        <v>2603</v>
      </c>
      <c r="B2619" s="11" t="s">
        <v>46</v>
      </c>
      <c r="C2619" s="11">
        <v>18</v>
      </c>
      <c r="D2619" s="130" t="s">
        <v>14</v>
      </c>
      <c r="E2619" s="15">
        <v>1</v>
      </c>
      <c r="F2619" s="15"/>
      <c r="G2619" s="667"/>
      <c r="H2619" s="690">
        <v>150</v>
      </c>
      <c r="I2619" s="690">
        <f t="shared" si="80"/>
        <v>172.5</v>
      </c>
      <c r="J2619" s="690">
        <f t="shared" si="81"/>
        <v>195</v>
      </c>
      <c r="K2619" s="69"/>
    </row>
    <row r="2620" spans="1:11" ht="24" customHeight="1">
      <c r="A2620" s="11" t="s">
        <v>2605</v>
      </c>
      <c r="B2620" s="11" t="s">
        <v>46</v>
      </c>
      <c r="C2620" s="11">
        <v>1</v>
      </c>
      <c r="D2620" s="130" t="s">
        <v>33</v>
      </c>
      <c r="E2620" s="15">
        <v>1</v>
      </c>
      <c r="F2620" s="15"/>
      <c r="G2620" s="667"/>
      <c r="H2620" s="690"/>
      <c r="I2620" s="690">
        <f t="shared" si="80"/>
        <v>0</v>
      </c>
      <c r="J2620" s="690">
        <f t="shared" si="81"/>
        <v>0</v>
      </c>
      <c r="K2620" s="69"/>
    </row>
    <row r="2621" spans="1:11" ht="24" customHeight="1">
      <c r="A2621" s="33" t="s">
        <v>2606</v>
      </c>
      <c r="B2621" s="33" t="s">
        <v>11</v>
      </c>
      <c r="C2621" s="33">
        <v>15</v>
      </c>
      <c r="D2621" s="33" t="s">
        <v>20</v>
      </c>
      <c r="E2621" s="33">
        <v>3</v>
      </c>
      <c r="F2621" s="33"/>
      <c r="G2621" s="505"/>
      <c r="H2621" s="690"/>
      <c r="I2621" s="690">
        <f t="shared" si="80"/>
        <v>0</v>
      </c>
      <c r="J2621" s="690">
        <f t="shared" si="81"/>
        <v>0</v>
      </c>
      <c r="K2621" s="69"/>
    </row>
    <row r="2622" spans="1:11" ht="24" customHeight="1">
      <c r="A2622" s="11" t="s">
        <v>2607</v>
      </c>
      <c r="B2622" s="11" t="s">
        <v>76</v>
      </c>
      <c r="C2622" s="11">
        <v>20</v>
      </c>
      <c r="D2622" s="130" t="s">
        <v>63</v>
      </c>
      <c r="E2622" s="15">
        <v>1</v>
      </c>
      <c r="F2622" s="15"/>
      <c r="G2622" s="667"/>
      <c r="H2622" s="690"/>
      <c r="I2622" s="690">
        <f t="shared" si="80"/>
        <v>0</v>
      </c>
      <c r="J2622" s="690">
        <f t="shared" si="81"/>
        <v>0</v>
      </c>
      <c r="K2622" s="69"/>
    </row>
    <row r="2623" spans="1:11" ht="24" customHeight="1">
      <c r="A2623" s="11" t="s">
        <v>2608</v>
      </c>
      <c r="B2623" s="11" t="s">
        <v>46</v>
      </c>
      <c r="C2623" s="11">
        <v>1</v>
      </c>
      <c r="D2623" s="130" t="s">
        <v>99</v>
      </c>
      <c r="E2623" s="15">
        <v>5</v>
      </c>
      <c r="F2623" s="15"/>
      <c r="G2623" s="667"/>
      <c r="H2623" s="690">
        <v>250</v>
      </c>
      <c r="I2623" s="690">
        <f t="shared" si="80"/>
        <v>287.5</v>
      </c>
      <c r="J2623" s="690">
        <f t="shared" si="81"/>
        <v>325</v>
      </c>
      <c r="K2623" s="69"/>
    </row>
    <row r="2624" spans="1:11" ht="24" customHeight="1">
      <c r="A2624" s="11" t="s">
        <v>2609</v>
      </c>
      <c r="B2624" s="11" t="s">
        <v>46</v>
      </c>
      <c r="C2624" s="11">
        <v>3</v>
      </c>
      <c r="D2624" s="130" t="s">
        <v>68</v>
      </c>
      <c r="E2624" s="15">
        <v>5</v>
      </c>
      <c r="F2624" s="15"/>
      <c r="G2624" s="667"/>
      <c r="H2624" s="690">
        <v>250</v>
      </c>
      <c r="I2624" s="690">
        <f t="shared" si="80"/>
        <v>287.5</v>
      </c>
      <c r="J2624" s="690">
        <f t="shared" si="81"/>
        <v>325</v>
      </c>
      <c r="K2624" s="69"/>
    </row>
    <row r="2625" spans="1:11" ht="24" customHeight="1">
      <c r="A2625" s="11" t="s">
        <v>2610</v>
      </c>
      <c r="B2625" s="11" t="s">
        <v>46</v>
      </c>
      <c r="C2625" s="11">
        <v>5</v>
      </c>
      <c r="D2625" s="130" t="s">
        <v>729</v>
      </c>
      <c r="E2625" s="15">
        <v>4</v>
      </c>
      <c r="F2625" s="15"/>
      <c r="G2625" s="667"/>
      <c r="H2625" s="690"/>
      <c r="I2625" s="690">
        <f t="shared" si="80"/>
        <v>0</v>
      </c>
      <c r="J2625" s="690">
        <f t="shared" si="81"/>
        <v>0</v>
      </c>
      <c r="K2625" s="69"/>
    </row>
    <row r="2626" spans="1:11" ht="24" customHeight="1">
      <c r="A2626" s="11" t="s">
        <v>2611</v>
      </c>
      <c r="B2626" s="11" t="s">
        <v>2612</v>
      </c>
      <c r="C2626" s="11" t="s">
        <v>2613</v>
      </c>
      <c r="D2626" s="130" t="s">
        <v>80</v>
      </c>
      <c r="E2626" s="15">
        <v>3</v>
      </c>
      <c r="F2626" s="15"/>
      <c r="G2626" s="667"/>
      <c r="H2626" s="690"/>
      <c r="I2626" s="690">
        <f t="shared" si="80"/>
        <v>0</v>
      </c>
      <c r="J2626" s="690">
        <f t="shared" si="81"/>
        <v>0</v>
      </c>
      <c r="K2626" s="69"/>
    </row>
    <row r="2627" spans="1:11" ht="24" customHeight="1">
      <c r="A2627" s="58" t="s">
        <v>2614</v>
      </c>
      <c r="B2627" s="58" t="s">
        <v>118</v>
      </c>
      <c r="C2627" s="58">
        <v>16</v>
      </c>
      <c r="D2627" s="33" t="s">
        <v>85</v>
      </c>
      <c r="E2627" s="346">
        <v>5</v>
      </c>
      <c r="F2627" s="346"/>
      <c r="G2627" s="671"/>
      <c r="H2627" s="690"/>
      <c r="I2627" s="690">
        <f t="shared" ref="I2627:I2690" si="82">H2627 * 1.15</f>
        <v>0</v>
      </c>
      <c r="J2627" s="690">
        <f t="shared" ref="J2627:J2690" si="83">H2627 * 1.3</f>
        <v>0</v>
      </c>
      <c r="K2627" s="69"/>
    </row>
    <row r="2628" spans="1:11" ht="24" customHeight="1">
      <c r="A2628" s="3" t="s">
        <v>534</v>
      </c>
      <c r="B2628" s="3" t="s">
        <v>87</v>
      </c>
      <c r="C2628" s="3">
        <v>3</v>
      </c>
      <c r="D2628" s="57" t="s">
        <v>14</v>
      </c>
      <c r="E2628" s="33">
        <v>2</v>
      </c>
      <c r="F2628" s="33"/>
      <c r="G2628" s="505"/>
      <c r="H2628" s="690"/>
      <c r="I2628" s="690">
        <f t="shared" si="82"/>
        <v>0</v>
      </c>
      <c r="J2628" s="690">
        <f t="shared" si="83"/>
        <v>0</v>
      </c>
      <c r="K2628" s="69"/>
    </row>
    <row r="2629" spans="1:11" ht="24" customHeight="1">
      <c r="A2629" s="33" t="s">
        <v>596</v>
      </c>
      <c r="B2629" s="33" t="s">
        <v>87</v>
      </c>
      <c r="C2629" s="33">
        <v>69</v>
      </c>
      <c r="D2629" s="2" t="s">
        <v>55</v>
      </c>
      <c r="E2629" s="33">
        <v>1</v>
      </c>
      <c r="F2629" s="33"/>
      <c r="G2629" s="505"/>
      <c r="H2629" s="690"/>
      <c r="I2629" s="690">
        <f t="shared" si="82"/>
        <v>0</v>
      </c>
      <c r="J2629" s="690">
        <f t="shared" si="83"/>
        <v>0</v>
      </c>
      <c r="K2629" s="69"/>
    </row>
    <row r="2630" spans="1:11" ht="24" customHeight="1">
      <c r="A2630" s="33" t="s">
        <v>2615</v>
      </c>
      <c r="B2630" s="33" t="s">
        <v>146</v>
      </c>
      <c r="C2630" s="33">
        <v>34</v>
      </c>
      <c r="D2630" s="2" t="s">
        <v>108</v>
      </c>
      <c r="E2630" s="33">
        <v>1</v>
      </c>
      <c r="F2630" s="33"/>
      <c r="G2630" s="505"/>
      <c r="H2630" s="690"/>
      <c r="I2630" s="690">
        <f t="shared" si="82"/>
        <v>0</v>
      </c>
      <c r="J2630" s="690">
        <f t="shared" si="83"/>
        <v>0</v>
      </c>
      <c r="K2630" s="69" t="s">
        <v>102</v>
      </c>
    </row>
    <row r="2631" spans="1:11" ht="24" customHeight="1">
      <c r="A2631" s="33" t="s">
        <v>159</v>
      </c>
      <c r="B2631" s="33" t="s">
        <v>87</v>
      </c>
      <c r="C2631" s="33">
        <v>62</v>
      </c>
      <c r="D2631" s="2" t="s">
        <v>55</v>
      </c>
      <c r="E2631" s="70">
        <v>1</v>
      </c>
      <c r="F2631" s="70"/>
      <c r="G2631" s="669"/>
      <c r="H2631" s="692"/>
      <c r="I2631" s="692">
        <f t="shared" si="82"/>
        <v>0</v>
      </c>
      <c r="J2631" s="692">
        <f t="shared" si="83"/>
        <v>0</v>
      </c>
      <c r="K2631" s="69" t="s">
        <v>102</v>
      </c>
    </row>
    <row r="2632" spans="1:11" ht="24" customHeight="1">
      <c r="A2632" s="58" t="s">
        <v>2616</v>
      </c>
      <c r="B2632" s="58" t="s">
        <v>87</v>
      </c>
      <c r="C2632" s="58">
        <v>20</v>
      </c>
      <c r="D2632" s="33" t="s">
        <v>85</v>
      </c>
      <c r="E2632" s="346">
        <v>5</v>
      </c>
      <c r="F2632" s="346"/>
      <c r="G2632" s="671"/>
      <c r="H2632" s="690">
        <v>10</v>
      </c>
      <c r="I2632" s="690">
        <f t="shared" si="82"/>
        <v>11.5</v>
      </c>
      <c r="J2632" s="690">
        <f t="shared" si="83"/>
        <v>13</v>
      </c>
      <c r="K2632" s="69"/>
    </row>
    <row r="2633" spans="1:11" ht="24" customHeight="1">
      <c r="A2633" s="33" t="s">
        <v>2617</v>
      </c>
      <c r="B2633" s="33" t="s">
        <v>87</v>
      </c>
      <c r="C2633" s="33">
        <v>20</v>
      </c>
      <c r="D2633" s="33" t="s">
        <v>85</v>
      </c>
      <c r="E2633" s="33">
        <v>5</v>
      </c>
      <c r="F2633" s="33"/>
      <c r="G2633" s="505"/>
      <c r="H2633" s="690"/>
      <c r="I2633" s="690">
        <f t="shared" si="82"/>
        <v>0</v>
      </c>
      <c r="J2633" s="690">
        <f t="shared" si="83"/>
        <v>0</v>
      </c>
      <c r="K2633" s="69" t="s">
        <v>102</v>
      </c>
    </row>
    <row r="2634" spans="1:11" ht="24" customHeight="1">
      <c r="A2634" s="2" t="s">
        <v>2618</v>
      </c>
      <c r="B2634" s="2" t="s">
        <v>87</v>
      </c>
      <c r="C2634" s="2">
        <v>8</v>
      </c>
      <c r="D2634" s="2" t="s">
        <v>101</v>
      </c>
      <c r="E2634" s="33">
        <v>2</v>
      </c>
      <c r="F2634" s="33"/>
      <c r="G2634" s="505"/>
      <c r="H2634" s="690">
        <v>10</v>
      </c>
      <c r="I2634" s="690">
        <f t="shared" si="82"/>
        <v>11.5</v>
      </c>
      <c r="J2634" s="690">
        <f t="shared" si="83"/>
        <v>13</v>
      </c>
      <c r="K2634" s="69" t="s">
        <v>102</v>
      </c>
    </row>
    <row r="2635" spans="1:11" ht="24" customHeight="1">
      <c r="A2635" s="2" t="s">
        <v>506</v>
      </c>
      <c r="B2635" s="2" t="s">
        <v>87</v>
      </c>
      <c r="C2635" s="2">
        <v>21</v>
      </c>
      <c r="D2635" s="2" t="s">
        <v>49</v>
      </c>
      <c r="E2635" s="33">
        <v>4</v>
      </c>
      <c r="F2635" s="33"/>
      <c r="G2635" s="505"/>
      <c r="H2635" s="690"/>
      <c r="I2635" s="690">
        <f t="shared" si="82"/>
        <v>0</v>
      </c>
      <c r="J2635" s="690">
        <f t="shared" si="83"/>
        <v>0</v>
      </c>
      <c r="K2635" s="69"/>
    </row>
    <row r="2636" spans="1:11" ht="24" customHeight="1">
      <c r="A2636" s="73" t="s">
        <v>506</v>
      </c>
      <c r="B2636" s="73" t="s">
        <v>87</v>
      </c>
      <c r="C2636" s="73">
        <v>4</v>
      </c>
      <c r="D2636" s="33" t="s">
        <v>42</v>
      </c>
      <c r="E2636" s="33">
        <v>5</v>
      </c>
      <c r="F2636" s="33"/>
      <c r="G2636" s="505"/>
      <c r="H2636" s="690"/>
      <c r="I2636" s="690">
        <f t="shared" si="82"/>
        <v>0</v>
      </c>
      <c r="J2636" s="690">
        <f t="shared" si="83"/>
        <v>0</v>
      </c>
      <c r="K2636" s="69"/>
    </row>
    <row r="2637" spans="1:11" ht="24" customHeight="1">
      <c r="A2637" s="33" t="s">
        <v>2619</v>
      </c>
      <c r="B2637" s="33" t="s">
        <v>87</v>
      </c>
      <c r="C2637" s="33">
        <v>1</v>
      </c>
      <c r="D2637" s="33" t="s">
        <v>410</v>
      </c>
      <c r="E2637" s="33">
        <v>1</v>
      </c>
      <c r="F2637" s="33"/>
      <c r="G2637" s="505"/>
      <c r="H2637" s="690"/>
      <c r="I2637" s="690">
        <f t="shared" si="82"/>
        <v>0</v>
      </c>
      <c r="J2637" s="690">
        <f t="shared" si="83"/>
        <v>0</v>
      </c>
      <c r="K2637" s="69"/>
    </row>
    <row r="2638" spans="1:11" ht="24" customHeight="1">
      <c r="A2638" s="33" t="s">
        <v>2619</v>
      </c>
      <c r="B2638" s="33" t="s">
        <v>87</v>
      </c>
      <c r="C2638" s="33">
        <v>9</v>
      </c>
      <c r="D2638" s="33" t="s">
        <v>85</v>
      </c>
      <c r="E2638" s="33">
        <v>4</v>
      </c>
      <c r="F2638" s="33"/>
      <c r="G2638" s="505"/>
      <c r="H2638" s="690"/>
      <c r="I2638" s="690">
        <f t="shared" si="82"/>
        <v>0</v>
      </c>
      <c r="J2638" s="690">
        <f t="shared" si="83"/>
        <v>0</v>
      </c>
      <c r="K2638" s="69"/>
    </row>
    <row r="2639" spans="1:11" ht="24" customHeight="1">
      <c r="A2639" s="3" t="s">
        <v>2619</v>
      </c>
      <c r="B2639" s="3" t="s">
        <v>87</v>
      </c>
      <c r="C2639" s="3">
        <v>1</v>
      </c>
      <c r="D2639" s="15" t="s">
        <v>507</v>
      </c>
      <c r="E2639" s="15">
        <v>1</v>
      </c>
      <c r="F2639" s="15"/>
      <c r="G2639" s="667"/>
      <c r="H2639" s="690"/>
      <c r="I2639" s="690">
        <f t="shared" si="82"/>
        <v>0</v>
      </c>
      <c r="J2639" s="690">
        <f t="shared" si="83"/>
        <v>0</v>
      </c>
      <c r="K2639" s="69"/>
    </row>
    <row r="2640" spans="1:11" ht="24" customHeight="1">
      <c r="A2640" s="3" t="s">
        <v>2620</v>
      </c>
      <c r="B2640" s="3" t="s">
        <v>118</v>
      </c>
      <c r="C2640" s="3">
        <v>8</v>
      </c>
      <c r="D2640" s="15" t="s">
        <v>507</v>
      </c>
      <c r="E2640" s="15">
        <v>1</v>
      </c>
      <c r="F2640" s="15"/>
      <c r="G2640" s="667"/>
      <c r="H2640" s="690">
        <v>5</v>
      </c>
      <c r="I2640" s="690">
        <f t="shared" si="82"/>
        <v>5.75</v>
      </c>
      <c r="J2640" s="690">
        <f t="shared" si="83"/>
        <v>6.5</v>
      </c>
      <c r="K2640" s="69" t="s">
        <v>102</v>
      </c>
    </row>
    <row r="2641" spans="1:11" ht="24" customHeight="1">
      <c r="A2641" s="2" t="s">
        <v>2621</v>
      </c>
      <c r="B2641" s="2" t="s">
        <v>87</v>
      </c>
      <c r="C2641" s="2">
        <v>25</v>
      </c>
      <c r="D2641" s="2" t="s">
        <v>55</v>
      </c>
      <c r="E2641" s="33">
        <v>3</v>
      </c>
      <c r="F2641" s="33"/>
      <c r="G2641" s="505"/>
      <c r="H2641" s="690">
        <v>1</v>
      </c>
      <c r="I2641" s="690">
        <f t="shared" si="82"/>
        <v>1.1499999999999999</v>
      </c>
      <c r="J2641" s="690">
        <f t="shared" si="83"/>
        <v>1.3</v>
      </c>
      <c r="K2641" s="69" t="s">
        <v>2622</v>
      </c>
    </row>
    <row r="2642" spans="1:11" ht="24" customHeight="1">
      <c r="A2642" s="11" t="s">
        <v>2621</v>
      </c>
      <c r="B2642" s="11" t="s">
        <v>87</v>
      </c>
      <c r="C2642" s="11">
        <v>34</v>
      </c>
      <c r="D2642" s="130" t="s">
        <v>15</v>
      </c>
      <c r="E2642" s="15">
        <v>1</v>
      </c>
      <c r="F2642" s="15"/>
      <c r="G2642" s="667"/>
      <c r="H2642" s="690">
        <v>1</v>
      </c>
      <c r="I2642" s="690">
        <f t="shared" si="82"/>
        <v>1.1499999999999999</v>
      </c>
      <c r="J2642" s="690">
        <f t="shared" si="83"/>
        <v>1.3</v>
      </c>
      <c r="K2642" s="69"/>
    </row>
    <row r="2643" spans="1:11" ht="24" customHeight="1">
      <c r="A2643" s="17" t="s">
        <v>2621</v>
      </c>
      <c r="B2643" s="17" t="s">
        <v>87</v>
      </c>
      <c r="C2643" s="17">
        <v>16</v>
      </c>
      <c r="D2643" s="130" t="s">
        <v>15</v>
      </c>
      <c r="E2643" s="15">
        <v>2</v>
      </c>
      <c r="F2643" s="15"/>
      <c r="G2643" s="667"/>
      <c r="H2643" s="690">
        <v>1</v>
      </c>
      <c r="I2643" s="690">
        <f t="shared" si="82"/>
        <v>1.1499999999999999</v>
      </c>
      <c r="J2643" s="690">
        <f t="shared" si="83"/>
        <v>1.3</v>
      </c>
      <c r="K2643" s="69"/>
    </row>
    <row r="2644" spans="1:11" ht="24" customHeight="1">
      <c r="A2644" s="11" t="s">
        <v>2623</v>
      </c>
      <c r="B2644" s="11" t="s">
        <v>87</v>
      </c>
      <c r="C2644" s="11">
        <v>34</v>
      </c>
      <c r="D2644" s="130" t="s">
        <v>63</v>
      </c>
      <c r="E2644" s="15">
        <v>1</v>
      </c>
      <c r="F2644" s="15"/>
      <c r="G2644" s="667"/>
      <c r="H2644" s="690">
        <v>2.5</v>
      </c>
      <c r="I2644" s="690">
        <f t="shared" si="82"/>
        <v>2.875</v>
      </c>
      <c r="J2644" s="690">
        <f t="shared" si="83"/>
        <v>3.25</v>
      </c>
      <c r="K2644" s="69"/>
    </row>
    <row r="2645" spans="1:11" ht="24" customHeight="1">
      <c r="A2645" s="17" t="s">
        <v>2623</v>
      </c>
      <c r="B2645" s="17" t="s">
        <v>87</v>
      </c>
      <c r="C2645" s="17">
        <v>16</v>
      </c>
      <c r="D2645" s="130" t="s">
        <v>15</v>
      </c>
      <c r="E2645" s="15">
        <v>2</v>
      </c>
      <c r="F2645" s="15"/>
      <c r="G2645" s="667"/>
      <c r="H2645" s="690">
        <v>2.5</v>
      </c>
      <c r="I2645" s="690">
        <f t="shared" si="82"/>
        <v>2.875</v>
      </c>
      <c r="J2645" s="690">
        <f t="shared" si="83"/>
        <v>3.25</v>
      </c>
      <c r="K2645" s="69"/>
    </row>
    <row r="2646" spans="1:11" ht="24" customHeight="1">
      <c r="A2646" s="33" t="s">
        <v>2624</v>
      </c>
      <c r="B2646" s="33" t="s">
        <v>69</v>
      </c>
      <c r="C2646" s="33">
        <v>39</v>
      </c>
      <c r="D2646" s="2" t="s">
        <v>101</v>
      </c>
      <c r="E2646" s="33">
        <v>1</v>
      </c>
      <c r="F2646" s="33"/>
      <c r="G2646" s="505"/>
      <c r="H2646" s="690"/>
      <c r="I2646" s="690">
        <f t="shared" si="82"/>
        <v>0</v>
      </c>
      <c r="J2646" s="690">
        <f t="shared" si="83"/>
        <v>0</v>
      </c>
      <c r="K2646" s="69"/>
    </row>
    <row r="2647" spans="1:11" ht="24" customHeight="1">
      <c r="A2647" s="33" t="s">
        <v>2625</v>
      </c>
      <c r="B2647" s="33" t="s">
        <v>87</v>
      </c>
      <c r="C2647" s="33">
        <v>18</v>
      </c>
      <c r="D2647" s="2" t="s">
        <v>101</v>
      </c>
      <c r="E2647" s="33">
        <v>1</v>
      </c>
      <c r="F2647" s="33"/>
      <c r="G2647" s="505"/>
      <c r="H2647" s="690"/>
      <c r="I2647" s="690">
        <f t="shared" si="82"/>
        <v>0</v>
      </c>
      <c r="J2647" s="690">
        <f t="shared" si="83"/>
        <v>0</v>
      </c>
      <c r="K2647" s="69"/>
    </row>
    <row r="2648" spans="1:11" ht="24" customHeight="1">
      <c r="A2648" s="2" t="s">
        <v>2626</v>
      </c>
      <c r="B2648" s="2" t="s">
        <v>87</v>
      </c>
      <c r="C2648" s="2">
        <v>19</v>
      </c>
      <c r="D2648" s="64" t="s">
        <v>32</v>
      </c>
      <c r="E2648" s="33">
        <v>5</v>
      </c>
      <c r="F2648" s="33"/>
      <c r="G2648" s="505"/>
      <c r="H2648" s="690"/>
      <c r="I2648" s="690">
        <f t="shared" si="82"/>
        <v>0</v>
      </c>
      <c r="J2648" s="690">
        <f t="shared" si="83"/>
        <v>0</v>
      </c>
      <c r="K2648" s="69"/>
    </row>
    <row r="2649" spans="1:11" ht="24" customHeight="1">
      <c r="A2649" s="73" t="s">
        <v>2627</v>
      </c>
      <c r="B2649" s="73" t="s">
        <v>87</v>
      </c>
      <c r="C2649" s="73">
        <v>19</v>
      </c>
      <c r="D2649" s="33" t="s">
        <v>100</v>
      </c>
      <c r="E2649" s="33">
        <v>5</v>
      </c>
      <c r="F2649" s="33"/>
      <c r="G2649" s="505"/>
      <c r="H2649" s="690"/>
      <c r="I2649" s="690">
        <f t="shared" si="82"/>
        <v>0</v>
      </c>
      <c r="J2649" s="690">
        <f t="shared" si="83"/>
        <v>0</v>
      </c>
      <c r="K2649" s="69" t="s">
        <v>102</v>
      </c>
    </row>
    <row r="2650" spans="1:11" ht="24" customHeight="1">
      <c r="A2650" s="17" t="s">
        <v>2628</v>
      </c>
      <c r="B2650" s="17" t="s">
        <v>87</v>
      </c>
      <c r="C2650" s="17">
        <v>13</v>
      </c>
      <c r="D2650" s="130" t="s">
        <v>80</v>
      </c>
      <c r="E2650" s="15">
        <v>3</v>
      </c>
      <c r="F2650" s="15"/>
      <c r="G2650" s="667"/>
      <c r="H2650" s="690"/>
      <c r="I2650" s="690">
        <f t="shared" si="82"/>
        <v>0</v>
      </c>
      <c r="J2650" s="690">
        <f t="shared" si="83"/>
        <v>0</v>
      </c>
      <c r="K2650" s="69"/>
    </row>
    <row r="2651" spans="1:11" ht="24" customHeight="1">
      <c r="A2651" s="33" t="s">
        <v>2629</v>
      </c>
      <c r="B2651" s="33" t="s">
        <v>87</v>
      </c>
      <c r="C2651" s="33">
        <v>350</v>
      </c>
      <c r="D2651" s="33" t="s">
        <v>22</v>
      </c>
      <c r="E2651" s="33">
        <v>2</v>
      </c>
      <c r="F2651" s="33"/>
      <c r="G2651" s="505"/>
      <c r="H2651" s="690"/>
      <c r="I2651" s="690">
        <f t="shared" si="82"/>
        <v>0</v>
      </c>
      <c r="J2651" s="690">
        <f t="shared" si="83"/>
        <v>0</v>
      </c>
      <c r="K2651" s="69"/>
    </row>
    <row r="2652" spans="1:11" ht="24" customHeight="1">
      <c r="A2652" s="17" t="s">
        <v>2629</v>
      </c>
      <c r="B2652" s="17" t="s">
        <v>87</v>
      </c>
      <c r="C2652" s="17">
        <v>225</v>
      </c>
      <c r="D2652" s="130" t="s">
        <v>14</v>
      </c>
      <c r="E2652" s="15">
        <v>3</v>
      </c>
      <c r="F2652" s="15"/>
      <c r="G2652" s="667"/>
      <c r="H2652" s="690"/>
      <c r="I2652" s="690">
        <f t="shared" si="82"/>
        <v>0</v>
      </c>
      <c r="J2652" s="690">
        <f t="shared" si="83"/>
        <v>0</v>
      </c>
      <c r="K2652" s="69"/>
    </row>
    <row r="2653" spans="1:11" ht="24" customHeight="1">
      <c r="A2653" s="33" t="s">
        <v>2630</v>
      </c>
      <c r="B2653" s="33" t="s">
        <v>87</v>
      </c>
      <c r="C2653" s="33">
        <v>20</v>
      </c>
      <c r="D2653" s="2" t="s">
        <v>108</v>
      </c>
      <c r="E2653" s="33">
        <v>2</v>
      </c>
      <c r="F2653" s="33"/>
      <c r="G2653" s="505"/>
      <c r="H2653" s="690"/>
      <c r="I2653" s="690">
        <f t="shared" si="82"/>
        <v>0</v>
      </c>
      <c r="J2653" s="690">
        <f t="shared" si="83"/>
        <v>0</v>
      </c>
      <c r="K2653" s="69"/>
    </row>
    <row r="2654" spans="1:11" ht="24" customHeight="1">
      <c r="A2654" s="33" t="s">
        <v>2631</v>
      </c>
      <c r="B2654" s="33" t="s">
        <v>87</v>
      </c>
      <c r="C2654" s="33">
        <v>40</v>
      </c>
      <c r="D2654" s="2" t="s">
        <v>108</v>
      </c>
      <c r="E2654" s="33">
        <v>2</v>
      </c>
      <c r="F2654" s="33"/>
      <c r="G2654" s="505"/>
      <c r="H2654" s="690"/>
      <c r="I2654" s="690">
        <f t="shared" si="82"/>
        <v>0</v>
      </c>
      <c r="J2654" s="690">
        <f t="shared" si="83"/>
        <v>0</v>
      </c>
      <c r="K2654" s="69"/>
    </row>
    <row r="2655" spans="1:11" ht="24" customHeight="1">
      <c r="A2655" s="2" t="s">
        <v>2631</v>
      </c>
      <c r="B2655" s="2" t="s">
        <v>146</v>
      </c>
      <c r="C2655" s="2">
        <v>20</v>
      </c>
      <c r="D2655" s="2" t="s">
        <v>55</v>
      </c>
      <c r="E2655" s="33">
        <v>1</v>
      </c>
      <c r="F2655" s="33"/>
      <c r="G2655" s="505"/>
      <c r="H2655" s="690"/>
      <c r="I2655" s="690">
        <f t="shared" si="82"/>
        <v>0</v>
      </c>
      <c r="J2655" s="690">
        <f t="shared" si="83"/>
        <v>0</v>
      </c>
      <c r="K2655" s="69"/>
    </row>
    <row r="2656" spans="1:11" ht="24" customHeight="1">
      <c r="A2656" s="33" t="s">
        <v>2631</v>
      </c>
      <c r="B2656" s="33" t="s">
        <v>87</v>
      </c>
      <c r="C2656" s="33">
        <v>18</v>
      </c>
      <c r="D2656" s="33" t="s">
        <v>25</v>
      </c>
      <c r="E2656" s="33">
        <v>4</v>
      </c>
      <c r="F2656" s="33"/>
      <c r="G2656" s="505"/>
      <c r="H2656" s="690"/>
      <c r="I2656" s="690">
        <f t="shared" si="82"/>
        <v>0</v>
      </c>
      <c r="J2656" s="690">
        <f t="shared" si="83"/>
        <v>0</v>
      </c>
      <c r="K2656" s="69"/>
    </row>
    <row r="2657" spans="1:11" ht="24" customHeight="1">
      <c r="A2657" s="33" t="s">
        <v>2631</v>
      </c>
      <c r="B2657" s="33" t="s">
        <v>87</v>
      </c>
      <c r="C2657" s="33">
        <v>145</v>
      </c>
      <c r="D2657" s="33" t="s">
        <v>22</v>
      </c>
      <c r="E2657" s="33">
        <v>2</v>
      </c>
      <c r="F2657" s="33"/>
      <c r="G2657" s="505"/>
      <c r="H2657" s="690"/>
      <c r="I2657" s="690">
        <f t="shared" si="82"/>
        <v>0</v>
      </c>
      <c r="J2657" s="690">
        <f t="shared" si="83"/>
        <v>0</v>
      </c>
      <c r="K2657" s="69"/>
    </row>
    <row r="2658" spans="1:11" ht="24" customHeight="1">
      <c r="A2658" s="33" t="s">
        <v>2631</v>
      </c>
      <c r="B2658" s="33" t="s">
        <v>76</v>
      </c>
      <c r="C2658" s="33">
        <v>180</v>
      </c>
      <c r="D2658" s="33" t="s">
        <v>85</v>
      </c>
      <c r="E2658" s="33">
        <v>3</v>
      </c>
      <c r="F2658" s="33"/>
      <c r="G2658" s="505"/>
      <c r="H2658" s="690"/>
      <c r="I2658" s="690">
        <f t="shared" si="82"/>
        <v>0</v>
      </c>
      <c r="J2658" s="690">
        <f t="shared" si="83"/>
        <v>0</v>
      </c>
      <c r="K2658" s="69"/>
    </row>
    <row r="2659" spans="1:11" ht="24" customHeight="1">
      <c r="A2659" s="33" t="s">
        <v>2631</v>
      </c>
      <c r="B2659" s="70" t="s">
        <v>87</v>
      </c>
      <c r="C2659" s="70">
        <v>160</v>
      </c>
      <c r="D2659" s="70" t="s">
        <v>88</v>
      </c>
      <c r="E2659" s="70">
        <v>3</v>
      </c>
      <c r="F2659" s="70"/>
      <c r="G2659" s="669"/>
      <c r="H2659" s="692"/>
      <c r="I2659" s="692">
        <f t="shared" si="82"/>
        <v>0</v>
      </c>
      <c r="J2659" s="692">
        <f t="shared" si="83"/>
        <v>0</v>
      </c>
      <c r="K2659" s="69"/>
    </row>
    <row r="2660" spans="1:11" ht="24" customHeight="1">
      <c r="A2660" s="33" t="s">
        <v>2632</v>
      </c>
      <c r="B2660" s="33" t="s">
        <v>87</v>
      </c>
      <c r="C2660" s="33">
        <v>132</v>
      </c>
      <c r="D2660" s="70" t="s">
        <v>88</v>
      </c>
      <c r="E2660" s="33">
        <v>3</v>
      </c>
      <c r="F2660" s="33"/>
      <c r="G2660" s="505"/>
      <c r="H2660" s="690">
        <v>0.5</v>
      </c>
      <c r="I2660" s="690">
        <f t="shared" si="82"/>
        <v>0.57499999999999996</v>
      </c>
      <c r="J2660" s="690">
        <f t="shared" si="83"/>
        <v>0.65</v>
      </c>
      <c r="K2660" s="69" t="s">
        <v>102</v>
      </c>
    </row>
    <row r="2661" spans="1:11" ht="14.45">
      <c r="A2661" s="2" t="s">
        <v>2633</v>
      </c>
      <c r="B2661" s="2" t="s">
        <v>105</v>
      </c>
      <c r="C2661" s="2">
        <v>194</v>
      </c>
      <c r="D2661" s="2" t="s">
        <v>101</v>
      </c>
      <c r="E2661" s="33">
        <v>1</v>
      </c>
      <c r="F2661" s="33"/>
      <c r="G2661" s="505"/>
      <c r="H2661" s="690"/>
      <c r="I2661" s="690">
        <f t="shared" si="82"/>
        <v>0</v>
      </c>
      <c r="J2661" s="690">
        <f t="shared" si="83"/>
        <v>0</v>
      </c>
      <c r="K2661" s="69"/>
    </row>
    <row r="2662" spans="1:11" ht="14.45">
      <c r="A2662" s="33" t="s">
        <v>2634</v>
      </c>
      <c r="B2662" s="33" t="s">
        <v>43</v>
      </c>
      <c r="C2662" s="33">
        <v>100</v>
      </c>
      <c r="D2662" s="33" t="s">
        <v>47</v>
      </c>
      <c r="E2662" s="33">
        <v>1</v>
      </c>
      <c r="F2662" s="33"/>
      <c r="G2662" s="505"/>
      <c r="H2662" s="690"/>
      <c r="I2662" s="690">
        <f t="shared" si="82"/>
        <v>0</v>
      </c>
      <c r="J2662" s="690">
        <f t="shared" si="83"/>
        <v>0</v>
      </c>
      <c r="K2662" s="69"/>
    </row>
    <row r="2663" spans="1:11" ht="14.45">
      <c r="A2663" s="33" t="s">
        <v>592</v>
      </c>
      <c r="B2663" s="33" t="s">
        <v>2635</v>
      </c>
      <c r="C2663" s="33">
        <v>1</v>
      </c>
      <c r="D2663" s="33" t="s">
        <v>27</v>
      </c>
      <c r="E2663" s="33">
        <v>2</v>
      </c>
      <c r="F2663" s="33"/>
      <c r="G2663" s="505"/>
      <c r="H2663" s="690"/>
      <c r="I2663" s="690">
        <f t="shared" si="82"/>
        <v>0</v>
      </c>
      <c r="J2663" s="690">
        <f t="shared" si="83"/>
        <v>0</v>
      </c>
      <c r="K2663" s="69"/>
    </row>
    <row r="2664" spans="1:11" ht="14.45">
      <c r="A2664" s="33" t="s">
        <v>2636</v>
      </c>
      <c r="B2664" s="33" t="s">
        <v>87</v>
      </c>
      <c r="C2664" s="33">
        <v>15</v>
      </c>
      <c r="D2664" s="2" t="s">
        <v>55</v>
      </c>
      <c r="E2664" s="33">
        <v>2</v>
      </c>
      <c r="F2664" s="33"/>
      <c r="G2664" s="505"/>
      <c r="H2664" s="690"/>
      <c r="I2664" s="690">
        <f t="shared" si="82"/>
        <v>0</v>
      </c>
      <c r="J2664" s="690">
        <f t="shared" si="83"/>
        <v>0</v>
      </c>
      <c r="K2664" s="69"/>
    </row>
    <row r="2665" spans="1:11" ht="14.45">
      <c r="A2665" s="2" t="s">
        <v>2637</v>
      </c>
      <c r="B2665" s="2" t="s">
        <v>87</v>
      </c>
      <c r="C2665" s="2">
        <v>100</v>
      </c>
      <c r="D2665" s="2" t="s">
        <v>711</v>
      </c>
      <c r="E2665" s="33">
        <v>5</v>
      </c>
      <c r="F2665" s="33"/>
      <c r="G2665" s="505"/>
      <c r="H2665" s="690"/>
      <c r="I2665" s="690">
        <f t="shared" si="82"/>
        <v>0</v>
      </c>
      <c r="J2665" s="690">
        <f t="shared" si="83"/>
        <v>0</v>
      </c>
      <c r="K2665" s="69"/>
    </row>
    <row r="2666" spans="1:11" ht="14.45">
      <c r="A2666" s="58" t="s">
        <v>2638</v>
      </c>
      <c r="B2666" s="58" t="s">
        <v>87</v>
      </c>
      <c r="C2666" s="58">
        <v>4</v>
      </c>
      <c r="D2666" s="33" t="s">
        <v>85</v>
      </c>
      <c r="E2666" s="346">
        <v>5</v>
      </c>
      <c r="F2666" s="346"/>
      <c r="G2666" s="671"/>
      <c r="H2666" s="690">
        <v>1</v>
      </c>
      <c r="I2666" s="690">
        <f t="shared" si="82"/>
        <v>1.1499999999999999</v>
      </c>
      <c r="J2666" s="690">
        <f t="shared" si="83"/>
        <v>1.3</v>
      </c>
      <c r="K2666" s="69"/>
    </row>
    <row r="2667" spans="1:11" ht="14.45">
      <c r="A2667" s="11" t="s">
        <v>2639</v>
      </c>
      <c r="B2667" s="34" t="s">
        <v>87</v>
      </c>
      <c r="C2667" s="11">
        <v>9</v>
      </c>
      <c r="D2667" s="33" t="s">
        <v>27</v>
      </c>
      <c r="E2667" s="17">
        <v>2</v>
      </c>
      <c r="F2667" s="17"/>
      <c r="G2667" s="670"/>
      <c r="H2667" s="690"/>
      <c r="I2667" s="690">
        <f t="shared" si="82"/>
        <v>0</v>
      </c>
      <c r="J2667" s="690">
        <f t="shared" si="83"/>
        <v>0</v>
      </c>
      <c r="K2667" s="69"/>
    </row>
    <row r="2668" spans="1:11" ht="14.45">
      <c r="A2668" s="58" t="s">
        <v>2640</v>
      </c>
      <c r="B2668" s="58" t="s">
        <v>87</v>
      </c>
      <c r="C2668" s="58">
        <v>102</v>
      </c>
      <c r="D2668" s="33" t="s">
        <v>85</v>
      </c>
      <c r="E2668" s="346">
        <v>5</v>
      </c>
      <c r="F2668" s="346"/>
      <c r="G2668" s="671"/>
      <c r="H2668" s="690"/>
      <c r="I2668" s="690">
        <f t="shared" si="82"/>
        <v>0</v>
      </c>
      <c r="J2668" s="690">
        <f t="shared" si="83"/>
        <v>0</v>
      </c>
      <c r="K2668" s="69"/>
    </row>
    <row r="2669" spans="1:11" ht="15.6">
      <c r="A2669" s="73" t="s">
        <v>2641</v>
      </c>
      <c r="B2669" s="73" t="s">
        <v>87</v>
      </c>
      <c r="C2669" s="73">
        <v>1</v>
      </c>
      <c r="D2669" s="33" t="s">
        <v>53</v>
      </c>
      <c r="E2669" s="33">
        <v>5</v>
      </c>
      <c r="F2669" s="33"/>
      <c r="G2669" s="505"/>
      <c r="H2669" s="690"/>
      <c r="I2669" s="690">
        <f t="shared" si="82"/>
        <v>0</v>
      </c>
      <c r="J2669" s="690">
        <f t="shared" si="83"/>
        <v>0</v>
      </c>
      <c r="K2669" s="69"/>
    </row>
    <row r="2670" spans="1:11" ht="14.45">
      <c r="A2670" s="3" t="s">
        <v>543</v>
      </c>
      <c r="B2670" s="3" t="s">
        <v>87</v>
      </c>
      <c r="C2670" s="3">
        <v>3</v>
      </c>
      <c r="D2670" s="57" t="s">
        <v>14</v>
      </c>
      <c r="E2670" s="33">
        <v>2</v>
      </c>
      <c r="F2670" s="33"/>
      <c r="G2670" s="505"/>
      <c r="H2670" s="690"/>
      <c r="I2670" s="690">
        <f t="shared" si="82"/>
        <v>0</v>
      </c>
      <c r="J2670" s="690">
        <f t="shared" si="83"/>
        <v>0</v>
      </c>
      <c r="K2670" s="69"/>
    </row>
    <row r="2671" spans="1:11" ht="24" customHeight="1">
      <c r="A2671" s="58" t="s">
        <v>543</v>
      </c>
      <c r="B2671" s="58" t="s">
        <v>87</v>
      </c>
      <c r="C2671" s="58">
        <v>23</v>
      </c>
      <c r="D2671" s="33" t="s">
        <v>19</v>
      </c>
      <c r="E2671" s="33">
        <v>1</v>
      </c>
      <c r="F2671" s="33"/>
      <c r="G2671" s="505"/>
      <c r="H2671" s="690"/>
      <c r="I2671" s="690">
        <f t="shared" si="82"/>
        <v>0</v>
      </c>
      <c r="J2671" s="690">
        <f t="shared" si="83"/>
        <v>0</v>
      </c>
      <c r="K2671" s="69"/>
    </row>
    <row r="2672" spans="1:11" ht="24" customHeight="1">
      <c r="A2672" s="2" t="s">
        <v>2642</v>
      </c>
      <c r="B2672" s="2" t="s">
        <v>118</v>
      </c>
      <c r="C2672" s="2">
        <v>83</v>
      </c>
      <c r="D2672" s="2" t="s">
        <v>92</v>
      </c>
      <c r="E2672" s="33">
        <v>2</v>
      </c>
      <c r="F2672" s="33"/>
      <c r="G2672" s="505"/>
      <c r="H2672" s="690"/>
      <c r="I2672" s="690">
        <f t="shared" si="82"/>
        <v>0</v>
      </c>
      <c r="J2672" s="690">
        <f t="shared" si="83"/>
        <v>0</v>
      </c>
      <c r="K2672" s="54"/>
    </row>
    <row r="2673" spans="1:11" ht="24" customHeight="1">
      <c r="A2673" s="2" t="s">
        <v>2643</v>
      </c>
      <c r="B2673" s="2" t="s">
        <v>87</v>
      </c>
      <c r="C2673" s="2">
        <v>38</v>
      </c>
      <c r="D2673" s="33" t="s">
        <v>724</v>
      </c>
      <c r="E2673" s="33">
        <v>2</v>
      </c>
      <c r="F2673" s="33"/>
      <c r="G2673" s="505"/>
      <c r="H2673" s="690">
        <v>1.5</v>
      </c>
      <c r="I2673" s="690">
        <f t="shared" si="82"/>
        <v>1.7249999999999999</v>
      </c>
      <c r="J2673" s="690">
        <f t="shared" si="83"/>
        <v>1.9500000000000002</v>
      </c>
      <c r="K2673" s="310" t="s">
        <v>867</v>
      </c>
    </row>
    <row r="2674" spans="1:11" ht="24" customHeight="1">
      <c r="A2674" s="33" t="s">
        <v>661</v>
      </c>
      <c r="B2674" s="70" t="s">
        <v>87</v>
      </c>
      <c r="C2674" s="70">
        <v>91</v>
      </c>
      <c r="D2674" s="2" t="s">
        <v>55</v>
      </c>
      <c r="E2674" s="70">
        <v>1</v>
      </c>
      <c r="F2674" s="70"/>
      <c r="G2674" s="669"/>
      <c r="H2674" s="692">
        <v>1.5</v>
      </c>
      <c r="I2674" s="692">
        <f t="shared" si="82"/>
        <v>1.7249999999999999</v>
      </c>
      <c r="J2674" s="692">
        <f t="shared" si="83"/>
        <v>1.9500000000000002</v>
      </c>
      <c r="K2674" s="69"/>
    </row>
    <row r="2675" spans="1:11" ht="24" customHeight="1">
      <c r="A2675" s="2" t="s">
        <v>661</v>
      </c>
      <c r="B2675" s="2" t="s">
        <v>87</v>
      </c>
      <c r="C2675" s="2">
        <v>100</v>
      </c>
      <c r="D2675" s="2" t="s">
        <v>711</v>
      </c>
      <c r="E2675" s="33">
        <v>5</v>
      </c>
      <c r="F2675" s="33"/>
      <c r="G2675" s="505"/>
      <c r="H2675" s="690"/>
      <c r="I2675" s="690">
        <f t="shared" si="82"/>
        <v>0</v>
      </c>
      <c r="J2675" s="690">
        <f t="shared" si="83"/>
        <v>0</v>
      </c>
      <c r="K2675" s="69"/>
    </row>
    <row r="2676" spans="1:11" ht="24" customHeight="1">
      <c r="A2676" s="2" t="s">
        <v>658</v>
      </c>
      <c r="B2676" s="2" t="s">
        <v>87</v>
      </c>
      <c r="C2676" s="2">
        <v>29</v>
      </c>
      <c r="D2676" s="2" t="s">
        <v>16</v>
      </c>
      <c r="E2676" s="33">
        <v>2</v>
      </c>
      <c r="F2676" s="33"/>
      <c r="G2676" s="505"/>
      <c r="H2676" s="690">
        <v>9</v>
      </c>
      <c r="I2676" s="690">
        <f t="shared" si="82"/>
        <v>10.35</v>
      </c>
      <c r="J2676" s="690">
        <f t="shared" si="83"/>
        <v>11.700000000000001</v>
      </c>
      <c r="K2676" s="69" t="s">
        <v>2644</v>
      </c>
    </row>
    <row r="2677" spans="1:11" ht="24" customHeight="1">
      <c r="A2677" s="33" t="s">
        <v>658</v>
      </c>
      <c r="B2677" s="33" t="s">
        <v>87</v>
      </c>
      <c r="C2677" s="33">
        <v>39</v>
      </c>
      <c r="D2677" s="33" t="s">
        <v>27</v>
      </c>
      <c r="E2677" s="346">
        <v>5</v>
      </c>
      <c r="F2677" s="346"/>
      <c r="G2677" s="671"/>
      <c r="H2677" s="690"/>
      <c r="I2677" s="690">
        <f t="shared" si="82"/>
        <v>0</v>
      </c>
      <c r="J2677" s="690">
        <f t="shared" si="83"/>
        <v>0</v>
      </c>
      <c r="K2677" s="69"/>
    </row>
    <row r="2678" spans="1:11" ht="24" customHeight="1">
      <c r="A2678" s="33" t="s">
        <v>2645</v>
      </c>
      <c r="B2678" s="33" t="s">
        <v>87</v>
      </c>
      <c r="C2678" s="33">
        <v>30</v>
      </c>
      <c r="D2678" s="2" t="s">
        <v>108</v>
      </c>
      <c r="E2678" s="33">
        <v>2</v>
      </c>
      <c r="F2678" s="33"/>
      <c r="G2678" s="505"/>
      <c r="H2678" s="690">
        <v>1</v>
      </c>
      <c r="I2678" s="690">
        <f t="shared" si="82"/>
        <v>1.1499999999999999</v>
      </c>
      <c r="J2678" s="690">
        <f t="shared" si="83"/>
        <v>1.3</v>
      </c>
      <c r="K2678" s="69"/>
    </row>
    <row r="2679" spans="1:11" ht="24" customHeight="1">
      <c r="A2679" s="2" t="s">
        <v>2645</v>
      </c>
      <c r="B2679" s="2" t="s">
        <v>146</v>
      </c>
      <c r="C2679" s="2">
        <v>40</v>
      </c>
      <c r="D2679" s="2" t="s">
        <v>23</v>
      </c>
      <c r="E2679" s="33">
        <v>5</v>
      </c>
      <c r="F2679" s="33"/>
      <c r="G2679" s="505"/>
      <c r="H2679" s="690">
        <v>1</v>
      </c>
      <c r="I2679" s="690">
        <f t="shared" si="82"/>
        <v>1.1499999999999999</v>
      </c>
      <c r="J2679" s="690">
        <f t="shared" si="83"/>
        <v>1.3</v>
      </c>
      <c r="K2679" s="54"/>
    </row>
    <row r="2680" spans="1:11" ht="24" customHeight="1">
      <c r="A2680" s="2" t="s">
        <v>2645</v>
      </c>
      <c r="B2680" s="2" t="s">
        <v>87</v>
      </c>
      <c r="C2680" s="2">
        <v>10</v>
      </c>
      <c r="D2680" s="2" t="s">
        <v>18</v>
      </c>
      <c r="E2680" s="33">
        <v>5</v>
      </c>
      <c r="F2680" s="33"/>
      <c r="G2680" s="505"/>
      <c r="H2680" s="690">
        <v>1</v>
      </c>
      <c r="I2680" s="690">
        <f t="shared" si="82"/>
        <v>1.1499999999999999</v>
      </c>
      <c r="J2680" s="690">
        <f t="shared" si="83"/>
        <v>1.3</v>
      </c>
      <c r="K2680" s="69"/>
    </row>
    <row r="2681" spans="1:11" ht="24" customHeight="1">
      <c r="A2681" s="11" t="s">
        <v>2645</v>
      </c>
      <c r="B2681" s="11" t="s">
        <v>118</v>
      </c>
      <c r="C2681" s="11">
        <v>10</v>
      </c>
      <c r="D2681" s="130" t="s">
        <v>80</v>
      </c>
      <c r="E2681" s="15">
        <v>3</v>
      </c>
      <c r="F2681" s="15"/>
      <c r="G2681" s="667"/>
      <c r="H2681" s="690">
        <v>1</v>
      </c>
      <c r="I2681" s="690">
        <f t="shared" si="82"/>
        <v>1.1499999999999999</v>
      </c>
      <c r="J2681" s="690">
        <f t="shared" si="83"/>
        <v>1.3</v>
      </c>
      <c r="K2681" s="69"/>
    </row>
    <row r="2682" spans="1:11" ht="24" customHeight="1">
      <c r="A2682" s="2" t="s">
        <v>2645</v>
      </c>
      <c r="B2682" s="33" t="s">
        <v>87</v>
      </c>
      <c r="C2682" s="2">
        <v>100</v>
      </c>
      <c r="D2682" s="2" t="s">
        <v>16</v>
      </c>
      <c r="E2682" s="33">
        <v>2</v>
      </c>
      <c r="F2682" s="33"/>
      <c r="G2682" s="505"/>
      <c r="H2682" s="690"/>
      <c r="I2682" s="690">
        <f t="shared" si="82"/>
        <v>0</v>
      </c>
      <c r="J2682" s="690">
        <f t="shared" si="83"/>
        <v>0</v>
      </c>
      <c r="K2682" s="54"/>
    </row>
    <row r="2683" spans="1:11" ht="24" customHeight="1">
      <c r="A2683" s="2" t="s">
        <v>2645</v>
      </c>
      <c r="B2683" s="2" t="s">
        <v>87</v>
      </c>
      <c r="C2683" s="2">
        <v>3</v>
      </c>
      <c r="D2683" s="2" t="s">
        <v>70</v>
      </c>
      <c r="E2683" s="33">
        <v>2</v>
      </c>
      <c r="F2683" s="33"/>
      <c r="G2683" s="505"/>
      <c r="H2683" s="690"/>
      <c r="I2683" s="690">
        <f t="shared" si="82"/>
        <v>0</v>
      </c>
      <c r="J2683" s="690">
        <f t="shared" si="83"/>
        <v>0</v>
      </c>
      <c r="K2683" s="69"/>
    </row>
    <row r="2684" spans="1:11" ht="24" customHeight="1">
      <c r="A2684" s="2" t="s">
        <v>2646</v>
      </c>
      <c r="B2684" s="2" t="s">
        <v>87</v>
      </c>
      <c r="C2684" s="2">
        <v>99</v>
      </c>
      <c r="D2684" s="33" t="s">
        <v>724</v>
      </c>
      <c r="E2684" s="33">
        <v>2</v>
      </c>
      <c r="F2684" s="33"/>
      <c r="G2684" s="505"/>
      <c r="H2684" s="690"/>
      <c r="I2684" s="690">
        <f t="shared" si="82"/>
        <v>0</v>
      </c>
      <c r="J2684" s="690">
        <f t="shared" si="83"/>
        <v>0</v>
      </c>
      <c r="K2684" s="69"/>
    </row>
    <row r="2685" spans="1:11" ht="24" customHeight="1">
      <c r="A2685" s="2" t="s">
        <v>2647</v>
      </c>
      <c r="B2685" s="2" t="s">
        <v>146</v>
      </c>
      <c r="C2685" s="2">
        <v>59</v>
      </c>
      <c r="D2685" s="2" t="s">
        <v>101</v>
      </c>
      <c r="E2685" s="33">
        <v>2</v>
      </c>
      <c r="F2685" s="33"/>
      <c r="G2685" s="505"/>
      <c r="H2685" s="690">
        <v>5</v>
      </c>
      <c r="I2685" s="690">
        <f t="shared" si="82"/>
        <v>5.75</v>
      </c>
      <c r="J2685" s="690">
        <f t="shared" si="83"/>
        <v>6.5</v>
      </c>
      <c r="K2685" s="69"/>
    </row>
    <row r="2686" spans="1:11" ht="24" customHeight="1">
      <c r="A2686" s="33" t="s">
        <v>2647</v>
      </c>
      <c r="B2686" s="33" t="s">
        <v>87</v>
      </c>
      <c r="C2686" s="33">
        <v>100</v>
      </c>
      <c r="D2686" s="2" t="s">
        <v>16</v>
      </c>
      <c r="E2686" s="33">
        <v>2</v>
      </c>
      <c r="F2686" s="33"/>
      <c r="G2686" s="505"/>
      <c r="H2686" s="690"/>
      <c r="I2686" s="690">
        <f t="shared" si="82"/>
        <v>0</v>
      </c>
      <c r="J2686" s="690">
        <f t="shared" si="83"/>
        <v>0</v>
      </c>
      <c r="K2686" s="69"/>
    </row>
    <row r="2687" spans="1:11" ht="24" customHeight="1">
      <c r="A2687" s="33" t="s">
        <v>2648</v>
      </c>
      <c r="B2687" s="33" t="s">
        <v>87</v>
      </c>
      <c r="C2687" s="33">
        <v>60</v>
      </c>
      <c r="D2687" s="33" t="s">
        <v>39</v>
      </c>
      <c r="E2687" s="33">
        <v>1</v>
      </c>
      <c r="F2687" s="33"/>
      <c r="G2687" s="505"/>
      <c r="H2687" s="690">
        <v>1</v>
      </c>
      <c r="I2687" s="690">
        <f t="shared" si="82"/>
        <v>1.1499999999999999</v>
      </c>
      <c r="J2687" s="690">
        <f t="shared" si="83"/>
        <v>1.3</v>
      </c>
      <c r="K2687" s="69"/>
    </row>
    <row r="2688" spans="1:11" ht="24" customHeight="1">
      <c r="A2688" s="33" t="s">
        <v>608</v>
      </c>
      <c r="B2688" s="33" t="s">
        <v>87</v>
      </c>
      <c r="C2688" s="33">
        <v>80</v>
      </c>
      <c r="D2688" s="33" t="s">
        <v>85</v>
      </c>
      <c r="E2688" s="33">
        <v>4</v>
      </c>
      <c r="F2688" s="33"/>
      <c r="G2688" s="505"/>
      <c r="H2688" s="690">
        <v>10</v>
      </c>
      <c r="I2688" s="690">
        <f t="shared" si="82"/>
        <v>11.5</v>
      </c>
      <c r="J2688" s="690">
        <f t="shared" si="83"/>
        <v>13</v>
      </c>
      <c r="K2688" s="69" t="s">
        <v>2012</v>
      </c>
    </row>
    <row r="2689" spans="1:11" ht="24" customHeight="1">
      <c r="A2689" s="33" t="s">
        <v>2649</v>
      </c>
      <c r="B2689" s="33" t="s">
        <v>87</v>
      </c>
      <c r="C2689" s="33">
        <v>51</v>
      </c>
      <c r="D2689" s="33" t="s">
        <v>39</v>
      </c>
      <c r="E2689" s="33">
        <v>1</v>
      </c>
      <c r="F2689" s="33"/>
      <c r="G2689" s="505"/>
      <c r="H2689" s="690">
        <v>1</v>
      </c>
      <c r="I2689" s="690">
        <f t="shared" si="82"/>
        <v>1.1499999999999999</v>
      </c>
      <c r="J2689" s="690">
        <f t="shared" si="83"/>
        <v>1.3</v>
      </c>
      <c r="K2689" s="69"/>
    </row>
    <row r="2690" spans="1:11" ht="24" customHeight="1">
      <c r="A2690" s="11" t="s">
        <v>2649</v>
      </c>
      <c r="B2690" s="11" t="s">
        <v>87</v>
      </c>
      <c r="C2690" s="11">
        <v>1</v>
      </c>
      <c r="D2690" s="130" t="s">
        <v>80</v>
      </c>
      <c r="E2690" s="15">
        <v>3</v>
      </c>
      <c r="F2690" s="15"/>
      <c r="G2690" s="667"/>
      <c r="H2690" s="690">
        <v>1</v>
      </c>
      <c r="I2690" s="690">
        <f t="shared" si="82"/>
        <v>1.1499999999999999</v>
      </c>
      <c r="J2690" s="690">
        <f t="shared" si="83"/>
        <v>1.3</v>
      </c>
      <c r="K2690" s="69"/>
    </row>
    <row r="2691" spans="1:11" ht="24" customHeight="1">
      <c r="A2691" s="2" t="s">
        <v>2650</v>
      </c>
      <c r="B2691" s="2" t="s">
        <v>118</v>
      </c>
      <c r="C2691" s="2">
        <v>23</v>
      </c>
      <c r="D2691" s="2" t="s">
        <v>40</v>
      </c>
      <c r="E2691" s="33">
        <v>3</v>
      </c>
      <c r="F2691" s="33"/>
      <c r="G2691" s="505"/>
      <c r="H2691" s="690"/>
      <c r="I2691" s="690">
        <f t="shared" ref="I2691:I2754" si="84">H2691 * 1.15</f>
        <v>0</v>
      </c>
      <c r="J2691" s="690">
        <f t="shared" ref="J2691:J2754" si="85">H2691 * 1.3</f>
        <v>0</v>
      </c>
      <c r="K2691" s="69"/>
    </row>
    <row r="2692" spans="1:11" ht="24" customHeight="1">
      <c r="A2692" s="2" t="s">
        <v>2651</v>
      </c>
      <c r="B2692" s="2" t="s">
        <v>118</v>
      </c>
      <c r="C2692" s="2">
        <v>21</v>
      </c>
      <c r="D2692" s="2" t="s">
        <v>40</v>
      </c>
      <c r="E2692" s="33">
        <v>1</v>
      </c>
      <c r="F2692" s="33"/>
      <c r="G2692" s="505"/>
      <c r="H2692" s="690"/>
      <c r="I2692" s="690">
        <f t="shared" si="84"/>
        <v>0</v>
      </c>
      <c r="J2692" s="690">
        <f t="shared" si="85"/>
        <v>0</v>
      </c>
      <c r="K2692" s="69"/>
    </row>
    <row r="2693" spans="1:11" ht="24" customHeight="1">
      <c r="A2693" s="33" t="s">
        <v>2652</v>
      </c>
      <c r="B2693" s="33" t="s">
        <v>87</v>
      </c>
      <c r="C2693" s="33">
        <v>9</v>
      </c>
      <c r="D2693" s="33" t="s">
        <v>42</v>
      </c>
      <c r="E2693" s="33">
        <v>4</v>
      </c>
      <c r="F2693" s="33"/>
      <c r="G2693" s="505"/>
      <c r="H2693" s="690">
        <v>2</v>
      </c>
      <c r="I2693" s="690">
        <f t="shared" si="84"/>
        <v>2.2999999999999998</v>
      </c>
      <c r="J2693" s="690">
        <f t="shared" si="85"/>
        <v>2.6</v>
      </c>
      <c r="K2693" s="69"/>
    </row>
    <row r="2694" spans="1:11" ht="24" customHeight="1">
      <c r="A2694" s="367" t="s">
        <v>2653</v>
      </c>
      <c r="B2694" s="2" t="s">
        <v>87</v>
      </c>
      <c r="C2694" s="2">
        <v>80</v>
      </c>
      <c r="D2694" s="2" t="s">
        <v>108</v>
      </c>
      <c r="E2694" s="33">
        <v>2</v>
      </c>
      <c r="F2694" s="33"/>
      <c r="G2694" s="505"/>
      <c r="H2694" s="690"/>
      <c r="I2694" s="690">
        <f t="shared" si="84"/>
        <v>0</v>
      </c>
      <c r="J2694" s="690">
        <f t="shared" si="85"/>
        <v>0</v>
      </c>
      <c r="K2694" s="69" t="s">
        <v>1407</v>
      </c>
    </row>
    <row r="2695" spans="1:11" ht="24" customHeight="1">
      <c r="A2695" s="2" t="s">
        <v>2654</v>
      </c>
      <c r="B2695" s="2" t="s">
        <v>87</v>
      </c>
      <c r="C2695" s="2">
        <v>60</v>
      </c>
      <c r="D2695" s="33" t="s">
        <v>724</v>
      </c>
      <c r="E2695" s="33">
        <v>2</v>
      </c>
      <c r="F2695" s="33"/>
      <c r="G2695" s="505"/>
      <c r="H2695" s="690"/>
      <c r="I2695" s="690">
        <f t="shared" si="84"/>
        <v>0</v>
      </c>
      <c r="J2695" s="690">
        <f t="shared" si="85"/>
        <v>0</v>
      </c>
      <c r="K2695" s="69"/>
    </row>
    <row r="2696" spans="1:11" ht="24" customHeight="1">
      <c r="A2696" s="33" t="s">
        <v>2655</v>
      </c>
      <c r="B2696" s="33" t="s">
        <v>87</v>
      </c>
      <c r="C2696" s="33">
        <v>101</v>
      </c>
      <c r="D2696" s="2" t="s">
        <v>40</v>
      </c>
      <c r="E2696" s="33">
        <v>1</v>
      </c>
      <c r="F2696" s="33"/>
      <c r="G2696" s="505"/>
      <c r="H2696" s="690">
        <v>2</v>
      </c>
      <c r="I2696" s="690">
        <f t="shared" si="84"/>
        <v>2.2999999999999998</v>
      </c>
      <c r="J2696" s="690">
        <f t="shared" si="85"/>
        <v>2.6</v>
      </c>
      <c r="K2696" s="69" t="s">
        <v>1908</v>
      </c>
    </row>
    <row r="2697" spans="1:11" ht="24" customHeight="1">
      <c r="A2697" s="2" t="s">
        <v>2655</v>
      </c>
      <c r="B2697" s="2" t="s">
        <v>87</v>
      </c>
      <c r="C2697" s="2">
        <v>40</v>
      </c>
      <c r="D2697" s="33" t="s">
        <v>724</v>
      </c>
      <c r="E2697" s="33">
        <v>2</v>
      </c>
      <c r="F2697" s="33"/>
      <c r="G2697" s="505"/>
      <c r="H2697" s="690"/>
      <c r="I2697" s="690">
        <f t="shared" si="84"/>
        <v>0</v>
      </c>
      <c r="J2697" s="690">
        <f t="shared" si="85"/>
        <v>0</v>
      </c>
      <c r="K2697" s="310" t="s">
        <v>2656</v>
      </c>
    </row>
    <row r="2698" spans="1:11" ht="24" customHeight="1">
      <c r="A2698" s="33" t="s">
        <v>2657</v>
      </c>
      <c r="B2698" s="33" t="s">
        <v>109</v>
      </c>
      <c r="C2698" s="33">
        <v>98</v>
      </c>
      <c r="D2698" s="2" t="s">
        <v>108</v>
      </c>
      <c r="E2698" s="33">
        <v>3</v>
      </c>
      <c r="F2698" s="33"/>
      <c r="G2698" s="505"/>
      <c r="H2698" s="690">
        <v>1</v>
      </c>
      <c r="I2698" s="690">
        <f t="shared" si="84"/>
        <v>1.1499999999999999</v>
      </c>
      <c r="J2698" s="690">
        <f t="shared" si="85"/>
        <v>1.3</v>
      </c>
      <c r="K2698" s="69"/>
    </row>
    <row r="2699" spans="1:11" ht="24" customHeight="1">
      <c r="A2699" s="33" t="s">
        <v>2658</v>
      </c>
      <c r="B2699" s="33" t="s">
        <v>69</v>
      </c>
      <c r="C2699" s="33">
        <v>1</v>
      </c>
      <c r="D2699" s="33" t="s">
        <v>59</v>
      </c>
      <c r="E2699" s="33">
        <v>5</v>
      </c>
      <c r="F2699" s="33"/>
      <c r="G2699" s="505"/>
      <c r="H2699" s="690"/>
      <c r="I2699" s="690">
        <f t="shared" si="84"/>
        <v>0</v>
      </c>
      <c r="J2699" s="690">
        <f t="shared" si="85"/>
        <v>0</v>
      </c>
      <c r="K2699" s="69"/>
    </row>
    <row r="2700" spans="1:11" ht="24" customHeight="1">
      <c r="A2700" s="33" t="s">
        <v>138</v>
      </c>
      <c r="B2700" s="33" t="s">
        <v>87</v>
      </c>
      <c r="C2700" s="33">
        <v>84</v>
      </c>
      <c r="D2700" s="2" t="s">
        <v>40</v>
      </c>
      <c r="E2700" s="33">
        <v>1</v>
      </c>
      <c r="F2700" s="33"/>
      <c r="G2700" s="505"/>
      <c r="H2700" s="690">
        <v>7</v>
      </c>
      <c r="I2700" s="690">
        <f t="shared" si="84"/>
        <v>8.0499999999999989</v>
      </c>
      <c r="J2700" s="690">
        <f t="shared" si="85"/>
        <v>9.1</v>
      </c>
      <c r="K2700" s="69" t="s">
        <v>1908</v>
      </c>
    </row>
    <row r="2701" spans="1:11" ht="24" customHeight="1">
      <c r="A2701" s="33" t="s">
        <v>2659</v>
      </c>
      <c r="B2701" s="33" t="s">
        <v>87</v>
      </c>
      <c r="C2701" s="33">
        <v>40</v>
      </c>
      <c r="D2701" s="2" t="s">
        <v>108</v>
      </c>
      <c r="E2701" s="33">
        <v>3</v>
      </c>
      <c r="F2701" s="33"/>
      <c r="G2701" s="505"/>
      <c r="H2701" s="690"/>
      <c r="I2701" s="690">
        <f t="shared" si="84"/>
        <v>0</v>
      </c>
      <c r="J2701" s="690">
        <f t="shared" si="85"/>
        <v>0</v>
      </c>
      <c r="K2701" s="69"/>
    </row>
    <row r="2702" spans="1:11" ht="24" customHeight="1">
      <c r="A2702" s="33" t="s">
        <v>656</v>
      </c>
      <c r="B2702" s="33" t="s">
        <v>87</v>
      </c>
      <c r="C2702" s="33">
        <v>52</v>
      </c>
      <c r="D2702" s="2" t="s">
        <v>649</v>
      </c>
      <c r="E2702" s="33">
        <v>1</v>
      </c>
      <c r="F2702" s="33"/>
      <c r="G2702" s="505"/>
      <c r="H2702" s="690"/>
      <c r="I2702" s="690">
        <f t="shared" si="84"/>
        <v>0</v>
      </c>
      <c r="J2702" s="690">
        <f t="shared" si="85"/>
        <v>0</v>
      </c>
      <c r="K2702" s="69"/>
    </row>
    <row r="2703" spans="1:11" ht="24" customHeight="1">
      <c r="A2703" s="33" t="s">
        <v>656</v>
      </c>
      <c r="B2703" s="2" t="s">
        <v>87</v>
      </c>
      <c r="C2703" s="33">
        <v>100</v>
      </c>
      <c r="D2703" s="2" t="s">
        <v>16</v>
      </c>
      <c r="E2703" s="33">
        <v>2</v>
      </c>
      <c r="F2703" s="33"/>
      <c r="G2703" s="505"/>
      <c r="H2703" s="690"/>
      <c r="I2703" s="690">
        <f t="shared" si="84"/>
        <v>0</v>
      </c>
      <c r="J2703" s="690">
        <f t="shared" si="85"/>
        <v>0</v>
      </c>
      <c r="K2703" s="69"/>
    </row>
    <row r="2704" spans="1:11" ht="24" customHeight="1">
      <c r="A2704" s="33" t="s">
        <v>2660</v>
      </c>
      <c r="B2704" s="33" t="s">
        <v>87</v>
      </c>
      <c r="C2704" s="33">
        <v>5</v>
      </c>
      <c r="D2704" s="2" t="s">
        <v>55</v>
      </c>
      <c r="E2704" s="33">
        <v>2</v>
      </c>
      <c r="F2704" s="33"/>
      <c r="G2704" s="505"/>
      <c r="H2704" s="690"/>
      <c r="I2704" s="690">
        <f t="shared" si="84"/>
        <v>0</v>
      </c>
      <c r="J2704" s="690">
        <f t="shared" si="85"/>
        <v>0</v>
      </c>
      <c r="K2704" s="69"/>
    </row>
    <row r="2705" spans="1:11" ht="24" customHeight="1">
      <c r="A2705" s="2" t="s">
        <v>2661</v>
      </c>
      <c r="B2705" s="2" t="s">
        <v>146</v>
      </c>
      <c r="C2705" s="2">
        <v>45</v>
      </c>
      <c r="D2705" s="2" t="s">
        <v>23</v>
      </c>
      <c r="E2705" s="33">
        <v>5</v>
      </c>
      <c r="F2705" s="33"/>
      <c r="G2705" s="505"/>
      <c r="H2705" s="690"/>
      <c r="I2705" s="690">
        <f t="shared" si="84"/>
        <v>0</v>
      </c>
      <c r="J2705" s="690">
        <f t="shared" si="85"/>
        <v>0</v>
      </c>
      <c r="K2705" s="54"/>
    </row>
    <row r="2706" spans="1:11" ht="24" customHeight="1">
      <c r="A2706" s="58" t="s">
        <v>2662</v>
      </c>
      <c r="B2706" s="58" t="s">
        <v>118</v>
      </c>
      <c r="C2706" s="58">
        <v>4</v>
      </c>
      <c r="D2706" s="70" t="s">
        <v>88</v>
      </c>
      <c r="E2706" s="346">
        <v>5</v>
      </c>
      <c r="F2706" s="346"/>
      <c r="G2706" s="671"/>
      <c r="H2706" s="690"/>
      <c r="I2706" s="690">
        <f t="shared" si="84"/>
        <v>0</v>
      </c>
      <c r="J2706" s="690">
        <f t="shared" si="85"/>
        <v>0</v>
      </c>
      <c r="K2706" s="69"/>
    </row>
    <row r="2707" spans="1:11" ht="24" customHeight="1">
      <c r="A2707" s="33" t="s">
        <v>2663</v>
      </c>
      <c r="B2707" s="33" t="s">
        <v>69</v>
      </c>
      <c r="C2707" s="33">
        <v>50</v>
      </c>
      <c r="D2707" s="2" t="s">
        <v>55</v>
      </c>
      <c r="E2707" s="33">
        <v>2</v>
      </c>
      <c r="F2707" s="33"/>
      <c r="G2707" s="505"/>
      <c r="H2707" s="690"/>
      <c r="I2707" s="690">
        <f t="shared" si="84"/>
        <v>0</v>
      </c>
      <c r="J2707" s="690">
        <f t="shared" si="85"/>
        <v>0</v>
      </c>
      <c r="K2707" s="69" t="s">
        <v>61</v>
      </c>
    </row>
    <row r="2708" spans="1:11" ht="24" customHeight="1">
      <c r="A2708" s="33" t="s">
        <v>2664</v>
      </c>
      <c r="B2708" s="33" t="s">
        <v>69</v>
      </c>
      <c r="C2708" s="33">
        <v>5</v>
      </c>
      <c r="D2708" s="2" t="s">
        <v>28</v>
      </c>
      <c r="E2708" s="33">
        <v>4</v>
      </c>
      <c r="F2708" s="33"/>
      <c r="G2708" s="505"/>
      <c r="H2708" s="690"/>
      <c r="I2708" s="690">
        <f t="shared" si="84"/>
        <v>0</v>
      </c>
      <c r="J2708" s="690">
        <f t="shared" si="85"/>
        <v>0</v>
      </c>
      <c r="K2708" s="69" t="s">
        <v>61</v>
      </c>
    </row>
    <row r="2709" spans="1:11" ht="24" customHeight="1">
      <c r="A2709" s="73" t="s">
        <v>2665</v>
      </c>
      <c r="B2709" s="73" t="s">
        <v>87</v>
      </c>
      <c r="C2709" s="73">
        <v>5</v>
      </c>
      <c r="D2709" s="33" t="s">
        <v>25</v>
      </c>
      <c r="E2709" s="33">
        <v>5</v>
      </c>
      <c r="F2709" s="33"/>
      <c r="G2709" s="505"/>
      <c r="H2709" s="690"/>
      <c r="I2709" s="690">
        <f t="shared" si="84"/>
        <v>0</v>
      </c>
      <c r="J2709" s="690">
        <f t="shared" si="85"/>
        <v>0</v>
      </c>
      <c r="K2709" s="69"/>
    </row>
    <row r="2710" spans="1:11" ht="24" customHeight="1">
      <c r="A2710" s="33" t="s">
        <v>2666</v>
      </c>
      <c r="B2710" s="33" t="s">
        <v>87</v>
      </c>
      <c r="C2710" s="33">
        <v>22</v>
      </c>
      <c r="D2710" s="2" t="s">
        <v>55</v>
      </c>
      <c r="E2710" s="33">
        <v>2</v>
      </c>
      <c r="F2710" s="33"/>
      <c r="G2710" s="505"/>
      <c r="H2710" s="690"/>
      <c r="I2710" s="690">
        <f t="shared" si="84"/>
        <v>0</v>
      </c>
      <c r="J2710" s="690">
        <f t="shared" si="85"/>
        <v>0</v>
      </c>
      <c r="K2710" s="69" t="s">
        <v>61</v>
      </c>
    </row>
    <row r="2711" spans="1:11" ht="24" customHeight="1">
      <c r="A2711" s="2" t="s">
        <v>2667</v>
      </c>
      <c r="B2711" s="2" t="s">
        <v>69</v>
      </c>
      <c r="C2711" s="2">
        <v>20</v>
      </c>
      <c r="D2711" s="2" t="s">
        <v>70</v>
      </c>
      <c r="E2711" s="33">
        <v>2</v>
      </c>
      <c r="F2711" s="33"/>
      <c r="G2711" s="505"/>
      <c r="H2711" s="690"/>
      <c r="I2711" s="690">
        <f t="shared" si="84"/>
        <v>0</v>
      </c>
      <c r="J2711" s="690">
        <f t="shared" si="85"/>
        <v>0</v>
      </c>
      <c r="K2711" s="69"/>
    </row>
    <row r="2712" spans="1:11" ht="24" customHeight="1">
      <c r="A2712" s="2" t="s">
        <v>710</v>
      </c>
      <c r="B2712" s="2" t="s">
        <v>87</v>
      </c>
      <c r="C2712" s="2">
        <v>275</v>
      </c>
      <c r="D2712" s="2" t="s">
        <v>649</v>
      </c>
      <c r="E2712" s="33">
        <v>1</v>
      </c>
      <c r="F2712" s="33"/>
      <c r="G2712" s="505"/>
      <c r="H2712" s="690">
        <v>8</v>
      </c>
      <c r="I2712" s="690">
        <f t="shared" si="84"/>
        <v>9.1999999999999993</v>
      </c>
      <c r="J2712" s="690">
        <f t="shared" si="85"/>
        <v>10.4</v>
      </c>
      <c r="K2712" s="69"/>
    </row>
    <row r="2713" spans="1:11" ht="24" customHeight="1">
      <c r="A2713" s="2" t="s">
        <v>710</v>
      </c>
      <c r="B2713" s="2" t="s">
        <v>87</v>
      </c>
      <c r="C2713" s="2">
        <v>1</v>
      </c>
      <c r="D2713" s="2" t="s">
        <v>70</v>
      </c>
      <c r="E2713" s="33">
        <v>2</v>
      </c>
      <c r="F2713" s="33"/>
      <c r="G2713" s="505"/>
      <c r="H2713" s="690"/>
      <c r="I2713" s="690">
        <f t="shared" si="84"/>
        <v>0</v>
      </c>
      <c r="J2713" s="690">
        <f t="shared" si="85"/>
        <v>0</v>
      </c>
      <c r="K2713" s="69"/>
    </row>
    <row r="2714" spans="1:11" ht="24" customHeight="1">
      <c r="A2714" s="2" t="s">
        <v>2668</v>
      </c>
      <c r="B2714" s="2" t="s">
        <v>69</v>
      </c>
      <c r="C2714" s="2">
        <v>13</v>
      </c>
      <c r="D2714" s="2" t="s">
        <v>70</v>
      </c>
      <c r="E2714" s="33">
        <v>2</v>
      </c>
      <c r="F2714" s="33"/>
      <c r="G2714" s="505"/>
      <c r="H2714" s="690"/>
      <c r="I2714" s="690">
        <f t="shared" si="84"/>
        <v>0</v>
      </c>
      <c r="J2714" s="690">
        <f t="shared" si="85"/>
        <v>0</v>
      </c>
      <c r="K2714" s="69"/>
    </row>
    <row r="2715" spans="1:11" ht="24" customHeight="1">
      <c r="A2715" s="33" t="s">
        <v>294</v>
      </c>
      <c r="B2715" s="33" t="s">
        <v>87</v>
      </c>
      <c r="C2715" s="33">
        <v>5</v>
      </c>
      <c r="D2715" s="33" t="s">
        <v>116</v>
      </c>
      <c r="E2715" s="33">
        <v>1</v>
      </c>
      <c r="F2715" s="33"/>
      <c r="G2715" s="505"/>
      <c r="H2715" s="690">
        <v>2</v>
      </c>
      <c r="I2715" s="690">
        <f t="shared" si="84"/>
        <v>2.2999999999999998</v>
      </c>
      <c r="J2715" s="690">
        <f t="shared" si="85"/>
        <v>2.6</v>
      </c>
      <c r="K2715" s="69"/>
    </row>
    <row r="2716" spans="1:11" ht="24" customHeight="1">
      <c r="A2716" s="11" t="s">
        <v>294</v>
      </c>
      <c r="B2716" s="11" t="s">
        <v>87</v>
      </c>
      <c r="C2716" s="11">
        <v>84</v>
      </c>
      <c r="D2716" s="130" t="s">
        <v>63</v>
      </c>
      <c r="E2716" s="15">
        <v>2</v>
      </c>
      <c r="F2716" s="15"/>
      <c r="G2716" s="667"/>
      <c r="H2716" s="690">
        <v>2</v>
      </c>
      <c r="I2716" s="690">
        <f t="shared" si="84"/>
        <v>2.2999999999999998</v>
      </c>
      <c r="J2716" s="690">
        <f t="shared" si="85"/>
        <v>2.6</v>
      </c>
      <c r="K2716" s="69"/>
    </row>
    <row r="2717" spans="1:11" ht="24" customHeight="1">
      <c r="A2717" s="2" t="s">
        <v>294</v>
      </c>
      <c r="B2717" s="2" t="s">
        <v>87</v>
      </c>
      <c r="C2717" s="2">
        <v>100</v>
      </c>
      <c r="D2717" s="2" t="s">
        <v>16</v>
      </c>
      <c r="E2717" s="33">
        <v>1</v>
      </c>
      <c r="F2717" s="33"/>
      <c r="G2717" s="505"/>
      <c r="H2717" s="690"/>
      <c r="I2717" s="690">
        <f t="shared" si="84"/>
        <v>0</v>
      </c>
      <c r="J2717" s="690">
        <f t="shared" si="85"/>
        <v>0</v>
      </c>
      <c r="K2717" s="69"/>
    </row>
    <row r="2718" spans="1:11" ht="24" customHeight="1">
      <c r="A2718" s="2" t="s">
        <v>2669</v>
      </c>
      <c r="B2718" s="2" t="s">
        <v>87</v>
      </c>
      <c r="C2718" s="2">
        <v>8</v>
      </c>
      <c r="D2718" s="2" t="s">
        <v>108</v>
      </c>
      <c r="E2718" s="33">
        <v>1</v>
      </c>
      <c r="F2718" s="33"/>
      <c r="G2718" s="505"/>
      <c r="H2718" s="690">
        <v>1.57</v>
      </c>
      <c r="I2718" s="690">
        <f t="shared" si="84"/>
        <v>1.8054999999999999</v>
      </c>
      <c r="J2718" s="690">
        <f t="shared" si="85"/>
        <v>2.0410000000000004</v>
      </c>
      <c r="K2718" s="69" t="s">
        <v>2670</v>
      </c>
    </row>
    <row r="2719" spans="1:11" ht="24" customHeight="1">
      <c r="A2719" s="58" t="s">
        <v>325</v>
      </c>
      <c r="B2719" s="58" t="s">
        <v>87</v>
      </c>
      <c r="C2719" s="58">
        <v>8</v>
      </c>
      <c r="D2719" s="33" t="s">
        <v>19</v>
      </c>
      <c r="E2719" s="33">
        <v>1</v>
      </c>
      <c r="F2719" s="33"/>
      <c r="G2719" s="505"/>
      <c r="H2719" s="690">
        <v>1.5</v>
      </c>
      <c r="I2719" s="690">
        <f t="shared" si="84"/>
        <v>1.7249999999999999</v>
      </c>
      <c r="J2719" s="690">
        <f t="shared" si="85"/>
        <v>1.9500000000000002</v>
      </c>
      <c r="K2719" s="69" t="s">
        <v>2671</v>
      </c>
    </row>
    <row r="2720" spans="1:11" ht="24" customHeight="1">
      <c r="A2720" s="11" t="s">
        <v>325</v>
      </c>
      <c r="B2720" s="11" t="s">
        <v>118</v>
      </c>
      <c r="C2720" s="11">
        <v>192</v>
      </c>
      <c r="D2720" s="130" t="s">
        <v>688</v>
      </c>
      <c r="E2720" s="15">
        <v>4</v>
      </c>
      <c r="F2720" s="15"/>
      <c r="G2720" s="667"/>
      <c r="H2720" s="690">
        <v>1</v>
      </c>
      <c r="I2720" s="690">
        <f t="shared" si="84"/>
        <v>1.1499999999999999</v>
      </c>
      <c r="J2720" s="690">
        <f t="shared" si="85"/>
        <v>1.3</v>
      </c>
      <c r="K2720" s="69"/>
    </row>
    <row r="2721" spans="1:11" ht="24" customHeight="1">
      <c r="A2721" s="2" t="s">
        <v>2672</v>
      </c>
      <c r="B2721" s="2" t="s">
        <v>87</v>
      </c>
      <c r="C2721" s="2">
        <v>4</v>
      </c>
      <c r="D2721" s="2" t="s">
        <v>101</v>
      </c>
      <c r="E2721" s="33">
        <v>1</v>
      </c>
      <c r="F2721" s="33"/>
      <c r="G2721" s="505"/>
      <c r="H2721" s="690">
        <v>2.5</v>
      </c>
      <c r="I2721" s="690">
        <f t="shared" si="84"/>
        <v>2.875</v>
      </c>
      <c r="J2721" s="690">
        <f t="shared" si="85"/>
        <v>3.25</v>
      </c>
      <c r="K2721" s="69"/>
    </row>
    <row r="2722" spans="1:11" ht="24" hidden="1" customHeight="1">
      <c r="A2722" s="11" t="s">
        <v>2673</v>
      </c>
      <c r="B2722" s="11" t="s">
        <v>87</v>
      </c>
      <c r="C2722" s="11">
        <v>10</v>
      </c>
      <c r="D2722" s="130" t="s">
        <v>688</v>
      </c>
      <c r="E2722" s="15">
        <v>4</v>
      </c>
      <c r="F2722" s="15"/>
      <c r="G2722" s="667"/>
      <c r="H2722" s="55"/>
      <c r="I2722" s="55">
        <f t="shared" si="84"/>
        <v>0</v>
      </c>
      <c r="J2722" s="55">
        <f t="shared" si="85"/>
        <v>0</v>
      </c>
      <c r="K2722" s="69" t="s">
        <v>2674</v>
      </c>
    </row>
    <row r="2723" spans="1:11" ht="24" customHeight="1">
      <c r="A2723" s="73" t="s">
        <v>2675</v>
      </c>
      <c r="B2723" s="73" t="s">
        <v>87</v>
      </c>
      <c r="C2723" s="73">
        <v>29</v>
      </c>
      <c r="D2723" s="33" t="s">
        <v>59</v>
      </c>
      <c r="E2723" s="33">
        <v>5</v>
      </c>
      <c r="F2723" s="33"/>
      <c r="G2723" s="505"/>
      <c r="H2723" s="690"/>
      <c r="I2723" s="690">
        <f t="shared" si="84"/>
        <v>0</v>
      </c>
      <c r="J2723" s="690">
        <f t="shared" si="85"/>
        <v>0</v>
      </c>
      <c r="K2723" s="69" t="s">
        <v>102</v>
      </c>
    </row>
    <row r="2724" spans="1:11" ht="24" customHeight="1">
      <c r="A2724" s="33" t="s">
        <v>2676</v>
      </c>
      <c r="B2724" s="33" t="s">
        <v>69</v>
      </c>
      <c r="C2724" s="33">
        <v>8</v>
      </c>
      <c r="D2724" s="33" t="s">
        <v>47</v>
      </c>
      <c r="E2724" s="33">
        <v>2</v>
      </c>
      <c r="F2724" s="33"/>
      <c r="G2724" s="505"/>
      <c r="H2724" s="690"/>
      <c r="I2724" s="690">
        <f t="shared" si="84"/>
        <v>0</v>
      </c>
      <c r="J2724" s="690">
        <f t="shared" si="85"/>
        <v>0</v>
      </c>
      <c r="K2724" s="69"/>
    </row>
    <row r="2725" spans="1:11" ht="24" customHeight="1">
      <c r="A2725" s="33" t="s">
        <v>2673</v>
      </c>
      <c r="B2725" s="33" t="s">
        <v>87</v>
      </c>
      <c r="C2725" s="33">
        <v>17</v>
      </c>
      <c r="D2725" s="2" t="s">
        <v>108</v>
      </c>
      <c r="E2725" s="33">
        <v>3</v>
      </c>
      <c r="F2725" s="33"/>
      <c r="G2725" s="505"/>
      <c r="H2725" s="690">
        <v>1</v>
      </c>
      <c r="I2725" s="690">
        <f t="shared" si="84"/>
        <v>1.1499999999999999</v>
      </c>
      <c r="J2725" s="690">
        <f t="shared" si="85"/>
        <v>1.3</v>
      </c>
      <c r="K2725" s="69"/>
    </row>
    <row r="2726" spans="1:11" ht="24" customHeight="1">
      <c r="A2726" s="33" t="s">
        <v>2677</v>
      </c>
      <c r="B2726" s="33" t="s">
        <v>87</v>
      </c>
      <c r="C2726" s="33">
        <v>1</v>
      </c>
      <c r="D2726" s="33" t="s">
        <v>85</v>
      </c>
      <c r="E2726" s="33">
        <v>4</v>
      </c>
      <c r="F2726" s="33"/>
      <c r="G2726" s="505"/>
      <c r="H2726" s="690">
        <v>2</v>
      </c>
      <c r="I2726" s="690">
        <f t="shared" si="84"/>
        <v>2.2999999999999998</v>
      </c>
      <c r="J2726" s="690">
        <f t="shared" si="85"/>
        <v>2.6</v>
      </c>
      <c r="K2726" s="69"/>
    </row>
    <row r="2727" spans="1:11" ht="24" customHeight="1">
      <c r="A2727" s="17" t="s">
        <v>2678</v>
      </c>
      <c r="B2727" s="243" t="s">
        <v>87</v>
      </c>
      <c r="C2727" s="17">
        <v>6</v>
      </c>
      <c r="D2727" s="130" t="s">
        <v>99</v>
      </c>
      <c r="E2727" s="17">
        <v>4</v>
      </c>
      <c r="F2727" s="17"/>
      <c r="G2727" s="670"/>
      <c r="H2727" s="690"/>
      <c r="I2727" s="690">
        <f t="shared" si="84"/>
        <v>0</v>
      </c>
      <c r="J2727" s="690">
        <f t="shared" si="85"/>
        <v>0</v>
      </c>
      <c r="K2727" s="69"/>
    </row>
    <row r="2728" spans="1:11" ht="24" customHeight="1">
      <c r="A2728" s="260" t="s">
        <v>2679</v>
      </c>
      <c r="B2728" s="11" t="s">
        <v>87</v>
      </c>
      <c r="C2728" s="11">
        <v>4</v>
      </c>
      <c r="D2728" s="130" t="s">
        <v>15</v>
      </c>
      <c r="E2728" s="15">
        <v>1</v>
      </c>
      <c r="F2728" s="15"/>
      <c r="G2728" s="667"/>
      <c r="H2728" s="690"/>
      <c r="I2728" s="690">
        <f t="shared" si="84"/>
        <v>0</v>
      </c>
      <c r="J2728" s="690">
        <f t="shared" si="85"/>
        <v>0</v>
      </c>
      <c r="K2728" s="69" t="s">
        <v>102</v>
      </c>
    </row>
    <row r="2729" spans="1:11" ht="24" customHeight="1">
      <c r="A2729" s="2" t="s">
        <v>2680</v>
      </c>
      <c r="B2729" s="2" t="s">
        <v>146</v>
      </c>
      <c r="C2729" s="2">
        <v>14</v>
      </c>
      <c r="D2729" s="2" t="s">
        <v>101</v>
      </c>
      <c r="E2729" s="33">
        <v>1</v>
      </c>
      <c r="F2729" s="33"/>
      <c r="G2729" s="505"/>
      <c r="H2729" s="690"/>
      <c r="I2729" s="690">
        <f t="shared" si="84"/>
        <v>0</v>
      </c>
      <c r="J2729" s="690">
        <f t="shared" si="85"/>
        <v>0</v>
      </c>
      <c r="K2729" s="69"/>
    </row>
    <row r="2730" spans="1:11" ht="24" customHeight="1">
      <c r="A2730" s="33" t="s">
        <v>2681</v>
      </c>
      <c r="B2730" s="33" t="s">
        <v>87</v>
      </c>
      <c r="C2730" s="33">
        <v>53</v>
      </c>
      <c r="D2730" s="2" t="s">
        <v>108</v>
      </c>
      <c r="E2730" s="33">
        <v>2</v>
      </c>
      <c r="F2730" s="33"/>
      <c r="G2730" s="505"/>
      <c r="H2730" s="690">
        <v>2</v>
      </c>
      <c r="I2730" s="690">
        <f t="shared" si="84"/>
        <v>2.2999999999999998</v>
      </c>
      <c r="J2730" s="690">
        <f t="shared" si="85"/>
        <v>2.6</v>
      </c>
      <c r="K2730" s="69"/>
    </row>
    <row r="2731" spans="1:11" ht="24" customHeight="1">
      <c r="A2731" s="33" t="s">
        <v>2681</v>
      </c>
      <c r="B2731" s="33" t="s">
        <v>87</v>
      </c>
      <c r="C2731" s="33">
        <v>20</v>
      </c>
      <c r="D2731" s="2" t="s">
        <v>55</v>
      </c>
      <c r="E2731" s="33">
        <v>2</v>
      </c>
      <c r="F2731" s="33"/>
      <c r="G2731" s="505"/>
      <c r="H2731" s="690"/>
      <c r="I2731" s="690">
        <f t="shared" si="84"/>
        <v>0</v>
      </c>
      <c r="J2731" s="690">
        <f t="shared" si="85"/>
        <v>0</v>
      </c>
      <c r="K2731" s="69"/>
    </row>
    <row r="2732" spans="1:11" ht="24" customHeight="1">
      <c r="A2732" s="33" t="s">
        <v>2681</v>
      </c>
      <c r="B2732" s="33" t="s">
        <v>69</v>
      </c>
      <c r="C2732" s="33">
        <v>14</v>
      </c>
      <c r="D2732" s="33" t="s">
        <v>25</v>
      </c>
      <c r="E2732" s="33">
        <v>3</v>
      </c>
      <c r="F2732" s="33"/>
      <c r="G2732" s="505"/>
      <c r="H2732" s="690">
        <v>2</v>
      </c>
      <c r="I2732" s="690">
        <f t="shared" si="84"/>
        <v>2.2999999999999998</v>
      </c>
      <c r="J2732" s="690">
        <f t="shared" si="85"/>
        <v>2.6</v>
      </c>
      <c r="K2732" s="69"/>
    </row>
    <row r="2733" spans="1:11" ht="24" customHeight="1">
      <c r="A2733" s="33" t="s">
        <v>2681</v>
      </c>
      <c r="B2733" s="33" t="s">
        <v>87</v>
      </c>
      <c r="C2733" s="33">
        <v>6</v>
      </c>
      <c r="D2733" s="33" t="s">
        <v>366</v>
      </c>
      <c r="E2733" s="33">
        <v>2</v>
      </c>
      <c r="F2733" s="33"/>
      <c r="G2733" s="505"/>
      <c r="H2733" s="690">
        <v>2</v>
      </c>
      <c r="I2733" s="690">
        <f t="shared" si="84"/>
        <v>2.2999999999999998</v>
      </c>
      <c r="J2733" s="690">
        <f t="shared" si="85"/>
        <v>2.6</v>
      </c>
      <c r="K2733" s="69"/>
    </row>
    <row r="2734" spans="1:11" ht="24" customHeight="1">
      <c r="A2734" s="33" t="s">
        <v>2681</v>
      </c>
      <c r="B2734" s="33" t="s">
        <v>87</v>
      </c>
      <c r="C2734" s="33">
        <v>10</v>
      </c>
      <c r="D2734" s="15" t="s">
        <v>507</v>
      </c>
      <c r="E2734" s="15">
        <v>1</v>
      </c>
      <c r="F2734" s="15"/>
      <c r="G2734" s="667"/>
      <c r="H2734" s="690"/>
      <c r="I2734" s="690">
        <f t="shared" si="84"/>
        <v>0</v>
      </c>
      <c r="J2734" s="690">
        <f t="shared" si="85"/>
        <v>0</v>
      </c>
      <c r="K2734" s="69"/>
    </row>
    <row r="2735" spans="1:11" ht="24" customHeight="1">
      <c r="A2735" s="33" t="s">
        <v>2681</v>
      </c>
      <c r="B2735" s="33" t="s">
        <v>87</v>
      </c>
      <c r="C2735" s="33">
        <v>10</v>
      </c>
      <c r="D2735" s="33" t="s">
        <v>32</v>
      </c>
      <c r="E2735" s="33">
        <v>4</v>
      </c>
      <c r="F2735" s="33"/>
      <c r="G2735" s="505"/>
      <c r="H2735" s="690"/>
      <c r="I2735" s="690">
        <f t="shared" si="84"/>
        <v>0</v>
      </c>
      <c r="J2735" s="690">
        <f t="shared" si="85"/>
        <v>0</v>
      </c>
      <c r="K2735" s="69"/>
    </row>
    <row r="2736" spans="1:11" ht="24" customHeight="1">
      <c r="A2736" s="11" t="s">
        <v>2681</v>
      </c>
      <c r="B2736" s="11" t="s">
        <v>118</v>
      </c>
      <c r="C2736" s="11">
        <v>32</v>
      </c>
      <c r="D2736" s="130" t="s">
        <v>80</v>
      </c>
      <c r="E2736" s="15">
        <v>3</v>
      </c>
      <c r="F2736" s="15"/>
      <c r="G2736" s="667"/>
      <c r="H2736" s="690">
        <v>2</v>
      </c>
      <c r="I2736" s="690">
        <f t="shared" si="84"/>
        <v>2.2999999999999998</v>
      </c>
      <c r="J2736" s="690">
        <f t="shared" si="85"/>
        <v>2.6</v>
      </c>
      <c r="K2736" s="69"/>
    </row>
    <row r="2737" spans="1:11" ht="24" customHeight="1">
      <c r="A2737" s="2" t="s">
        <v>2681</v>
      </c>
      <c r="B2737" s="2" t="s">
        <v>87</v>
      </c>
      <c r="C2737" s="2">
        <v>50</v>
      </c>
      <c r="D2737" s="2" t="s">
        <v>16</v>
      </c>
      <c r="E2737" s="33">
        <v>1</v>
      </c>
      <c r="F2737" s="33"/>
      <c r="G2737" s="505"/>
      <c r="H2737" s="690"/>
      <c r="I2737" s="690">
        <f t="shared" si="84"/>
        <v>0</v>
      </c>
      <c r="J2737" s="690">
        <f t="shared" si="85"/>
        <v>0</v>
      </c>
      <c r="K2737" s="69"/>
    </row>
    <row r="2738" spans="1:11" ht="24" customHeight="1">
      <c r="A2738" s="33" t="s">
        <v>713</v>
      </c>
      <c r="B2738" s="33" t="s">
        <v>87</v>
      </c>
      <c r="C2738" s="33">
        <v>107</v>
      </c>
      <c r="D2738" s="2" t="s">
        <v>108</v>
      </c>
      <c r="E2738" s="33">
        <v>3</v>
      </c>
      <c r="F2738" s="33"/>
      <c r="G2738" s="505"/>
      <c r="H2738" s="690">
        <v>1</v>
      </c>
      <c r="I2738" s="690">
        <f t="shared" si="84"/>
        <v>1.1499999999999999</v>
      </c>
      <c r="J2738" s="690">
        <f t="shared" si="85"/>
        <v>1.3</v>
      </c>
      <c r="K2738" s="69"/>
    </row>
    <row r="2739" spans="1:11" ht="24" customHeight="1">
      <c r="A2739" s="2" t="s">
        <v>302</v>
      </c>
      <c r="B2739" s="2" t="s">
        <v>87</v>
      </c>
      <c r="C2739" s="2">
        <v>30</v>
      </c>
      <c r="D2739" s="2" t="s">
        <v>24</v>
      </c>
      <c r="E2739" s="33">
        <v>2</v>
      </c>
      <c r="F2739" s="33"/>
      <c r="G2739" s="505"/>
      <c r="H2739" s="690"/>
      <c r="I2739" s="690">
        <f t="shared" si="84"/>
        <v>0</v>
      </c>
      <c r="J2739" s="690">
        <f t="shared" si="85"/>
        <v>0</v>
      </c>
      <c r="K2739" s="54" t="s">
        <v>867</v>
      </c>
    </row>
    <row r="2740" spans="1:11" ht="24" customHeight="1">
      <c r="A2740" s="33" t="s">
        <v>302</v>
      </c>
      <c r="B2740" s="33" t="s">
        <v>87</v>
      </c>
      <c r="C2740" s="33">
        <v>110</v>
      </c>
      <c r="D2740" s="33" t="s">
        <v>85</v>
      </c>
      <c r="E2740" s="33">
        <v>4</v>
      </c>
      <c r="F2740" s="33"/>
      <c r="G2740" s="505"/>
      <c r="H2740" s="690"/>
      <c r="I2740" s="690">
        <f t="shared" si="84"/>
        <v>0</v>
      </c>
      <c r="J2740" s="690">
        <f t="shared" si="85"/>
        <v>0</v>
      </c>
      <c r="K2740" s="69" t="s">
        <v>102</v>
      </c>
    </row>
    <row r="2741" spans="1:11" ht="24" customHeight="1">
      <c r="A2741" s="2" t="s">
        <v>302</v>
      </c>
      <c r="B2741" s="2" t="s">
        <v>146</v>
      </c>
      <c r="C2741" s="2">
        <v>96</v>
      </c>
      <c r="D2741" s="2" t="s">
        <v>23</v>
      </c>
      <c r="E2741" s="33">
        <v>5</v>
      </c>
      <c r="F2741" s="33"/>
      <c r="G2741" s="505"/>
      <c r="H2741" s="690">
        <v>3</v>
      </c>
      <c r="I2741" s="690">
        <f t="shared" si="84"/>
        <v>3.4499999999999997</v>
      </c>
      <c r="J2741" s="690">
        <f t="shared" si="85"/>
        <v>3.9000000000000004</v>
      </c>
      <c r="K2741" s="54"/>
    </row>
    <row r="2742" spans="1:11" ht="24" customHeight="1">
      <c r="A2742" s="2" t="s">
        <v>302</v>
      </c>
      <c r="B2742" s="2" t="s">
        <v>87</v>
      </c>
      <c r="C2742" s="2">
        <v>76</v>
      </c>
      <c r="D2742" s="2" t="s">
        <v>711</v>
      </c>
      <c r="E2742" s="33">
        <v>5</v>
      </c>
      <c r="F2742" s="33"/>
      <c r="G2742" s="505"/>
      <c r="H2742" s="690"/>
      <c r="I2742" s="690">
        <f t="shared" si="84"/>
        <v>0</v>
      </c>
      <c r="J2742" s="690">
        <f t="shared" si="85"/>
        <v>0</v>
      </c>
      <c r="K2742" s="69"/>
    </row>
    <row r="2743" spans="1:11" ht="24" customHeight="1">
      <c r="A2743" s="2" t="s">
        <v>2682</v>
      </c>
      <c r="B2743" s="2" t="s">
        <v>87</v>
      </c>
      <c r="C2743" s="2">
        <v>61</v>
      </c>
      <c r="D2743" s="2" t="s">
        <v>101</v>
      </c>
      <c r="E2743" s="33">
        <v>2</v>
      </c>
      <c r="F2743" s="33"/>
      <c r="G2743" s="505"/>
      <c r="H2743" s="690">
        <v>4</v>
      </c>
      <c r="I2743" s="690">
        <f t="shared" si="84"/>
        <v>4.5999999999999996</v>
      </c>
      <c r="J2743" s="690">
        <f t="shared" si="85"/>
        <v>5.2</v>
      </c>
      <c r="K2743" s="69" t="s">
        <v>1223</v>
      </c>
    </row>
    <row r="2744" spans="1:11" ht="24" customHeight="1">
      <c r="A2744" s="2" t="s">
        <v>2682</v>
      </c>
      <c r="B2744" s="2" t="s">
        <v>87</v>
      </c>
      <c r="C2744" s="2">
        <v>198</v>
      </c>
      <c r="D2744" s="2" t="s">
        <v>649</v>
      </c>
      <c r="E2744" s="33">
        <v>1</v>
      </c>
      <c r="F2744" s="33"/>
      <c r="G2744" s="505"/>
      <c r="H2744" s="690">
        <v>4</v>
      </c>
      <c r="I2744" s="690">
        <f t="shared" si="84"/>
        <v>4.5999999999999996</v>
      </c>
      <c r="J2744" s="690">
        <f t="shared" si="85"/>
        <v>5.2</v>
      </c>
      <c r="K2744" s="69" t="s">
        <v>1223</v>
      </c>
    </row>
    <row r="2745" spans="1:11" ht="24" customHeight="1">
      <c r="A2745" s="2" t="s">
        <v>2682</v>
      </c>
      <c r="B2745" s="2" t="s">
        <v>87</v>
      </c>
      <c r="C2745" s="2">
        <v>100</v>
      </c>
      <c r="D2745" s="2" t="s">
        <v>16</v>
      </c>
      <c r="E2745" s="33">
        <v>1</v>
      </c>
      <c r="F2745" s="33"/>
      <c r="G2745" s="505"/>
      <c r="H2745" s="690"/>
      <c r="I2745" s="690">
        <f t="shared" si="84"/>
        <v>0</v>
      </c>
      <c r="J2745" s="690">
        <f t="shared" si="85"/>
        <v>0</v>
      </c>
      <c r="K2745" s="69" t="s">
        <v>1223</v>
      </c>
    </row>
    <row r="2746" spans="1:11" ht="24" customHeight="1">
      <c r="A2746" s="2" t="s">
        <v>2682</v>
      </c>
      <c r="B2746" s="2" t="s">
        <v>69</v>
      </c>
      <c r="C2746" s="2">
        <v>29</v>
      </c>
      <c r="D2746" s="2" t="s">
        <v>70</v>
      </c>
      <c r="E2746" s="33">
        <v>2</v>
      </c>
      <c r="F2746" s="33"/>
      <c r="G2746" s="505"/>
      <c r="H2746" s="690"/>
      <c r="I2746" s="690">
        <f t="shared" si="84"/>
        <v>0</v>
      </c>
      <c r="J2746" s="690">
        <f t="shared" si="85"/>
        <v>0</v>
      </c>
      <c r="K2746" s="69" t="s">
        <v>1223</v>
      </c>
    </row>
    <row r="2747" spans="1:11" ht="24" customHeight="1">
      <c r="A2747" s="11" t="s">
        <v>2683</v>
      </c>
      <c r="B2747" s="11" t="s">
        <v>87</v>
      </c>
      <c r="C2747" s="11">
        <v>30</v>
      </c>
      <c r="D2747" s="130" t="s">
        <v>63</v>
      </c>
      <c r="E2747" s="15">
        <v>1</v>
      </c>
      <c r="F2747" s="15"/>
      <c r="G2747" s="667"/>
      <c r="H2747" s="690">
        <v>4</v>
      </c>
      <c r="I2747" s="690">
        <f t="shared" si="84"/>
        <v>4.5999999999999996</v>
      </c>
      <c r="J2747" s="690">
        <f t="shared" si="85"/>
        <v>5.2</v>
      </c>
      <c r="K2747" s="69"/>
    </row>
    <row r="2748" spans="1:11" ht="24" customHeight="1">
      <c r="A2748" s="17" t="s">
        <v>2683</v>
      </c>
      <c r="B2748" s="17" t="s">
        <v>87</v>
      </c>
      <c r="C2748" s="17">
        <v>16</v>
      </c>
      <c r="D2748" s="130" t="s">
        <v>15</v>
      </c>
      <c r="E2748" s="15">
        <v>2</v>
      </c>
      <c r="F2748" s="15"/>
      <c r="G2748" s="667"/>
      <c r="H2748" s="690">
        <v>4</v>
      </c>
      <c r="I2748" s="690">
        <f t="shared" si="84"/>
        <v>4.5999999999999996</v>
      </c>
      <c r="J2748" s="690">
        <f t="shared" si="85"/>
        <v>5.2</v>
      </c>
      <c r="K2748" s="69"/>
    </row>
    <row r="2749" spans="1:11" ht="24" customHeight="1">
      <c r="A2749" s="2" t="s">
        <v>2683</v>
      </c>
      <c r="B2749" s="2" t="s">
        <v>87</v>
      </c>
      <c r="C2749" s="2">
        <v>16</v>
      </c>
      <c r="D2749" s="33" t="s">
        <v>668</v>
      </c>
      <c r="E2749" s="33">
        <v>1</v>
      </c>
      <c r="F2749" s="33"/>
      <c r="G2749" s="505"/>
      <c r="H2749" s="690">
        <v>4</v>
      </c>
      <c r="I2749" s="690">
        <f t="shared" si="84"/>
        <v>4.5999999999999996</v>
      </c>
      <c r="J2749" s="690">
        <f t="shared" si="85"/>
        <v>5.2</v>
      </c>
      <c r="K2749" s="69"/>
    </row>
    <row r="2750" spans="1:11" ht="24" customHeight="1">
      <c r="A2750" s="2" t="s">
        <v>2684</v>
      </c>
      <c r="B2750" s="2" t="s">
        <v>118</v>
      </c>
      <c r="C2750" s="2">
        <v>20</v>
      </c>
      <c r="D2750" s="2" t="s">
        <v>40</v>
      </c>
      <c r="E2750" s="33">
        <v>3</v>
      </c>
      <c r="F2750" s="33"/>
      <c r="G2750" s="505"/>
      <c r="H2750" s="690">
        <v>1</v>
      </c>
      <c r="I2750" s="690">
        <f t="shared" si="84"/>
        <v>1.1499999999999999</v>
      </c>
      <c r="J2750" s="690">
        <f t="shared" si="85"/>
        <v>1.3</v>
      </c>
      <c r="K2750" s="69"/>
    </row>
    <row r="2751" spans="1:11" ht="24" customHeight="1">
      <c r="A2751" s="2" t="s">
        <v>255</v>
      </c>
      <c r="B2751" s="2" t="s">
        <v>87</v>
      </c>
      <c r="C2751" s="2">
        <v>159</v>
      </c>
      <c r="D2751" s="2" t="s">
        <v>101</v>
      </c>
      <c r="E2751" s="33">
        <v>2</v>
      </c>
      <c r="F2751" s="33"/>
      <c r="G2751" s="505"/>
      <c r="H2751" s="690">
        <v>3</v>
      </c>
      <c r="I2751" s="690">
        <f t="shared" si="84"/>
        <v>3.4499999999999997</v>
      </c>
      <c r="J2751" s="690">
        <f t="shared" si="85"/>
        <v>3.9000000000000004</v>
      </c>
      <c r="K2751" s="69" t="s">
        <v>1407</v>
      </c>
    </row>
    <row r="2752" spans="1:11" ht="24" customHeight="1">
      <c r="A2752" s="11" t="s">
        <v>255</v>
      </c>
      <c r="B2752" s="11" t="s">
        <v>87</v>
      </c>
      <c r="C2752" s="11">
        <v>26</v>
      </c>
      <c r="D2752" s="130" t="s">
        <v>63</v>
      </c>
      <c r="E2752" s="15">
        <v>1</v>
      </c>
      <c r="F2752" s="15"/>
      <c r="G2752" s="667"/>
      <c r="H2752" s="690">
        <v>3</v>
      </c>
      <c r="I2752" s="690">
        <f t="shared" si="84"/>
        <v>3.4499999999999997</v>
      </c>
      <c r="J2752" s="690">
        <f t="shared" si="85"/>
        <v>3.9000000000000004</v>
      </c>
      <c r="K2752" s="69" t="s">
        <v>1407</v>
      </c>
    </row>
    <row r="2753" spans="1:11" ht="24" customHeight="1">
      <c r="A2753" s="2" t="s">
        <v>255</v>
      </c>
      <c r="B2753" s="2" t="s">
        <v>87</v>
      </c>
      <c r="C2753" s="2">
        <v>100</v>
      </c>
      <c r="D2753" s="2" t="s">
        <v>16</v>
      </c>
      <c r="E2753" s="33">
        <v>1</v>
      </c>
      <c r="F2753" s="33"/>
      <c r="G2753" s="505"/>
      <c r="H2753" s="690"/>
      <c r="I2753" s="690">
        <f t="shared" si="84"/>
        <v>0</v>
      </c>
      <c r="J2753" s="690">
        <f t="shared" si="85"/>
        <v>0</v>
      </c>
      <c r="K2753" s="69" t="s">
        <v>1407</v>
      </c>
    </row>
    <row r="2754" spans="1:11" ht="24" customHeight="1">
      <c r="A2754" s="2" t="s">
        <v>255</v>
      </c>
      <c r="B2754" s="2" t="s">
        <v>87</v>
      </c>
      <c r="C2754" s="2">
        <v>2</v>
      </c>
      <c r="D2754" s="2" t="s">
        <v>70</v>
      </c>
      <c r="E2754" s="33">
        <v>2</v>
      </c>
      <c r="F2754" s="33"/>
      <c r="G2754" s="505"/>
      <c r="H2754" s="690"/>
      <c r="I2754" s="690">
        <f t="shared" si="84"/>
        <v>0</v>
      </c>
      <c r="J2754" s="690">
        <f t="shared" si="85"/>
        <v>0</v>
      </c>
      <c r="K2754" s="69" t="s">
        <v>1407</v>
      </c>
    </row>
    <row r="2755" spans="1:11" ht="24" customHeight="1">
      <c r="A2755" s="2" t="s">
        <v>2685</v>
      </c>
      <c r="B2755" s="2" t="s">
        <v>87</v>
      </c>
      <c r="C2755" s="2">
        <v>20</v>
      </c>
      <c r="D2755" s="2" t="s">
        <v>101</v>
      </c>
      <c r="E2755" s="33">
        <v>2</v>
      </c>
      <c r="F2755" s="33"/>
      <c r="G2755" s="505"/>
      <c r="H2755" s="690">
        <v>3</v>
      </c>
      <c r="I2755" s="690">
        <f t="shared" ref="I2755:I2818" si="86">H2755 * 1.15</f>
        <v>3.4499999999999997</v>
      </c>
      <c r="J2755" s="690">
        <f t="shared" ref="J2755:J2818" si="87">H2755 * 1.3</f>
        <v>3.9000000000000004</v>
      </c>
      <c r="K2755" s="69"/>
    </row>
    <row r="2756" spans="1:11" ht="24" customHeight="1">
      <c r="A2756" s="33" t="s">
        <v>2686</v>
      </c>
      <c r="B2756" s="33" t="s">
        <v>87</v>
      </c>
      <c r="C2756" s="33">
        <v>35</v>
      </c>
      <c r="D2756" s="33" t="s">
        <v>100</v>
      </c>
      <c r="E2756" s="33">
        <v>4</v>
      </c>
      <c r="F2756" s="33"/>
      <c r="G2756" s="505"/>
      <c r="H2756" s="690">
        <v>2</v>
      </c>
      <c r="I2756" s="690">
        <f t="shared" si="86"/>
        <v>2.2999999999999998</v>
      </c>
      <c r="J2756" s="690">
        <f t="shared" si="87"/>
        <v>2.6</v>
      </c>
      <c r="K2756" s="69" t="s">
        <v>1407</v>
      </c>
    </row>
    <row r="2757" spans="1:11" ht="24" customHeight="1">
      <c r="A2757" s="2" t="s">
        <v>2686</v>
      </c>
      <c r="B2757" s="2" t="s">
        <v>87</v>
      </c>
      <c r="C2757" s="2">
        <v>90</v>
      </c>
      <c r="D2757" s="2" t="s">
        <v>18</v>
      </c>
      <c r="E2757" s="33">
        <v>5</v>
      </c>
      <c r="F2757" s="33"/>
      <c r="G2757" s="505"/>
      <c r="H2757" s="690">
        <v>2</v>
      </c>
      <c r="I2757" s="690">
        <f t="shared" si="86"/>
        <v>2.2999999999999998</v>
      </c>
      <c r="J2757" s="690">
        <f t="shared" si="87"/>
        <v>2.6</v>
      </c>
      <c r="K2757" s="69" t="s">
        <v>1407</v>
      </c>
    </row>
    <row r="2758" spans="1:11" ht="24" customHeight="1">
      <c r="A2758" s="2" t="s">
        <v>2687</v>
      </c>
      <c r="B2758" s="2" t="s">
        <v>146</v>
      </c>
      <c r="C2758" s="2">
        <v>6</v>
      </c>
      <c r="D2758" s="2" t="s">
        <v>55</v>
      </c>
      <c r="E2758" s="33">
        <v>1</v>
      </c>
      <c r="F2758" s="33"/>
      <c r="G2758" s="505"/>
      <c r="H2758" s="690">
        <v>6</v>
      </c>
      <c r="I2758" s="690">
        <f t="shared" si="86"/>
        <v>6.8999999999999995</v>
      </c>
      <c r="J2758" s="690">
        <f t="shared" si="87"/>
        <v>7.8000000000000007</v>
      </c>
      <c r="K2758" s="69" t="s">
        <v>2688</v>
      </c>
    </row>
    <row r="2759" spans="1:11" ht="24" customHeight="1">
      <c r="A2759" s="2" t="s">
        <v>2689</v>
      </c>
      <c r="B2759" s="2" t="s">
        <v>87</v>
      </c>
      <c r="C2759" s="2">
        <v>4</v>
      </c>
      <c r="D2759" s="2" t="s">
        <v>40</v>
      </c>
      <c r="E2759" s="33">
        <v>3</v>
      </c>
      <c r="F2759" s="33"/>
      <c r="G2759" s="505"/>
      <c r="H2759" s="690">
        <v>2</v>
      </c>
      <c r="I2759" s="690">
        <f t="shared" si="86"/>
        <v>2.2999999999999998</v>
      </c>
      <c r="J2759" s="690">
        <f t="shared" si="87"/>
        <v>2.6</v>
      </c>
      <c r="K2759" s="69"/>
    </row>
    <row r="2760" spans="1:11" ht="24" customHeight="1">
      <c r="A2760" s="11" t="s">
        <v>2689</v>
      </c>
      <c r="B2760" s="11" t="s">
        <v>87</v>
      </c>
      <c r="C2760" s="11">
        <v>33</v>
      </c>
      <c r="D2760" s="130" t="s">
        <v>15</v>
      </c>
      <c r="E2760" s="15">
        <v>1</v>
      </c>
      <c r="F2760" s="15"/>
      <c r="G2760" s="667"/>
      <c r="H2760" s="690">
        <v>2</v>
      </c>
      <c r="I2760" s="690">
        <f t="shared" si="86"/>
        <v>2.2999999999999998</v>
      </c>
      <c r="J2760" s="690">
        <f t="shared" si="87"/>
        <v>2.6</v>
      </c>
      <c r="K2760" s="69"/>
    </row>
    <row r="2761" spans="1:11" ht="24" customHeight="1">
      <c r="A2761" s="17" t="s">
        <v>2689</v>
      </c>
      <c r="B2761" s="17" t="s">
        <v>87</v>
      </c>
      <c r="C2761" s="17">
        <v>16</v>
      </c>
      <c r="D2761" s="130" t="s">
        <v>15</v>
      </c>
      <c r="E2761" s="15">
        <v>2</v>
      </c>
      <c r="F2761" s="15"/>
      <c r="G2761" s="667"/>
      <c r="H2761" s="690"/>
      <c r="I2761" s="690">
        <f t="shared" si="86"/>
        <v>0</v>
      </c>
      <c r="J2761" s="690">
        <f t="shared" si="87"/>
        <v>0</v>
      </c>
      <c r="K2761" s="69"/>
    </row>
    <row r="2762" spans="1:11" ht="24" customHeight="1">
      <c r="A2762" s="2" t="s">
        <v>544</v>
      </c>
      <c r="B2762" s="2" t="s">
        <v>146</v>
      </c>
      <c r="C2762" s="2">
        <v>6</v>
      </c>
      <c r="D2762" s="2" t="s">
        <v>40</v>
      </c>
      <c r="E2762" s="33">
        <v>2</v>
      </c>
      <c r="F2762" s="33"/>
      <c r="G2762" s="505"/>
      <c r="H2762" s="690">
        <v>1</v>
      </c>
      <c r="I2762" s="690">
        <f t="shared" si="86"/>
        <v>1.1499999999999999</v>
      </c>
      <c r="J2762" s="690">
        <f t="shared" si="87"/>
        <v>1.3</v>
      </c>
      <c r="K2762" s="69"/>
    </row>
    <row r="2763" spans="1:11" ht="24" customHeight="1">
      <c r="A2763" s="3" t="s">
        <v>544</v>
      </c>
      <c r="B2763" s="3" t="s">
        <v>87</v>
      </c>
      <c r="C2763" s="3">
        <v>18</v>
      </c>
      <c r="D2763" s="57" t="s">
        <v>14</v>
      </c>
      <c r="E2763" s="33">
        <v>2</v>
      </c>
      <c r="F2763" s="33"/>
      <c r="G2763" s="505"/>
      <c r="H2763" s="690">
        <v>1</v>
      </c>
      <c r="I2763" s="690">
        <f t="shared" si="86"/>
        <v>1.1499999999999999</v>
      </c>
      <c r="J2763" s="690">
        <f t="shared" si="87"/>
        <v>1.3</v>
      </c>
      <c r="K2763" s="69"/>
    </row>
    <row r="2764" spans="1:11" ht="24" customHeight="1">
      <c r="A2764" s="2" t="s">
        <v>558</v>
      </c>
      <c r="B2764" s="2" t="s">
        <v>146</v>
      </c>
      <c r="C2764" s="2">
        <v>4</v>
      </c>
      <c r="D2764" s="2" t="s">
        <v>40</v>
      </c>
      <c r="E2764" s="33">
        <v>2</v>
      </c>
      <c r="F2764" s="33"/>
      <c r="G2764" s="505"/>
      <c r="H2764" s="690">
        <v>2</v>
      </c>
      <c r="I2764" s="690">
        <f t="shared" si="86"/>
        <v>2.2999999999999998</v>
      </c>
      <c r="J2764" s="690">
        <f t="shared" si="87"/>
        <v>2.6</v>
      </c>
      <c r="K2764" s="69"/>
    </row>
    <row r="2765" spans="1:11" ht="24" customHeight="1">
      <c r="A2765" s="33" t="s">
        <v>558</v>
      </c>
      <c r="B2765" s="33" t="s">
        <v>69</v>
      </c>
      <c r="C2765" s="33">
        <v>28</v>
      </c>
      <c r="D2765" s="33" t="s">
        <v>85</v>
      </c>
      <c r="E2765" s="33">
        <v>4</v>
      </c>
      <c r="F2765" s="33"/>
      <c r="G2765" s="505"/>
      <c r="H2765" s="690">
        <v>2</v>
      </c>
      <c r="I2765" s="690">
        <f t="shared" si="86"/>
        <v>2.2999999999999998</v>
      </c>
      <c r="J2765" s="690">
        <f t="shared" si="87"/>
        <v>2.6</v>
      </c>
      <c r="K2765" s="69"/>
    </row>
    <row r="2766" spans="1:11" ht="24" customHeight="1">
      <c r="A2766" s="3" t="s">
        <v>558</v>
      </c>
      <c r="B2766" s="3" t="s">
        <v>87</v>
      </c>
      <c r="C2766" s="3">
        <v>1</v>
      </c>
      <c r="D2766" s="57" t="s">
        <v>14</v>
      </c>
      <c r="E2766" s="33">
        <v>2</v>
      </c>
      <c r="F2766" s="33"/>
      <c r="G2766" s="505"/>
      <c r="H2766" s="690">
        <v>2</v>
      </c>
      <c r="I2766" s="690">
        <f t="shared" si="86"/>
        <v>2.2999999999999998</v>
      </c>
      <c r="J2766" s="690">
        <f t="shared" si="87"/>
        <v>2.6</v>
      </c>
      <c r="K2766" s="69"/>
    </row>
    <row r="2767" spans="1:11" ht="24" customHeight="1">
      <c r="A2767" s="2" t="s">
        <v>2690</v>
      </c>
      <c r="B2767" s="2" t="s">
        <v>87</v>
      </c>
      <c r="C2767" s="2">
        <v>9</v>
      </c>
      <c r="D2767" s="2" t="s">
        <v>101</v>
      </c>
      <c r="E2767" s="33">
        <v>1</v>
      </c>
      <c r="F2767" s="33"/>
      <c r="G2767" s="505"/>
      <c r="H2767" s="690">
        <v>2</v>
      </c>
      <c r="I2767" s="690">
        <f t="shared" si="86"/>
        <v>2.2999999999999998</v>
      </c>
      <c r="J2767" s="690">
        <f t="shared" si="87"/>
        <v>2.6</v>
      </c>
      <c r="K2767" s="69"/>
    </row>
    <row r="2768" spans="1:11" ht="24" customHeight="1">
      <c r="A2768" s="2" t="s">
        <v>2691</v>
      </c>
      <c r="B2768" s="2" t="s">
        <v>118</v>
      </c>
      <c r="C2768" s="2">
        <v>8</v>
      </c>
      <c r="D2768" s="2" t="s">
        <v>108</v>
      </c>
      <c r="E2768" s="33">
        <v>3</v>
      </c>
      <c r="F2768" s="33"/>
      <c r="G2768" s="505"/>
      <c r="H2768" s="690"/>
      <c r="I2768" s="690">
        <f t="shared" si="86"/>
        <v>0</v>
      </c>
      <c r="J2768" s="690">
        <f t="shared" si="87"/>
        <v>0</v>
      </c>
      <c r="K2768" s="69"/>
    </row>
    <row r="2769" spans="1:11" ht="24" customHeight="1">
      <c r="A2769" s="33" t="s">
        <v>2692</v>
      </c>
      <c r="B2769" s="65" t="s">
        <v>87</v>
      </c>
      <c r="C2769" s="65">
        <v>8</v>
      </c>
      <c r="D2769" s="80" t="s">
        <v>40</v>
      </c>
      <c r="E2769" s="65">
        <v>2</v>
      </c>
      <c r="F2769" s="65"/>
      <c r="G2769" s="672"/>
      <c r="H2769" s="690"/>
      <c r="I2769" s="690">
        <f t="shared" si="86"/>
        <v>0</v>
      </c>
      <c r="J2769" s="690">
        <f t="shared" si="87"/>
        <v>0</v>
      </c>
      <c r="K2769" s="69"/>
    </row>
    <row r="2770" spans="1:11" ht="24" customHeight="1">
      <c r="A2770" s="73" t="s">
        <v>2693</v>
      </c>
      <c r="B2770" s="73" t="s">
        <v>118</v>
      </c>
      <c r="C2770" s="73">
        <v>14</v>
      </c>
      <c r="D2770" s="33" t="s">
        <v>20</v>
      </c>
      <c r="E2770" s="33">
        <v>5</v>
      </c>
      <c r="F2770" s="33"/>
      <c r="G2770" s="505"/>
      <c r="H2770" s="690"/>
      <c r="I2770" s="690">
        <f t="shared" si="86"/>
        <v>0</v>
      </c>
      <c r="J2770" s="690">
        <f t="shared" si="87"/>
        <v>0</v>
      </c>
      <c r="K2770" s="69"/>
    </row>
    <row r="2771" spans="1:11" ht="24" customHeight="1">
      <c r="A2771" s="33" t="s">
        <v>682</v>
      </c>
      <c r="B2771" s="65" t="s">
        <v>87</v>
      </c>
      <c r="C2771" s="65">
        <v>5</v>
      </c>
      <c r="D2771" s="80" t="s">
        <v>40</v>
      </c>
      <c r="E2771" s="65">
        <v>2</v>
      </c>
      <c r="F2771" s="65"/>
      <c r="G2771" s="672"/>
      <c r="H2771" s="690"/>
      <c r="I2771" s="690">
        <f t="shared" si="86"/>
        <v>0</v>
      </c>
      <c r="J2771" s="690">
        <f t="shared" si="87"/>
        <v>0</v>
      </c>
      <c r="K2771" s="69"/>
    </row>
    <row r="2772" spans="1:11" ht="24" customHeight="1">
      <c r="A2772" s="73" t="s">
        <v>2694</v>
      </c>
      <c r="B2772" s="73" t="s">
        <v>87</v>
      </c>
      <c r="C2772" s="73">
        <v>2</v>
      </c>
      <c r="D2772" s="33" t="s">
        <v>53</v>
      </c>
      <c r="E2772" s="33">
        <v>5</v>
      </c>
      <c r="F2772" s="33"/>
      <c r="G2772" s="505"/>
      <c r="H2772" s="690"/>
      <c r="I2772" s="690">
        <f t="shared" si="86"/>
        <v>0</v>
      </c>
      <c r="J2772" s="690">
        <f t="shared" si="87"/>
        <v>0</v>
      </c>
      <c r="K2772" s="69"/>
    </row>
    <row r="2773" spans="1:11" ht="24" customHeight="1">
      <c r="A2773" s="33" t="s">
        <v>2695</v>
      </c>
      <c r="B2773" s="33" t="s">
        <v>368</v>
      </c>
      <c r="C2773" s="33">
        <v>1</v>
      </c>
      <c r="D2773" s="33" t="s">
        <v>59</v>
      </c>
      <c r="E2773" s="33">
        <v>4</v>
      </c>
      <c r="F2773" s="33"/>
      <c r="G2773" s="505"/>
      <c r="H2773" s="690">
        <v>1000</v>
      </c>
      <c r="I2773" s="690">
        <f t="shared" si="86"/>
        <v>1150</v>
      </c>
      <c r="J2773" s="690">
        <f t="shared" si="87"/>
        <v>1300</v>
      </c>
      <c r="K2773" s="69"/>
    </row>
    <row r="2774" spans="1:11" ht="24" customHeight="1">
      <c r="A2774" s="2" t="s">
        <v>2696</v>
      </c>
      <c r="B2774" s="2" t="s">
        <v>87</v>
      </c>
      <c r="C2774" s="2">
        <v>28</v>
      </c>
      <c r="D2774" s="2" t="s">
        <v>55</v>
      </c>
      <c r="E2774" s="33">
        <v>1</v>
      </c>
      <c r="F2774" s="33"/>
      <c r="G2774" s="505"/>
      <c r="H2774" s="690"/>
      <c r="I2774" s="690">
        <f t="shared" si="86"/>
        <v>0</v>
      </c>
      <c r="J2774" s="690">
        <f t="shared" si="87"/>
        <v>0</v>
      </c>
      <c r="K2774" s="69"/>
    </row>
    <row r="2775" spans="1:11" ht="24" customHeight="1">
      <c r="A2775" s="2" t="s">
        <v>2697</v>
      </c>
      <c r="B2775" s="2" t="s">
        <v>87</v>
      </c>
      <c r="C2775" s="2">
        <v>11</v>
      </c>
      <c r="D2775" s="2" t="s">
        <v>24</v>
      </c>
      <c r="E2775" s="33">
        <v>3</v>
      </c>
      <c r="F2775" s="33"/>
      <c r="G2775" s="505"/>
      <c r="H2775" s="690"/>
      <c r="I2775" s="690">
        <f t="shared" si="86"/>
        <v>0</v>
      </c>
      <c r="J2775" s="690">
        <f t="shared" si="87"/>
        <v>0</v>
      </c>
      <c r="K2775" s="54"/>
    </row>
    <row r="2776" spans="1:11" ht="24" customHeight="1">
      <c r="A2776" s="33" t="s">
        <v>2698</v>
      </c>
      <c r="B2776" s="33" t="s">
        <v>105</v>
      </c>
      <c r="C2776" s="33">
        <v>237</v>
      </c>
      <c r="D2776" s="33" t="s">
        <v>47</v>
      </c>
      <c r="E2776" s="33">
        <v>1</v>
      </c>
      <c r="F2776" s="33"/>
      <c r="G2776" s="505"/>
      <c r="H2776" s="690"/>
      <c r="I2776" s="690">
        <f t="shared" si="86"/>
        <v>0</v>
      </c>
      <c r="J2776" s="690">
        <f t="shared" si="87"/>
        <v>0</v>
      </c>
      <c r="K2776" s="69"/>
    </row>
    <row r="2777" spans="1:11" ht="24" customHeight="1">
      <c r="A2777" s="73" t="s">
        <v>2699</v>
      </c>
      <c r="B2777" s="73" t="s">
        <v>46</v>
      </c>
      <c r="C2777" s="73">
        <v>2</v>
      </c>
      <c r="D2777" s="33" t="s">
        <v>59</v>
      </c>
      <c r="E2777" s="33">
        <v>5</v>
      </c>
      <c r="F2777" s="33"/>
      <c r="G2777" s="505"/>
      <c r="H2777" s="690"/>
      <c r="I2777" s="690">
        <f t="shared" si="86"/>
        <v>0</v>
      </c>
      <c r="J2777" s="690">
        <f t="shared" si="87"/>
        <v>0</v>
      </c>
      <c r="K2777" s="69"/>
    </row>
    <row r="2778" spans="1:11" ht="14.45">
      <c r="A2778" s="2" t="s">
        <v>2700</v>
      </c>
      <c r="B2778" s="2" t="s">
        <v>60</v>
      </c>
      <c r="C2778" s="2">
        <v>2</v>
      </c>
      <c r="D2778" s="2" t="s">
        <v>724</v>
      </c>
      <c r="E2778" s="33">
        <v>3</v>
      </c>
      <c r="F2778" s="33"/>
      <c r="G2778" s="505"/>
      <c r="H2778" s="690"/>
      <c r="I2778" s="690">
        <f t="shared" si="86"/>
        <v>0</v>
      </c>
      <c r="J2778" s="690">
        <f t="shared" si="87"/>
        <v>0</v>
      </c>
      <c r="K2778" s="69"/>
    </row>
    <row r="2779" spans="1:11" ht="14.45">
      <c r="A2779" s="33" t="s">
        <v>2701</v>
      </c>
      <c r="B2779" s="33" t="s">
        <v>126</v>
      </c>
      <c r="C2779" s="33">
        <v>4</v>
      </c>
      <c r="D2779" s="33" t="s">
        <v>410</v>
      </c>
      <c r="E2779" s="33">
        <v>1</v>
      </c>
      <c r="F2779" s="33"/>
      <c r="G2779" s="505"/>
      <c r="H2779" s="690"/>
      <c r="I2779" s="690">
        <f t="shared" si="86"/>
        <v>0</v>
      </c>
      <c r="J2779" s="690">
        <f t="shared" si="87"/>
        <v>0</v>
      </c>
      <c r="K2779" s="69"/>
    </row>
    <row r="2780" spans="1:11" ht="14.45">
      <c r="A2780" s="33" t="s">
        <v>2702</v>
      </c>
      <c r="B2780" s="33" t="s">
        <v>105</v>
      </c>
      <c r="C2780" s="33">
        <v>2</v>
      </c>
      <c r="D2780" s="33" t="s">
        <v>53</v>
      </c>
      <c r="E2780" s="33">
        <v>3</v>
      </c>
      <c r="F2780" s="33"/>
      <c r="G2780" s="505"/>
      <c r="H2780" s="690"/>
      <c r="I2780" s="690">
        <f t="shared" si="86"/>
        <v>0</v>
      </c>
      <c r="J2780" s="690">
        <f t="shared" si="87"/>
        <v>0</v>
      </c>
      <c r="K2780" s="69"/>
    </row>
    <row r="2781" spans="1:11" ht="24" customHeight="1">
      <c r="A2781" s="2" t="s">
        <v>2703</v>
      </c>
      <c r="B2781" s="2" t="s">
        <v>97</v>
      </c>
      <c r="C2781" s="2">
        <v>15</v>
      </c>
      <c r="D2781" s="2" t="s">
        <v>101</v>
      </c>
      <c r="E2781" s="33">
        <v>3</v>
      </c>
      <c r="F2781" s="33"/>
      <c r="G2781" s="505"/>
      <c r="H2781" s="690">
        <v>10</v>
      </c>
      <c r="I2781" s="690">
        <f t="shared" si="86"/>
        <v>11.5</v>
      </c>
      <c r="J2781" s="690">
        <f t="shared" si="87"/>
        <v>13</v>
      </c>
      <c r="K2781" s="69"/>
    </row>
    <row r="2782" spans="1:11" ht="24" customHeight="1">
      <c r="A2782" s="11" t="s">
        <v>2704</v>
      </c>
      <c r="B2782" s="11" t="s">
        <v>105</v>
      </c>
      <c r="C2782" s="11">
        <v>120</v>
      </c>
      <c r="D2782" s="130" t="s">
        <v>33</v>
      </c>
      <c r="E2782" s="15">
        <v>3</v>
      </c>
      <c r="F2782" s="15"/>
      <c r="G2782" s="667"/>
      <c r="H2782" s="690"/>
      <c r="I2782" s="690">
        <f t="shared" si="86"/>
        <v>0</v>
      </c>
      <c r="J2782" s="690">
        <f t="shared" si="87"/>
        <v>0</v>
      </c>
      <c r="K2782" s="69"/>
    </row>
    <row r="2783" spans="1:11" ht="24" customHeight="1">
      <c r="A2783" s="11" t="s">
        <v>2705</v>
      </c>
      <c r="B2783" s="34" t="s">
        <v>105</v>
      </c>
      <c r="C2783" s="11">
        <v>46</v>
      </c>
      <c r="D2783" s="33" t="s">
        <v>27</v>
      </c>
      <c r="E2783" s="33">
        <v>3</v>
      </c>
      <c r="F2783" s="33"/>
      <c r="G2783" s="505"/>
      <c r="H2783" s="690">
        <v>7</v>
      </c>
      <c r="I2783" s="690">
        <f t="shared" si="86"/>
        <v>8.0499999999999989</v>
      </c>
      <c r="J2783" s="690">
        <f t="shared" si="87"/>
        <v>9.1</v>
      </c>
      <c r="K2783" s="69"/>
    </row>
    <row r="2784" spans="1:11" ht="24" customHeight="1">
      <c r="A2784" s="33" t="s">
        <v>2706</v>
      </c>
      <c r="B2784" s="70" t="s">
        <v>578</v>
      </c>
      <c r="C2784" s="70">
        <v>16</v>
      </c>
      <c r="D2784" s="2" t="s">
        <v>55</v>
      </c>
      <c r="E2784" s="70">
        <v>1</v>
      </c>
      <c r="F2784" s="70"/>
      <c r="G2784" s="669"/>
      <c r="H2784" s="692"/>
      <c r="I2784" s="692">
        <f t="shared" si="86"/>
        <v>0</v>
      </c>
      <c r="J2784" s="692">
        <f t="shared" si="87"/>
        <v>0</v>
      </c>
      <c r="K2784" s="69"/>
    </row>
    <row r="2785" spans="1:11" ht="24" customHeight="1">
      <c r="A2785" s="33" t="s">
        <v>2707</v>
      </c>
      <c r="B2785" s="33" t="s">
        <v>105</v>
      </c>
      <c r="C2785" s="33">
        <v>100</v>
      </c>
      <c r="D2785" s="33" t="s">
        <v>30</v>
      </c>
      <c r="E2785" s="33">
        <v>2</v>
      </c>
      <c r="F2785" s="33"/>
      <c r="G2785" s="505"/>
      <c r="H2785" s="690">
        <v>0.5</v>
      </c>
      <c r="I2785" s="690">
        <f t="shared" si="86"/>
        <v>0.57499999999999996</v>
      </c>
      <c r="J2785" s="690">
        <f t="shared" si="87"/>
        <v>0.65</v>
      </c>
      <c r="K2785" s="69"/>
    </row>
    <row r="2786" spans="1:11" ht="24" customHeight="1">
      <c r="A2786" s="73" t="s">
        <v>2708</v>
      </c>
      <c r="B2786" s="73" t="s">
        <v>226</v>
      </c>
      <c r="C2786" s="73">
        <v>8</v>
      </c>
      <c r="D2786" s="33" t="s">
        <v>53</v>
      </c>
      <c r="E2786" s="33">
        <v>5</v>
      </c>
      <c r="F2786" s="33"/>
      <c r="G2786" s="505"/>
      <c r="H2786" s="690"/>
      <c r="I2786" s="690">
        <f t="shared" si="86"/>
        <v>0</v>
      </c>
      <c r="J2786" s="690">
        <f t="shared" si="87"/>
        <v>0</v>
      </c>
      <c r="K2786" s="69"/>
    </row>
    <row r="2787" spans="1:11" ht="24" customHeight="1">
      <c r="A2787" s="73" t="s">
        <v>2709</v>
      </c>
      <c r="B2787" s="73" t="s">
        <v>119</v>
      </c>
      <c r="C2787" s="73">
        <v>21</v>
      </c>
      <c r="D2787" s="33" t="s">
        <v>53</v>
      </c>
      <c r="E2787" s="33">
        <v>5</v>
      </c>
      <c r="F2787" s="33"/>
      <c r="G2787" s="505"/>
      <c r="H2787" s="690">
        <v>0.5</v>
      </c>
      <c r="I2787" s="690">
        <f t="shared" si="86"/>
        <v>0.57499999999999996</v>
      </c>
      <c r="J2787" s="690">
        <f t="shared" si="87"/>
        <v>0.65</v>
      </c>
      <c r="K2787" s="69"/>
    </row>
    <row r="2788" spans="1:11" ht="24" customHeight="1">
      <c r="A2788" s="17" t="s">
        <v>2710</v>
      </c>
      <c r="B2788" s="17" t="s">
        <v>119</v>
      </c>
      <c r="C2788" s="17">
        <v>15</v>
      </c>
      <c r="D2788" s="17" t="s">
        <v>63</v>
      </c>
      <c r="E2788" s="17">
        <v>3</v>
      </c>
      <c r="F2788" s="17"/>
      <c r="G2788" s="670"/>
      <c r="H2788" s="690"/>
      <c r="I2788" s="690">
        <f t="shared" si="86"/>
        <v>0</v>
      </c>
      <c r="J2788" s="690">
        <f t="shared" si="87"/>
        <v>0</v>
      </c>
      <c r="K2788" s="69"/>
    </row>
    <row r="2789" spans="1:11" ht="24" customHeight="1">
      <c r="A2789" s="2" t="s">
        <v>2711</v>
      </c>
      <c r="B2789" s="2" t="s">
        <v>119</v>
      </c>
      <c r="C2789" s="2">
        <v>4</v>
      </c>
      <c r="D2789" s="2" t="s">
        <v>101</v>
      </c>
      <c r="E2789" s="33">
        <v>3</v>
      </c>
      <c r="F2789" s="33"/>
      <c r="G2789" s="505"/>
      <c r="H2789" s="690"/>
      <c r="I2789" s="690">
        <f t="shared" si="86"/>
        <v>0</v>
      </c>
      <c r="J2789" s="690">
        <f t="shared" si="87"/>
        <v>0</v>
      </c>
      <c r="K2789" s="69"/>
    </row>
    <row r="2790" spans="1:11" ht="24" customHeight="1">
      <c r="A2790" s="2" t="s">
        <v>2712</v>
      </c>
      <c r="B2790" s="2" t="s">
        <v>2713</v>
      </c>
      <c r="C2790" s="2">
        <v>67</v>
      </c>
      <c r="D2790" s="2" t="s">
        <v>101</v>
      </c>
      <c r="E2790" s="33">
        <v>3</v>
      </c>
      <c r="F2790" s="33"/>
      <c r="G2790" s="505"/>
      <c r="H2790" s="690"/>
      <c r="I2790" s="690">
        <f t="shared" si="86"/>
        <v>0</v>
      </c>
      <c r="J2790" s="690">
        <f t="shared" si="87"/>
        <v>0</v>
      </c>
      <c r="K2790" s="69"/>
    </row>
    <row r="2791" spans="1:11" ht="24" customHeight="1">
      <c r="A2791" s="33" t="s">
        <v>293</v>
      </c>
      <c r="B2791" s="33" t="s">
        <v>109</v>
      </c>
      <c r="C2791" s="33">
        <v>15</v>
      </c>
      <c r="D2791" s="2" t="s">
        <v>108</v>
      </c>
      <c r="E2791" s="33">
        <v>1</v>
      </c>
      <c r="F2791" s="33"/>
      <c r="G2791" s="505"/>
      <c r="H2791" s="690"/>
      <c r="I2791" s="690">
        <f t="shared" si="86"/>
        <v>0</v>
      </c>
      <c r="J2791" s="690">
        <f t="shared" si="87"/>
        <v>0</v>
      </c>
      <c r="K2791" s="69"/>
    </row>
    <row r="2792" spans="1:11" ht="24" customHeight="1">
      <c r="A2792" s="2" t="s">
        <v>293</v>
      </c>
      <c r="B2792" s="2" t="s">
        <v>1396</v>
      </c>
      <c r="C2792" s="2">
        <v>74</v>
      </c>
      <c r="D2792" s="2" t="s">
        <v>55</v>
      </c>
      <c r="E2792" s="33">
        <v>1</v>
      </c>
      <c r="F2792" s="33"/>
      <c r="G2792" s="505"/>
      <c r="H2792" s="690">
        <v>1.5</v>
      </c>
      <c r="I2792" s="690">
        <f t="shared" si="86"/>
        <v>1.7249999999999999</v>
      </c>
      <c r="J2792" s="690">
        <f t="shared" si="87"/>
        <v>1.9500000000000002</v>
      </c>
      <c r="K2792" s="69"/>
    </row>
    <row r="2793" spans="1:11" ht="24" customHeight="1">
      <c r="A2793" s="2" t="s">
        <v>293</v>
      </c>
      <c r="B2793" s="2" t="s">
        <v>1396</v>
      </c>
      <c r="C2793" s="2">
        <v>43</v>
      </c>
      <c r="D2793" s="2" t="s">
        <v>101</v>
      </c>
      <c r="E2793" s="33">
        <v>3</v>
      </c>
      <c r="F2793" s="33"/>
      <c r="G2793" s="505"/>
      <c r="H2793" s="690">
        <v>1.5</v>
      </c>
      <c r="I2793" s="690">
        <f t="shared" si="86"/>
        <v>1.7249999999999999</v>
      </c>
      <c r="J2793" s="690">
        <f t="shared" si="87"/>
        <v>1.9500000000000002</v>
      </c>
      <c r="K2793" s="69"/>
    </row>
    <row r="2794" spans="1:11" ht="24" customHeight="1">
      <c r="A2794" s="58" t="s">
        <v>293</v>
      </c>
      <c r="B2794" s="58" t="s">
        <v>109</v>
      </c>
      <c r="C2794" s="58">
        <v>25</v>
      </c>
      <c r="D2794" s="33" t="s">
        <v>85</v>
      </c>
      <c r="E2794" s="346">
        <v>5</v>
      </c>
      <c r="F2794" s="346"/>
      <c r="G2794" s="671"/>
      <c r="H2794" s="690">
        <v>1.5</v>
      </c>
      <c r="I2794" s="690">
        <f t="shared" si="86"/>
        <v>1.7249999999999999</v>
      </c>
      <c r="J2794" s="690">
        <f t="shared" si="87"/>
        <v>1.9500000000000002</v>
      </c>
      <c r="K2794" s="69"/>
    </row>
    <row r="2795" spans="1:11" ht="24" customHeight="1">
      <c r="A2795" s="33" t="s">
        <v>2714</v>
      </c>
      <c r="B2795" s="33" t="s">
        <v>48</v>
      </c>
      <c r="C2795" s="33">
        <v>98</v>
      </c>
      <c r="D2795" s="2" t="s">
        <v>108</v>
      </c>
      <c r="E2795" s="33">
        <v>3</v>
      </c>
      <c r="F2795" s="33"/>
      <c r="G2795" s="505"/>
      <c r="H2795" s="690"/>
      <c r="I2795" s="690">
        <f t="shared" si="86"/>
        <v>0</v>
      </c>
      <c r="J2795" s="690">
        <f t="shared" si="87"/>
        <v>0</v>
      </c>
      <c r="K2795" s="69"/>
    </row>
    <row r="2796" spans="1:11" ht="24" customHeight="1">
      <c r="A2796" s="33" t="s">
        <v>2715</v>
      </c>
      <c r="B2796" s="54" t="s">
        <v>109</v>
      </c>
      <c r="C2796" s="33">
        <v>81</v>
      </c>
      <c r="D2796" s="2" t="s">
        <v>49</v>
      </c>
      <c r="E2796" s="33">
        <v>5</v>
      </c>
      <c r="F2796" s="33"/>
      <c r="G2796" s="505"/>
      <c r="H2796" s="690"/>
      <c r="I2796" s="690">
        <f t="shared" si="86"/>
        <v>0</v>
      </c>
      <c r="J2796" s="690">
        <f t="shared" si="87"/>
        <v>0</v>
      </c>
      <c r="K2796" s="69" t="s">
        <v>1407</v>
      </c>
    </row>
    <row r="2797" spans="1:11" ht="24" customHeight="1">
      <c r="A2797" s="33" t="s">
        <v>2716</v>
      </c>
      <c r="B2797" s="33" t="s">
        <v>109</v>
      </c>
      <c r="C2797" s="33">
        <v>18</v>
      </c>
      <c r="D2797" s="2" t="s">
        <v>108</v>
      </c>
      <c r="E2797" s="33">
        <v>3</v>
      </c>
      <c r="F2797" s="33"/>
      <c r="G2797" s="505"/>
      <c r="H2797" s="690"/>
      <c r="I2797" s="690">
        <f t="shared" si="86"/>
        <v>0</v>
      </c>
      <c r="J2797" s="690">
        <f t="shared" si="87"/>
        <v>0</v>
      </c>
      <c r="K2797" s="69"/>
    </row>
    <row r="2798" spans="1:11" ht="24" customHeight="1">
      <c r="A2798" s="2" t="s">
        <v>2717</v>
      </c>
      <c r="B2798" s="2" t="s">
        <v>86</v>
      </c>
      <c r="C2798" s="2">
        <v>3</v>
      </c>
      <c r="D2798" s="2" t="s">
        <v>101</v>
      </c>
      <c r="E2798" s="33">
        <v>3</v>
      </c>
      <c r="F2798" s="33"/>
      <c r="G2798" s="505"/>
      <c r="H2798" s="690">
        <v>3</v>
      </c>
      <c r="I2798" s="690">
        <f t="shared" si="86"/>
        <v>3.4499999999999997</v>
      </c>
      <c r="J2798" s="690">
        <f t="shared" si="87"/>
        <v>3.9000000000000004</v>
      </c>
      <c r="K2798" s="69"/>
    </row>
    <row r="2799" spans="1:11" ht="24" customHeight="1">
      <c r="A2799" s="73" t="s">
        <v>2718</v>
      </c>
      <c r="B2799" s="73" t="s">
        <v>86</v>
      </c>
      <c r="C2799" s="73">
        <v>161</v>
      </c>
      <c r="D2799" s="33" t="s">
        <v>20</v>
      </c>
      <c r="E2799" s="33">
        <v>5</v>
      </c>
      <c r="F2799" s="33"/>
      <c r="G2799" s="505"/>
      <c r="H2799" s="690"/>
      <c r="I2799" s="690">
        <f t="shared" si="86"/>
        <v>0</v>
      </c>
      <c r="J2799" s="690">
        <f t="shared" si="87"/>
        <v>0</v>
      </c>
      <c r="K2799" s="69"/>
    </row>
    <row r="2800" spans="1:11" ht="24" customHeight="1">
      <c r="A2800" s="2" t="s">
        <v>2719</v>
      </c>
      <c r="B2800" s="2" t="s">
        <v>31</v>
      </c>
      <c r="C2800" s="2">
        <v>11</v>
      </c>
      <c r="D2800" s="2" t="s">
        <v>40</v>
      </c>
      <c r="E2800" s="33">
        <v>1</v>
      </c>
      <c r="F2800" s="33"/>
      <c r="G2800" s="505"/>
      <c r="H2800" s="690"/>
      <c r="I2800" s="690">
        <f t="shared" si="86"/>
        <v>0</v>
      </c>
      <c r="J2800" s="690">
        <f t="shared" si="87"/>
        <v>0</v>
      </c>
      <c r="K2800" s="69"/>
    </row>
    <row r="2801" spans="1:11" ht="24" customHeight="1">
      <c r="A2801" s="2" t="s">
        <v>2720</v>
      </c>
      <c r="B2801" s="2" t="s">
        <v>97</v>
      </c>
      <c r="C2801" s="2">
        <v>8</v>
      </c>
      <c r="D2801" s="2" t="s">
        <v>101</v>
      </c>
      <c r="E2801" s="33">
        <v>3</v>
      </c>
      <c r="F2801" s="33"/>
      <c r="G2801" s="505"/>
      <c r="H2801" s="690"/>
      <c r="I2801" s="690">
        <f t="shared" si="86"/>
        <v>0</v>
      </c>
      <c r="J2801" s="690">
        <f t="shared" si="87"/>
        <v>0</v>
      </c>
      <c r="K2801" s="69"/>
    </row>
    <row r="2802" spans="1:11" ht="24" customHeight="1">
      <c r="A2802" s="2" t="s">
        <v>2721</v>
      </c>
      <c r="B2802" s="2" t="s">
        <v>97</v>
      </c>
      <c r="C2802" s="2">
        <v>3</v>
      </c>
      <c r="D2802" s="2" t="s">
        <v>40</v>
      </c>
      <c r="E2802" s="33">
        <v>3</v>
      </c>
      <c r="F2802" s="33"/>
      <c r="G2802" s="505"/>
      <c r="H2802" s="690">
        <v>5</v>
      </c>
      <c r="I2802" s="690">
        <f t="shared" si="86"/>
        <v>5.75</v>
      </c>
      <c r="J2802" s="690">
        <f t="shared" si="87"/>
        <v>6.5</v>
      </c>
      <c r="K2802" s="69"/>
    </row>
    <row r="2803" spans="1:11" ht="24" customHeight="1">
      <c r="A2803" s="33" t="s">
        <v>2722</v>
      </c>
      <c r="B2803" s="33" t="s">
        <v>119</v>
      </c>
      <c r="C2803" s="33">
        <v>1</v>
      </c>
      <c r="D2803" s="33" t="s">
        <v>111</v>
      </c>
      <c r="E2803" s="33">
        <v>4</v>
      </c>
      <c r="F2803" s="33"/>
      <c r="G2803" s="505"/>
      <c r="H2803" s="690"/>
      <c r="I2803" s="690">
        <f t="shared" si="86"/>
        <v>0</v>
      </c>
      <c r="J2803" s="690">
        <f t="shared" si="87"/>
        <v>0</v>
      </c>
      <c r="K2803" s="69"/>
    </row>
    <row r="2804" spans="1:11" ht="24" customHeight="1">
      <c r="A2804" s="2" t="s">
        <v>2723</v>
      </c>
      <c r="B2804" s="2" t="s">
        <v>86</v>
      </c>
      <c r="C2804" s="2">
        <v>10</v>
      </c>
      <c r="D2804" s="2" t="s">
        <v>101</v>
      </c>
      <c r="E2804" s="33">
        <v>3</v>
      </c>
      <c r="F2804" s="33"/>
      <c r="G2804" s="505"/>
      <c r="H2804" s="690"/>
      <c r="I2804" s="690">
        <f t="shared" si="86"/>
        <v>0</v>
      </c>
      <c r="J2804" s="690">
        <f t="shared" si="87"/>
        <v>0</v>
      </c>
      <c r="K2804" s="69"/>
    </row>
    <row r="2805" spans="1:11" ht="24" customHeight="1">
      <c r="A2805" s="77" t="s">
        <v>2724</v>
      </c>
      <c r="B2805" s="73" t="s">
        <v>888</v>
      </c>
      <c r="C2805" s="73">
        <v>63</v>
      </c>
      <c r="D2805" s="33" t="s">
        <v>53</v>
      </c>
      <c r="E2805" s="33">
        <v>5</v>
      </c>
      <c r="F2805" s="33"/>
      <c r="G2805" s="505"/>
      <c r="H2805" s="690"/>
      <c r="I2805" s="690">
        <f t="shared" si="86"/>
        <v>0</v>
      </c>
      <c r="J2805" s="690">
        <f t="shared" si="87"/>
        <v>0</v>
      </c>
      <c r="K2805" s="69"/>
    </row>
    <row r="2806" spans="1:11" ht="24" customHeight="1">
      <c r="A2806" s="2" t="s">
        <v>2725</v>
      </c>
      <c r="B2806" s="2" t="s">
        <v>105</v>
      </c>
      <c r="C2806" s="2">
        <v>4</v>
      </c>
      <c r="D2806" s="2" t="s">
        <v>101</v>
      </c>
      <c r="E2806" s="33">
        <v>3</v>
      </c>
      <c r="F2806" s="33"/>
      <c r="G2806" s="505"/>
      <c r="H2806" s="690"/>
      <c r="I2806" s="690">
        <f t="shared" si="86"/>
        <v>0</v>
      </c>
      <c r="J2806" s="690">
        <f t="shared" si="87"/>
        <v>0</v>
      </c>
      <c r="K2806" s="69"/>
    </row>
    <row r="2807" spans="1:11" ht="24" customHeight="1">
      <c r="A2807" s="2" t="s">
        <v>2726</v>
      </c>
      <c r="B2807" s="2" t="s">
        <v>105</v>
      </c>
      <c r="C2807" s="2">
        <v>102</v>
      </c>
      <c r="D2807" s="2" t="s">
        <v>108</v>
      </c>
      <c r="E2807" s="33">
        <v>1</v>
      </c>
      <c r="F2807" s="33"/>
      <c r="G2807" s="505"/>
      <c r="H2807" s="690">
        <v>1</v>
      </c>
      <c r="I2807" s="690">
        <f t="shared" si="86"/>
        <v>1.1499999999999999</v>
      </c>
      <c r="J2807" s="690">
        <f t="shared" si="87"/>
        <v>1.3</v>
      </c>
      <c r="K2807" s="69"/>
    </row>
    <row r="2808" spans="1:11" ht="24" customHeight="1">
      <c r="A2808" s="73" t="s">
        <v>2726</v>
      </c>
      <c r="B2808" s="73" t="s">
        <v>105</v>
      </c>
      <c r="C2808" s="73">
        <v>75</v>
      </c>
      <c r="D2808" s="33" t="s">
        <v>39</v>
      </c>
      <c r="E2808" s="33">
        <v>2</v>
      </c>
      <c r="F2808" s="33"/>
      <c r="G2808" s="505"/>
      <c r="H2808" s="690">
        <v>1</v>
      </c>
      <c r="I2808" s="690">
        <f t="shared" si="86"/>
        <v>1.1499999999999999</v>
      </c>
      <c r="J2808" s="690">
        <f t="shared" si="87"/>
        <v>1.3</v>
      </c>
      <c r="K2808" s="69"/>
    </row>
    <row r="2809" spans="1:11" ht="24" customHeight="1">
      <c r="A2809" s="33" t="s">
        <v>2726</v>
      </c>
      <c r="B2809" s="33" t="s">
        <v>105</v>
      </c>
      <c r="C2809" s="33">
        <v>97</v>
      </c>
      <c r="D2809" s="33" t="s">
        <v>85</v>
      </c>
      <c r="E2809" s="33">
        <v>4</v>
      </c>
      <c r="F2809" s="33"/>
      <c r="G2809" s="505"/>
      <c r="H2809" s="690">
        <v>1</v>
      </c>
      <c r="I2809" s="690">
        <f t="shared" si="86"/>
        <v>1.1499999999999999</v>
      </c>
      <c r="J2809" s="690">
        <f t="shared" si="87"/>
        <v>1.3</v>
      </c>
      <c r="K2809" s="69"/>
    </row>
    <row r="2810" spans="1:11" ht="24" customHeight="1">
      <c r="A2810" s="73" t="s">
        <v>2727</v>
      </c>
      <c r="B2810" s="73" t="s">
        <v>105</v>
      </c>
      <c r="C2810" s="73">
        <v>75</v>
      </c>
      <c r="D2810" s="33" t="s">
        <v>39</v>
      </c>
      <c r="E2810" s="33">
        <v>2</v>
      </c>
      <c r="F2810" s="33"/>
      <c r="G2810" s="505"/>
      <c r="H2810" s="690"/>
      <c r="I2810" s="690">
        <f t="shared" si="86"/>
        <v>0</v>
      </c>
      <c r="J2810" s="690">
        <f t="shared" si="87"/>
        <v>0</v>
      </c>
      <c r="K2810" s="69"/>
    </row>
    <row r="2811" spans="1:11" ht="24" customHeight="1">
      <c r="A2811" s="33" t="s">
        <v>2728</v>
      </c>
      <c r="B2811" s="33" t="s">
        <v>105</v>
      </c>
      <c r="C2811" s="33">
        <v>84</v>
      </c>
      <c r="D2811" s="33" t="s">
        <v>32</v>
      </c>
      <c r="E2811" s="33">
        <v>4</v>
      </c>
      <c r="F2811" s="33"/>
      <c r="G2811" s="505"/>
      <c r="H2811" s="690"/>
      <c r="I2811" s="690">
        <f t="shared" si="86"/>
        <v>0</v>
      </c>
      <c r="J2811" s="690">
        <f t="shared" si="87"/>
        <v>0</v>
      </c>
      <c r="K2811" s="69"/>
    </row>
    <row r="2812" spans="1:11" ht="24" customHeight="1">
      <c r="A2812" s="33" t="s">
        <v>2729</v>
      </c>
      <c r="B2812" s="33" t="s">
        <v>105</v>
      </c>
      <c r="C2812" s="33">
        <v>35</v>
      </c>
      <c r="D2812" s="33" t="s">
        <v>18</v>
      </c>
      <c r="E2812" s="33">
        <v>3</v>
      </c>
      <c r="F2812" s="33"/>
      <c r="G2812" s="505"/>
      <c r="H2812" s="690"/>
      <c r="I2812" s="690">
        <f t="shared" si="86"/>
        <v>0</v>
      </c>
      <c r="J2812" s="690">
        <f t="shared" si="87"/>
        <v>0</v>
      </c>
      <c r="K2812" s="69"/>
    </row>
    <row r="2813" spans="1:11" ht="24" customHeight="1">
      <c r="A2813" s="33" t="s">
        <v>2730</v>
      </c>
      <c r="B2813" s="33" t="s">
        <v>105</v>
      </c>
      <c r="C2813" s="33">
        <v>95</v>
      </c>
      <c r="D2813" s="33" t="s">
        <v>59</v>
      </c>
      <c r="E2813" s="33">
        <v>3</v>
      </c>
      <c r="F2813" s="33"/>
      <c r="G2813" s="505"/>
      <c r="H2813" s="690">
        <v>0.5</v>
      </c>
      <c r="I2813" s="690">
        <f t="shared" si="86"/>
        <v>0.57499999999999996</v>
      </c>
      <c r="J2813" s="690">
        <f t="shared" si="87"/>
        <v>0.65</v>
      </c>
      <c r="K2813" s="69"/>
    </row>
    <row r="2814" spans="1:11" ht="24" customHeight="1">
      <c r="A2814" s="33" t="s">
        <v>2731</v>
      </c>
      <c r="B2814" s="33" t="s">
        <v>105</v>
      </c>
      <c r="C2814" s="33">
        <v>400</v>
      </c>
      <c r="D2814" s="33" t="s">
        <v>30</v>
      </c>
      <c r="E2814" s="33">
        <v>2</v>
      </c>
      <c r="F2814" s="33"/>
      <c r="G2814" s="505"/>
      <c r="H2814" s="690">
        <v>1</v>
      </c>
      <c r="I2814" s="690">
        <f t="shared" si="86"/>
        <v>1.1499999999999999</v>
      </c>
      <c r="J2814" s="690">
        <f t="shared" si="87"/>
        <v>1.3</v>
      </c>
      <c r="K2814" s="69"/>
    </row>
    <row r="2815" spans="1:11" ht="24" customHeight="1">
      <c r="A2815" s="33" t="s">
        <v>2732</v>
      </c>
      <c r="B2815" s="33" t="s">
        <v>105</v>
      </c>
      <c r="C2815" s="33">
        <v>90</v>
      </c>
      <c r="D2815" s="33" t="s">
        <v>32</v>
      </c>
      <c r="E2815" s="33">
        <v>3</v>
      </c>
      <c r="F2815" s="33"/>
      <c r="G2815" s="505"/>
      <c r="H2815" s="690">
        <v>2</v>
      </c>
      <c r="I2815" s="690">
        <f t="shared" si="86"/>
        <v>2.2999999999999998</v>
      </c>
      <c r="J2815" s="690">
        <f t="shared" si="87"/>
        <v>2.6</v>
      </c>
      <c r="K2815" s="69"/>
    </row>
    <row r="2816" spans="1:11" ht="24" customHeight="1">
      <c r="A2816" s="73" t="s">
        <v>2733</v>
      </c>
      <c r="B2816" s="73" t="s">
        <v>105</v>
      </c>
      <c r="C2816" s="73">
        <v>73</v>
      </c>
      <c r="D2816" s="33" t="s">
        <v>20</v>
      </c>
      <c r="E2816" s="33">
        <v>5</v>
      </c>
      <c r="F2816" s="33"/>
      <c r="G2816" s="505"/>
      <c r="H2816" s="690">
        <v>1</v>
      </c>
      <c r="I2816" s="690">
        <f t="shared" si="86"/>
        <v>1.1499999999999999</v>
      </c>
      <c r="J2816" s="690">
        <f t="shared" si="87"/>
        <v>1.3</v>
      </c>
      <c r="K2816" s="69"/>
    </row>
    <row r="2817" spans="1:11" ht="24" customHeight="1">
      <c r="A2817" s="33" t="s">
        <v>2734</v>
      </c>
      <c r="B2817" s="33" t="s">
        <v>105</v>
      </c>
      <c r="C2817" s="33">
        <v>48</v>
      </c>
      <c r="D2817" s="33" t="s">
        <v>366</v>
      </c>
      <c r="E2817" s="33">
        <v>1</v>
      </c>
      <c r="F2817" s="33"/>
      <c r="G2817" s="505"/>
      <c r="H2817" s="690">
        <v>1</v>
      </c>
      <c r="I2817" s="690">
        <f t="shared" si="86"/>
        <v>1.1499999999999999</v>
      </c>
      <c r="J2817" s="690">
        <f t="shared" si="87"/>
        <v>1.3</v>
      </c>
      <c r="K2817" s="69"/>
    </row>
    <row r="2818" spans="1:11" ht="24" customHeight="1">
      <c r="A2818" s="33" t="s">
        <v>2735</v>
      </c>
      <c r="B2818" s="33" t="s">
        <v>105</v>
      </c>
      <c r="C2818" s="33">
        <v>484</v>
      </c>
      <c r="D2818" s="33" t="s">
        <v>42</v>
      </c>
      <c r="E2818" s="33">
        <v>4</v>
      </c>
      <c r="F2818" s="33"/>
      <c r="G2818" s="505"/>
      <c r="H2818" s="690">
        <v>0.25</v>
      </c>
      <c r="I2818" s="690">
        <f t="shared" si="86"/>
        <v>0.28749999999999998</v>
      </c>
      <c r="J2818" s="690">
        <f t="shared" si="87"/>
        <v>0.32500000000000001</v>
      </c>
      <c r="K2818" s="69"/>
    </row>
    <row r="2819" spans="1:11" ht="24" customHeight="1">
      <c r="A2819" s="33" t="s">
        <v>2736</v>
      </c>
      <c r="B2819" s="33" t="s">
        <v>105</v>
      </c>
      <c r="C2819" s="33">
        <v>14</v>
      </c>
      <c r="D2819" s="33" t="s">
        <v>30</v>
      </c>
      <c r="E2819" s="33">
        <v>2</v>
      </c>
      <c r="F2819" s="33"/>
      <c r="G2819" s="505"/>
      <c r="H2819" s="690">
        <v>0.75</v>
      </c>
      <c r="I2819" s="690">
        <f t="shared" ref="I2819:I2882" si="88">H2819 * 1.15</f>
        <v>0.86249999999999993</v>
      </c>
      <c r="J2819" s="690">
        <f t="shared" ref="J2819:J2882" si="89">H2819 * 1.3</f>
        <v>0.97500000000000009</v>
      </c>
      <c r="K2819" s="69"/>
    </row>
    <row r="2820" spans="1:11" ht="24" customHeight="1">
      <c r="A2820" s="73" t="s">
        <v>2736</v>
      </c>
      <c r="B2820" s="73" t="s">
        <v>105</v>
      </c>
      <c r="C2820" s="73">
        <v>4</v>
      </c>
      <c r="D2820" s="33" t="s">
        <v>39</v>
      </c>
      <c r="E2820" s="33">
        <v>2</v>
      </c>
      <c r="F2820" s="33"/>
      <c r="G2820" s="505"/>
      <c r="H2820" s="690"/>
      <c r="I2820" s="690">
        <f t="shared" si="88"/>
        <v>0</v>
      </c>
      <c r="J2820" s="690">
        <f t="shared" si="89"/>
        <v>0</v>
      </c>
      <c r="K2820" s="69"/>
    </row>
    <row r="2821" spans="1:11" ht="24" customHeight="1">
      <c r="A2821" s="33" t="s">
        <v>2737</v>
      </c>
      <c r="B2821" s="33" t="s">
        <v>105</v>
      </c>
      <c r="C2821" s="33">
        <v>25</v>
      </c>
      <c r="D2821" s="33" t="s">
        <v>39</v>
      </c>
      <c r="E2821" s="33">
        <v>1</v>
      </c>
      <c r="F2821" s="33"/>
      <c r="G2821" s="505"/>
      <c r="H2821" s="690">
        <v>3</v>
      </c>
      <c r="I2821" s="690">
        <f t="shared" si="88"/>
        <v>3.4499999999999997</v>
      </c>
      <c r="J2821" s="690">
        <f t="shared" si="89"/>
        <v>3.9000000000000004</v>
      </c>
      <c r="K2821" s="69"/>
    </row>
    <row r="2822" spans="1:11" ht="24" customHeight="1">
      <c r="A2822" s="33" t="s">
        <v>2737</v>
      </c>
      <c r="B2822" s="33" t="s">
        <v>105</v>
      </c>
      <c r="C2822" s="33">
        <v>217</v>
      </c>
      <c r="D2822" s="33" t="s">
        <v>410</v>
      </c>
      <c r="E2822" s="33">
        <v>1</v>
      </c>
      <c r="F2822" s="33"/>
      <c r="G2822" s="505"/>
      <c r="H2822" s="690">
        <v>3</v>
      </c>
      <c r="I2822" s="690">
        <f t="shared" si="88"/>
        <v>3.4499999999999997</v>
      </c>
      <c r="J2822" s="690">
        <f t="shared" si="89"/>
        <v>3.9000000000000004</v>
      </c>
      <c r="K2822" s="69"/>
    </row>
    <row r="2823" spans="1:11" ht="24" customHeight="1">
      <c r="A2823" s="73" t="s">
        <v>2738</v>
      </c>
      <c r="B2823" s="73" t="s">
        <v>105</v>
      </c>
      <c r="C2823" s="73">
        <v>65</v>
      </c>
      <c r="D2823" s="33" t="s">
        <v>20</v>
      </c>
      <c r="E2823" s="33">
        <v>5</v>
      </c>
      <c r="F2823" s="33"/>
      <c r="G2823" s="505"/>
      <c r="H2823" s="690"/>
      <c r="I2823" s="690">
        <f t="shared" si="88"/>
        <v>0</v>
      </c>
      <c r="J2823" s="690">
        <f t="shared" si="89"/>
        <v>0</v>
      </c>
      <c r="K2823" s="69"/>
    </row>
    <row r="2824" spans="1:11" ht="24" customHeight="1">
      <c r="A2824" s="33" t="s">
        <v>2738</v>
      </c>
      <c r="B2824" s="33" t="s">
        <v>105</v>
      </c>
      <c r="C2824" s="33">
        <v>243</v>
      </c>
      <c r="D2824" s="33" t="s">
        <v>51</v>
      </c>
      <c r="E2824" s="33">
        <v>1</v>
      </c>
      <c r="F2824" s="33"/>
      <c r="G2824" s="505"/>
      <c r="H2824" s="690"/>
      <c r="I2824" s="690">
        <f t="shared" si="88"/>
        <v>0</v>
      </c>
      <c r="J2824" s="690">
        <f t="shared" si="89"/>
        <v>0</v>
      </c>
      <c r="K2824" s="69"/>
    </row>
    <row r="2825" spans="1:11" ht="24" customHeight="1">
      <c r="A2825" s="73" t="s">
        <v>2738</v>
      </c>
      <c r="B2825" s="73" t="s">
        <v>105</v>
      </c>
      <c r="C2825" s="73">
        <v>82</v>
      </c>
      <c r="D2825" s="33" t="s">
        <v>59</v>
      </c>
      <c r="E2825" s="33">
        <v>5</v>
      </c>
      <c r="F2825" s="33"/>
      <c r="G2825" s="505"/>
      <c r="H2825" s="690"/>
      <c r="I2825" s="690">
        <f t="shared" si="88"/>
        <v>0</v>
      </c>
      <c r="J2825" s="690">
        <f t="shared" si="89"/>
        <v>0</v>
      </c>
      <c r="K2825" s="69"/>
    </row>
    <row r="2826" spans="1:11" ht="24" customHeight="1">
      <c r="A2826" s="33" t="s">
        <v>2738</v>
      </c>
      <c r="B2826" s="33" t="s">
        <v>105</v>
      </c>
      <c r="C2826" s="33">
        <v>188</v>
      </c>
      <c r="D2826" s="33" t="s">
        <v>85</v>
      </c>
      <c r="E2826" s="33">
        <v>4</v>
      </c>
      <c r="F2826" s="33"/>
      <c r="G2826" s="505"/>
      <c r="H2826" s="690"/>
      <c r="I2826" s="690">
        <f t="shared" si="88"/>
        <v>0</v>
      </c>
      <c r="J2826" s="690">
        <f t="shared" si="89"/>
        <v>0</v>
      </c>
      <c r="K2826" s="69"/>
    </row>
    <row r="2827" spans="1:11" ht="24" customHeight="1">
      <c r="A2827" s="33" t="s">
        <v>2739</v>
      </c>
      <c r="B2827" s="33" t="s">
        <v>105</v>
      </c>
      <c r="C2827" s="33">
        <v>109</v>
      </c>
      <c r="D2827" s="33" t="s">
        <v>366</v>
      </c>
      <c r="E2827" s="33">
        <v>2</v>
      </c>
      <c r="F2827" s="33"/>
      <c r="G2827" s="505"/>
      <c r="H2827" s="690">
        <v>1</v>
      </c>
      <c r="I2827" s="690">
        <f t="shared" si="88"/>
        <v>1.1499999999999999</v>
      </c>
      <c r="J2827" s="690">
        <f t="shared" si="89"/>
        <v>1.3</v>
      </c>
      <c r="K2827" s="69"/>
    </row>
    <row r="2828" spans="1:11" ht="24" customHeight="1">
      <c r="A2828" s="11" t="s">
        <v>2739</v>
      </c>
      <c r="B2828" s="11" t="s">
        <v>105</v>
      </c>
      <c r="C2828" s="11">
        <v>742</v>
      </c>
      <c r="D2828" s="130" t="s">
        <v>99</v>
      </c>
      <c r="E2828" s="17">
        <v>4</v>
      </c>
      <c r="F2828" s="17"/>
      <c r="G2828" s="670"/>
      <c r="H2828" s="690">
        <v>1</v>
      </c>
      <c r="I2828" s="690">
        <f t="shared" si="88"/>
        <v>1.1499999999999999</v>
      </c>
      <c r="J2828" s="690">
        <f t="shared" si="89"/>
        <v>1.3</v>
      </c>
      <c r="K2828" s="69"/>
    </row>
    <row r="2829" spans="1:11" ht="24" customHeight="1">
      <c r="A2829" s="11" t="s">
        <v>2740</v>
      </c>
      <c r="B2829" s="11" t="s">
        <v>105</v>
      </c>
      <c r="C2829" s="11">
        <v>214</v>
      </c>
      <c r="D2829" s="130" t="s">
        <v>14</v>
      </c>
      <c r="E2829" s="15">
        <v>3</v>
      </c>
      <c r="F2829" s="15"/>
      <c r="G2829" s="667"/>
      <c r="H2829" s="690"/>
      <c r="I2829" s="690">
        <f t="shared" si="88"/>
        <v>0</v>
      </c>
      <c r="J2829" s="690">
        <f t="shared" si="89"/>
        <v>0</v>
      </c>
      <c r="K2829" s="69"/>
    </row>
    <row r="2830" spans="1:11" ht="24" customHeight="1">
      <c r="A2830" s="33" t="s">
        <v>2741</v>
      </c>
      <c r="B2830" s="33" t="s">
        <v>126</v>
      </c>
      <c r="C2830" s="33">
        <v>146</v>
      </c>
      <c r="D2830" s="33" t="s">
        <v>51</v>
      </c>
      <c r="E2830" s="33">
        <v>2</v>
      </c>
      <c r="F2830" s="33"/>
      <c r="G2830" s="505"/>
      <c r="H2830" s="690"/>
      <c r="I2830" s="690">
        <f t="shared" si="88"/>
        <v>0</v>
      </c>
      <c r="J2830" s="690">
        <f t="shared" si="89"/>
        <v>0</v>
      </c>
      <c r="K2830" s="69"/>
    </row>
    <row r="2831" spans="1:11" ht="24" customHeight="1">
      <c r="A2831" s="33" t="s">
        <v>2742</v>
      </c>
      <c r="B2831" s="33" t="s">
        <v>105</v>
      </c>
      <c r="C2831" s="33">
        <v>311</v>
      </c>
      <c r="D2831" s="33" t="s">
        <v>42</v>
      </c>
      <c r="E2831" s="33">
        <v>4</v>
      </c>
      <c r="F2831" s="33"/>
      <c r="G2831" s="505"/>
      <c r="H2831" s="690"/>
      <c r="I2831" s="690">
        <f t="shared" si="88"/>
        <v>0</v>
      </c>
      <c r="J2831" s="690">
        <f t="shared" si="89"/>
        <v>0</v>
      </c>
      <c r="K2831" s="69"/>
    </row>
    <row r="2832" spans="1:11" ht="24" customHeight="1">
      <c r="A2832" s="33" t="s">
        <v>2743</v>
      </c>
      <c r="B2832" s="33" t="s">
        <v>119</v>
      </c>
      <c r="C2832" s="33">
        <v>110</v>
      </c>
      <c r="D2832" s="33" t="s">
        <v>18</v>
      </c>
      <c r="E2832" s="33">
        <v>4</v>
      </c>
      <c r="F2832" s="33"/>
      <c r="G2832" s="505"/>
      <c r="H2832" s="690"/>
      <c r="I2832" s="690">
        <f t="shared" si="88"/>
        <v>0</v>
      </c>
      <c r="J2832" s="690">
        <f t="shared" si="89"/>
        <v>0</v>
      </c>
      <c r="K2832" s="69"/>
    </row>
    <row r="2833" spans="1:11" ht="24" customHeight="1">
      <c r="A2833" s="17" t="s">
        <v>2744</v>
      </c>
      <c r="B2833" s="17" t="s">
        <v>119</v>
      </c>
      <c r="C2833" s="17">
        <v>5</v>
      </c>
      <c r="D2833" s="130" t="s">
        <v>36</v>
      </c>
      <c r="E2833" s="15">
        <v>1</v>
      </c>
      <c r="F2833" s="15"/>
      <c r="G2833" s="667"/>
      <c r="H2833" s="690"/>
      <c r="I2833" s="690">
        <f t="shared" si="88"/>
        <v>0</v>
      </c>
      <c r="J2833" s="690">
        <f t="shared" si="89"/>
        <v>0</v>
      </c>
      <c r="K2833" s="69"/>
    </row>
    <row r="2834" spans="1:11" ht="24" customHeight="1">
      <c r="A2834" s="33" t="s">
        <v>2745</v>
      </c>
      <c r="B2834" s="33" t="s">
        <v>2746</v>
      </c>
      <c r="C2834" s="33">
        <v>3</v>
      </c>
      <c r="D2834" s="33" t="s">
        <v>85</v>
      </c>
      <c r="E2834" s="33">
        <v>4</v>
      </c>
      <c r="F2834" s="33"/>
      <c r="G2834" s="505"/>
      <c r="H2834" s="690"/>
      <c r="I2834" s="690">
        <f t="shared" si="88"/>
        <v>0</v>
      </c>
      <c r="J2834" s="690">
        <f t="shared" si="89"/>
        <v>0</v>
      </c>
      <c r="K2834" s="69"/>
    </row>
    <row r="2835" spans="1:11" ht="24" customHeight="1">
      <c r="A2835" s="33" t="s">
        <v>2747</v>
      </c>
      <c r="B2835" s="33" t="s">
        <v>2748</v>
      </c>
      <c r="C2835" s="33">
        <v>1</v>
      </c>
      <c r="D2835" s="33" t="s">
        <v>59</v>
      </c>
      <c r="E2835" s="33">
        <v>4</v>
      </c>
      <c r="F2835" s="33"/>
      <c r="G2835" s="505"/>
      <c r="H2835" s="690"/>
      <c r="I2835" s="690">
        <f t="shared" si="88"/>
        <v>0</v>
      </c>
      <c r="J2835" s="690">
        <f t="shared" si="89"/>
        <v>0</v>
      </c>
      <c r="K2835" s="69"/>
    </row>
    <row r="2836" spans="1:11" ht="24" customHeight="1">
      <c r="A2836" s="33" t="s">
        <v>2749</v>
      </c>
      <c r="B2836" s="33" t="s">
        <v>226</v>
      </c>
      <c r="C2836" s="33">
        <v>184</v>
      </c>
      <c r="D2836" s="33" t="s">
        <v>25</v>
      </c>
      <c r="E2836" s="33">
        <v>4</v>
      </c>
      <c r="F2836" s="33"/>
      <c r="G2836" s="505"/>
      <c r="H2836" s="690">
        <v>1</v>
      </c>
      <c r="I2836" s="690">
        <f t="shared" si="88"/>
        <v>1.1499999999999999</v>
      </c>
      <c r="J2836" s="690">
        <f t="shared" si="89"/>
        <v>1.3</v>
      </c>
      <c r="K2836" s="69"/>
    </row>
    <row r="2837" spans="1:11" ht="24" customHeight="1">
      <c r="A2837" s="33" t="s">
        <v>2750</v>
      </c>
      <c r="B2837" s="33" t="s">
        <v>226</v>
      </c>
      <c r="C2837" s="33">
        <v>80</v>
      </c>
      <c r="D2837" s="33" t="s">
        <v>441</v>
      </c>
      <c r="E2837" s="33">
        <v>5</v>
      </c>
      <c r="F2837" s="33"/>
      <c r="G2837" s="505"/>
      <c r="H2837" s="690"/>
      <c r="I2837" s="690">
        <f t="shared" si="88"/>
        <v>0</v>
      </c>
      <c r="J2837" s="690">
        <f t="shared" si="89"/>
        <v>0</v>
      </c>
      <c r="K2837" s="69"/>
    </row>
    <row r="2838" spans="1:11" ht="24" customHeight="1">
      <c r="A2838" s="33" t="s">
        <v>2751</v>
      </c>
      <c r="B2838" s="33" t="s">
        <v>226</v>
      </c>
      <c r="C2838" s="33">
        <v>740</v>
      </c>
      <c r="D2838" s="33" t="s">
        <v>111</v>
      </c>
      <c r="E2838" s="33">
        <v>3</v>
      </c>
      <c r="F2838" s="33"/>
      <c r="G2838" s="505"/>
      <c r="H2838" s="690">
        <v>2.5</v>
      </c>
      <c r="I2838" s="690">
        <f t="shared" si="88"/>
        <v>2.875</v>
      </c>
      <c r="J2838" s="690">
        <f t="shared" si="89"/>
        <v>3.25</v>
      </c>
      <c r="K2838" s="69"/>
    </row>
    <row r="2839" spans="1:11" ht="24" customHeight="1">
      <c r="A2839" s="33" t="s">
        <v>2752</v>
      </c>
      <c r="B2839" s="33" t="s">
        <v>226</v>
      </c>
      <c r="C2839" s="33">
        <v>2</v>
      </c>
      <c r="D2839" s="33" t="s">
        <v>25</v>
      </c>
      <c r="E2839" s="33">
        <v>3</v>
      </c>
      <c r="F2839" s="33"/>
      <c r="G2839" s="505"/>
      <c r="H2839" s="690"/>
      <c r="I2839" s="690">
        <f t="shared" si="88"/>
        <v>0</v>
      </c>
      <c r="J2839" s="690">
        <f t="shared" si="89"/>
        <v>0</v>
      </c>
      <c r="K2839" s="69"/>
    </row>
    <row r="2840" spans="1:11" ht="24" customHeight="1">
      <c r="A2840" s="33" t="s">
        <v>2753</v>
      </c>
      <c r="B2840" s="33" t="s">
        <v>226</v>
      </c>
      <c r="C2840" s="33" t="s">
        <v>2754</v>
      </c>
      <c r="D2840" s="33" t="s">
        <v>100</v>
      </c>
      <c r="E2840" s="33">
        <v>3</v>
      </c>
      <c r="F2840" s="33"/>
      <c r="G2840" s="505"/>
      <c r="H2840" s="690"/>
      <c r="I2840" s="690">
        <f t="shared" si="88"/>
        <v>0</v>
      </c>
      <c r="J2840" s="690">
        <f t="shared" si="89"/>
        <v>0</v>
      </c>
      <c r="K2840" s="69"/>
    </row>
    <row r="2841" spans="1:11" ht="24" customHeight="1">
      <c r="A2841" s="33" t="s">
        <v>2755</v>
      </c>
      <c r="B2841" s="33" t="s">
        <v>226</v>
      </c>
      <c r="C2841" s="33">
        <v>16</v>
      </c>
      <c r="D2841" s="33" t="s">
        <v>25</v>
      </c>
      <c r="E2841" s="33">
        <v>3</v>
      </c>
      <c r="F2841" s="33"/>
      <c r="G2841" s="505"/>
      <c r="H2841" s="690"/>
      <c r="I2841" s="690">
        <f t="shared" si="88"/>
        <v>0</v>
      </c>
      <c r="J2841" s="690">
        <f t="shared" si="89"/>
        <v>0</v>
      </c>
      <c r="K2841" s="69"/>
    </row>
    <row r="2842" spans="1:11" ht="24" customHeight="1">
      <c r="A2842" s="33" t="s">
        <v>2756</v>
      </c>
      <c r="B2842" s="33" t="s">
        <v>226</v>
      </c>
      <c r="C2842" s="33">
        <v>4</v>
      </c>
      <c r="D2842" s="33" t="s">
        <v>25</v>
      </c>
      <c r="E2842" s="33">
        <v>3</v>
      </c>
      <c r="F2842" s="33"/>
      <c r="G2842" s="505"/>
      <c r="H2842" s="690"/>
      <c r="I2842" s="690">
        <f t="shared" si="88"/>
        <v>0</v>
      </c>
      <c r="J2842" s="690">
        <f t="shared" si="89"/>
        <v>0</v>
      </c>
      <c r="K2842" s="69"/>
    </row>
    <row r="2843" spans="1:11" ht="24" customHeight="1">
      <c r="A2843" s="33" t="s">
        <v>2757</v>
      </c>
      <c r="B2843" s="33" t="s">
        <v>226</v>
      </c>
      <c r="C2843" s="33">
        <v>4</v>
      </c>
      <c r="D2843" s="33" t="s">
        <v>25</v>
      </c>
      <c r="E2843" s="33">
        <v>3</v>
      </c>
      <c r="F2843" s="33"/>
      <c r="G2843" s="505"/>
      <c r="H2843" s="690"/>
      <c r="I2843" s="690">
        <f t="shared" si="88"/>
        <v>0</v>
      </c>
      <c r="J2843" s="690">
        <f t="shared" si="89"/>
        <v>0</v>
      </c>
      <c r="K2843" s="69"/>
    </row>
    <row r="2844" spans="1:11" ht="24" customHeight="1">
      <c r="A2844" s="33" t="s">
        <v>2758</v>
      </c>
      <c r="B2844" s="33" t="s">
        <v>226</v>
      </c>
      <c r="C2844" s="33">
        <v>1</v>
      </c>
      <c r="D2844" s="33" t="s">
        <v>25</v>
      </c>
      <c r="E2844" s="33">
        <v>3</v>
      </c>
      <c r="F2844" s="33"/>
      <c r="G2844" s="505"/>
      <c r="H2844" s="690"/>
      <c r="I2844" s="690">
        <f t="shared" si="88"/>
        <v>0</v>
      </c>
      <c r="J2844" s="690">
        <f t="shared" si="89"/>
        <v>0</v>
      </c>
      <c r="K2844" s="69"/>
    </row>
    <row r="2845" spans="1:11" ht="24" customHeight="1">
      <c r="A2845" s="33" t="s">
        <v>2759</v>
      </c>
      <c r="B2845" s="33" t="s">
        <v>226</v>
      </c>
      <c r="C2845" s="33">
        <v>7</v>
      </c>
      <c r="D2845" s="70" t="s">
        <v>88</v>
      </c>
      <c r="E2845" s="33">
        <v>4</v>
      </c>
      <c r="F2845" s="33"/>
      <c r="G2845" s="505"/>
      <c r="H2845" s="690"/>
      <c r="I2845" s="690">
        <f t="shared" si="88"/>
        <v>0</v>
      </c>
      <c r="J2845" s="690">
        <f t="shared" si="89"/>
        <v>0</v>
      </c>
      <c r="K2845" s="69"/>
    </row>
    <row r="2846" spans="1:11" ht="24" customHeight="1">
      <c r="A2846" s="73" t="s">
        <v>2760</v>
      </c>
      <c r="B2846" s="73" t="s">
        <v>2284</v>
      </c>
      <c r="C2846" s="73">
        <v>7</v>
      </c>
      <c r="D2846" s="33" t="s">
        <v>39</v>
      </c>
      <c r="E2846" s="33">
        <v>2</v>
      </c>
      <c r="F2846" s="33"/>
      <c r="G2846" s="505"/>
      <c r="H2846" s="690">
        <v>0.5</v>
      </c>
      <c r="I2846" s="690">
        <f t="shared" si="88"/>
        <v>0.57499999999999996</v>
      </c>
      <c r="J2846" s="690">
        <f t="shared" si="89"/>
        <v>0.65</v>
      </c>
      <c r="K2846" s="69"/>
    </row>
    <row r="2847" spans="1:11" ht="24" customHeight="1">
      <c r="A2847" s="33" t="s">
        <v>2761</v>
      </c>
      <c r="B2847" s="33" t="s">
        <v>226</v>
      </c>
      <c r="C2847" s="33">
        <v>75</v>
      </c>
      <c r="D2847" s="33" t="s">
        <v>85</v>
      </c>
      <c r="E2847" s="33">
        <v>4</v>
      </c>
      <c r="F2847" s="33"/>
      <c r="G2847" s="505"/>
      <c r="H2847" s="690"/>
      <c r="I2847" s="690">
        <f t="shared" si="88"/>
        <v>0</v>
      </c>
      <c r="J2847" s="690">
        <f t="shared" si="89"/>
        <v>0</v>
      </c>
      <c r="K2847" s="69"/>
    </row>
    <row r="2848" spans="1:11" ht="24" customHeight="1">
      <c r="A2848" s="33" t="s">
        <v>2762</v>
      </c>
      <c r="B2848" s="33" t="s">
        <v>226</v>
      </c>
      <c r="C2848" s="33">
        <v>7</v>
      </c>
      <c r="D2848" s="70" t="s">
        <v>88</v>
      </c>
      <c r="E2848" s="33">
        <v>4</v>
      </c>
      <c r="F2848" s="33"/>
      <c r="G2848" s="505"/>
      <c r="H2848" s="690"/>
      <c r="I2848" s="690">
        <f t="shared" si="88"/>
        <v>0</v>
      </c>
      <c r="J2848" s="690">
        <f t="shared" si="89"/>
        <v>0</v>
      </c>
      <c r="K2848" s="69"/>
    </row>
    <row r="2849" spans="1:11" ht="24" customHeight="1">
      <c r="A2849" s="33" t="s">
        <v>2763</v>
      </c>
      <c r="B2849" s="33" t="s">
        <v>226</v>
      </c>
      <c r="C2849" s="33">
        <v>2</v>
      </c>
      <c r="D2849" s="33" t="s">
        <v>42</v>
      </c>
      <c r="E2849" s="33">
        <v>4</v>
      </c>
      <c r="F2849" s="33"/>
      <c r="G2849" s="505"/>
      <c r="H2849" s="690"/>
      <c r="I2849" s="690">
        <f t="shared" si="88"/>
        <v>0</v>
      </c>
      <c r="J2849" s="690">
        <f t="shared" si="89"/>
        <v>0</v>
      </c>
      <c r="K2849" s="69"/>
    </row>
    <row r="2850" spans="1:11" ht="24" customHeight="1">
      <c r="A2850" s="33" t="s">
        <v>2764</v>
      </c>
      <c r="B2850" s="33" t="s">
        <v>2765</v>
      </c>
      <c r="C2850" s="33">
        <v>94</v>
      </c>
      <c r="D2850" s="33" t="s">
        <v>366</v>
      </c>
      <c r="E2850" s="33">
        <v>2</v>
      </c>
      <c r="F2850" s="33"/>
      <c r="G2850" s="505"/>
      <c r="H2850" s="690"/>
      <c r="I2850" s="690">
        <f t="shared" si="88"/>
        <v>0</v>
      </c>
      <c r="J2850" s="690">
        <f t="shared" si="89"/>
        <v>0</v>
      </c>
      <c r="K2850" s="69"/>
    </row>
    <row r="2851" spans="1:11" ht="24" customHeight="1">
      <c r="A2851" s="33" t="s">
        <v>2766</v>
      </c>
      <c r="B2851" s="33" t="s">
        <v>2767</v>
      </c>
      <c r="C2851" s="33">
        <v>97</v>
      </c>
      <c r="D2851" s="33" t="s">
        <v>85</v>
      </c>
      <c r="E2851" s="33">
        <v>4</v>
      </c>
      <c r="F2851" s="33"/>
      <c r="G2851" s="505"/>
      <c r="H2851" s="690"/>
      <c r="I2851" s="690">
        <f t="shared" si="88"/>
        <v>0</v>
      </c>
      <c r="J2851" s="690">
        <f t="shared" si="89"/>
        <v>0</v>
      </c>
      <c r="K2851" s="69"/>
    </row>
    <row r="2852" spans="1:11" ht="24" customHeight="1">
      <c r="A2852" s="33" t="s">
        <v>2768</v>
      </c>
      <c r="B2852" s="33" t="s">
        <v>2767</v>
      </c>
      <c r="C2852" s="33">
        <v>194</v>
      </c>
      <c r="D2852" s="33" t="s">
        <v>366</v>
      </c>
      <c r="E2852" s="33">
        <v>1</v>
      </c>
      <c r="F2852" s="33"/>
      <c r="G2852" s="505"/>
      <c r="H2852" s="690"/>
      <c r="I2852" s="690">
        <f t="shared" si="88"/>
        <v>0</v>
      </c>
      <c r="J2852" s="690">
        <f t="shared" si="89"/>
        <v>0</v>
      </c>
      <c r="K2852" s="69"/>
    </row>
    <row r="2853" spans="1:11" ht="24" customHeight="1">
      <c r="A2853" s="2" t="s">
        <v>2769</v>
      </c>
      <c r="B2853" s="2" t="s">
        <v>2770</v>
      </c>
      <c r="C2853" s="2">
        <v>10</v>
      </c>
      <c r="D2853" s="2" t="s">
        <v>101</v>
      </c>
      <c r="E2853" s="33">
        <v>3</v>
      </c>
      <c r="F2853" s="33"/>
      <c r="G2853" s="505"/>
      <c r="H2853" s="690">
        <v>2</v>
      </c>
      <c r="I2853" s="690">
        <f t="shared" si="88"/>
        <v>2.2999999999999998</v>
      </c>
      <c r="J2853" s="690">
        <f t="shared" si="89"/>
        <v>2.6</v>
      </c>
      <c r="K2853" s="69"/>
    </row>
    <row r="2854" spans="1:11" ht="24" customHeight="1">
      <c r="A2854" s="2" t="s">
        <v>2771</v>
      </c>
      <c r="B2854" s="2" t="s">
        <v>152</v>
      </c>
      <c r="C2854" s="2">
        <v>1</v>
      </c>
      <c r="D2854" s="2" t="s">
        <v>724</v>
      </c>
      <c r="E2854" s="33">
        <v>3</v>
      </c>
      <c r="F2854" s="33"/>
      <c r="G2854" s="505"/>
      <c r="H2854" s="690"/>
      <c r="I2854" s="690">
        <f t="shared" si="88"/>
        <v>0</v>
      </c>
      <c r="J2854" s="690">
        <f t="shared" si="89"/>
        <v>0</v>
      </c>
      <c r="K2854" s="69"/>
    </row>
    <row r="2855" spans="1:11" ht="24" customHeight="1">
      <c r="A2855" s="33" t="s">
        <v>2772</v>
      </c>
      <c r="B2855" s="33" t="s">
        <v>351</v>
      </c>
      <c r="C2855" s="33">
        <v>1</v>
      </c>
      <c r="D2855" s="33" t="s">
        <v>410</v>
      </c>
      <c r="E2855" s="33">
        <v>1</v>
      </c>
      <c r="F2855" s="33"/>
      <c r="G2855" s="505"/>
      <c r="H2855" s="690"/>
      <c r="I2855" s="690">
        <f t="shared" si="88"/>
        <v>0</v>
      </c>
      <c r="J2855" s="690">
        <f t="shared" si="89"/>
        <v>0</v>
      </c>
      <c r="K2855" s="69"/>
    </row>
    <row r="2856" spans="1:11" ht="24" customHeight="1">
      <c r="A2856" s="33" t="s">
        <v>2772</v>
      </c>
      <c r="B2856" s="70" t="s">
        <v>2773</v>
      </c>
      <c r="C2856" s="70">
        <v>8</v>
      </c>
      <c r="D2856" s="33" t="s">
        <v>27</v>
      </c>
      <c r="E2856" s="70">
        <v>4</v>
      </c>
      <c r="F2856" s="70"/>
      <c r="G2856" s="669"/>
      <c r="H2856" s="690"/>
      <c r="I2856" s="690">
        <f t="shared" si="88"/>
        <v>0</v>
      </c>
      <c r="J2856" s="690">
        <f t="shared" si="89"/>
        <v>0</v>
      </c>
      <c r="K2856" s="69"/>
    </row>
    <row r="2857" spans="1:11" ht="24" customHeight="1">
      <c r="A2857" s="73" t="s">
        <v>2774</v>
      </c>
      <c r="B2857" s="73" t="s">
        <v>351</v>
      </c>
      <c r="C2857" s="73">
        <v>10</v>
      </c>
      <c r="D2857" s="33" t="s">
        <v>59</v>
      </c>
      <c r="E2857" s="33">
        <v>5</v>
      </c>
      <c r="F2857" s="33"/>
      <c r="G2857" s="505"/>
      <c r="H2857" s="690"/>
      <c r="I2857" s="690">
        <f t="shared" si="88"/>
        <v>0</v>
      </c>
      <c r="J2857" s="690">
        <f t="shared" si="89"/>
        <v>0</v>
      </c>
      <c r="K2857" s="69"/>
    </row>
    <row r="2858" spans="1:11" ht="24" customHeight="1">
      <c r="A2858" s="17" t="s">
        <v>2775</v>
      </c>
      <c r="B2858" s="17" t="s">
        <v>97</v>
      </c>
      <c r="C2858" s="17">
        <v>26</v>
      </c>
      <c r="D2858" s="130" t="s">
        <v>63</v>
      </c>
      <c r="E2858" s="15">
        <v>2</v>
      </c>
      <c r="F2858" s="15"/>
      <c r="G2858" s="667"/>
      <c r="H2858" s="690"/>
      <c r="I2858" s="690">
        <f t="shared" si="88"/>
        <v>0</v>
      </c>
      <c r="J2858" s="690">
        <f t="shared" si="89"/>
        <v>0</v>
      </c>
      <c r="K2858" s="69"/>
    </row>
    <row r="2859" spans="1:11" ht="24" customHeight="1">
      <c r="A2859" s="33" t="s">
        <v>2776</v>
      </c>
      <c r="B2859" s="33" t="s">
        <v>97</v>
      </c>
      <c r="C2859" s="33">
        <v>16</v>
      </c>
      <c r="D2859" s="33" t="s">
        <v>42</v>
      </c>
      <c r="E2859" s="33">
        <v>3</v>
      </c>
      <c r="F2859" s="33"/>
      <c r="G2859" s="505"/>
      <c r="H2859" s="690"/>
      <c r="I2859" s="690">
        <f t="shared" si="88"/>
        <v>0</v>
      </c>
      <c r="J2859" s="690">
        <f t="shared" si="89"/>
        <v>0</v>
      </c>
      <c r="K2859" s="69"/>
    </row>
    <row r="2860" spans="1:11" ht="24" customHeight="1">
      <c r="A2860" s="73" t="s">
        <v>2777</v>
      </c>
      <c r="B2860" s="73" t="s">
        <v>97</v>
      </c>
      <c r="C2860" s="73">
        <v>371</v>
      </c>
      <c r="D2860" s="33" t="s">
        <v>100</v>
      </c>
      <c r="E2860" s="33">
        <v>5</v>
      </c>
      <c r="F2860" s="33"/>
      <c r="G2860" s="505"/>
      <c r="H2860" s="690">
        <v>1</v>
      </c>
      <c r="I2860" s="690">
        <f t="shared" si="88"/>
        <v>1.1499999999999999</v>
      </c>
      <c r="J2860" s="690">
        <f t="shared" si="89"/>
        <v>1.3</v>
      </c>
      <c r="K2860" s="69"/>
    </row>
    <row r="2861" spans="1:11" ht="24" customHeight="1">
      <c r="A2861" s="33" t="s">
        <v>2777</v>
      </c>
      <c r="B2861" s="33" t="s">
        <v>97</v>
      </c>
      <c r="C2861" s="33">
        <v>16</v>
      </c>
      <c r="D2861" s="33" t="s">
        <v>410</v>
      </c>
      <c r="E2861" s="33">
        <v>1</v>
      </c>
      <c r="F2861" s="33"/>
      <c r="G2861" s="505"/>
      <c r="H2861" s="690">
        <v>1</v>
      </c>
      <c r="I2861" s="690">
        <f t="shared" si="88"/>
        <v>1.1499999999999999</v>
      </c>
      <c r="J2861" s="690">
        <f t="shared" si="89"/>
        <v>1.3</v>
      </c>
      <c r="K2861" s="69"/>
    </row>
    <row r="2862" spans="1:11" ht="24" customHeight="1">
      <c r="A2862" s="33" t="s">
        <v>2778</v>
      </c>
      <c r="B2862" s="33" t="s">
        <v>1330</v>
      </c>
      <c r="C2862" s="33">
        <v>21</v>
      </c>
      <c r="D2862" s="33" t="s">
        <v>30</v>
      </c>
      <c r="E2862" s="33">
        <v>1</v>
      </c>
      <c r="F2862" s="33"/>
      <c r="G2862" s="505"/>
      <c r="H2862" s="690">
        <v>1</v>
      </c>
      <c r="I2862" s="690">
        <f t="shared" si="88"/>
        <v>1.1499999999999999</v>
      </c>
      <c r="J2862" s="690">
        <f t="shared" si="89"/>
        <v>1.3</v>
      </c>
      <c r="K2862" s="69"/>
    </row>
    <row r="2863" spans="1:11" ht="24" customHeight="1">
      <c r="A2863" s="33" t="s">
        <v>2779</v>
      </c>
      <c r="B2863" s="33" t="s">
        <v>97</v>
      </c>
      <c r="C2863" s="33">
        <v>21</v>
      </c>
      <c r="D2863" s="33" t="s">
        <v>42</v>
      </c>
      <c r="E2863" s="33">
        <v>3</v>
      </c>
      <c r="F2863" s="33"/>
      <c r="G2863" s="505"/>
      <c r="H2863" s="690">
        <v>0.25</v>
      </c>
      <c r="I2863" s="690">
        <f t="shared" si="88"/>
        <v>0.28749999999999998</v>
      </c>
      <c r="J2863" s="690">
        <f t="shared" si="89"/>
        <v>0.32500000000000001</v>
      </c>
      <c r="K2863" s="69"/>
    </row>
    <row r="2864" spans="1:11" ht="14.45">
      <c r="A2864" s="2" t="s">
        <v>326</v>
      </c>
      <c r="B2864" s="2" t="s">
        <v>97</v>
      </c>
      <c r="C2864" s="2">
        <v>10</v>
      </c>
      <c r="D2864" s="2" t="s">
        <v>28</v>
      </c>
      <c r="E2864" s="33">
        <v>5</v>
      </c>
      <c r="F2864" s="33"/>
      <c r="G2864" s="505"/>
      <c r="H2864" s="690">
        <v>1</v>
      </c>
      <c r="I2864" s="690">
        <f t="shared" si="88"/>
        <v>1.1499999999999999</v>
      </c>
      <c r="J2864" s="690">
        <f t="shared" si="89"/>
        <v>1.3</v>
      </c>
      <c r="K2864" s="69"/>
    </row>
    <row r="2865" spans="1:11" ht="24" customHeight="1">
      <c r="A2865" s="33" t="s">
        <v>284</v>
      </c>
      <c r="B2865" s="33" t="s">
        <v>97</v>
      </c>
      <c r="C2865" s="33">
        <v>3</v>
      </c>
      <c r="D2865" s="33" t="s">
        <v>25</v>
      </c>
      <c r="E2865" s="33">
        <v>3</v>
      </c>
      <c r="F2865" s="33"/>
      <c r="G2865" s="505"/>
      <c r="H2865" s="690"/>
      <c r="I2865" s="690">
        <f t="shared" si="88"/>
        <v>0</v>
      </c>
      <c r="J2865" s="690">
        <f t="shared" si="89"/>
        <v>0</v>
      </c>
      <c r="K2865" s="69"/>
    </row>
    <row r="2866" spans="1:11" ht="24" customHeight="1">
      <c r="A2866" s="33" t="s">
        <v>2780</v>
      </c>
      <c r="B2866" s="33" t="s">
        <v>97</v>
      </c>
      <c r="C2866" s="33">
        <v>96</v>
      </c>
      <c r="D2866" s="2" t="s">
        <v>49</v>
      </c>
      <c r="E2866" s="33">
        <v>5</v>
      </c>
      <c r="F2866" s="33"/>
      <c r="G2866" s="505"/>
      <c r="H2866" s="690"/>
      <c r="I2866" s="690">
        <f t="shared" si="88"/>
        <v>0</v>
      </c>
      <c r="J2866" s="690">
        <f t="shared" si="89"/>
        <v>0</v>
      </c>
      <c r="K2866" s="69"/>
    </row>
    <row r="2867" spans="1:11" ht="24" customHeight="1">
      <c r="A2867" s="33" t="s">
        <v>2781</v>
      </c>
      <c r="B2867" s="33" t="s">
        <v>97</v>
      </c>
      <c r="C2867" s="33">
        <v>5</v>
      </c>
      <c r="D2867" s="33" t="s">
        <v>47</v>
      </c>
      <c r="E2867" s="33">
        <v>2</v>
      </c>
      <c r="F2867" s="33"/>
      <c r="G2867" s="505"/>
      <c r="H2867" s="690">
        <v>3</v>
      </c>
      <c r="I2867" s="690">
        <f t="shared" si="88"/>
        <v>3.4499999999999997</v>
      </c>
      <c r="J2867" s="690">
        <f t="shared" si="89"/>
        <v>3.9000000000000004</v>
      </c>
      <c r="K2867" s="69"/>
    </row>
    <row r="2868" spans="1:11" ht="24" customHeight="1">
      <c r="A2868" s="73" t="s">
        <v>433</v>
      </c>
      <c r="B2868" s="73" t="s">
        <v>97</v>
      </c>
      <c r="C2868" s="73">
        <v>66</v>
      </c>
      <c r="D2868" s="33" t="s">
        <v>441</v>
      </c>
      <c r="E2868" s="33">
        <v>5</v>
      </c>
      <c r="F2868" s="33"/>
      <c r="G2868" s="505"/>
      <c r="H2868" s="690">
        <v>6</v>
      </c>
      <c r="I2868" s="690">
        <f t="shared" si="88"/>
        <v>6.8999999999999995</v>
      </c>
      <c r="J2868" s="690">
        <f t="shared" si="89"/>
        <v>7.8000000000000007</v>
      </c>
      <c r="K2868" s="69"/>
    </row>
    <row r="2869" spans="1:11" ht="24" customHeight="1">
      <c r="A2869" s="2" t="s">
        <v>2782</v>
      </c>
      <c r="B2869" s="2" t="s">
        <v>97</v>
      </c>
      <c r="C2869" s="2">
        <v>18</v>
      </c>
      <c r="D2869" s="2" t="s">
        <v>101</v>
      </c>
      <c r="E2869" s="33">
        <v>3</v>
      </c>
      <c r="F2869" s="33"/>
      <c r="G2869" s="505"/>
      <c r="H2869" s="690">
        <v>3</v>
      </c>
      <c r="I2869" s="690">
        <f t="shared" si="88"/>
        <v>3.4499999999999997</v>
      </c>
      <c r="J2869" s="690">
        <f t="shared" si="89"/>
        <v>3.9000000000000004</v>
      </c>
      <c r="K2869" s="69"/>
    </row>
    <row r="2870" spans="1:11" ht="24" customHeight="1">
      <c r="A2870" s="2" t="s">
        <v>2783</v>
      </c>
      <c r="B2870" s="2" t="s">
        <v>407</v>
      </c>
      <c r="C2870" s="2">
        <v>75</v>
      </c>
      <c r="D2870" s="2" t="s">
        <v>101</v>
      </c>
      <c r="E2870" s="33">
        <v>1</v>
      </c>
      <c r="F2870" s="33"/>
      <c r="G2870" s="505"/>
      <c r="H2870" s="690"/>
      <c r="I2870" s="690">
        <f t="shared" si="88"/>
        <v>0</v>
      </c>
      <c r="J2870" s="690">
        <f t="shared" si="89"/>
        <v>0</v>
      </c>
      <c r="K2870" s="69"/>
    </row>
    <row r="2871" spans="1:11" ht="24" customHeight="1">
      <c r="A2871" s="73" t="s">
        <v>2784</v>
      </c>
      <c r="B2871" s="73" t="s">
        <v>2785</v>
      </c>
      <c r="C2871" s="73">
        <v>20</v>
      </c>
      <c r="D2871" s="33" t="s">
        <v>53</v>
      </c>
      <c r="E2871" s="33">
        <v>5</v>
      </c>
      <c r="F2871" s="33"/>
      <c r="G2871" s="505"/>
      <c r="H2871" s="690">
        <v>1</v>
      </c>
      <c r="I2871" s="690">
        <f t="shared" si="88"/>
        <v>1.1499999999999999</v>
      </c>
      <c r="J2871" s="690">
        <f t="shared" si="89"/>
        <v>1.3</v>
      </c>
      <c r="K2871" s="69"/>
    </row>
    <row r="2872" spans="1:11" ht="24" customHeight="1">
      <c r="A2872" s="33" t="s">
        <v>2786</v>
      </c>
      <c r="B2872" s="33" t="s">
        <v>97</v>
      </c>
      <c r="C2872" s="33">
        <v>15</v>
      </c>
      <c r="D2872" s="2" t="s">
        <v>55</v>
      </c>
      <c r="E2872" s="33">
        <v>2</v>
      </c>
      <c r="F2872" s="33"/>
      <c r="G2872" s="505"/>
      <c r="H2872" s="690">
        <v>3</v>
      </c>
      <c r="I2872" s="690">
        <f t="shared" si="88"/>
        <v>3.4499999999999997</v>
      </c>
      <c r="J2872" s="690">
        <f t="shared" si="89"/>
        <v>3.9000000000000004</v>
      </c>
      <c r="K2872" s="69"/>
    </row>
    <row r="2873" spans="1:11" ht="24" customHeight="1">
      <c r="A2873" s="33" t="s">
        <v>2787</v>
      </c>
      <c r="B2873" s="33" t="s">
        <v>97</v>
      </c>
      <c r="C2873" s="33">
        <v>315</v>
      </c>
      <c r="D2873" s="33" t="s">
        <v>116</v>
      </c>
      <c r="E2873" s="33">
        <v>1</v>
      </c>
      <c r="F2873" s="33"/>
      <c r="G2873" s="505"/>
      <c r="H2873" s="690">
        <v>1.2</v>
      </c>
      <c r="I2873" s="690">
        <f t="shared" si="88"/>
        <v>1.38</v>
      </c>
      <c r="J2873" s="690">
        <f t="shared" si="89"/>
        <v>1.56</v>
      </c>
      <c r="K2873" s="69"/>
    </row>
    <row r="2874" spans="1:11" ht="24" customHeight="1">
      <c r="A2874" s="33" t="s">
        <v>2787</v>
      </c>
      <c r="B2874" s="33" t="s">
        <v>97</v>
      </c>
      <c r="C2874" s="33">
        <v>83</v>
      </c>
      <c r="D2874" s="33" t="s">
        <v>25</v>
      </c>
      <c r="E2874" s="33">
        <v>4</v>
      </c>
      <c r="F2874" s="33"/>
      <c r="G2874" s="505"/>
      <c r="H2874" s="690"/>
      <c r="I2874" s="690">
        <f t="shared" si="88"/>
        <v>0</v>
      </c>
      <c r="J2874" s="690">
        <f t="shared" si="89"/>
        <v>0</v>
      </c>
      <c r="K2874" s="69"/>
    </row>
    <row r="2875" spans="1:11" ht="24" customHeight="1">
      <c r="A2875" s="33" t="s">
        <v>2788</v>
      </c>
      <c r="B2875" s="33" t="s">
        <v>91</v>
      </c>
      <c r="C2875" s="33">
        <v>48</v>
      </c>
      <c r="D2875" s="33" t="s">
        <v>30</v>
      </c>
      <c r="E2875" s="33">
        <v>1</v>
      </c>
      <c r="F2875" s="33"/>
      <c r="G2875" s="505"/>
      <c r="H2875" s="694">
        <v>0.5</v>
      </c>
      <c r="I2875" s="694">
        <f t="shared" si="88"/>
        <v>0.57499999999999996</v>
      </c>
      <c r="J2875" s="694">
        <f t="shared" si="89"/>
        <v>0.65</v>
      </c>
      <c r="K2875" s="69"/>
    </row>
    <row r="2876" spans="1:11" ht="24" customHeight="1">
      <c r="A2876" s="33" t="s">
        <v>2789</v>
      </c>
      <c r="B2876" s="33" t="s">
        <v>91</v>
      </c>
      <c r="C2876" s="33">
        <v>50</v>
      </c>
      <c r="D2876" s="33" t="s">
        <v>22</v>
      </c>
      <c r="E2876" s="33">
        <v>2</v>
      </c>
      <c r="F2876" s="33"/>
      <c r="G2876" s="505"/>
      <c r="H2876" s="690">
        <v>2</v>
      </c>
      <c r="I2876" s="690">
        <f t="shared" si="88"/>
        <v>2.2999999999999998</v>
      </c>
      <c r="J2876" s="690">
        <f t="shared" si="89"/>
        <v>2.6</v>
      </c>
      <c r="K2876" s="69"/>
    </row>
    <row r="2877" spans="1:11" ht="24" customHeight="1">
      <c r="A2877" s="33" t="s">
        <v>2790</v>
      </c>
      <c r="B2877" s="33" t="s">
        <v>97</v>
      </c>
      <c r="C2877" s="33">
        <v>100</v>
      </c>
      <c r="D2877" s="33" t="s">
        <v>25</v>
      </c>
      <c r="E2877" s="33">
        <v>4</v>
      </c>
      <c r="F2877" s="33"/>
      <c r="G2877" s="505"/>
      <c r="H2877" s="690">
        <v>1</v>
      </c>
      <c r="I2877" s="690">
        <f t="shared" si="88"/>
        <v>1.1499999999999999</v>
      </c>
      <c r="J2877" s="690">
        <f t="shared" si="89"/>
        <v>1.3</v>
      </c>
      <c r="K2877" s="69"/>
    </row>
    <row r="2878" spans="1:11" ht="24" customHeight="1">
      <c r="A2878" s="73" t="s">
        <v>2791</v>
      </c>
      <c r="B2878" s="73" t="s">
        <v>407</v>
      </c>
      <c r="C2878" s="73">
        <v>35</v>
      </c>
      <c r="D2878" s="33" t="s">
        <v>53</v>
      </c>
      <c r="E2878" s="33">
        <v>5</v>
      </c>
      <c r="F2878" s="33"/>
      <c r="G2878" s="505"/>
      <c r="H2878" s="690"/>
      <c r="I2878" s="690">
        <f t="shared" si="88"/>
        <v>0</v>
      </c>
      <c r="J2878" s="690">
        <f t="shared" si="89"/>
        <v>0</v>
      </c>
      <c r="K2878" s="69"/>
    </row>
    <row r="2879" spans="1:11" ht="24" customHeight="1">
      <c r="A2879" s="33" t="s">
        <v>2792</v>
      </c>
      <c r="B2879" s="33" t="s">
        <v>97</v>
      </c>
      <c r="C2879" s="33">
        <v>66</v>
      </c>
      <c r="D2879" s="33" t="s">
        <v>33</v>
      </c>
      <c r="E2879" s="346">
        <v>3</v>
      </c>
      <c r="F2879" s="346"/>
      <c r="G2879" s="671"/>
      <c r="H2879" s="691"/>
      <c r="I2879" s="690">
        <f t="shared" si="88"/>
        <v>0</v>
      </c>
      <c r="J2879" s="691">
        <f t="shared" si="89"/>
        <v>0</v>
      </c>
      <c r="K2879" s="69" t="s">
        <v>1261</v>
      </c>
    </row>
    <row r="2880" spans="1:11" ht="24" customHeight="1">
      <c r="A2880" s="11" t="s">
        <v>2793</v>
      </c>
      <c r="B2880" s="11" t="s">
        <v>86</v>
      </c>
      <c r="C2880" s="11">
        <v>46</v>
      </c>
      <c r="D2880" s="130" t="s">
        <v>14</v>
      </c>
      <c r="E2880" s="15">
        <v>3</v>
      </c>
      <c r="F2880" s="15"/>
      <c r="G2880" s="667"/>
      <c r="H2880" s="690">
        <v>5</v>
      </c>
      <c r="I2880" s="690">
        <f t="shared" si="88"/>
        <v>5.75</v>
      </c>
      <c r="J2880" s="690">
        <f t="shared" si="89"/>
        <v>6.5</v>
      </c>
      <c r="K2880" s="69"/>
    </row>
    <row r="2881" spans="1:11" ht="24" customHeight="1">
      <c r="A2881" s="2" t="s">
        <v>2794</v>
      </c>
      <c r="B2881" s="2" t="s">
        <v>81</v>
      </c>
      <c r="C2881" s="2">
        <v>11</v>
      </c>
      <c r="D2881" s="2" t="s">
        <v>101</v>
      </c>
      <c r="E2881" s="33">
        <v>3</v>
      </c>
      <c r="F2881" s="33"/>
      <c r="G2881" s="505"/>
      <c r="H2881" s="690">
        <v>1</v>
      </c>
      <c r="I2881" s="690">
        <f t="shared" si="88"/>
        <v>1.1499999999999999</v>
      </c>
      <c r="J2881" s="690">
        <f t="shared" si="89"/>
        <v>1.3</v>
      </c>
      <c r="K2881" s="69"/>
    </row>
    <row r="2882" spans="1:11" ht="24" customHeight="1">
      <c r="A2882" s="2" t="s">
        <v>2795</v>
      </c>
      <c r="B2882" s="2" t="s">
        <v>81</v>
      </c>
      <c r="C2882" s="2">
        <v>280</v>
      </c>
      <c r="D2882" s="2" t="s">
        <v>108</v>
      </c>
      <c r="E2882" s="33">
        <v>3</v>
      </c>
      <c r="F2882" s="33"/>
      <c r="G2882" s="505"/>
      <c r="H2882" s="690">
        <v>1</v>
      </c>
      <c r="I2882" s="690">
        <f t="shared" si="88"/>
        <v>1.1499999999999999</v>
      </c>
      <c r="J2882" s="690">
        <f t="shared" si="89"/>
        <v>1.3</v>
      </c>
      <c r="K2882" s="69"/>
    </row>
    <row r="2883" spans="1:11" ht="24" customHeight="1">
      <c r="A2883" s="73" t="s">
        <v>2795</v>
      </c>
      <c r="B2883" s="73" t="s">
        <v>2796</v>
      </c>
      <c r="C2883" s="73">
        <v>10</v>
      </c>
      <c r="D2883" s="33" t="s">
        <v>42</v>
      </c>
      <c r="E2883" s="33">
        <v>5</v>
      </c>
      <c r="F2883" s="33"/>
      <c r="G2883" s="505"/>
      <c r="H2883" s="690">
        <v>1</v>
      </c>
      <c r="I2883" s="690">
        <f t="shared" ref="I2883:I2946" si="90">H2883 * 1.15</f>
        <v>1.1499999999999999</v>
      </c>
      <c r="J2883" s="690">
        <f t="shared" ref="J2883:J2946" si="91">H2883 * 1.3</f>
        <v>1.3</v>
      </c>
      <c r="K2883" s="69"/>
    </row>
    <row r="2884" spans="1:11" ht="24" customHeight="1">
      <c r="A2884" s="73" t="s">
        <v>2797</v>
      </c>
      <c r="B2884" s="73" t="s">
        <v>2796</v>
      </c>
      <c r="C2884" s="73">
        <v>10</v>
      </c>
      <c r="D2884" s="33" t="s">
        <v>42</v>
      </c>
      <c r="E2884" s="33">
        <v>5</v>
      </c>
      <c r="F2884" s="33"/>
      <c r="G2884" s="505"/>
      <c r="H2884" s="690"/>
      <c r="I2884" s="690">
        <f t="shared" si="90"/>
        <v>0</v>
      </c>
      <c r="J2884" s="690">
        <f t="shared" si="91"/>
        <v>0</v>
      </c>
      <c r="K2884" s="69"/>
    </row>
    <row r="2885" spans="1:11" ht="24" customHeight="1">
      <c r="A2885" s="2" t="s">
        <v>2798</v>
      </c>
      <c r="B2885" s="2" t="s">
        <v>2799</v>
      </c>
      <c r="C2885" s="2">
        <v>355</v>
      </c>
      <c r="D2885" s="2" t="s">
        <v>108</v>
      </c>
      <c r="E2885" s="33">
        <v>3</v>
      </c>
      <c r="F2885" s="33"/>
      <c r="G2885" s="505"/>
      <c r="H2885" s="690">
        <v>2</v>
      </c>
      <c r="I2885" s="690">
        <f t="shared" si="90"/>
        <v>2.2999999999999998</v>
      </c>
      <c r="J2885" s="690">
        <f t="shared" si="91"/>
        <v>2.6</v>
      </c>
      <c r="K2885" s="69"/>
    </row>
    <row r="2886" spans="1:11" ht="24" customHeight="1">
      <c r="A2886" s="73" t="s">
        <v>2798</v>
      </c>
      <c r="B2886" s="73" t="s">
        <v>81</v>
      </c>
      <c r="C2886" s="73">
        <v>10</v>
      </c>
      <c r="D2886" s="33" t="s">
        <v>42</v>
      </c>
      <c r="E2886" s="33">
        <v>5</v>
      </c>
      <c r="F2886" s="33"/>
      <c r="G2886" s="505"/>
      <c r="H2886" s="690">
        <v>2</v>
      </c>
      <c r="I2886" s="690">
        <f t="shared" si="90"/>
        <v>2.2999999999999998</v>
      </c>
      <c r="J2886" s="690">
        <f t="shared" si="91"/>
        <v>2.6</v>
      </c>
      <c r="K2886" s="69"/>
    </row>
    <row r="2887" spans="1:11" ht="24" customHeight="1">
      <c r="A2887" s="2" t="s">
        <v>2800</v>
      </c>
      <c r="B2887" s="2" t="s">
        <v>81</v>
      </c>
      <c r="C2887" s="2">
        <v>21</v>
      </c>
      <c r="D2887" s="2" t="s">
        <v>101</v>
      </c>
      <c r="E2887" s="33">
        <v>3</v>
      </c>
      <c r="F2887" s="33"/>
      <c r="G2887" s="505"/>
      <c r="H2887" s="690"/>
      <c r="I2887" s="690">
        <f t="shared" si="90"/>
        <v>0</v>
      </c>
      <c r="J2887" s="690">
        <f t="shared" si="91"/>
        <v>0</v>
      </c>
      <c r="K2887" s="69"/>
    </row>
    <row r="2888" spans="1:11" ht="24" customHeight="1">
      <c r="A2888" s="2" t="s">
        <v>2801</v>
      </c>
      <c r="B2888" s="2" t="s">
        <v>81</v>
      </c>
      <c r="C2888" s="2">
        <v>21</v>
      </c>
      <c r="D2888" s="2" t="s">
        <v>101</v>
      </c>
      <c r="E2888" s="33">
        <v>3</v>
      </c>
      <c r="F2888" s="33"/>
      <c r="G2888" s="505"/>
      <c r="H2888" s="690">
        <v>8</v>
      </c>
      <c r="I2888" s="690">
        <f t="shared" si="90"/>
        <v>9.1999999999999993</v>
      </c>
      <c r="J2888" s="690">
        <f t="shared" si="91"/>
        <v>10.4</v>
      </c>
      <c r="K2888" s="69"/>
    </row>
    <row r="2889" spans="1:11" ht="24" customHeight="1">
      <c r="A2889" s="2" t="s">
        <v>2802</v>
      </c>
      <c r="B2889" s="2" t="s">
        <v>81</v>
      </c>
      <c r="C2889" s="2">
        <v>131</v>
      </c>
      <c r="D2889" s="2" t="s">
        <v>108</v>
      </c>
      <c r="E2889" s="33">
        <v>3</v>
      </c>
      <c r="F2889" s="33"/>
      <c r="G2889" s="505"/>
      <c r="H2889" s="690"/>
      <c r="I2889" s="690">
        <f t="shared" si="90"/>
        <v>0</v>
      </c>
      <c r="J2889" s="690">
        <f t="shared" si="91"/>
        <v>0</v>
      </c>
      <c r="K2889" s="69"/>
    </row>
    <row r="2890" spans="1:11" ht="24" customHeight="1">
      <c r="A2890" s="33" t="s">
        <v>2802</v>
      </c>
      <c r="B2890" s="33" t="s">
        <v>2803</v>
      </c>
      <c r="C2890" s="33">
        <v>10</v>
      </c>
      <c r="D2890" s="33" t="s">
        <v>25</v>
      </c>
      <c r="E2890" s="33">
        <v>5</v>
      </c>
      <c r="F2890" s="33"/>
      <c r="G2890" s="505"/>
      <c r="H2890" s="690"/>
      <c r="I2890" s="690">
        <f t="shared" si="90"/>
        <v>0</v>
      </c>
      <c r="J2890" s="690">
        <f t="shared" si="91"/>
        <v>0</v>
      </c>
      <c r="K2890" s="69"/>
    </row>
    <row r="2891" spans="1:11" ht="24" customHeight="1">
      <c r="A2891" s="2" t="s">
        <v>2804</v>
      </c>
      <c r="B2891" s="2" t="s">
        <v>81</v>
      </c>
      <c r="C2891" s="2">
        <v>8</v>
      </c>
      <c r="D2891" s="2" t="s">
        <v>108</v>
      </c>
      <c r="E2891" s="33">
        <v>3</v>
      </c>
      <c r="F2891" s="33"/>
      <c r="G2891" s="505"/>
      <c r="H2891" s="690"/>
      <c r="I2891" s="690">
        <f t="shared" si="90"/>
        <v>0</v>
      </c>
      <c r="J2891" s="690">
        <f t="shared" si="91"/>
        <v>0</v>
      </c>
      <c r="K2891" s="69"/>
    </row>
    <row r="2892" spans="1:11" ht="24" customHeight="1">
      <c r="A2892" s="73" t="s">
        <v>2804</v>
      </c>
      <c r="B2892" s="73" t="s">
        <v>2796</v>
      </c>
      <c r="C2892" s="73">
        <v>10</v>
      </c>
      <c r="D2892" s="33" t="s">
        <v>42</v>
      </c>
      <c r="E2892" s="33">
        <v>5</v>
      </c>
      <c r="F2892" s="33"/>
      <c r="G2892" s="505"/>
      <c r="H2892" s="690"/>
      <c r="I2892" s="690">
        <f t="shared" si="90"/>
        <v>0</v>
      </c>
      <c r="J2892" s="690">
        <f t="shared" si="91"/>
        <v>0</v>
      </c>
      <c r="K2892" s="69"/>
    </row>
    <row r="2893" spans="1:11" ht="24" customHeight="1">
      <c r="A2893" s="73" t="s">
        <v>2805</v>
      </c>
      <c r="B2893" s="73" t="s">
        <v>81</v>
      </c>
      <c r="C2893" s="73">
        <v>11</v>
      </c>
      <c r="D2893" s="33" t="s">
        <v>42</v>
      </c>
      <c r="E2893" s="33">
        <v>5</v>
      </c>
      <c r="F2893" s="33"/>
      <c r="G2893" s="505"/>
      <c r="H2893" s="690">
        <v>6</v>
      </c>
      <c r="I2893" s="690">
        <f t="shared" si="90"/>
        <v>6.8999999999999995</v>
      </c>
      <c r="J2893" s="690">
        <f t="shared" si="91"/>
        <v>7.8000000000000007</v>
      </c>
      <c r="K2893" s="69"/>
    </row>
    <row r="2894" spans="1:11" ht="24" customHeight="1">
      <c r="A2894" s="2" t="s">
        <v>2806</v>
      </c>
      <c r="B2894" s="2" t="s">
        <v>81</v>
      </c>
      <c r="C2894" s="2">
        <v>94</v>
      </c>
      <c r="D2894" s="2" t="s">
        <v>108</v>
      </c>
      <c r="E2894" s="33">
        <v>3</v>
      </c>
      <c r="F2894" s="33"/>
      <c r="G2894" s="505"/>
      <c r="H2894" s="690"/>
      <c r="I2894" s="690">
        <f t="shared" si="90"/>
        <v>0</v>
      </c>
      <c r="J2894" s="690">
        <f t="shared" si="91"/>
        <v>0</v>
      </c>
      <c r="K2894" s="69"/>
    </row>
    <row r="2895" spans="1:11" ht="24" customHeight="1">
      <c r="A2895" s="2" t="s">
        <v>2806</v>
      </c>
      <c r="B2895" s="2" t="s">
        <v>81</v>
      </c>
      <c r="C2895" s="2">
        <v>88</v>
      </c>
      <c r="D2895" s="2" t="s">
        <v>101</v>
      </c>
      <c r="E2895" s="33">
        <v>1</v>
      </c>
      <c r="F2895" s="33"/>
      <c r="G2895" s="505"/>
      <c r="H2895" s="690"/>
      <c r="I2895" s="690">
        <f t="shared" si="90"/>
        <v>0</v>
      </c>
      <c r="J2895" s="690">
        <f t="shared" si="91"/>
        <v>0</v>
      </c>
      <c r="K2895" s="69"/>
    </row>
    <row r="2896" spans="1:11" ht="24" customHeight="1">
      <c r="A2896" s="73" t="s">
        <v>2806</v>
      </c>
      <c r="B2896" s="73" t="s">
        <v>2796</v>
      </c>
      <c r="C2896" s="73">
        <v>20</v>
      </c>
      <c r="D2896" s="33" t="s">
        <v>42</v>
      </c>
      <c r="E2896" s="33">
        <v>5</v>
      </c>
      <c r="F2896" s="33"/>
      <c r="G2896" s="505"/>
      <c r="H2896" s="690"/>
      <c r="I2896" s="690">
        <f t="shared" si="90"/>
        <v>0</v>
      </c>
      <c r="J2896" s="690">
        <f t="shared" si="91"/>
        <v>0</v>
      </c>
      <c r="K2896" s="69"/>
    </row>
    <row r="2897" spans="1:11" ht="24" customHeight="1">
      <c r="A2897" s="33" t="s">
        <v>2807</v>
      </c>
      <c r="B2897" s="33" t="s">
        <v>126</v>
      </c>
      <c r="C2897" s="33">
        <v>5</v>
      </c>
      <c r="D2897" s="33" t="s">
        <v>111</v>
      </c>
      <c r="E2897" s="33">
        <v>3</v>
      </c>
      <c r="F2897" s="33"/>
      <c r="G2897" s="505"/>
      <c r="H2897" s="690">
        <v>3</v>
      </c>
      <c r="I2897" s="690">
        <f t="shared" si="90"/>
        <v>3.4499999999999997</v>
      </c>
      <c r="J2897" s="690">
        <f t="shared" si="91"/>
        <v>3.9000000000000004</v>
      </c>
      <c r="K2897" s="69"/>
    </row>
    <row r="2898" spans="1:11" ht="24" customHeight="1">
      <c r="A2898" s="33" t="s">
        <v>2808</v>
      </c>
      <c r="B2898" s="33" t="s">
        <v>126</v>
      </c>
      <c r="C2898" s="33">
        <v>2</v>
      </c>
      <c r="D2898" s="33" t="s">
        <v>32</v>
      </c>
      <c r="E2898" s="33">
        <v>4</v>
      </c>
      <c r="F2898" s="33"/>
      <c r="G2898" s="505"/>
      <c r="H2898" s="690"/>
      <c r="I2898" s="690">
        <f t="shared" si="90"/>
        <v>0</v>
      </c>
      <c r="J2898" s="690">
        <f t="shared" si="91"/>
        <v>0</v>
      </c>
      <c r="K2898" s="69"/>
    </row>
    <row r="2899" spans="1:11" ht="24" customHeight="1">
      <c r="A2899" s="33" t="s">
        <v>2809</v>
      </c>
      <c r="B2899" s="33" t="s">
        <v>126</v>
      </c>
      <c r="C2899" s="33">
        <v>4</v>
      </c>
      <c r="D2899" s="33" t="s">
        <v>18</v>
      </c>
      <c r="E2899" s="33">
        <v>3</v>
      </c>
      <c r="F2899" s="33"/>
      <c r="G2899" s="505"/>
      <c r="H2899" s="690"/>
      <c r="I2899" s="690">
        <f t="shared" si="90"/>
        <v>0</v>
      </c>
      <c r="J2899" s="690">
        <f t="shared" si="91"/>
        <v>0</v>
      </c>
      <c r="K2899" s="69"/>
    </row>
    <row r="2900" spans="1:11" ht="24" customHeight="1">
      <c r="A2900" s="33" t="s">
        <v>2810</v>
      </c>
      <c r="B2900" s="33" t="s">
        <v>126</v>
      </c>
      <c r="C2900" s="33">
        <v>2</v>
      </c>
      <c r="D2900" s="33" t="s">
        <v>100</v>
      </c>
      <c r="E2900" s="33">
        <v>4</v>
      </c>
      <c r="F2900" s="33"/>
      <c r="G2900" s="505"/>
      <c r="H2900" s="690">
        <v>150</v>
      </c>
      <c r="I2900" s="690">
        <f t="shared" si="90"/>
        <v>172.5</v>
      </c>
      <c r="J2900" s="690">
        <f t="shared" si="91"/>
        <v>195</v>
      </c>
      <c r="K2900" s="69"/>
    </row>
    <row r="2901" spans="1:11" ht="24" customHeight="1">
      <c r="A2901" s="11" t="s">
        <v>2811</v>
      </c>
      <c r="B2901" s="11" t="s">
        <v>126</v>
      </c>
      <c r="C2901" s="11">
        <v>93</v>
      </c>
      <c r="D2901" s="130" t="s">
        <v>36</v>
      </c>
      <c r="E2901" s="15">
        <v>3</v>
      </c>
      <c r="F2901" s="15"/>
      <c r="G2901" s="667"/>
      <c r="H2901" s="690">
        <v>25</v>
      </c>
      <c r="I2901" s="690">
        <f t="shared" si="90"/>
        <v>28.749999999999996</v>
      </c>
      <c r="J2901" s="690">
        <f t="shared" si="91"/>
        <v>32.5</v>
      </c>
      <c r="K2901" s="69"/>
    </row>
    <row r="2902" spans="1:11" ht="24" customHeight="1">
      <c r="A2902" s="2" t="s">
        <v>2812</v>
      </c>
      <c r="B2902" s="2" t="s">
        <v>126</v>
      </c>
      <c r="C2902" s="2">
        <v>15</v>
      </c>
      <c r="D2902" s="2" t="s">
        <v>108</v>
      </c>
      <c r="E2902" s="33">
        <v>1</v>
      </c>
      <c r="F2902" s="33"/>
      <c r="G2902" s="505"/>
      <c r="H2902" s="690"/>
      <c r="I2902" s="690">
        <f t="shared" si="90"/>
        <v>0</v>
      </c>
      <c r="J2902" s="690">
        <f t="shared" si="91"/>
        <v>0</v>
      </c>
      <c r="K2902" s="69"/>
    </row>
    <row r="2903" spans="1:11" ht="24" customHeight="1">
      <c r="A2903" s="33" t="s">
        <v>2813</v>
      </c>
      <c r="B2903" s="33" t="s">
        <v>86</v>
      </c>
      <c r="C2903" s="33">
        <v>230</v>
      </c>
      <c r="D2903" s="33" t="s">
        <v>47</v>
      </c>
      <c r="E2903" s="33">
        <v>1</v>
      </c>
      <c r="F2903" s="33"/>
      <c r="G2903" s="505"/>
      <c r="H2903" s="690"/>
      <c r="I2903" s="690">
        <f t="shared" si="90"/>
        <v>0</v>
      </c>
      <c r="J2903" s="690">
        <f t="shared" si="91"/>
        <v>0</v>
      </c>
      <c r="K2903" s="69"/>
    </row>
    <row r="2904" spans="1:11" ht="24" customHeight="1">
      <c r="A2904" s="73" t="s">
        <v>2814</v>
      </c>
      <c r="B2904" s="73" t="s">
        <v>349</v>
      </c>
      <c r="C2904" s="73">
        <v>111</v>
      </c>
      <c r="D2904" s="33" t="s">
        <v>36</v>
      </c>
      <c r="E2904" s="33">
        <v>1</v>
      </c>
      <c r="F2904" s="33"/>
      <c r="G2904" s="33"/>
      <c r="H2904" s="690">
        <v>7</v>
      </c>
      <c r="I2904" s="690">
        <f t="shared" si="90"/>
        <v>8.0499999999999989</v>
      </c>
      <c r="J2904" s="690">
        <f t="shared" si="91"/>
        <v>9.1</v>
      </c>
      <c r="K2904" s="69"/>
    </row>
    <row r="2905" spans="1:11" ht="24" customHeight="1">
      <c r="A2905" s="73" t="s">
        <v>2815</v>
      </c>
      <c r="B2905" s="73" t="s">
        <v>349</v>
      </c>
      <c r="C2905" s="73">
        <v>1</v>
      </c>
      <c r="D2905" s="33" t="s">
        <v>441</v>
      </c>
      <c r="E2905" s="33">
        <v>5</v>
      </c>
      <c r="F2905" s="33"/>
      <c r="G2905" s="505"/>
      <c r="H2905" s="690">
        <v>6</v>
      </c>
      <c r="I2905" s="690">
        <f t="shared" si="90"/>
        <v>6.8999999999999995</v>
      </c>
      <c r="J2905" s="690">
        <f t="shared" si="91"/>
        <v>7.8000000000000007</v>
      </c>
      <c r="K2905" s="69"/>
    </row>
    <row r="2906" spans="1:11" ht="14.45">
      <c r="A2906" s="33" t="s">
        <v>2816</v>
      </c>
      <c r="B2906" s="33" t="s">
        <v>349</v>
      </c>
      <c r="C2906" s="33">
        <v>1</v>
      </c>
      <c r="D2906" s="33" t="s">
        <v>111</v>
      </c>
      <c r="E2906" s="33">
        <v>4</v>
      </c>
      <c r="F2906" s="33"/>
      <c r="G2906" s="505"/>
      <c r="H2906" s="690"/>
      <c r="I2906" s="690">
        <f t="shared" si="90"/>
        <v>0</v>
      </c>
      <c r="J2906" s="690">
        <f t="shared" si="91"/>
        <v>0</v>
      </c>
      <c r="K2906" s="69"/>
    </row>
    <row r="2907" spans="1:11" ht="24" customHeight="1">
      <c r="A2907" s="33" t="s">
        <v>419</v>
      </c>
      <c r="B2907" s="33" t="s">
        <v>2817</v>
      </c>
      <c r="C2907" s="33">
        <v>2</v>
      </c>
      <c r="D2907" s="33" t="s">
        <v>53</v>
      </c>
      <c r="E2907" s="33">
        <v>5</v>
      </c>
      <c r="F2907" s="33"/>
      <c r="G2907" s="505"/>
      <c r="H2907" s="690"/>
      <c r="I2907" s="690">
        <f t="shared" si="90"/>
        <v>0</v>
      </c>
      <c r="J2907" s="690">
        <f t="shared" si="91"/>
        <v>0</v>
      </c>
      <c r="K2907" s="69"/>
    </row>
    <row r="2908" spans="1:11" ht="24" customHeight="1">
      <c r="A2908" s="33" t="s">
        <v>2818</v>
      </c>
      <c r="B2908" s="33" t="s">
        <v>349</v>
      </c>
      <c r="C2908" s="33">
        <v>1</v>
      </c>
      <c r="D2908" s="33" t="s">
        <v>22</v>
      </c>
      <c r="E2908" s="33">
        <v>2</v>
      </c>
      <c r="F2908" s="33"/>
      <c r="G2908" s="505"/>
      <c r="H2908" s="690"/>
      <c r="I2908" s="690">
        <f t="shared" si="90"/>
        <v>0</v>
      </c>
      <c r="J2908" s="690">
        <f t="shared" si="91"/>
        <v>0</v>
      </c>
      <c r="K2908" s="69"/>
    </row>
    <row r="2909" spans="1:11" ht="24" customHeight="1">
      <c r="A2909" s="58" t="s">
        <v>2819</v>
      </c>
      <c r="B2909" s="58" t="s">
        <v>349</v>
      </c>
      <c r="C2909" s="2">
        <v>4</v>
      </c>
      <c r="D2909" s="33" t="s">
        <v>2820</v>
      </c>
      <c r="E2909" s="33">
        <v>2</v>
      </c>
      <c r="F2909" s="33"/>
      <c r="G2909" s="33"/>
      <c r="H2909" s="690">
        <v>30</v>
      </c>
      <c r="I2909" s="690">
        <f t="shared" si="90"/>
        <v>34.5</v>
      </c>
      <c r="J2909" s="690">
        <f t="shared" si="91"/>
        <v>39</v>
      </c>
      <c r="K2909" s="69"/>
    </row>
    <row r="2910" spans="1:11" ht="24" customHeight="1">
      <c r="A2910" s="17" t="s">
        <v>2821</v>
      </c>
      <c r="B2910" s="17" t="s">
        <v>349</v>
      </c>
      <c r="C2910" s="17">
        <v>83</v>
      </c>
      <c r="D2910" s="130" t="s">
        <v>36</v>
      </c>
      <c r="E2910" s="15">
        <v>1</v>
      </c>
      <c r="F2910" s="15"/>
      <c r="G2910" s="667"/>
      <c r="H2910" s="690"/>
      <c r="I2910" s="690">
        <f t="shared" si="90"/>
        <v>0</v>
      </c>
      <c r="J2910" s="690">
        <f t="shared" si="91"/>
        <v>0</v>
      </c>
      <c r="K2910" s="69"/>
    </row>
    <row r="2911" spans="1:11" ht="24" customHeight="1">
      <c r="A2911" s="11" t="s">
        <v>2822</v>
      </c>
      <c r="B2911" s="11" t="s">
        <v>2823</v>
      </c>
      <c r="C2911" s="11">
        <v>1</v>
      </c>
      <c r="D2911" s="130" t="s">
        <v>80</v>
      </c>
      <c r="E2911" s="15">
        <v>3</v>
      </c>
      <c r="F2911" s="15"/>
      <c r="G2911" s="667"/>
      <c r="H2911" s="690"/>
      <c r="I2911" s="690">
        <f t="shared" si="90"/>
        <v>0</v>
      </c>
      <c r="J2911" s="690">
        <f t="shared" si="91"/>
        <v>0</v>
      </c>
      <c r="K2911" s="69"/>
    </row>
    <row r="2912" spans="1:11" ht="24" customHeight="1">
      <c r="A2912" s="17" t="s">
        <v>2824</v>
      </c>
      <c r="B2912" s="17" t="s">
        <v>463</v>
      </c>
      <c r="C2912" s="17">
        <v>3</v>
      </c>
      <c r="D2912" s="130" t="s">
        <v>36</v>
      </c>
      <c r="E2912" s="15">
        <v>1</v>
      </c>
      <c r="F2912" s="15"/>
      <c r="G2912" s="667"/>
      <c r="H2912" s="690"/>
      <c r="I2912" s="690">
        <f t="shared" si="90"/>
        <v>0</v>
      </c>
      <c r="J2912" s="690">
        <f t="shared" si="91"/>
        <v>0</v>
      </c>
      <c r="K2912" s="69"/>
    </row>
    <row r="2913" spans="1:11" ht="24" customHeight="1">
      <c r="A2913" s="2" t="s">
        <v>2825</v>
      </c>
      <c r="B2913" s="2" t="s">
        <v>2826</v>
      </c>
      <c r="C2913" s="2">
        <v>2</v>
      </c>
      <c r="D2913" s="2" t="s">
        <v>108</v>
      </c>
      <c r="E2913" s="33">
        <v>3</v>
      </c>
      <c r="F2913" s="33"/>
      <c r="G2913" s="505"/>
      <c r="H2913" s="690"/>
      <c r="I2913" s="690">
        <f t="shared" si="90"/>
        <v>0</v>
      </c>
      <c r="J2913" s="690">
        <f t="shared" si="91"/>
        <v>0</v>
      </c>
      <c r="K2913" s="69"/>
    </row>
    <row r="2914" spans="1:11" ht="24" customHeight="1">
      <c r="A2914" s="33" t="s">
        <v>2827</v>
      </c>
      <c r="B2914" s="33" t="s">
        <v>38</v>
      </c>
      <c r="C2914" s="33">
        <v>1</v>
      </c>
      <c r="D2914" s="2" t="s">
        <v>40</v>
      </c>
      <c r="E2914" s="33">
        <v>2</v>
      </c>
      <c r="F2914" s="33"/>
      <c r="G2914" s="505"/>
      <c r="H2914" s="690"/>
      <c r="I2914" s="690">
        <f t="shared" si="90"/>
        <v>0</v>
      </c>
      <c r="J2914" s="690">
        <f t="shared" si="91"/>
        <v>0</v>
      </c>
      <c r="K2914" s="69"/>
    </row>
    <row r="2915" spans="1:11" ht="24" customHeight="1">
      <c r="A2915" s="58" t="s">
        <v>2828</v>
      </c>
      <c r="B2915" s="58" t="s">
        <v>1902</v>
      </c>
      <c r="C2915" s="58">
        <v>1</v>
      </c>
      <c r="D2915" s="33" t="s">
        <v>85</v>
      </c>
      <c r="E2915" s="346">
        <v>5</v>
      </c>
      <c r="F2915" s="346"/>
      <c r="G2915" s="671"/>
      <c r="H2915" s="690"/>
      <c r="I2915" s="690">
        <f t="shared" si="90"/>
        <v>0</v>
      </c>
      <c r="J2915" s="690">
        <f t="shared" si="91"/>
        <v>0</v>
      </c>
      <c r="K2915" s="69"/>
    </row>
    <row r="2916" spans="1:11" ht="24" customHeight="1">
      <c r="A2916" s="73" t="s">
        <v>380</v>
      </c>
      <c r="B2916" s="73" t="s">
        <v>2829</v>
      </c>
      <c r="C2916" s="33">
        <v>3</v>
      </c>
      <c r="D2916" s="33" t="s">
        <v>100</v>
      </c>
      <c r="E2916" s="33">
        <v>5</v>
      </c>
      <c r="F2916" s="33"/>
      <c r="G2916" s="505"/>
      <c r="H2916" s="690"/>
      <c r="I2916" s="690">
        <f t="shared" si="90"/>
        <v>0</v>
      </c>
      <c r="J2916" s="690">
        <f t="shared" si="91"/>
        <v>0</v>
      </c>
      <c r="K2916" s="69"/>
    </row>
    <row r="2917" spans="1:11" ht="24" customHeight="1">
      <c r="A2917" s="17" t="s">
        <v>2830</v>
      </c>
      <c r="B2917" s="17" t="s">
        <v>60</v>
      </c>
      <c r="C2917" s="17">
        <v>9</v>
      </c>
      <c r="D2917" s="130" t="s">
        <v>63</v>
      </c>
      <c r="E2917" s="15">
        <v>2</v>
      </c>
      <c r="F2917" s="15"/>
      <c r="G2917" s="667"/>
      <c r="H2917" s="690"/>
      <c r="I2917" s="690">
        <f t="shared" si="90"/>
        <v>0</v>
      </c>
      <c r="J2917" s="690">
        <f t="shared" si="91"/>
        <v>0</v>
      </c>
      <c r="K2917" s="69"/>
    </row>
    <row r="2918" spans="1:11" ht="24" customHeight="1">
      <c r="A2918" s="33" t="s">
        <v>2831</v>
      </c>
      <c r="B2918" s="33" t="s">
        <v>60</v>
      </c>
      <c r="C2918" s="33">
        <v>4</v>
      </c>
      <c r="D2918" s="33" t="s">
        <v>366</v>
      </c>
      <c r="E2918" s="33">
        <v>1</v>
      </c>
      <c r="F2918" s="33"/>
      <c r="G2918" s="505"/>
      <c r="H2918" s="690"/>
      <c r="I2918" s="690">
        <f t="shared" si="90"/>
        <v>0</v>
      </c>
      <c r="J2918" s="690">
        <f t="shared" si="91"/>
        <v>0</v>
      </c>
      <c r="K2918" s="69"/>
    </row>
    <row r="2919" spans="1:11" ht="24" customHeight="1">
      <c r="A2919" s="33" t="s">
        <v>2832</v>
      </c>
      <c r="B2919" s="33" t="s">
        <v>60</v>
      </c>
      <c r="C2919" s="33">
        <v>2</v>
      </c>
      <c r="D2919" s="33" t="s">
        <v>42</v>
      </c>
      <c r="E2919" s="33">
        <v>3</v>
      </c>
      <c r="F2919" s="33"/>
      <c r="G2919" s="505"/>
      <c r="H2919" s="690"/>
      <c r="I2919" s="690">
        <f t="shared" si="90"/>
        <v>0</v>
      </c>
      <c r="J2919" s="690">
        <f t="shared" si="91"/>
        <v>0</v>
      </c>
      <c r="K2919" s="69"/>
    </row>
    <row r="2920" spans="1:11" ht="24" customHeight="1">
      <c r="A2920" s="33" t="s">
        <v>2833</v>
      </c>
      <c r="B2920" s="33" t="s">
        <v>97</v>
      </c>
      <c r="C2920" s="33">
        <v>4</v>
      </c>
      <c r="D2920" s="2" t="s">
        <v>40</v>
      </c>
      <c r="E2920" s="33">
        <v>2</v>
      </c>
      <c r="F2920" s="33"/>
      <c r="G2920" s="505"/>
      <c r="H2920" s="690"/>
      <c r="I2920" s="690">
        <f t="shared" si="90"/>
        <v>0</v>
      </c>
      <c r="J2920" s="690">
        <f t="shared" si="91"/>
        <v>0</v>
      </c>
      <c r="K2920" s="69"/>
    </row>
    <row r="2921" spans="1:11" ht="24" customHeight="1">
      <c r="A2921" s="17" t="s">
        <v>2834</v>
      </c>
      <c r="B2921" s="17" t="s">
        <v>97</v>
      </c>
      <c r="C2921" s="17">
        <v>26</v>
      </c>
      <c r="D2921" s="130" t="s">
        <v>36</v>
      </c>
      <c r="E2921" s="15">
        <v>1</v>
      </c>
      <c r="F2921" s="15"/>
      <c r="G2921" s="667"/>
      <c r="H2921" s="691"/>
      <c r="I2921" s="690">
        <f t="shared" si="90"/>
        <v>0</v>
      </c>
      <c r="J2921" s="691">
        <f t="shared" si="91"/>
        <v>0</v>
      </c>
      <c r="K2921" s="69"/>
    </row>
    <row r="2922" spans="1:11" ht="24" customHeight="1">
      <c r="A2922" s="33" t="s">
        <v>2835</v>
      </c>
      <c r="B2922" s="33" t="s">
        <v>351</v>
      </c>
      <c r="C2922" s="33">
        <v>39</v>
      </c>
      <c r="D2922" s="2" t="s">
        <v>40</v>
      </c>
      <c r="E2922" s="33">
        <v>2</v>
      </c>
      <c r="F2922" s="33"/>
      <c r="G2922" s="505"/>
      <c r="H2922" s="690"/>
      <c r="I2922" s="690">
        <f t="shared" si="90"/>
        <v>0</v>
      </c>
      <c r="J2922" s="690">
        <f t="shared" si="91"/>
        <v>0</v>
      </c>
      <c r="K2922" s="54"/>
    </row>
    <row r="2923" spans="1:11" ht="24" customHeight="1">
      <c r="A2923" s="17" t="s">
        <v>350</v>
      </c>
      <c r="B2923" s="17" t="s">
        <v>351</v>
      </c>
      <c r="C2923" s="17">
        <v>4</v>
      </c>
      <c r="D2923" s="130" t="s">
        <v>36</v>
      </c>
      <c r="E2923" s="15">
        <v>1</v>
      </c>
      <c r="F2923" s="15"/>
      <c r="G2923" s="667"/>
      <c r="H2923" s="691"/>
      <c r="I2923" s="690">
        <f t="shared" si="90"/>
        <v>0</v>
      </c>
      <c r="J2923" s="691">
        <f t="shared" si="91"/>
        <v>0</v>
      </c>
      <c r="K2923" s="69"/>
    </row>
    <row r="2924" spans="1:11" ht="24" customHeight="1">
      <c r="A2924" s="73" t="s">
        <v>2836</v>
      </c>
      <c r="B2924" s="73" t="s">
        <v>69</v>
      </c>
      <c r="C2924" s="73">
        <v>35</v>
      </c>
      <c r="D2924" s="33" t="s">
        <v>53</v>
      </c>
      <c r="E2924" s="33">
        <v>5</v>
      </c>
      <c r="F2924" s="33"/>
      <c r="G2924" s="505"/>
      <c r="H2924" s="690"/>
      <c r="I2924" s="690">
        <f t="shared" si="90"/>
        <v>0</v>
      </c>
      <c r="J2924" s="690">
        <f t="shared" si="91"/>
        <v>0</v>
      </c>
      <c r="K2924" s="69"/>
    </row>
    <row r="2925" spans="1:11" ht="24" customHeight="1">
      <c r="A2925" s="33" t="s">
        <v>2837</v>
      </c>
      <c r="B2925" s="33" t="s">
        <v>349</v>
      </c>
      <c r="C2925" s="33">
        <v>5</v>
      </c>
      <c r="D2925" s="33" t="s">
        <v>36</v>
      </c>
      <c r="E2925" s="33">
        <v>1</v>
      </c>
      <c r="F2925" s="33"/>
      <c r="G2925" s="33"/>
      <c r="H2925" s="691">
        <v>16.5</v>
      </c>
      <c r="I2925" s="690">
        <f t="shared" si="90"/>
        <v>18.974999999999998</v>
      </c>
      <c r="J2925" s="691">
        <f t="shared" si="91"/>
        <v>21.45</v>
      </c>
      <c r="K2925" s="69"/>
    </row>
    <row r="2926" spans="1:11" ht="24" customHeight="1">
      <c r="A2926" s="33" t="s">
        <v>2838</v>
      </c>
      <c r="B2926" s="33" t="s">
        <v>2839</v>
      </c>
      <c r="C2926" s="33">
        <v>6</v>
      </c>
      <c r="D2926" s="33" t="s">
        <v>22</v>
      </c>
      <c r="E2926" s="33">
        <v>1</v>
      </c>
      <c r="F2926" s="33"/>
      <c r="G2926" s="505"/>
      <c r="H2926" s="690">
        <v>40</v>
      </c>
      <c r="I2926" s="690">
        <f t="shared" si="90"/>
        <v>46</v>
      </c>
      <c r="J2926" s="690">
        <f t="shared" si="91"/>
        <v>52</v>
      </c>
      <c r="K2926" s="69"/>
    </row>
    <row r="2927" spans="1:11" ht="24" customHeight="1">
      <c r="A2927" s="33" t="s">
        <v>2838</v>
      </c>
      <c r="B2927" s="33" t="s">
        <v>2840</v>
      </c>
      <c r="C2927" s="33">
        <v>1</v>
      </c>
      <c r="D2927" s="33" t="s">
        <v>85</v>
      </c>
      <c r="E2927" s="33">
        <v>4</v>
      </c>
      <c r="F2927" s="33"/>
      <c r="G2927" s="505"/>
      <c r="H2927" s="690">
        <v>40</v>
      </c>
      <c r="I2927" s="690">
        <f t="shared" si="90"/>
        <v>46</v>
      </c>
      <c r="J2927" s="690">
        <f t="shared" si="91"/>
        <v>52</v>
      </c>
      <c r="K2927" s="69"/>
    </row>
    <row r="2928" spans="1:11" ht="24" customHeight="1">
      <c r="A2928" s="2" t="s">
        <v>257</v>
      </c>
      <c r="B2928" s="2" t="s">
        <v>119</v>
      </c>
      <c r="C2928" s="2">
        <v>182</v>
      </c>
      <c r="D2928" s="2" t="s">
        <v>101</v>
      </c>
      <c r="E2928" s="33">
        <v>3</v>
      </c>
      <c r="F2928" s="33"/>
      <c r="G2928" s="505"/>
      <c r="H2928" s="690">
        <v>2</v>
      </c>
      <c r="I2928" s="690">
        <f t="shared" si="90"/>
        <v>2.2999999999999998</v>
      </c>
      <c r="J2928" s="690">
        <f t="shared" si="91"/>
        <v>2.6</v>
      </c>
      <c r="K2928" s="69"/>
    </row>
    <row r="2929" spans="1:11" ht="24" customHeight="1">
      <c r="A2929" s="2" t="s">
        <v>2841</v>
      </c>
      <c r="B2929" s="2" t="s">
        <v>119</v>
      </c>
      <c r="C2929" s="2">
        <v>6</v>
      </c>
      <c r="D2929" s="2" t="s">
        <v>101</v>
      </c>
      <c r="E2929" s="33">
        <v>3</v>
      </c>
      <c r="F2929" s="33"/>
      <c r="G2929" s="505"/>
      <c r="H2929" s="690">
        <v>3</v>
      </c>
      <c r="I2929" s="690">
        <f t="shared" si="90"/>
        <v>3.4499999999999997</v>
      </c>
      <c r="J2929" s="690">
        <f t="shared" si="91"/>
        <v>3.9000000000000004</v>
      </c>
      <c r="K2929" s="69"/>
    </row>
    <row r="2930" spans="1:11" ht="24" customHeight="1">
      <c r="A2930" s="2" t="s">
        <v>2842</v>
      </c>
      <c r="B2930" s="2" t="s">
        <v>119</v>
      </c>
      <c r="C2930" s="2">
        <v>333</v>
      </c>
      <c r="D2930" s="2" t="s">
        <v>108</v>
      </c>
      <c r="E2930" s="33">
        <v>1</v>
      </c>
      <c r="F2930" s="33"/>
      <c r="G2930" s="505"/>
      <c r="H2930" s="690">
        <v>1</v>
      </c>
      <c r="I2930" s="690">
        <f t="shared" si="90"/>
        <v>1.1499999999999999</v>
      </c>
      <c r="J2930" s="690">
        <f t="shared" si="91"/>
        <v>1.3</v>
      </c>
      <c r="K2930" s="69"/>
    </row>
    <row r="2931" spans="1:11" ht="24" customHeight="1">
      <c r="A2931" s="2" t="s">
        <v>2843</v>
      </c>
      <c r="B2931" s="2" t="s">
        <v>2844</v>
      </c>
      <c r="C2931" s="2">
        <v>110</v>
      </c>
      <c r="D2931" s="2" t="s">
        <v>101</v>
      </c>
      <c r="E2931" s="33">
        <v>3</v>
      </c>
      <c r="F2931" s="33"/>
      <c r="G2931" s="505"/>
      <c r="H2931" s="690">
        <v>0.5</v>
      </c>
      <c r="I2931" s="690">
        <f t="shared" si="90"/>
        <v>0.57499999999999996</v>
      </c>
      <c r="J2931" s="690">
        <f t="shared" si="91"/>
        <v>0.65</v>
      </c>
      <c r="K2931" s="69"/>
    </row>
    <row r="2932" spans="1:11" ht="24" customHeight="1">
      <c r="A2932" s="33" t="s">
        <v>2843</v>
      </c>
      <c r="B2932" s="33" t="s">
        <v>119</v>
      </c>
      <c r="C2932" s="33">
        <v>7</v>
      </c>
      <c r="D2932" s="33" t="s">
        <v>20</v>
      </c>
      <c r="E2932" s="33">
        <v>3</v>
      </c>
      <c r="F2932" s="33"/>
      <c r="G2932" s="505"/>
      <c r="H2932" s="690">
        <v>0.5</v>
      </c>
      <c r="I2932" s="690">
        <f t="shared" si="90"/>
        <v>0.57499999999999996</v>
      </c>
      <c r="J2932" s="690">
        <f t="shared" si="91"/>
        <v>0.65</v>
      </c>
      <c r="K2932" s="69"/>
    </row>
    <row r="2933" spans="1:11" ht="24" customHeight="1">
      <c r="A2933" s="33" t="s">
        <v>424</v>
      </c>
      <c r="B2933" s="33" t="s">
        <v>2265</v>
      </c>
      <c r="C2933" s="33">
        <v>192</v>
      </c>
      <c r="D2933" s="33" t="s">
        <v>53</v>
      </c>
      <c r="E2933" s="33">
        <v>3</v>
      </c>
      <c r="F2933" s="33"/>
      <c r="G2933" s="505"/>
      <c r="H2933" s="690">
        <v>1.2</v>
      </c>
      <c r="I2933" s="690">
        <f t="shared" si="90"/>
        <v>1.38</v>
      </c>
      <c r="J2933" s="690">
        <f t="shared" si="91"/>
        <v>1.56</v>
      </c>
      <c r="K2933" s="69"/>
    </row>
    <row r="2934" spans="1:11" ht="24" customHeight="1">
      <c r="A2934" s="73" t="s">
        <v>424</v>
      </c>
      <c r="B2934" s="73" t="s">
        <v>87</v>
      </c>
      <c r="C2934" s="73">
        <v>222</v>
      </c>
      <c r="D2934" s="33" t="s">
        <v>441</v>
      </c>
      <c r="E2934" s="33">
        <v>5</v>
      </c>
      <c r="F2934" s="33"/>
      <c r="G2934" s="505"/>
      <c r="H2934" s="690"/>
      <c r="I2934" s="690">
        <f t="shared" si="90"/>
        <v>0</v>
      </c>
      <c r="J2934" s="690">
        <f t="shared" si="91"/>
        <v>0</v>
      </c>
      <c r="K2934" s="69"/>
    </row>
    <row r="2935" spans="1:11" ht="24" customHeight="1">
      <c r="A2935" s="10" t="s">
        <v>424</v>
      </c>
      <c r="B2935" s="11" t="s">
        <v>87</v>
      </c>
      <c r="C2935" s="11">
        <v>38</v>
      </c>
      <c r="D2935" s="130" t="s">
        <v>14</v>
      </c>
      <c r="E2935" s="15">
        <v>3</v>
      </c>
      <c r="F2935" s="15"/>
      <c r="G2935" s="667"/>
      <c r="H2935" s="690">
        <v>1</v>
      </c>
      <c r="I2935" s="690">
        <f t="shared" si="90"/>
        <v>1.1499999999999999</v>
      </c>
      <c r="J2935" s="690">
        <f t="shared" si="91"/>
        <v>1.3</v>
      </c>
      <c r="K2935" s="69"/>
    </row>
    <row r="2936" spans="1:11" ht="24" customHeight="1">
      <c r="A2936" s="2" t="s">
        <v>442</v>
      </c>
      <c r="B2936" s="2" t="s">
        <v>2263</v>
      </c>
      <c r="C2936" s="2">
        <v>665</v>
      </c>
      <c r="D2936" s="2" t="s">
        <v>40</v>
      </c>
      <c r="E2936" s="33">
        <v>2</v>
      </c>
      <c r="F2936" s="33"/>
      <c r="G2936" s="505"/>
      <c r="H2936" s="690">
        <v>1</v>
      </c>
      <c r="I2936" s="690">
        <f t="shared" si="90"/>
        <v>1.1499999999999999</v>
      </c>
      <c r="J2936" s="690">
        <f t="shared" si="91"/>
        <v>1.3</v>
      </c>
      <c r="K2936" s="69"/>
    </row>
    <row r="2937" spans="1:11" ht="24" customHeight="1">
      <c r="A2937" s="73" t="s">
        <v>442</v>
      </c>
      <c r="B2937" s="73" t="s">
        <v>119</v>
      </c>
      <c r="C2937" s="73">
        <v>224</v>
      </c>
      <c r="D2937" s="33" t="s">
        <v>53</v>
      </c>
      <c r="E2937" s="33">
        <v>5</v>
      </c>
      <c r="F2937" s="33"/>
      <c r="G2937" s="505"/>
      <c r="H2937" s="690">
        <v>1</v>
      </c>
      <c r="I2937" s="690">
        <f t="shared" si="90"/>
        <v>1.1499999999999999</v>
      </c>
      <c r="J2937" s="690">
        <f t="shared" si="91"/>
        <v>1.3</v>
      </c>
      <c r="K2937" s="69"/>
    </row>
    <row r="2938" spans="1:11" ht="24" customHeight="1">
      <c r="A2938" s="73" t="s">
        <v>442</v>
      </c>
      <c r="B2938" s="73" t="s">
        <v>87</v>
      </c>
      <c r="C2938" s="73">
        <v>96</v>
      </c>
      <c r="D2938" s="33" t="s">
        <v>441</v>
      </c>
      <c r="E2938" s="33">
        <v>5</v>
      </c>
      <c r="F2938" s="33"/>
      <c r="G2938" s="505"/>
      <c r="H2938" s="690"/>
      <c r="I2938" s="690">
        <f t="shared" si="90"/>
        <v>0</v>
      </c>
      <c r="J2938" s="690">
        <f t="shared" si="91"/>
        <v>0</v>
      </c>
      <c r="K2938" s="69"/>
    </row>
    <row r="2939" spans="1:11" ht="24" customHeight="1">
      <c r="A2939" s="2" t="s">
        <v>2845</v>
      </c>
      <c r="B2939" s="2" t="s">
        <v>119</v>
      </c>
      <c r="C2939" s="2">
        <v>149</v>
      </c>
      <c r="D2939" s="2" t="s">
        <v>101</v>
      </c>
      <c r="E2939" s="33">
        <v>3</v>
      </c>
      <c r="F2939" s="33"/>
      <c r="G2939" s="505"/>
      <c r="H2939" s="690">
        <v>3</v>
      </c>
      <c r="I2939" s="690">
        <f t="shared" si="90"/>
        <v>3.4499999999999997</v>
      </c>
      <c r="J2939" s="690">
        <f t="shared" si="91"/>
        <v>3.9000000000000004</v>
      </c>
      <c r="K2939" s="69"/>
    </row>
    <row r="2940" spans="1:11" ht="24" customHeight="1">
      <c r="A2940" s="2" t="s">
        <v>2846</v>
      </c>
      <c r="B2940" s="2" t="s">
        <v>119</v>
      </c>
      <c r="C2940" s="2">
        <v>48</v>
      </c>
      <c r="D2940" s="2" t="s">
        <v>101</v>
      </c>
      <c r="E2940" s="33">
        <v>3</v>
      </c>
      <c r="F2940" s="33"/>
      <c r="G2940" s="505"/>
      <c r="H2940" s="690"/>
      <c r="I2940" s="690">
        <f t="shared" si="90"/>
        <v>0</v>
      </c>
      <c r="J2940" s="690">
        <f t="shared" si="91"/>
        <v>0</v>
      </c>
      <c r="K2940" s="69"/>
    </row>
    <row r="2941" spans="1:11" ht="24" customHeight="1">
      <c r="A2941" s="2" t="s">
        <v>2847</v>
      </c>
      <c r="B2941" s="2" t="s">
        <v>119</v>
      </c>
      <c r="C2941" s="2">
        <v>195</v>
      </c>
      <c r="D2941" s="2" t="s">
        <v>55</v>
      </c>
      <c r="E2941" s="33">
        <v>2</v>
      </c>
      <c r="F2941" s="33"/>
      <c r="G2941" s="505"/>
      <c r="H2941" s="690"/>
      <c r="I2941" s="690">
        <f t="shared" si="90"/>
        <v>0</v>
      </c>
      <c r="J2941" s="690">
        <f t="shared" si="91"/>
        <v>0</v>
      </c>
      <c r="K2941" s="69"/>
    </row>
    <row r="2942" spans="1:11" ht="24" customHeight="1">
      <c r="A2942" s="2" t="s">
        <v>2848</v>
      </c>
      <c r="B2942" s="2" t="s">
        <v>2263</v>
      </c>
      <c r="C2942" s="2">
        <v>180</v>
      </c>
      <c r="D2942" s="2" t="s">
        <v>101</v>
      </c>
      <c r="E2942" s="33">
        <v>1</v>
      </c>
      <c r="F2942" s="33"/>
      <c r="G2942" s="505"/>
      <c r="H2942" s="690">
        <v>1</v>
      </c>
      <c r="I2942" s="690">
        <f t="shared" si="90"/>
        <v>1.1499999999999999</v>
      </c>
      <c r="J2942" s="690">
        <f t="shared" si="91"/>
        <v>1.3</v>
      </c>
      <c r="K2942" s="69"/>
    </row>
    <row r="2943" spans="1:11" ht="24" customHeight="1">
      <c r="A2943" s="33" t="s">
        <v>2848</v>
      </c>
      <c r="B2943" s="33" t="s">
        <v>119</v>
      </c>
      <c r="C2943" s="33">
        <v>34</v>
      </c>
      <c r="D2943" s="33" t="s">
        <v>20</v>
      </c>
      <c r="E2943" s="33">
        <v>5</v>
      </c>
      <c r="F2943" s="33"/>
      <c r="G2943" s="505"/>
      <c r="H2943" s="690">
        <v>1</v>
      </c>
      <c r="I2943" s="690">
        <f t="shared" si="90"/>
        <v>1.1499999999999999</v>
      </c>
      <c r="J2943" s="690">
        <f t="shared" si="91"/>
        <v>1.3</v>
      </c>
      <c r="K2943" s="54"/>
    </row>
    <row r="2944" spans="1:11" ht="24" customHeight="1">
      <c r="A2944" s="2" t="s">
        <v>2849</v>
      </c>
      <c r="B2944" s="2" t="s">
        <v>119</v>
      </c>
      <c r="C2944" s="2">
        <v>197</v>
      </c>
      <c r="D2944" s="2" t="s">
        <v>28</v>
      </c>
      <c r="E2944" s="33">
        <v>5</v>
      </c>
      <c r="F2944" s="33"/>
      <c r="G2944" s="505"/>
      <c r="H2944" s="690">
        <v>1.5</v>
      </c>
      <c r="I2944" s="690">
        <f t="shared" si="90"/>
        <v>1.7249999999999999</v>
      </c>
      <c r="J2944" s="690">
        <f t="shared" si="91"/>
        <v>1.9500000000000002</v>
      </c>
      <c r="K2944" s="69"/>
    </row>
    <row r="2945" spans="1:11" ht="24" customHeight="1">
      <c r="A2945" s="2" t="s">
        <v>2850</v>
      </c>
      <c r="B2945" s="2" t="s">
        <v>119</v>
      </c>
      <c r="C2945" s="2">
        <v>8</v>
      </c>
      <c r="D2945" s="2" t="s">
        <v>101</v>
      </c>
      <c r="E2945" s="33">
        <v>3</v>
      </c>
      <c r="F2945" s="33"/>
      <c r="G2945" s="505"/>
      <c r="H2945" s="690">
        <v>1</v>
      </c>
      <c r="I2945" s="690">
        <f t="shared" si="90"/>
        <v>1.1499999999999999</v>
      </c>
      <c r="J2945" s="690">
        <f t="shared" si="91"/>
        <v>1.3</v>
      </c>
      <c r="K2945" s="69"/>
    </row>
    <row r="2946" spans="1:11" ht="24" customHeight="1">
      <c r="A2946" s="2" t="s">
        <v>2851</v>
      </c>
      <c r="B2946" s="2" t="s">
        <v>119</v>
      </c>
      <c r="C2946" s="2">
        <v>2</v>
      </c>
      <c r="D2946" s="2" t="s">
        <v>101</v>
      </c>
      <c r="E2946" s="33">
        <v>3</v>
      </c>
      <c r="F2946" s="33"/>
      <c r="G2946" s="505"/>
      <c r="H2946" s="690"/>
      <c r="I2946" s="690">
        <f t="shared" si="90"/>
        <v>0</v>
      </c>
      <c r="J2946" s="690">
        <f t="shared" si="91"/>
        <v>0</v>
      </c>
      <c r="K2946" s="69"/>
    </row>
    <row r="2947" spans="1:11" ht="24" customHeight="1">
      <c r="A2947" s="33" t="s">
        <v>2852</v>
      </c>
      <c r="B2947" s="33" t="s">
        <v>2844</v>
      </c>
      <c r="C2947" s="33">
        <v>96</v>
      </c>
      <c r="D2947" s="2" t="s">
        <v>108</v>
      </c>
      <c r="E2947" s="33">
        <v>1</v>
      </c>
      <c r="F2947" s="33"/>
      <c r="G2947" s="505"/>
      <c r="H2947" s="690">
        <v>0.1</v>
      </c>
      <c r="I2947" s="690">
        <f t="shared" ref="I2947:I3010" si="92">H2947 * 1.15</f>
        <v>0.11499999999999999</v>
      </c>
      <c r="J2947" s="690">
        <f t="shared" ref="J2947:J3010" si="93">H2947 * 1.3</f>
        <v>0.13</v>
      </c>
      <c r="K2947" s="69"/>
    </row>
    <row r="2948" spans="1:11" ht="24" customHeight="1">
      <c r="A2948" s="33" t="s">
        <v>2853</v>
      </c>
      <c r="B2948" s="33" t="s">
        <v>119</v>
      </c>
      <c r="C2948" s="33">
        <v>200</v>
      </c>
      <c r="D2948" s="2" t="s">
        <v>101</v>
      </c>
      <c r="E2948" s="33">
        <v>1</v>
      </c>
      <c r="F2948" s="33"/>
      <c r="G2948" s="505"/>
      <c r="H2948" s="690">
        <v>1</v>
      </c>
      <c r="I2948" s="690">
        <f t="shared" si="92"/>
        <v>1.1499999999999999</v>
      </c>
      <c r="J2948" s="690">
        <f t="shared" si="93"/>
        <v>1.3</v>
      </c>
      <c r="K2948" s="69"/>
    </row>
    <row r="2949" spans="1:11" ht="24" customHeight="1">
      <c r="A2949" s="2" t="s">
        <v>2854</v>
      </c>
      <c r="B2949" s="2" t="s">
        <v>119</v>
      </c>
      <c r="C2949" s="2">
        <v>100</v>
      </c>
      <c r="D2949" s="2" t="s">
        <v>108</v>
      </c>
      <c r="E2949" s="33">
        <v>1</v>
      </c>
      <c r="F2949" s="33"/>
      <c r="G2949" s="505"/>
      <c r="H2949" s="690">
        <v>1</v>
      </c>
      <c r="I2949" s="690">
        <f t="shared" si="92"/>
        <v>1.1499999999999999</v>
      </c>
      <c r="J2949" s="690">
        <f t="shared" si="93"/>
        <v>1.3</v>
      </c>
      <c r="K2949" s="69"/>
    </row>
    <row r="2950" spans="1:11" ht="24" customHeight="1">
      <c r="A2950" s="58" t="s">
        <v>2855</v>
      </c>
      <c r="B2950" s="58" t="s">
        <v>119</v>
      </c>
      <c r="C2950" s="58">
        <v>200</v>
      </c>
      <c r="D2950" s="33" t="s">
        <v>27</v>
      </c>
      <c r="E2950" s="346">
        <v>5</v>
      </c>
      <c r="F2950" s="346"/>
      <c r="G2950" s="671"/>
      <c r="H2950" s="690">
        <v>6</v>
      </c>
      <c r="I2950" s="690">
        <f t="shared" si="92"/>
        <v>6.8999999999999995</v>
      </c>
      <c r="J2950" s="690">
        <f t="shared" si="93"/>
        <v>7.8000000000000007</v>
      </c>
      <c r="K2950" s="69"/>
    </row>
    <row r="2951" spans="1:11" ht="24" customHeight="1">
      <c r="A2951" s="33" t="s">
        <v>2856</v>
      </c>
      <c r="B2951" s="33" t="s">
        <v>119</v>
      </c>
      <c r="C2951" s="33">
        <v>31</v>
      </c>
      <c r="D2951" s="33" t="s">
        <v>366</v>
      </c>
      <c r="E2951" s="33">
        <v>2</v>
      </c>
      <c r="F2951" s="33"/>
      <c r="G2951" s="505"/>
      <c r="H2951" s="690"/>
      <c r="I2951" s="690">
        <f t="shared" si="92"/>
        <v>0</v>
      </c>
      <c r="J2951" s="690">
        <f t="shared" si="93"/>
        <v>0</v>
      </c>
      <c r="K2951" s="69"/>
    </row>
    <row r="2952" spans="1:11" ht="24" customHeight="1">
      <c r="A2952" s="2" t="s">
        <v>2857</v>
      </c>
      <c r="B2952" s="2" t="s">
        <v>119</v>
      </c>
      <c r="C2952" s="2">
        <v>15</v>
      </c>
      <c r="D2952" s="2" t="s">
        <v>55</v>
      </c>
      <c r="E2952" s="33">
        <v>1</v>
      </c>
      <c r="F2952" s="33"/>
      <c r="G2952" s="505"/>
      <c r="H2952" s="690">
        <v>3</v>
      </c>
      <c r="I2952" s="690">
        <f t="shared" si="92"/>
        <v>3.4499999999999997</v>
      </c>
      <c r="J2952" s="690">
        <f t="shared" si="93"/>
        <v>3.9000000000000004</v>
      </c>
      <c r="K2952" s="69"/>
    </row>
    <row r="2953" spans="1:11" ht="24" customHeight="1">
      <c r="A2953" s="2" t="s">
        <v>2858</v>
      </c>
      <c r="B2953" s="2" t="s">
        <v>119</v>
      </c>
      <c r="C2953" s="2">
        <v>80</v>
      </c>
      <c r="D2953" s="2" t="s">
        <v>55</v>
      </c>
      <c r="E2953" s="33">
        <v>2</v>
      </c>
      <c r="F2953" s="33"/>
      <c r="G2953" s="505"/>
      <c r="H2953" s="690"/>
      <c r="I2953" s="690">
        <f t="shared" si="92"/>
        <v>0</v>
      </c>
      <c r="J2953" s="690">
        <f t="shared" si="93"/>
        <v>0</v>
      </c>
      <c r="K2953" s="69"/>
    </row>
    <row r="2954" spans="1:11" ht="24" customHeight="1">
      <c r="A2954" s="33" t="s">
        <v>355</v>
      </c>
      <c r="B2954" s="33" t="s">
        <v>119</v>
      </c>
      <c r="C2954" s="33">
        <v>268</v>
      </c>
      <c r="D2954" s="33" t="s">
        <v>33</v>
      </c>
      <c r="E2954" s="346">
        <v>3</v>
      </c>
      <c r="F2954" s="346"/>
      <c r="G2954" s="671"/>
      <c r="H2954" s="691">
        <v>3</v>
      </c>
      <c r="I2954" s="690">
        <f t="shared" si="92"/>
        <v>3.4499999999999997</v>
      </c>
      <c r="J2954" s="691">
        <f t="shared" si="93"/>
        <v>3.9000000000000004</v>
      </c>
      <c r="K2954" s="69" t="s">
        <v>1261</v>
      </c>
    </row>
    <row r="2955" spans="1:11" ht="24" customHeight="1">
      <c r="A2955" s="33" t="s">
        <v>2859</v>
      </c>
      <c r="B2955" s="33" t="s">
        <v>2844</v>
      </c>
      <c r="C2955" s="33">
        <v>100</v>
      </c>
      <c r="D2955" s="33" t="s">
        <v>410</v>
      </c>
      <c r="E2955" s="33">
        <v>1</v>
      </c>
      <c r="F2955" s="33"/>
      <c r="G2955" s="505"/>
      <c r="H2955" s="690">
        <v>1</v>
      </c>
      <c r="I2955" s="690">
        <f t="shared" si="92"/>
        <v>1.1499999999999999</v>
      </c>
      <c r="J2955" s="690">
        <f t="shared" si="93"/>
        <v>1.3</v>
      </c>
      <c r="K2955" s="69"/>
    </row>
    <row r="2956" spans="1:11" ht="24" customHeight="1">
      <c r="A2956" s="33" t="s">
        <v>2860</v>
      </c>
      <c r="B2956" s="33" t="s">
        <v>86</v>
      </c>
      <c r="C2956" s="33">
        <v>36</v>
      </c>
      <c r="D2956" s="2" t="s">
        <v>55</v>
      </c>
      <c r="E2956" s="33">
        <v>3</v>
      </c>
      <c r="F2956" s="33"/>
      <c r="G2956" s="505"/>
      <c r="H2956" s="690"/>
      <c r="I2956" s="690">
        <f t="shared" si="92"/>
        <v>0</v>
      </c>
      <c r="J2956" s="690">
        <f t="shared" si="93"/>
        <v>0</v>
      </c>
      <c r="K2956" s="69"/>
    </row>
    <row r="2957" spans="1:11" ht="24" customHeight="1">
      <c r="A2957" s="33" t="s">
        <v>473</v>
      </c>
      <c r="B2957" s="33" t="s">
        <v>86</v>
      </c>
      <c r="C2957" s="33">
        <v>31</v>
      </c>
      <c r="D2957" s="33" t="s">
        <v>33</v>
      </c>
      <c r="E2957" s="346">
        <v>3</v>
      </c>
      <c r="F2957" s="346"/>
      <c r="G2957" s="671"/>
      <c r="H2957" s="691"/>
      <c r="I2957" s="690">
        <f t="shared" si="92"/>
        <v>0</v>
      </c>
      <c r="J2957" s="691">
        <f t="shared" si="93"/>
        <v>0</v>
      </c>
      <c r="K2957" s="69" t="s">
        <v>1261</v>
      </c>
    </row>
    <row r="2958" spans="1:11" ht="15" customHeight="1">
      <c r="A2958" s="376" t="s">
        <v>2861</v>
      </c>
      <c r="B2958" s="376" t="s">
        <v>86</v>
      </c>
      <c r="C2958" s="376">
        <v>104</v>
      </c>
      <c r="D2958" s="376" t="s">
        <v>33</v>
      </c>
      <c r="E2958" s="377">
        <v>3</v>
      </c>
      <c r="F2958" s="378" t="s">
        <v>2862</v>
      </c>
      <c r="G2958" s="378"/>
      <c r="H2958" s="699"/>
      <c r="I2958" s="699">
        <f t="shared" si="92"/>
        <v>0</v>
      </c>
      <c r="J2958" s="699">
        <f t="shared" si="93"/>
        <v>0</v>
      </c>
      <c r="K2958" s="374" t="s">
        <v>1261</v>
      </c>
    </row>
    <row r="2959" spans="1:11" ht="24" customHeight="1">
      <c r="A2959" s="33" t="s">
        <v>2863</v>
      </c>
      <c r="B2959" s="33" t="s">
        <v>86</v>
      </c>
      <c r="C2959" s="33">
        <v>2</v>
      </c>
      <c r="D2959" s="33" t="s">
        <v>33</v>
      </c>
      <c r="E2959" s="346">
        <v>3</v>
      </c>
      <c r="F2959" s="346"/>
      <c r="G2959" s="671"/>
      <c r="H2959" s="691"/>
      <c r="I2959" s="690">
        <f t="shared" si="92"/>
        <v>0</v>
      </c>
      <c r="J2959" s="691">
        <f t="shared" si="93"/>
        <v>0</v>
      </c>
      <c r="K2959" s="69" t="s">
        <v>1261</v>
      </c>
    </row>
    <row r="2960" spans="1:11" ht="14.45">
      <c r="A2960" s="33" t="s">
        <v>2864</v>
      </c>
      <c r="B2960" s="33" t="s">
        <v>86</v>
      </c>
      <c r="C2960" s="33">
        <v>15</v>
      </c>
      <c r="D2960" s="33" t="s">
        <v>33</v>
      </c>
      <c r="E2960" s="58">
        <v>3</v>
      </c>
      <c r="F2960" s="58"/>
      <c r="G2960" s="678"/>
      <c r="H2960" s="691"/>
      <c r="I2960" s="690">
        <f t="shared" si="92"/>
        <v>0</v>
      </c>
      <c r="J2960" s="691">
        <f t="shared" si="93"/>
        <v>0</v>
      </c>
      <c r="K2960" s="69" t="s">
        <v>1261</v>
      </c>
    </row>
    <row r="2961" spans="1:11" ht="14.45">
      <c r="A2961" s="19" t="s">
        <v>2865</v>
      </c>
      <c r="B2961" s="19" t="s">
        <v>86</v>
      </c>
      <c r="C2961" s="2">
        <v>88</v>
      </c>
      <c r="D2961" s="19" t="s">
        <v>108</v>
      </c>
      <c r="E2961" s="33">
        <v>3</v>
      </c>
      <c r="F2961" s="33"/>
      <c r="G2961" s="505"/>
      <c r="H2961" s="690"/>
      <c r="I2961" s="690">
        <f t="shared" si="92"/>
        <v>0</v>
      </c>
      <c r="J2961" s="690">
        <f t="shared" si="93"/>
        <v>0</v>
      </c>
      <c r="K2961" s="69"/>
    </row>
    <row r="2962" spans="1:11" ht="14.45">
      <c r="A2962" s="19" t="s">
        <v>2866</v>
      </c>
      <c r="B2962" s="19" t="s">
        <v>86</v>
      </c>
      <c r="C2962" s="2">
        <v>79</v>
      </c>
      <c r="D2962" s="19" t="s">
        <v>40</v>
      </c>
      <c r="E2962" s="33">
        <v>3</v>
      </c>
      <c r="F2962" s="33"/>
      <c r="G2962" s="505"/>
      <c r="H2962" s="690"/>
      <c r="I2962" s="690">
        <f t="shared" si="92"/>
        <v>0</v>
      </c>
      <c r="J2962" s="690">
        <f t="shared" si="93"/>
        <v>0</v>
      </c>
      <c r="K2962" s="69"/>
    </row>
    <row r="2963" spans="1:11" ht="14.45">
      <c r="A2963" s="221" t="s">
        <v>359</v>
      </c>
      <c r="B2963" s="221" t="s">
        <v>86</v>
      </c>
      <c r="C2963" s="33">
        <v>24</v>
      </c>
      <c r="D2963" s="19" t="s">
        <v>55</v>
      </c>
      <c r="E2963" s="33">
        <v>3</v>
      </c>
      <c r="F2963" s="33"/>
      <c r="G2963" s="505"/>
      <c r="H2963" s="690">
        <v>6</v>
      </c>
      <c r="I2963" s="690">
        <f t="shared" si="92"/>
        <v>6.8999999999999995</v>
      </c>
      <c r="J2963" s="690">
        <f t="shared" si="93"/>
        <v>7.8000000000000007</v>
      </c>
      <c r="K2963" s="69"/>
    </row>
    <row r="2964" spans="1:11" ht="14.45">
      <c r="A2964" s="221" t="s">
        <v>359</v>
      </c>
      <c r="B2964" s="221" t="s">
        <v>126</v>
      </c>
      <c r="C2964" s="33">
        <v>60</v>
      </c>
      <c r="D2964" s="19" t="s">
        <v>101</v>
      </c>
      <c r="E2964" s="33">
        <v>2</v>
      </c>
      <c r="F2964" s="33"/>
      <c r="G2964" s="505"/>
      <c r="H2964" s="690">
        <v>6</v>
      </c>
      <c r="I2964" s="690">
        <f t="shared" si="92"/>
        <v>6.8999999999999995</v>
      </c>
      <c r="J2964" s="690">
        <f t="shared" si="93"/>
        <v>7.8000000000000007</v>
      </c>
      <c r="K2964" s="69"/>
    </row>
    <row r="2965" spans="1:11" ht="14.45">
      <c r="A2965" s="33" t="s">
        <v>2867</v>
      </c>
      <c r="B2965" s="33" t="s">
        <v>86</v>
      </c>
      <c r="C2965" s="33">
        <v>153</v>
      </c>
      <c r="D2965" s="221" t="s">
        <v>116</v>
      </c>
      <c r="E2965" s="33">
        <v>1</v>
      </c>
      <c r="F2965" s="33"/>
      <c r="G2965" s="505"/>
      <c r="H2965" s="690">
        <v>0.1</v>
      </c>
      <c r="I2965" s="690">
        <f t="shared" si="92"/>
        <v>0.11499999999999999</v>
      </c>
      <c r="J2965" s="690">
        <f t="shared" si="93"/>
        <v>0.13</v>
      </c>
      <c r="K2965" s="69"/>
    </row>
    <row r="2966" spans="1:11" ht="14.45">
      <c r="A2966" s="33" t="s">
        <v>2868</v>
      </c>
      <c r="B2966" s="33" t="s">
        <v>86</v>
      </c>
      <c r="C2966" s="33">
        <v>100</v>
      </c>
      <c r="D2966" s="221" t="s">
        <v>366</v>
      </c>
      <c r="E2966" s="33">
        <v>1</v>
      </c>
      <c r="F2966" s="33"/>
      <c r="G2966" s="505"/>
      <c r="H2966" s="690"/>
      <c r="I2966" s="690">
        <f t="shared" si="92"/>
        <v>0</v>
      </c>
      <c r="J2966" s="690">
        <f t="shared" si="93"/>
        <v>0</v>
      </c>
      <c r="K2966" s="69"/>
    </row>
    <row r="2967" spans="1:11" ht="14.45">
      <c r="A2967" s="33" t="s">
        <v>2869</v>
      </c>
      <c r="B2967" s="33" t="s">
        <v>86</v>
      </c>
      <c r="C2967" s="33">
        <v>97</v>
      </c>
      <c r="D2967" s="221" t="s">
        <v>111</v>
      </c>
      <c r="E2967" s="33">
        <v>3</v>
      </c>
      <c r="F2967" s="33"/>
      <c r="G2967" s="505"/>
      <c r="H2967" s="690">
        <v>1</v>
      </c>
      <c r="I2967" s="690">
        <f t="shared" si="92"/>
        <v>1.1499999999999999</v>
      </c>
      <c r="J2967" s="690">
        <f t="shared" si="93"/>
        <v>1.3</v>
      </c>
      <c r="K2967" s="69"/>
    </row>
    <row r="2968" spans="1:11" ht="14.45">
      <c r="A2968" s="33" t="s">
        <v>2870</v>
      </c>
      <c r="B2968" s="33" t="s">
        <v>86</v>
      </c>
      <c r="C2968" s="33">
        <v>115</v>
      </c>
      <c r="D2968" s="33" t="s">
        <v>59</v>
      </c>
      <c r="E2968" s="33">
        <v>3</v>
      </c>
      <c r="F2968" s="33"/>
      <c r="G2968" s="505"/>
      <c r="H2968" s="690"/>
      <c r="I2968" s="690">
        <f t="shared" si="92"/>
        <v>0</v>
      </c>
      <c r="J2968" s="690">
        <f t="shared" si="93"/>
        <v>0</v>
      </c>
      <c r="K2968" s="69"/>
    </row>
    <row r="2969" spans="1:11" ht="14.45">
      <c r="A2969" s="221" t="s">
        <v>2871</v>
      </c>
      <c r="B2969" s="221" t="s">
        <v>86</v>
      </c>
      <c r="C2969" s="33">
        <v>59</v>
      </c>
      <c r="D2969" s="221" t="s">
        <v>25</v>
      </c>
      <c r="E2969" s="33">
        <v>4</v>
      </c>
      <c r="F2969" s="33"/>
      <c r="G2969" s="505"/>
      <c r="H2969" s="690"/>
      <c r="I2969" s="690">
        <f t="shared" si="92"/>
        <v>0</v>
      </c>
      <c r="J2969" s="690">
        <f t="shared" si="93"/>
        <v>0</v>
      </c>
      <c r="K2969" s="69"/>
    </row>
    <row r="2970" spans="1:11" ht="14.45">
      <c r="A2970" s="33" t="s">
        <v>2872</v>
      </c>
      <c r="B2970" s="33" t="s">
        <v>86</v>
      </c>
      <c r="C2970" s="33">
        <v>24</v>
      </c>
      <c r="D2970" s="33" t="s">
        <v>410</v>
      </c>
      <c r="E2970" s="33">
        <v>1</v>
      </c>
      <c r="F2970" s="33"/>
      <c r="G2970" s="505"/>
      <c r="H2970" s="690">
        <v>1</v>
      </c>
      <c r="I2970" s="690">
        <f t="shared" si="92"/>
        <v>1.1499999999999999</v>
      </c>
      <c r="J2970" s="690">
        <f t="shared" si="93"/>
        <v>1.3</v>
      </c>
      <c r="K2970" s="69"/>
    </row>
    <row r="2971" spans="1:11" ht="14.45">
      <c r="A2971" s="33" t="s">
        <v>2873</v>
      </c>
      <c r="B2971" s="33" t="s">
        <v>86</v>
      </c>
      <c r="C2971" s="33">
        <v>100</v>
      </c>
      <c r="D2971" s="221" t="s">
        <v>47</v>
      </c>
      <c r="E2971" s="33">
        <v>2</v>
      </c>
      <c r="F2971" s="33"/>
      <c r="G2971" s="505"/>
      <c r="H2971" s="690">
        <v>0.5</v>
      </c>
      <c r="I2971" s="690">
        <f t="shared" si="92"/>
        <v>0.57499999999999996</v>
      </c>
      <c r="J2971" s="690">
        <f t="shared" si="93"/>
        <v>0.65</v>
      </c>
      <c r="K2971" s="69"/>
    </row>
    <row r="2972" spans="1:11" ht="14.45">
      <c r="A2972" s="221" t="s">
        <v>2874</v>
      </c>
      <c r="B2972" s="221" t="s">
        <v>86</v>
      </c>
      <c r="C2972" s="33">
        <v>80</v>
      </c>
      <c r="D2972" s="221" t="s">
        <v>25</v>
      </c>
      <c r="E2972" s="33">
        <v>4</v>
      </c>
      <c r="F2972" s="33"/>
      <c r="G2972" s="505"/>
      <c r="H2972" s="690">
        <v>1</v>
      </c>
      <c r="I2972" s="690">
        <f t="shared" si="92"/>
        <v>1.1499999999999999</v>
      </c>
      <c r="J2972" s="690">
        <f t="shared" si="93"/>
        <v>1.3</v>
      </c>
      <c r="K2972" s="69"/>
    </row>
    <row r="2973" spans="1:11" ht="14.45">
      <c r="A2973" s="33" t="s">
        <v>2875</v>
      </c>
      <c r="B2973" s="33" t="s">
        <v>86</v>
      </c>
      <c r="C2973" s="33">
        <v>25</v>
      </c>
      <c r="D2973" s="221" t="s">
        <v>25</v>
      </c>
      <c r="E2973" s="33">
        <v>3</v>
      </c>
      <c r="F2973" s="33"/>
      <c r="G2973" s="505"/>
      <c r="H2973" s="690">
        <v>1</v>
      </c>
      <c r="I2973" s="690">
        <f t="shared" si="92"/>
        <v>1.1499999999999999</v>
      </c>
      <c r="J2973" s="690">
        <f t="shared" si="93"/>
        <v>1.3</v>
      </c>
      <c r="K2973" s="69"/>
    </row>
    <row r="2974" spans="1:11" ht="14.45">
      <c r="A2974" s="33" t="s">
        <v>2876</v>
      </c>
      <c r="B2974" s="33" t="s">
        <v>86</v>
      </c>
      <c r="C2974" s="33">
        <v>98</v>
      </c>
      <c r="D2974" s="221" t="s">
        <v>47</v>
      </c>
      <c r="E2974" s="33">
        <v>2</v>
      </c>
      <c r="F2974" s="33"/>
      <c r="G2974" s="505"/>
      <c r="H2974" s="690"/>
      <c r="I2974" s="690">
        <f t="shared" si="92"/>
        <v>0</v>
      </c>
      <c r="J2974" s="690">
        <f t="shared" si="93"/>
        <v>0</v>
      </c>
      <c r="K2974" s="69"/>
    </row>
    <row r="2975" spans="1:11" ht="14.45">
      <c r="A2975" s="33" t="s">
        <v>2877</v>
      </c>
      <c r="B2975" s="33" t="s">
        <v>86</v>
      </c>
      <c r="C2975" s="33">
        <v>79</v>
      </c>
      <c r="D2975" s="221" t="s">
        <v>410</v>
      </c>
      <c r="E2975" s="33">
        <v>1</v>
      </c>
      <c r="F2975" s="33"/>
      <c r="G2975" s="505"/>
      <c r="H2975" s="690"/>
      <c r="I2975" s="690">
        <f t="shared" si="92"/>
        <v>0</v>
      </c>
      <c r="J2975" s="690">
        <f t="shared" si="93"/>
        <v>0</v>
      </c>
      <c r="K2975" s="69"/>
    </row>
    <row r="2976" spans="1:11" ht="15.6">
      <c r="A2976" s="73" t="s">
        <v>2878</v>
      </c>
      <c r="B2976" s="73" t="s">
        <v>2879</v>
      </c>
      <c r="C2976" s="73">
        <v>86</v>
      </c>
      <c r="D2976" s="221" t="s">
        <v>39</v>
      </c>
      <c r="E2976" s="33">
        <v>2</v>
      </c>
      <c r="F2976" s="33"/>
      <c r="G2976" s="505"/>
      <c r="H2976" s="690"/>
      <c r="I2976" s="690">
        <f t="shared" si="92"/>
        <v>0</v>
      </c>
      <c r="J2976" s="690">
        <f t="shared" si="93"/>
        <v>0</v>
      </c>
      <c r="K2976" s="69"/>
    </row>
    <row r="2977" spans="1:11" ht="14.45">
      <c r="A2977" s="221" t="s">
        <v>2880</v>
      </c>
      <c r="B2977" s="221" t="s">
        <v>126</v>
      </c>
      <c r="C2977" s="33">
        <v>8</v>
      </c>
      <c r="D2977" s="221" t="s">
        <v>100</v>
      </c>
      <c r="E2977" s="33">
        <v>4</v>
      </c>
      <c r="F2977" s="33"/>
      <c r="G2977" s="505"/>
      <c r="H2977" s="690"/>
      <c r="I2977" s="690">
        <f t="shared" si="92"/>
        <v>0</v>
      </c>
      <c r="J2977" s="690">
        <f t="shared" si="93"/>
        <v>0</v>
      </c>
      <c r="K2977" s="69"/>
    </row>
    <row r="2978" spans="1:11" ht="14.45">
      <c r="A2978" s="221" t="s">
        <v>2881</v>
      </c>
      <c r="B2978" s="221" t="s">
        <v>86</v>
      </c>
      <c r="C2978" s="33">
        <v>91</v>
      </c>
      <c r="D2978" s="221" t="s">
        <v>111</v>
      </c>
      <c r="E2978" s="33">
        <v>4</v>
      </c>
      <c r="F2978" s="33"/>
      <c r="G2978" s="505"/>
      <c r="H2978" s="690"/>
      <c r="I2978" s="690">
        <f t="shared" si="92"/>
        <v>0</v>
      </c>
      <c r="J2978" s="690">
        <f t="shared" si="93"/>
        <v>0</v>
      </c>
      <c r="K2978" s="69"/>
    </row>
    <row r="2979" spans="1:11" ht="14.45">
      <c r="A2979" s="221" t="s">
        <v>2882</v>
      </c>
      <c r="B2979" s="221" t="s">
        <v>86</v>
      </c>
      <c r="C2979" s="33">
        <v>270</v>
      </c>
      <c r="D2979" s="221" t="s">
        <v>51</v>
      </c>
      <c r="E2979" s="33">
        <v>1</v>
      </c>
      <c r="F2979" s="33"/>
      <c r="G2979" s="505"/>
      <c r="H2979" s="690">
        <v>0.2</v>
      </c>
      <c r="I2979" s="690">
        <f t="shared" si="92"/>
        <v>0.22999999999999998</v>
      </c>
      <c r="J2979" s="690">
        <f t="shared" si="93"/>
        <v>0.26</v>
      </c>
      <c r="K2979" s="69"/>
    </row>
    <row r="2980" spans="1:11" ht="14.45">
      <c r="A2980" s="221" t="s">
        <v>2883</v>
      </c>
      <c r="B2980" s="221" t="s">
        <v>86</v>
      </c>
      <c r="C2980" s="33">
        <v>82</v>
      </c>
      <c r="D2980" s="221" t="s">
        <v>25</v>
      </c>
      <c r="E2980" s="33">
        <v>4</v>
      </c>
      <c r="F2980" s="33"/>
      <c r="G2980" s="505"/>
      <c r="H2980" s="690"/>
      <c r="I2980" s="690">
        <f t="shared" si="92"/>
        <v>0</v>
      </c>
      <c r="J2980" s="690">
        <f t="shared" si="93"/>
        <v>0</v>
      </c>
      <c r="K2980" s="69"/>
    </row>
    <row r="2981" spans="1:11" ht="15.6">
      <c r="A2981" s="73" t="s">
        <v>2884</v>
      </c>
      <c r="B2981" s="73" t="s">
        <v>2885</v>
      </c>
      <c r="C2981" s="73">
        <v>4</v>
      </c>
      <c r="D2981" s="221" t="s">
        <v>100</v>
      </c>
      <c r="E2981" s="33">
        <v>5</v>
      </c>
      <c r="F2981" s="33"/>
      <c r="G2981" s="505"/>
      <c r="H2981" s="690"/>
      <c r="I2981" s="690">
        <f t="shared" si="92"/>
        <v>0</v>
      </c>
      <c r="J2981" s="690">
        <f t="shared" si="93"/>
        <v>0</v>
      </c>
      <c r="K2981" s="69"/>
    </row>
    <row r="2982" spans="1:11" ht="14.45">
      <c r="A2982" s="33" t="s">
        <v>2886</v>
      </c>
      <c r="B2982" s="33" t="s">
        <v>11</v>
      </c>
      <c r="C2982" s="33">
        <v>9</v>
      </c>
      <c r="D2982" s="19" t="s">
        <v>101</v>
      </c>
      <c r="E2982" s="33">
        <v>3</v>
      </c>
      <c r="F2982" s="33"/>
      <c r="G2982" s="505"/>
      <c r="H2982" s="690"/>
      <c r="I2982" s="690">
        <f t="shared" si="92"/>
        <v>0</v>
      </c>
      <c r="J2982" s="690">
        <f t="shared" si="93"/>
        <v>0</v>
      </c>
      <c r="K2982" s="69"/>
    </row>
    <row r="2983" spans="1:11" ht="14.45">
      <c r="A2983" s="33" t="s">
        <v>2887</v>
      </c>
      <c r="B2983" s="33" t="s">
        <v>87</v>
      </c>
      <c r="C2983" s="33">
        <v>500</v>
      </c>
      <c r="D2983" s="221" t="s">
        <v>39</v>
      </c>
      <c r="E2983" s="33">
        <v>1</v>
      </c>
      <c r="F2983" s="33"/>
      <c r="G2983" s="505"/>
      <c r="H2983" s="690"/>
      <c r="I2983" s="690">
        <f t="shared" si="92"/>
        <v>0</v>
      </c>
      <c r="J2983" s="690">
        <f t="shared" si="93"/>
        <v>0</v>
      </c>
      <c r="K2983" s="69"/>
    </row>
    <row r="2984" spans="1:11" ht="14.45">
      <c r="A2984" s="33" t="s">
        <v>2888</v>
      </c>
      <c r="B2984" s="33" t="s">
        <v>86</v>
      </c>
      <c r="C2984" s="33">
        <v>495</v>
      </c>
      <c r="D2984" s="221" t="s">
        <v>18</v>
      </c>
      <c r="E2984" s="33">
        <v>3</v>
      </c>
      <c r="F2984" s="33"/>
      <c r="G2984" s="505"/>
      <c r="H2984" s="690"/>
      <c r="I2984" s="690">
        <f t="shared" si="92"/>
        <v>0</v>
      </c>
      <c r="J2984" s="690">
        <f t="shared" si="93"/>
        <v>0</v>
      </c>
      <c r="K2984" s="69"/>
    </row>
    <row r="2985" spans="1:11" ht="14.45">
      <c r="A2985" s="33" t="s">
        <v>2889</v>
      </c>
      <c r="B2985" s="33" t="s">
        <v>126</v>
      </c>
      <c r="C2985" s="33">
        <v>10</v>
      </c>
      <c r="D2985" s="221" t="s">
        <v>42</v>
      </c>
      <c r="E2985" s="33">
        <v>3</v>
      </c>
      <c r="F2985" s="33"/>
      <c r="G2985" s="505"/>
      <c r="H2985" s="690"/>
      <c r="I2985" s="690">
        <f t="shared" si="92"/>
        <v>0</v>
      </c>
      <c r="J2985" s="690">
        <f t="shared" si="93"/>
        <v>0</v>
      </c>
      <c r="K2985" s="69"/>
    </row>
    <row r="2986" spans="1:11" ht="14.45">
      <c r="A2986" s="33" t="s">
        <v>2889</v>
      </c>
      <c r="B2986" s="33" t="s">
        <v>86</v>
      </c>
      <c r="C2986" s="33">
        <v>145</v>
      </c>
      <c r="D2986" s="221" t="s">
        <v>51</v>
      </c>
      <c r="E2986" s="33">
        <v>2</v>
      </c>
      <c r="F2986" s="33"/>
      <c r="G2986" s="505"/>
      <c r="H2986" s="690"/>
      <c r="I2986" s="690">
        <f t="shared" si="92"/>
        <v>0</v>
      </c>
      <c r="J2986" s="690">
        <f t="shared" si="93"/>
        <v>0</v>
      </c>
      <c r="K2986" s="69"/>
    </row>
    <row r="2987" spans="1:11" ht="15.6">
      <c r="A2987" s="73" t="s">
        <v>2889</v>
      </c>
      <c r="B2987" s="73" t="s">
        <v>86</v>
      </c>
      <c r="C2987" s="73">
        <v>10</v>
      </c>
      <c r="D2987" s="221" t="s">
        <v>39</v>
      </c>
      <c r="E2987" s="33">
        <v>2</v>
      </c>
      <c r="F2987" s="33"/>
      <c r="G2987" s="505"/>
      <c r="H2987" s="690"/>
      <c r="I2987" s="690">
        <f t="shared" si="92"/>
        <v>0</v>
      </c>
      <c r="J2987" s="690">
        <f t="shared" si="93"/>
        <v>0</v>
      </c>
      <c r="K2987" s="69"/>
    </row>
    <row r="2988" spans="1:11" ht="14.45">
      <c r="A2988" s="33" t="s">
        <v>2890</v>
      </c>
      <c r="B2988" s="33" t="s">
        <v>86</v>
      </c>
      <c r="C2988" s="33">
        <v>97</v>
      </c>
      <c r="D2988" s="221" t="s">
        <v>111</v>
      </c>
      <c r="E2988" s="33">
        <v>3</v>
      </c>
      <c r="F2988" s="33"/>
      <c r="G2988" s="505"/>
      <c r="H2988" s="690"/>
      <c r="I2988" s="690">
        <f t="shared" si="92"/>
        <v>0</v>
      </c>
      <c r="J2988" s="690">
        <f t="shared" si="93"/>
        <v>0</v>
      </c>
      <c r="K2988" s="69"/>
    </row>
    <row r="2989" spans="1:11" ht="14.45">
      <c r="A2989" s="33" t="s">
        <v>2891</v>
      </c>
      <c r="B2989" s="33" t="s">
        <v>86</v>
      </c>
      <c r="C2989" s="33">
        <v>88</v>
      </c>
      <c r="D2989" s="19" t="s">
        <v>55</v>
      </c>
      <c r="E2989" s="33">
        <v>1</v>
      </c>
      <c r="F2989" s="33"/>
      <c r="G2989" s="505"/>
      <c r="H2989" s="690"/>
      <c r="I2989" s="690">
        <f t="shared" si="92"/>
        <v>0</v>
      </c>
      <c r="J2989" s="690">
        <f t="shared" si="93"/>
        <v>0</v>
      </c>
      <c r="K2989" s="69"/>
    </row>
    <row r="2990" spans="1:11" ht="14.45">
      <c r="A2990" s="33" t="s">
        <v>2892</v>
      </c>
      <c r="B2990" s="33" t="s">
        <v>86</v>
      </c>
      <c r="C2990" s="33">
        <v>58</v>
      </c>
      <c r="D2990" s="221" t="s">
        <v>30</v>
      </c>
      <c r="E2990" s="33">
        <v>1</v>
      </c>
      <c r="F2990" s="33"/>
      <c r="G2990" s="505"/>
      <c r="H2990" s="694"/>
      <c r="I2990" s="694">
        <f t="shared" si="92"/>
        <v>0</v>
      </c>
      <c r="J2990" s="694">
        <f t="shared" si="93"/>
        <v>0</v>
      </c>
      <c r="K2990" s="69"/>
    </row>
    <row r="2991" spans="1:11" ht="14.45">
      <c r="A2991" s="33" t="s">
        <v>2893</v>
      </c>
      <c r="B2991" s="33" t="s">
        <v>126</v>
      </c>
      <c r="C2991" s="33">
        <v>12</v>
      </c>
      <c r="D2991" s="221" t="s">
        <v>410</v>
      </c>
      <c r="E2991" s="33">
        <v>1</v>
      </c>
      <c r="F2991" s="33"/>
      <c r="G2991" s="505"/>
      <c r="H2991" s="690"/>
      <c r="I2991" s="690">
        <f t="shared" si="92"/>
        <v>0</v>
      </c>
      <c r="J2991" s="690">
        <f t="shared" si="93"/>
        <v>0</v>
      </c>
      <c r="K2991" s="69"/>
    </row>
    <row r="2992" spans="1:11" ht="14.45">
      <c r="A2992" s="33" t="s">
        <v>2894</v>
      </c>
      <c r="B2992" s="33" t="s">
        <v>86</v>
      </c>
      <c r="C2992" s="33">
        <v>11</v>
      </c>
      <c r="D2992" s="33" t="s">
        <v>47</v>
      </c>
      <c r="E2992" s="33">
        <v>1</v>
      </c>
      <c r="F2992" s="33"/>
      <c r="G2992" s="505"/>
      <c r="H2992" s="690"/>
      <c r="I2992" s="690">
        <f t="shared" si="92"/>
        <v>0</v>
      </c>
      <c r="J2992" s="690">
        <f t="shared" si="93"/>
        <v>0</v>
      </c>
      <c r="K2992" s="69"/>
    </row>
    <row r="2993" spans="1:11" ht="15.6">
      <c r="A2993" s="73" t="s">
        <v>2895</v>
      </c>
      <c r="B2993" s="73" t="s">
        <v>86</v>
      </c>
      <c r="C2993" s="73">
        <v>4</v>
      </c>
      <c r="D2993" s="221" t="s">
        <v>53</v>
      </c>
      <c r="E2993" s="33">
        <v>5</v>
      </c>
      <c r="F2993" s="33"/>
      <c r="G2993" s="505"/>
      <c r="H2993" s="690"/>
      <c r="I2993" s="690">
        <f t="shared" si="92"/>
        <v>0</v>
      </c>
      <c r="J2993" s="690">
        <f t="shared" si="93"/>
        <v>0</v>
      </c>
      <c r="K2993" s="69"/>
    </row>
    <row r="2994" spans="1:11" ht="14.45">
      <c r="A2994" s="2" t="s">
        <v>2896</v>
      </c>
      <c r="B2994" s="2" t="s">
        <v>2897</v>
      </c>
      <c r="C2994" s="2">
        <v>776</v>
      </c>
      <c r="D2994" s="19" t="s">
        <v>40</v>
      </c>
      <c r="E2994" s="33">
        <v>2</v>
      </c>
      <c r="F2994" s="33"/>
      <c r="G2994" s="505"/>
      <c r="H2994" s="690"/>
      <c r="I2994" s="690">
        <f t="shared" si="92"/>
        <v>0</v>
      </c>
      <c r="J2994" s="690">
        <f t="shared" si="93"/>
        <v>0</v>
      </c>
      <c r="K2994" s="69"/>
    </row>
    <row r="2995" spans="1:11" ht="14.45">
      <c r="A2995" s="33" t="s">
        <v>2898</v>
      </c>
      <c r="B2995" s="33" t="s">
        <v>2899</v>
      </c>
      <c r="C2995" s="33">
        <v>40</v>
      </c>
      <c r="D2995" s="2" t="s">
        <v>101</v>
      </c>
      <c r="E2995" s="33">
        <v>1</v>
      </c>
      <c r="F2995" s="33"/>
      <c r="G2995" s="505"/>
      <c r="H2995" s="690"/>
      <c r="I2995" s="690">
        <f t="shared" si="92"/>
        <v>0</v>
      </c>
      <c r="J2995" s="690">
        <f t="shared" si="93"/>
        <v>0</v>
      </c>
      <c r="K2995" s="69"/>
    </row>
    <row r="2996" spans="1:11" ht="13.5" customHeight="1">
      <c r="A2996" s="33" t="s">
        <v>220</v>
      </c>
      <c r="B2996" s="33" t="s">
        <v>109</v>
      </c>
      <c r="C2996" s="33">
        <v>45</v>
      </c>
      <c r="D2996" s="2" t="s">
        <v>101</v>
      </c>
      <c r="E2996" s="33">
        <v>1</v>
      </c>
      <c r="F2996" s="33"/>
      <c r="G2996" s="505"/>
      <c r="H2996" s="690"/>
      <c r="I2996" s="690">
        <f t="shared" si="92"/>
        <v>0</v>
      </c>
      <c r="J2996" s="690">
        <f t="shared" si="93"/>
        <v>0</v>
      </c>
      <c r="K2996" s="69"/>
    </row>
    <row r="2997" spans="1:11" ht="2.25" customHeight="1">
      <c r="A2997" s="33" t="s">
        <v>445</v>
      </c>
      <c r="B2997" s="33" t="s">
        <v>109</v>
      </c>
      <c r="C2997" s="33">
        <v>95</v>
      </c>
      <c r="D2997" s="2" t="s">
        <v>101</v>
      </c>
      <c r="E2997" s="33">
        <v>1</v>
      </c>
      <c r="F2997" s="33"/>
      <c r="G2997" s="505"/>
      <c r="H2997" s="690"/>
      <c r="I2997" s="690">
        <f t="shared" si="92"/>
        <v>0</v>
      </c>
      <c r="J2997" s="690">
        <f t="shared" si="93"/>
        <v>0</v>
      </c>
      <c r="K2997" s="69"/>
    </row>
    <row r="2998" spans="1:11" ht="15.6">
      <c r="A2998" s="73" t="s">
        <v>2900</v>
      </c>
      <c r="B2998" s="73" t="s">
        <v>87</v>
      </c>
      <c r="C2998" s="73">
        <v>3</v>
      </c>
      <c r="D2998" s="33" t="s">
        <v>42</v>
      </c>
      <c r="E2998" s="33">
        <v>5</v>
      </c>
      <c r="F2998" s="33"/>
      <c r="G2998" s="505"/>
      <c r="H2998" s="690"/>
      <c r="I2998" s="690">
        <f t="shared" si="92"/>
        <v>0</v>
      </c>
      <c r="J2998" s="690">
        <f t="shared" si="93"/>
        <v>0</v>
      </c>
      <c r="K2998" s="69"/>
    </row>
    <row r="2999" spans="1:11" ht="14.45">
      <c r="A2999" s="2" t="s">
        <v>2900</v>
      </c>
      <c r="B2999" s="2" t="s">
        <v>1396</v>
      </c>
      <c r="C2999" s="2">
        <v>87</v>
      </c>
      <c r="D2999" s="2" t="s">
        <v>649</v>
      </c>
      <c r="E2999" s="33">
        <v>1</v>
      </c>
      <c r="F2999" s="33"/>
      <c r="G2999" s="505"/>
      <c r="H2999" s="690"/>
      <c r="I2999" s="690">
        <f t="shared" si="92"/>
        <v>0</v>
      </c>
      <c r="J2999" s="690">
        <f t="shared" si="93"/>
        <v>0</v>
      </c>
      <c r="K2999" s="69"/>
    </row>
    <row r="3000" spans="1:11" ht="14.45">
      <c r="A3000" s="9" t="s">
        <v>2901</v>
      </c>
      <c r="B3000" s="9" t="s">
        <v>87</v>
      </c>
      <c r="C3000" s="11">
        <v>140</v>
      </c>
      <c r="D3000" s="14" t="s">
        <v>63</v>
      </c>
      <c r="E3000" s="15">
        <v>1</v>
      </c>
      <c r="F3000" s="15"/>
      <c r="G3000" s="667"/>
      <c r="H3000" s="690"/>
      <c r="I3000" s="690">
        <f t="shared" si="92"/>
        <v>0</v>
      </c>
      <c r="J3000" s="690">
        <f t="shared" si="93"/>
        <v>0</v>
      </c>
      <c r="K3000" s="69"/>
    </row>
    <row r="3001" spans="1:11" ht="14.45">
      <c r="A3001" s="9" t="s">
        <v>2902</v>
      </c>
      <c r="B3001" s="9" t="s">
        <v>87</v>
      </c>
      <c r="C3001" s="11">
        <v>106</v>
      </c>
      <c r="D3001" s="14" t="s">
        <v>63</v>
      </c>
      <c r="E3001" s="15">
        <v>1</v>
      </c>
      <c r="F3001" s="15"/>
      <c r="G3001" s="667"/>
      <c r="H3001" s="690"/>
      <c r="I3001" s="690">
        <f t="shared" si="92"/>
        <v>0</v>
      </c>
      <c r="J3001" s="690">
        <f t="shared" si="93"/>
        <v>0</v>
      </c>
      <c r="K3001" s="69"/>
    </row>
    <row r="3002" spans="1:11" ht="14.45">
      <c r="A3002" s="19" t="s">
        <v>440</v>
      </c>
      <c r="B3002" s="19" t="s">
        <v>87</v>
      </c>
      <c r="C3002" s="2">
        <v>115</v>
      </c>
      <c r="D3002" s="19" t="s">
        <v>40</v>
      </c>
      <c r="E3002" s="33">
        <v>2</v>
      </c>
      <c r="F3002" s="33"/>
      <c r="G3002" s="505"/>
      <c r="H3002" s="690"/>
      <c r="I3002" s="690">
        <f t="shared" si="92"/>
        <v>0</v>
      </c>
      <c r="J3002" s="690">
        <f t="shared" si="93"/>
        <v>0</v>
      </c>
      <c r="K3002" s="69"/>
    </row>
    <row r="3003" spans="1:11" ht="14.45">
      <c r="A3003" s="19" t="s">
        <v>2903</v>
      </c>
      <c r="B3003" s="19" t="s">
        <v>69</v>
      </c>
      <c r="C3003" s="2">
        <v>12</v>
      </c>
      <c r="D3003" s="19" t="s">
        <v>108</v>
      </c>
      <c r="E3003" s="33">
        <v>2</v>
      </c>
      <c r="F3003" s="33"/>
      <c r="G3003" s="505"/>
      <c r="H3003" s="690"/>
      <c r="I3003" s="690">
        <f t="shared" si="92"/>
        <v>0</v>
      </c>
      <c r="J3003" s="690">
        <f t="shared" si="93"/>
        <v>0</v>
      </c>
      <c r="K3003" s="69"/>
    </row>
    <row r="3004" spans="1:11" ht="14.45">
      <c r="A3004" s="19" t="s">
        <v>2903</v>
      </c>
      <c r="B3004" s="19" t="s">
        <v>109</v>
      </c>
      <c r="C3004" s="2">
        <v>1</v>
      </c>
      <c r="D3004" s="19" t="s">
        <v>101</v>
      </c>
      <c r="E3004" s="33">
        <v>1</v>
      </c>
      <c r="F3004" s="33"/>
      <c r="G3004" s="505"/>
      <c r="H3004" s="690"/>
      <c r="I3004" s="690">
        <f t="shared" si="92"/>
        <v>0</v>
      </c>
      <c r="J3004" s="690">
        <f t="shared" si="93"/>
        <v>0</v>
      </c>
      <c r="K3004" s="69"/>
    </row>
    <row r="3005" spans="1:11" ht="14.45">
      <c r="A3005" s="33" t="s">
        <v>2904</v>
      </c>
      <c r="B3005" s="33" t="s">
        <v>1403</v>
      </c>
      <c r="C3005" s="33">
        <v>21</v>
      </c>
      <c r="D3005" s="221" t="s">
        <v>366</v>
      </c>
      <c r="E3005" s="33">
        <v>2</v>
      </c>
      <c r="F3005" s="33"/>
      <c r="G3005" s="505"/>
      <c r="H3005" s="690">
        <v>0.5</v>
      </c>
      <c r="I3005" s="690">
        <f t="shared" si="92"/>
        <v>0.57499999999999996</v>
      </c>
      <c r="J3005" s="690">
        <f t="shared" si="93"/>
        <v>0.65</v>
      </c>
      <c r="K3005" s="69"/>
    </row>
    <row r="3006" spans="1:11" ht="14.45">
      <c r="A3006" s="58" t="s">
        <v>2905</v>
      </c>
      <c r="B3006" s="58" t="s">
        <v>578</v>
      </c>
      <c r="C3006" s="58">
        <v>10</v>
      </c>
      <c r="D3006" s="221" t="s">
        <v>27</v>
      </c>
      <c r="E3006" s="346">
        <v>5</v>
      </c>
      <c r="F3006" s="346"/>
      <c r="G3006" s="671"/>
      <c r="H3006" s="690"/>
      <c r="I3006" s="690">
        <f t="shared" si="92"/>
        <v>0</v>
      </c>
      <c r="J3006" s="690">
        <f t="shared" si="93"/>
        <v>0</v>
      </c>
      <c r="K3006" s="69"/>
    </row>
    <row r="3007" spans="1:11" ht="14.45">
      <c r="A3007" s="2" t="s">
        <v>2906</v>
      </c>
      <c r="B3007" s="2" t="s">
        <v>87</v>
      </c>
      <c r="C3007" s="2">
        <v>22</v>
      </c>
      <c r="D3007" s="19" t="s">
        <v>101</v>
      </c>
      <c r="E3007" s="33">
        <v>3</v>
      </c>
      <c r="F3007" s="33"/>
      <c r="G3007" s="505"/>
      <c r="H3007" s="690"/>
      <c r="I3007" s="690">
        <f t="shared" si="92"/>
        <v>0</v>
      </c>
      <c r="J3007" s="690">
        <f t="shared" si="93"/>
        <v>0</v>
      </c>
      <c r="K3007" s="69"/>
    </row>
    <row r="3008" spans="1:11" ht="14.45">
      <c r="A3008" s="33" t="s">
        <v>2907</v>
      </c>
      <c r="B3008" s="33" t="s">
        <v>48</v>
      </c>
      <c r="C3008" s="33">
        <v>7</v>
      </c>
      <c r="D3008" s="221" t="s">
        <v>42</v>
      </c>
      <c r="E3008" s="33">
        <v>4</v>
      </c>
      <c r="F3008" s="33"/>
      <c r="G3008" s="505"/>
      <c r="H3008" s="690">
        <v>1.5</v>
      </c>
      <c r="I3008" s="690">
        <f t="shared" si="92"/>
        <v>1.7249999999999999</v>
      </c>
      <c r="J3008" s="690">
        <f t="shared" si="93"/>
        <v>1.9500000000000002</v>
      </c>
      <c r="K3008" s="69"/>
    </row>
    <row r="3009" spans="1:11" ht="14.45">
      <c r="A3009" s="33" t="s">
        <v>2908</v>
      </c>
      <c r="B3009" s="33" t="s">
        <v>48</v>
      </c>
      <c r="C3009" s="33">
        <v>150</v>
      </c>
      <c r="D3009" s="33" t="s">
        <v>32</v>
      </c>
      <c r="E3009" s="33">
        <v>4</v>
      </c>
      <c r="F3009" s="33"/>
      <c r="G3009" s="505"/>
      <c r="H3009" s="690"/>
      <c r="I3009" s="690">
        <f t="shared" si="92"/>
        <v>0</v>
      </c>
      <c r="J3009" s="690">
        <f t="shared" si="93"/>
        <v>0</v>
      </c>
      <c r="K3009" s="69"/>
    </row>
    <row r="3010" spans="1:11" ht="14.45">
      <c r="A3010" s="234" t="s">
        <v>2909</v>
      </c>
      <c r="B3010" s="234" t="s">
        <v>87</v>
      </c>
      <c r="C3010" s="58">
        <v>30</v>
      </c>
      <c r="D3010" s="221" t="s">
        <v>85</v>
      </c>
      <c r="E3010" s="346">
        <v>5</v>
      </c>
      <c r="F3010" s="346"/>
      <c r="G3010" s="671"/>
      <c r="H3010" s="690"/>
      <c r="I3010" s="690">
        <f t="shared" si="92"/>
        <v>0</v>
      </c>
      <c r="J3010" s="690">
        <f t="shared" si="93"/>
        <v>0</v>
      </c>
      <c r="K3010" s="69"/>
    </row>
    <row r="3011" spans="1:11" ht="14.45">
      <c r="A3011" s="19" t="s">
        <v>2909</v>
      </c>
      <c r="B3011" s="19" t="s">
        <v>69</v>
      </c>
      <c r="C3011" s="2">
        <v>2</v>
      </c>
      <c r="D3011" s="19" t="s">
        <v>24</v>
      </c>
      <c r="E3011" s="33">
        <v>2</v>
      </c>
      <c r="F3011" s="33"/>
      <c r="G3011" s="505"/>
      <c r="H3011" s="690"/>
      <c r="I3011" s="690">
        <f t="shared" ref="I3011:I3074" si="94">H3011 * 1.15</f>
        <v>0</v>
      </c>
      <c r="J3011" s="690">
        <f t="shared" ref="J3011:J3074" si="95">H3011 * 1.3</f>
        <v>0</v>
      </c>
      <c r="K3011" s="54"/>
    </row>
    <row r="3012" spans="1:11" ht="14.45">
      <c r="A3012" s="2" t="s">
        <v>2910</v>
      </c>
      <c r="B3012" s="19" t="s">
        <v>48</v>
      </c>
      <c r="C3012" s="2">
        <v>20</v>
      </c>
      <c r="D3012" s="19" t="s">
        <v>108</v>
      </c>
      <c r="E3012" s="33">
        <v>3</v>
      </c>
      <c r="F3012" s="33"/>
      <c r="G3012" s="505"/>
      <c r="H3012" s="690"/>
      <c r="I3012" s="690">
        <f t="shared" si="94"/>
        <v>0</v>
      </c>
      <c r="J3012" s="690">
        <f t="shared" si="95"/>
        <v>0</v>
      </c>
      <c r="K3012" s="69"/>
    </row>
    <row r="3013" spans="1:11" ht="14.45">
      <c r="A3013" s="221" t="s">
        <v>2910</v>
      </c>
      <c r="B3013" s="221" t="s">
        <v>146</v>
      </c>
      <c r="C3013" s="33">
        <v>4</v>
      </c>
      <c r="D3013" s="221" t="s">
        <v>378</v>
      </c>
      <c r="E3013" s="33">
        <v>5</v>
      </c>
      <c r="F3013" s="33"/>
      <c r="G3013" s="505"/>
      <c r="H3013" s="690"/>
      <c r="I3013" s="690">
        <f t="shared" si="94"/>
        <v>0</v>
      </c>
      <c r="J3013" s="690">
        <f t="shared" si="95"/>
        <v>0</v>
      </c>
      <c r="K3013" s="69"/>
    </row>
    <row r="3014" spans="1:11" ht="14.45">
      <c r="A3014" s="9" t="s">
        <v>2910</v>
      </c>
      <c r="B3014" s="9" t="s">
        <v>87</v>
      </c>
      <c r="C3014" s="11">
        <v>2</v>
      </c>
      <c r="D3014" s="14" t="s">
        <v>688</v>
      </c>
      <c r="E3014" s="15">
        <v>4</v>
      </c>
      <c r="F3014" s="15"/>
      <c r="G3014" s="667"/>
      <c r="H3014" s="690"/>
      <c r="I3014" s="690">
        <f t="shared" si="94"/>
        <v>0</v>
      </c>
      <c r="J3014" s="690">
        <f t="shared" si="95"/>
        <v>0</v>
      </c>
      <c r="K3014" s="69"/>
    </row>
    <row r="3015" spans="1:11" ht="14.45">
      <c r="A3015" s="19" t="s">
        <v>2911</v>
      </c>
      <c r="B3015" s="19" t="s">
        <v>48</v>
      </c>
      <c r="C3015" s="2">
        <v>1</v>
      </c>
      <c r="D3015" s="19" t="s">
        <v>108</v>
      </c>
      <c r="E3015" s="33">
        <v>3</v>
      </c>
      <c r="F3015" s="33"/>
      <c r="G3015" s="505"/>
      <c r="H3015" s="690"/>
      <c r="I3015" s="690">
        <f t="shared" si="94"/>
        <v>0</v>
      </c>
      <c r="J3015" s="690">
        <f t="shared" si="95"/>
        <v>0</v>
      </c>
      <c r="K3015" s="69"/>
    </row>
    <row r="3016" spans="1:11" ht="14.45">
      <c r="A3016" s="9" t="s">
        <v>2911</v>
      </c>
      <c r="B3016" s="9" t="s">
        <v>87</v>
      </c>
      <c r="C3016" s="11">
        <v>4</v>
      </c>
      <c r="D3016" s="221" t="s">
        <v>25</v>
      </c>
      <c r="E3016" s="33">
        <v>5</v>
      </c>
      <c r="F3016" s="33"/>
      <c r="G3016" s="505"/>
      <c r="H3016" s="690"/>
      <c r="I3016" s="690">
        <f t="shared" si="94"/>
        <v>0</v>
      </c>
      <c r="J3016" s="690">
        <f t="shared" si="95"/>
        <v>0</v>
      </c>
      <c r="K3016" s="69"/>
    </row>
    <row r="3017" spans="1:11" ht="14.45">
      <c r="A3017" s="11" t="s">
        <v>2911</v>
      </c>
      <c r="B3017" s="9" t="s">
        <v>87</v>
      </c>
      <c r="C3017" s="11">
        <v>2</v>
      </c>
      <c r="D3017" s="14" t="s">
        <v>688</v>
      </c>
      <c r="E3017" s="15">
        <v>4</v>
      </c>
      <c r="F3017" s="15"/>
      <c r="G3017" s="667"/>
      <c r="H3017" s="690"/>
      <c r="I3017" s="690">
        <f t="shared" si="94"/>
        <v>0</v>
      </c>
      <c r="J3017" s="690">
        <f t="shared" si="95"/>
        <v>0</v>
      </c>
      <c r="K3017" s="69"/>
    </row>
    <row r="3018" spans="1:11" ht="14.45">
      <c r="A3018" s="2" t="s">
        <v>2912</v>
      </c>
      <c r="B3018" s="2" t="s">
        <v>69</v>
      </c>
      <c r="C3018" s="2">
        <v>6</v>
      </c>
      <c r="D3018" s="2" t="s">
        <v>24</v>
      </c>
      <c r="E3018" s="33">
        <v>2</v>
      </c>
      <c r="F3018" s="33"/>
      <c r="G3018" s="505"/>
      <c r="H3018" s="690"/>
      <c r="I3018" s="690">
        <f t="shared" si="94"/>
        <v>0</v>
      </c>
      <c r="J3018" s="690">
        <f t="shared" si="95"/>
        <v>0</v>
      </c>
      <c r="K3018" s="54"/>
    </row>
    <row r="3019" spans="1:11" ht="15.6">
      <c r="A3019" s="73" t="s">
        <v>186</v>
      </c>
      <c r="B3019" s="73" t="s">
        <v>69</v>
      </c>
      <c r="C3019" s="73">
        <v>146</v>
      </c>
      <c r="D3019" s="33" t="s">
        <v>59</v>
      </c>
      <c r="E3019" s="33">
        <v>5</v>
      </c>
      <c r="F3019" s="33"/>
      <c r="G3019" s="505"/>
      <c r="H3019" s="690"/>
      <c r="I3019" s="690">
        <f t="shared" si="94"/>
        <v>0</v>
      </c>
      <c r="J3019" s="690">
        <f t="shared" si="95"/>
        <v>0</v>
      </c>
      <c r="K3019" s="69"/>
    </row>
    <row r="3020" spans="1:11" ht="14.45">
      <c r="A3020" s="221" t="s">
        <v>186</v>
      </c>
      <c r="B3020" s="221" t="s">
        <v>69</v>
      </c>
      <c r="C3020" s="33">
        <v>18</v>
      </c>
      <c r="D3020" s="221" t="s">
        <v>410</v>
      </c>
      <c r="E3020" s="33">
        <v>1</v>
      </c>
      <c r="F3020" s="33"/>
      <c r="G3020" s="505"/>
      <c r="H3020" s="690"/>
      <c r="I3020" s="690">
        <f t="shared" si="94"/>
        <v>0</v>
      </c>
      <c r="J3020" s="690">
        <f t="shared" si="95"/>
        <v>0</v>
      </c>
      <c r="K3020" s="69"/>
    </row>
    <row r="3021" spans="1:11" ht="14.45">
      <c r="A3021" s="19" t="s">
        <v>2913</v>
      </c>
      <c r="B3021" s="19" t="s">
        <v>69</v>
      </c>
      <c r="C3021" s="2">
        <v>2</v>
      </c>
      <c r="D3021" s="19" t="s">
        <v>24</v>
      </c>
      <c r="E3021" s="33">
        <v>2</v>
      </c>
      <c r="F3021" s="33"/>
      <c r="G3021" s="505"/>
      <c r="H3021" s="690"/>
      <c r="I3021" s="690">
        <f t="shared" si="94"/>
        <v>0</v>
      </c>
      <c r="J3021" s="690">
        <f t="shared" si="95"/>
        <v>0</v>
      </c>
      <c r="K3021" s="54"/>
    </row>
    <row r="3022" spans="1:11" ht="14.45">
      <c r="A3022" s="221" t="s">
        <v>189</v>
      </c>
      <c r="B3022" s="221" t="s">
        <v>109</v>
      </c>
      <c r="C3022" s="33">
        <v>21</v>
      </c>
      <c r="D3022" s="19" t="s">
        <v>55</v>
      </c>
      <c r="E3022" s="33">
        <v>2</v>
      </c>
      <c r="F3022" s="33"/>
      <c r="G3022" s="505"/>
      <c r="H3022" s="690"/>
      <c r="I3022" s="690">
        <f t="shared" si="94"/>
        <v>0</v>
      </c>
      <c r="J3022" s="690">
        <f t="shared" si="95"/>
        <v>0</v>
      </c>
      <c r="K3022" s="69"/>
    </row>
    <row r="3023" spans="1:11" ht="15.6">
      <c r="A3023" s="415" t="s">
        <v>189</v>
      </c>
      <c r="B3023" s="415" t="s">
        <v>87</v>
      </c>
      <c r="C3023" s="73">
        <v>2</v>
      </c>
      <c r="D3023" s="221" t="s">
        <v>100</v>
      </c>
      <c r="E3023" s="33">
        <v>5</v>
      </c>
      <c r="F3023" s="33"/>
      <c r="G3023" s="505"/>
      <c r="H3023" s="690">
        <v>4</v>
      </c>
      <c r="I3023" s="690">
        <f t="shared" si="94"/>
        <v>4.5999999999999996</v>
      </c>
      <c r="J3023" s="690">
        <f t="shared" si="95"/>
        <v>5.2</v>
      </c>
      <c r="K3023" s="69"/>
    </row>
    <row r="3024" spans="1:11" ht="14.45">
      <c r="A3024" s="19" t="s">
        <v>2914</v>
      </c>
      <c r="B3024" s="19" t="s">
        <v>87</v>
      </c>
      <c r="C3024" s="2">
        <v>2</v>
      </c>
      <c r="D3024" s="19" t="s">
        <v>55</v>
      </c>
      <c r="E3024" s="33">
        <v>2</v>
      </c>
      <c r="F3024" s="33"/>
      <c r="G3024" s="505"/>
      <c r="H3024" s="690"/>
      <c r="I3024" s="690">
        <f t="shared" si="94"/>
        <v>0</v>
      </c>
      <c r="J3024" s="690">
        <f t="shared" si="95"/>
        <v>0</v>
      </c>
      <c r="K3024" s="69"/>
    </row>
    <row r="3025" spans="1:11" ht="15" customHeight="1">
      <c r="A3025" s="73" t="s">
        <v>2915</v>
      </c>
      <c r="B3025" s="73" t="s">
        <v>87</v>
      </c>
      <c r="C3025" s="73">
        <v>92</v>
      </c>
      <c r="D3025" s="221" t="s">
        <v>42</v>
      </c>
      <c r="E3025" s="33">
        <v>5</v>
      </c>
      <c r="F3025" s="33"/>
      <c r="G3025" s="505"/>
      <c r="H3025" s="690"/>
      <c r="I3025" s="690">
        <f t="shared" si="94"/>
        <v>0</v>
      </c>
      <c r="J3025" s="690">
        <f t="shared" si="95"/>
        <v>0</v>
      </c>
      <c r="K3025" s="69" t="s">
        <v>102</v>
      </c>
    </row>
    <row r="3026" spans="1:11" ht="24" customHeight="1">
      <c r="A3026" s="2" t="s">
        <v>2916</v>
      </c>
      <c r="B3026" s="2" t="s">
        <v>118</v>
      </c>
      <c r="C3026" s="2">
        <v>4</v>
      </c>
      <c r="D3026" s="2" t="s">
        <v>101</v>
      </c>
      <c r="E3026" s="33">
        <v>3</v>
      </c>
      <c r="F3026" s="33"/>
      <c r="G3026" s="505"/>
      <c r="H3026" s="690">
        <v>2</v>
      </c>
      <c r="I3026" s="690">
        <f t="shared" si="94"/>
        <v>2.2999999999999998</v>
      </c>
      <c r="J3026" s="690">
        <f t="shared" si="95"/>
        <v>2.6</v>
      </c>
      <c r="K3026" s="69"/>
    </row>
    <row r="3027" spans="1:11" ht="24" hidden="1" customHeight="1">
      <c r="A3027" s="9" t="s">
        <v>2917</v>
      </c>
      <c r="B3027" s="9" t="s">
        <v>2918</v>
      </c>
      <c r="C3027" s="11">
        <v>0</v>
      </c>
      <c r="D3027" s="14" t="s">
        <v>15</v>
      </c>
      <c r="E3027" s="15">
        <v>2</v>
      </c>
      <c r="F3027" s="15"/>
      <c r="G3027" s="15"/>
      <c r="H3027" s="55">
        <v>10</v>
      </c>
      <c r="I3027" s="55">
        <f t="shared" si="94"/>
        <v>11.5</v>
      </c>
      <c r="J3027" s="55">
        <f t="shared" si="95"/>
        <v>13</v>
      </c>
      <c r="K3027" s="69" t="s">
        <v>2919</v>
      </c>
    </row>
    <row r="3028" spans="1:11" ht="24" customHeight="1">
      <c r="A3028" s="73" t="s">
        <v>2920</v>
      </c>
      <c r="B3028" s="73" t="s">
        <v>87</v>
      </c>
      <c r="C3028" s="73">
        <v>2</v>
      </c>
      <c r="D3028" s="33" t="s">
        <v>53</v>
      </c>
      <c r="E3028" s="33">
        <v>5</v>
      </c>
      <c r="F3028" s="33"/>
      <c r="G3028" s="505"/>
      <c r="H3028" s="690">
        <v>1</v>
      </c>
      <c r="I3028" s="690">
        <f t="shared" si="94"/>
        <v>1.1499999999999999</v>
      </c>
      <c r="J3028" s="690">
        <f t="shared" si="95"/>
        <v>1.3</v>
      </c>
      <c r="K3028" s="69"/>
    </row>
    <row r="3029" spans="1:11" ht="24" customHeight="1">
      <c r="A3029" s="33" t="s">
        <v>2921</v>
      </c>
      <c r="B3029" s="33" t="s">
        <v>87</v>
      </c>
      <c r="C3029" s="33">
        <v>165</v>
      </c>
      <c r="D3029" s="33" t="s">
        <v>366</v>
      </c>
      <c r="E3029" s="33">
        <v>1</v>
      </c>
      <c r="F3029" s="33"/>
      <c r="G3029" s="505"/>
      <c r="H3029" s="690">
        <v>3</v>
      </c>
      <c r="I3029" s="690">
        <f t="shared" si="94"/>
        <v>3.4499999999999997</v>
      </c>
      <c r="J3029" s="690">
        <f t="shared" si="95"/>
        <v>3.9000000000000004</v>
      </c>
      <c r="K3029" s="69" t="s">
        <v>102</v>
      </c>
    </row>
    <row r="3030" spans="1:11" ht="24" customHeight="1">
      <c r="A3030" s="33" t="s">
        <v>2921</v>
      </c>
      <c r="B3030" s="33" t="s">
        <v>87</v>
      </c>
      <c r="C3030" s="33">
        <v>158</v>
      </c>
      <c r="D3030" s="33" t="s">
        <v>53</v>
      </c>
      <c r="E3030" s="33">
        <v>3</v>
      </c>
      <c r="F3030" s="33"/>
      <c r="G3030" s="505"/>
      <c r="H3030" s="690">
        <v>3</v>
      </c>
      <c r="I3030" s="690">
        <f t="shared" si="94"/>
        <v>3.4499999999999997</v>
      </c>
      <c r="J3030" s="690">
        <f t="shared" si="95"/>
        <v>3.9000000000000004</v>
      </c>
      <c r="K3030" s="69" t="s">
        <v>1097</v>
      </c>
    </row>
    <row r="3031" spans="1:11" ht="24" customHeight="1">
      <c r="A3031" s="2" t="s">
        <v>2922</v>
      </c>
      <c r="B3031" s="2" t="s">
        <v>87</v>
      </c>
      <c r="C3031" s="2">
        <v>100</v>
      </c>
      <c r="D3031" s="2" t="s">
        <v>711</v>
      </c>
      <c r="E3031" s="33">
        <v>5</v>
      </c>
      <c r="F3031" s="33"/>
      <c r="G3031" s="505"/>
      <c r="H3031" s="690"/>
      <c r="I3031" s="690">
        <f t="shared" si="94"/>
        <v>0</v>
      </c>
      <c r="J3031" s="690">
        <f t="shared" si="95"/>
        <v>0</v>
      </c>
      <c r="K3031" s="69"/>
    </row>
    <row r="3032" spans="1:11" ht="24" customHeight="1">
      <c r="A3032" s="2" t="s">
        <v>2923</v>
      </c>
      <c r="B3032" s="2" t="s">
        <v>87</v>
      </c>
      <c r="C3032" s="2">
        <v>1</v>
      </c>
      <c r="D3032" s="2" t="s">
        <v>101</v>
      </c>
      <c r="E3032" s="33">
        <v>3</v>
      </c>
      <c r="F3032" s="33"/>
      <c r="G3032" s="505"/>
      <c r="H3032" s="690">
        <v>1</v>
      </c>
      <c r="I3032" s="690">
        <f t="shared" si="94"/>
        <v>1.1499999999999999</v>
      </c>
      <c r="J3032" s="690">
        <f t="shared" si="95"/>
        <v>1.3</v>
      </c>
      <c r="K3032" s="69"/>
    </row>
    <row r="3033" spans="1:11" ht="24" customHeight="1">
      <c r="A3033" s="33" t="s">
        <v>2924</v>
      </c>
      <c r="B3033" s="33" t="s">
        <v>87</v>
      </c>
      <c r="C3033" s="33">
        <v>30</v>
      </c>
      <c r="D3033" s="33" t="s">
        <v>366</v>
      </c>
      <c r="E3033" s="33">
        <v>1</v>
      </c>
      <c r="F3033" s="33"/>
      <c r="G3033" s="505"/>
      <c r="H3033" s="690">
        <v>1</v>
      </c>
      <c r="I3033" s="690">
        <f t="shared" si="94"/>
        <v>1.1499999999999999</v>
      </c>
      <c r="J3033" s="690">
        <f t="shared" si="95"/>
        <v>1.3</v>
      </c>
      <c r="K3033" s="69" t="s">
        <v>2012</v>
      </c>
    </row>
    <row r="3034" spans="1:11" ht="24" customHeight="1">
      <c r="A3034" s="33" t="s">
        <v>2924</v>
      </c>
      <c r="B3034" s="33" t="s">
        <v>146</v>
      </c>
      <c r="C3034" s="33">
        <v>35</v>
      </c>
      <c r="D3034" s="33" t="s">
        <v>100</v>
      </c>
      <c r="E3034" s="33">
        <v>3</v>
      </c>
      <c r="F3034" s="33"/>
      <c r="G3034" s="505"/>
      <c r="H3034" s="690">
        <v>1</v>
      </c>
      <c r="I3034" s="690">
        <f t="shared" si="94"/>
        <v>1.1499999999999999</v>
      </c>
      <c r="J3034" s="690">
        <f t="shared" si="95"/>
        <v>1.3</v>
      </c>
      <c r="K3034" s="69" t="s">
        <v>2012</v>
      </c>
    </row>
    <row r="3035" spans="1:11" ht="24" customHeight="1">
      <c r="A3035" s="2" t="s">
        <v>2924</v>
      </c>
      <c r="B3035" s="2" t="s">
        <v>109</v>
      </c>
      <c r="C3035" s="2">
        <v>2</v>
      </c>
      <c r="D3035" s="2" t="s">
        <v>55</v>
      </c>
      <c r="E3035" s="33">
        <v>3</v>
      </c>
      <c r="F3035" s="33"/>
      <c r="G3035" s="505"/>
      <c r="H3035" s="690">
        <v>1</v>
      </c>
      <c r="I3035" s="690">
        <f t="shared" si="94"/>
        <v>1.1499999999999999</v>
      </c>
      <c r="J3035" s="690">
        <f t="shared" si="95"/>
        <v>1.3</v>
      </c>
      <c r="K3035" s="69"/>
    </row>
    <row r="3036" spans="1:11" ht="24" customHeight="1">
      <c r="A3036" s="58" t="s">
        <v>2925</v>
      </c>
      <c r="B3036" s="58" t="s">
        <v>87</v>
      </c>
      <c r="C3036" s="58">
        <v>74</v>
      </c>
      <c r="D3036" s="33" t="s">
        <v>19</v>
      </c>
      <c r="E3036" s="33">
        <v>1</v>
      </c>
      <c r="F3036" s="33"/>
      <c r="G3036" s="505"/>
      <c r="H3036" s="690"/>
      <c r="I3036" s="690">
        <f t="shared" si="94"/>
        <v>0</v>
      </c>
      <c r="J3036" s="690">
        <f t="shared" si="95"/>
        <v>0</v>
      </c>
      <c r="K3036" s="69" t="s">
        <v>102</v>
      </c>
    </row>
    <row r="3037" spans="1:11" ht="21.6" customHeight="1">
      <c r="A3037" s="2" t="s">
        <v>2925</v>
      </c>
      <c r="B3037" s="2" t="s">
        <v>87</v>
      </c>
      <c r="C3037" s="2">
        <v>2</v>
      </c>
      <c r="D3037" s="659" t="s">
        <v>101</v>
      </c>
      <c r="E3037" s="33">
        <v>3</v>
      </c>
      <c r="F3037" s="33"/>
      <c r="G3037" s="505"/>
      <c r="H3037" s="690">
        <v>1</v>
      </c>
      <c r="I3037" s="690">
        <f t="shared" si="94"/>
        <v>1.1499999999999999</v>
      </c>
      <c r="J3037" s="690">
        <f t="shared" si="95"/>
        <v>1.3</v>
      </c>
      <c r="K3037" s="69"/>
    </row>
    <row r="3038" spans="1:11" ht="21.6" customHeight="1">
      <c r="A3038" s="2" t="s">
        <v>2925</v>
      </c>
      <c r="B3038" s="2" t="s">
        <v>87</v>
      </c>
      <c r="C3038" s="2">
        <v>3</v>
      </c>
      <c r="D3038" s="659" t="s">
        <v>101</v>
      </c>
      <c r="E3038" s="33">
        <v>3</v>
      </c>
      <c r="F3038" s="33"/>
      <c r="G3038" s="505"/>
      <c r="H3038" s="690">
        <v>1</v>
      </c>
      <c r="I3038" s="690">
        <f t="shared" si="94"/>
        <v>1.1499999999999999</v>
      </c>
      <c r="J3038" s="690">
        <f t="shared" si="95"/>
        <v>1.3</v>
      </c>
      <c r="K3038" s="69"/>
    </row>
    <row r="3039" spans="1:11" ht="24" customHeight="1">
      <c r="A3039" s="2" t="s">
        <v>2926</v>
      </c>
      <c r="B3039" s="2" t="s">
        <v>87</v>
      </c>
      <c r="C3039" s="2">
        <v>1</v>
      </c>
      <c r="D3039" s="659" t="s">
        <v>55</v>
      </c>
      <c r="E3039" s="33">
        <v>2</v>
      </c>
      <c r="F3039" s="33"/>
      <c r="G3039" s="505"/>
      <c r="H3039" s="690"/>
      <c r="I3039" s="690">
        <f t="shared" si="94"/>
        <v>0</v>
      </c>
      <c r="J3039" s="690">
        <f t="shared" si="95"/>
        <v>0</v>
      </c>
      <c r="K3039" s="69"/>
    </row>
    <row r="3040" spans="1:11" ht="24" customHeight="1">
      <c r="A3040" s="2" t="s">
        <v>2926</v>
      </c>
      <c r="B3040" s="2" t="s">
        <v>87</v>
      </c>
      <c r="C3040" s="2">
        <v>1</v>
      </c>
      <c r="D3040" s="659" t="s">
        <v>101</v>
      </c>
      <c r="E3040" s="33">
        <v>3</v>
      </c>
      <c r="F3040" s="33"/>
      <c r="G3040" s="505"/>
      <c r="H3040" s="690"/>
      <c r="I3040" s="690">
        <f t="shared" si="94"/>
        <v>0</v>
      </c>
      <c r="J3040" s="690">
        <f t="shared" si="95"/>
        <v>0</v>
      </c>
      <c r="K3040" s="69"/>
    </row>
    <row r="3041" spans="1:11" ht="14.45">
      <c r="A3041" s="2" t="s">
        <v>2927</v>
      </c>
      <c r="B3041" s="2" t="s">
        <v>87</v>
      </c>
      <c r="C3041" s="2">
        <v>2</v>
      </c>
      <c r="D3041" s="659" t="s">
        <v>101</v>
      </c>
      <c r="E3041" s="33">
        <v>3</v>
      </c>
      <c r="F3041" s="33"/>
      <c r="G3041" s="505"/>
      <c r="H3041" s="690"/>
      <c r="I3041" s="690">
        <f t="shared" si="94"/>
        <v>0</v>
      </c>
      <c r="J3041" s="690">
        <f t="shared" si="95"/>
        <v>0</v>
      </c>
      <c r="K3041" s="69"/>
    </row>
    <row r="3042" spans="1:11" ht="14.45">
      <c r="A3042" s="2" t="s">
        <v>2928</v>
      </c>
      <c r="B3042" s="2" t="s">
        <v>87</v>
      </c>
      <c r="C3042" s="2">
        <v>5</v>
      </c>
      <c r="D3042" s="659" t="s">
        <v>55</v>
      </c>
      <c r="E3042" s="33">
        <v>2</v>
      </c>
      <c r="F3042" s="33"/>
      <c r="G3042" s="505"/>
      <c r="H3042" s="690"/>
      <c r="I3042" s="690">
        <f t="shared" si="94"/>
        <v>0</v>
      </c>
      <c r="J3042" s="690">
        <f t="shared" si="95"/>
        <v>0</v>
      </c>
      <c r="K3042" s="69"/>
    </row>
    <row r="3043" spans="1:11" ht="14.45">
      <c r="A3043" s="2" t="s">
        <v>2929</v>
      </c>
      <c r="B3043" s="2" t="s">
        <v>87</v>
      </c>
      <c r="C3043" s="2">
        <v>1</v>
      </c>
      <c r="D3043" s="659" t="s">
        <v>101</v>
      </c>
      <c r="E3043" s="33">
        <v>3</v>
      </c>
      <c r="F3043" s="33"/>
      <c r="G3043" s="505"/>
      <c r="H3043" s="690"/>
      <c r="I3043" s="690">
        <f t="shared" si="94"/>
        <v>0</v>
      </c>
      <c r="J3043" s="690">
        <f t="shared" si="95"/>
        <v>0</v>
      </c>
      <c r="K3043" s="69"/>
    </row>
    <row r="3044" spans="1:11" ht="14.45">
      <c r="A3044" s="33" t="s">
        <v>2930</v>
      </c>
      <c r="B3044" s="33" t="s">
        <v>87</v>
      </c>
      <c r="C3044" s="33">
        <v>12</v>
      </c>
      <c r="D3044" s="647" t="s">
        <v>20</v>
      </c>
      <c r="E3044" s="33">
        <v>4</v>
      </c>
      <c r="F3044" s="33"/>
      <c r="G3044" s="505"/>
      <c r="H3044" s="690"/>
      <c r="I3044" s="690">
        <f t="shared" si="94"/>
        <v>0</v>
      </c>
      <c r="J3044" s="690">
        <f t="shared" si="95"/>
        <v>0</v>
      </c>
      <c r="K3044" s="69" t="s">
        <v>1097</v>
      </c>
    </row>
    <row r="3045" spans="1:11" ht="14.45">
      <c r="A3045" s="2" t="s">
        <v>2930</v>
      </c>
      <c r="B3045" s="2" t="s">
        <v>87</v>
      </c>
      <c r="C3045" s="2">
        <v>3</v>
      </c>
      <c r="D3045" s="659" t="s">
        <v>55</v>
      </c>
      <c r="E3045" s="33">
        <v>1</v>
      </c>
      <c r="F3045" s="33"/>
      <c r="G3045" s="505"/>
      <c r="H3045" s="690"/>
      <c r="I3045" s="690">
        <f t="shared" si="94"/>
        <v>0</v>
      </c>
      <c r="J3045" s="690">
        <f t="shared" si="95"/>
        <v>0</v>
      </c>
      <c r="K3045" s="69"/>
    </row>
    <row r="3046" spans="1:11" ht="15.6">
      <c r="A3046" s="73" t="s">
        <v>2931</v>
      </c>
      <c r="B3046" s="73" t="s">
        <v>87</v>
      </c>
      <c r="C3046" s="73">
        <v>11</v>
      </c>
      <c r="D3046" s="647" t="s">
        <v>42</v>
      </c>
      <c r="E3046" s="33">
        <v>5</v>
      </c>
      <c r="F3046" s="33"/>
      <c r="G3046" s="505"/>
      <c r="H3046" s="690"/>
      <c r="I3046" s="690">
        <f t="shared" si="94"/>
        <v>0</v>
      </c>
      <c r="J3046" s="690">
        <f t="shared" si="95"/>
        <v>0</v>
      </c>
      <c r="K3046" s="69"/>
    </row>
    <row r="3047" spans="1:11" ht="24" customHeight="1">
      <c r="A3047" s="2" t="s">
        <v>2932</v>
      </c>
      <c r="B3047" s="2" t="s">
        <v>87</v>
      </c>
      <c r="C3047" s="2">
        <v>2</v>
      </c>
      <c r="D3047" s="659" t="s">
        <v>55</v>
      </c>
      <c r="E3047" s="33">
        <v>2</v>
      </c>
      <c r="F3047" s="33"/>
      <c r="G3047" s="505"/>
      <c r="H3047" s="690"/>
      <c r="I3047" s="690">
        <f t="shared" si="94"/>
        <v>0</v>
      </c>
      <c r="J3047" s="690">
        <f t="shared" si="95"/>
        <v>0</v>
      </c>
      <c r="K3047" s="69"/>
    </row>
    <row r="3048" spans="1:11" ht="24" customHeight="1">
      <c r="A3048" s="73" t="s">
        <v>2933</v>
      </c>
      <c r="B3048" s="73" t="s">
        <v>87</v>
      </c>
      <c r="C3048" s="73">
        <v>20</v>
      </c>
      <c r="D3048" s="647" t="s">
        <v>111</v>
      </c>
      <c r="E3048" s="33">
        <v>5</v>
      </c>
      <c r="F3048" s="33"/>
      <c r="G3048" s="505"/>
      <c r="H3048" s="690">
        <v>1</v>
      </c>
      <c r="I3048" s="690">
        <f t="shared" si="94"/>
        <v>1.1499999999999999</v>
      </c>
      <c r="J3048" s="690">
        <f t="shared" si="95"/>
        <v>1.3</v>
      </c>
      <c r="K3048" s="69"/>
    </row>
    <row r="3049" spans="1:11" ht="24" customHeight="1">
      <c r="A3049" s="73" t="s">
        <v>2934</v>
      </c>
      <c r="B3049" s="73" t="s">
        <v>146</v>
      </c>
      <c r="C3049" s="73">
        <v>20</v>
      </c>
      <c r="D3049" s="647" t="s">
        <v>111</v>
      </c>
      <c r="E3049" s="33">
        <v>5</v>
      </c>
      <c r="F3049" s="33"/>
      <c r="G3049" s="505"/>
      <c r="H3049" s="690">
        <v>8</v>
      </c>
      <c r="I3049" s="690">
        <f t="shared" si="94"/>
        <v>9.1999999999999993</v>
      </c>
      <c r="J3049" s="690">
        <f t="shared" si="95"/>
        <v>10.4</v>
      </c>
      <c r="K3049" s="69"/>
    </row>
    <row r="3050" spans="1:11" ht="24" customHeight="1">
      <c r="A3050" s="73" t="s">
        <v>2935</v>
      </c>
      <c r="B3050" s="73" t="s">
        <v>87</v>
      </c>
      <c r="C3050" s="73">
        <v>20</v>
      </c>
      <c r="D3050" s="647" t="s">
        <v>378</v>
      </c>
      <c r="E3050" s="73">
        <v>5</v>
      </c>
      <c r="F3050" s="73"/>
      <c r="G3050" s="679"/>
      <c r="H3050" s="690">
        <v>100</v>
      </c>
      <c r="I3050" s="690">
        <f t="shared" si="94"/>
        <v>114.99999999999999</v>
      </c>
      <c r="J3050" s="690">
        <f t="shared" si="95"/>
        <v>130</v>
      </c>
      <c r="K3050" s="69"/>
    </row>
    <row r="3051" spans="1:11" ht="24" customHeight="1">
      <c r="A3051" s="33" t="s">
        <v>525</v>
      </c>
      <c r="B3051" s="33" t="s">
        <v>87</v>
      </c>
      <c r="C3051" s="33">
        <v>1</v>
      </c>
      <c r="D3051" s="647" t="s">
        <v>366</v>
      </c>
      <c r="E3051" s="33">
        <v>2</v>
      </c>
      <c r="F3051" s="33"/>
      <c r="G3051" s="505"/>
      <c r="H3051" s="690"/>
      <c r="I3051" s="690">
        <f t="shared" si="94"/>
        <v>0</v>
      </c>
      <c r="J3051" s="690">
        <f t="shared" si="95"/>
        <v>0</v>
      </c>
      <c r="K3051" s="69" t="s">
        <v>102</v>
      </c>
    </row>
    <row r="3052" spans="1:11" ht="24" customHeight="1">
      <c r="A3052" s="3" t="s">
        <v>525</v>
      </c>
      <c r="B3052" s="3" t="s">
        <v>87</v>
      </c>
      <c r="C3052" s="3">
        <v>1</v>
      </c>
      <c r="D3052" s="664" t="s">
        <v>14</v>
      </c>
      <c r="E3052" s="33">
        <v>2</v>
      </c>
      <c r="F3052" s="33"/>
      <c r="G3052" s="505"/>
      <c r="H3052" s="690"/>
      <c r="I3052" s="690">
        <f t="shared" si="94"/>
        <v>0</v>
      </c>
      <c r="J3052" s="690">
        <f t="shared" si="95"/>
        <v>0</v>
      </c>
      <c r="K3052" s="69"/>
    </row>
    <row r="3053" spans="1:11" ht="24" customHeight="1">
      <c r="A3053" s="33" t="s">
        <v>525</v>
      </c>
      <c r="B3053" s="33" t="s">
        <v>87</v>
      </c>
      <c r="C3053" s="33">
        <v>28</v>
      </c>
      <c r="D3053" s="222" t="s">
        <v>88</v>
      </c>
      <c r="E3053" s="33">
        <v>3</v>
      </c>
      <c r="F3053" s="33"/>
      <c r="G3053" s="505"/>
      <c r="H3053" s="690"/>
      <c r="I3053" s="690">
        <f t="shared" si="94"/>
        <v>0</v>
      </c>
      <c r="J3053" s="690">
        <f t="shared" si="95"/>
        <v>0</v>
      </c>
      <c r="K3053" s="69"/>
    </row>
    <row r="3054" spans="1:11" ht="24" customHeight="1">
      <c r="A3054" s="33" t="s">
        <v>2936</v>
      </c>
      <c r="B3054" s="33" t="s">
        <v>87</v>
      </c>
      <c r="C3054" s="33">
        <v>10</v>
      </c>
      <c r="D3054" s="647" t="s">
        <v>85</v>
      </c>
      <c r="E3054" s="33">
        <v>4</v>
      </c>
      <c r="F3054" s="33"/>
      <c r="G3054" s="505"/>
      <c r="H3054" s="690"/>
      <c r="I3054" s="690">
        <f t="shared" si="94"/>
        <v>0</v>
      </c>
      <c r="J3054" s="690">
        <f t="shared" si="95"/>
        <v>0</v>
      </c>
      <c r="K3054" s="69" t="s">
        <v>102</v>
      </c>
    </row>
    <row r="3055" spans="1:11" ht="24" customHeight="1">
      <c r="A3055" s="73" t="s">
        <v>2937</v>
      </c>
      <c r="B3055" s="73" t="s">
        <v>87</v>
      </c>
      <c r="C3055" s="73">
        <v>3</v>
      </c>
      <c r="D3055" s="647" t="s">
        <v>59</v>
      </c>
      <c r="E3055" s="33">
        <v>5</v>
      </c>
      <c r="F3055" s="33"/>
      <c r="G3055" s="505"/>
      <c r="H3055" s="690"/>
      <c r="I3055" s="690">
        <f t="shared" si="94"/>
        <v>0</v>
      </c>
      <c r="J3055" s="690">
        <f t="shared" si="95"/>
        <v>0</v>
      </c>
      <c r="K3055" s="69"/>
    </row>
    <row r="3056" spans="1:11" ht="24" customHeight="1">
      <c r="A3056" s="2" t="s">
        <v>2938</v>
      </c>
      <c r="B3056" s="2" t="s">
        <v>87</v>
      </c>
      <c r="C3056" s="2">
        <v>1</v>
      </c>
      <c r="D3056" s="659" t="s">
        <v>70</v>
      </c>
      <c r="E3056" s="33">
        <v>2</v>
      </c>
      <c r="F3056" s="33"/>
      <c r="G3056" s="505"/>
      <c r="H3056" s="690"/>
      <c r="I3056" s="690">
        <f t="shared" si="94"/>
        <v>0</v>
      </c>
      <c r="J3056" s="690">
        <f t="shared" si="95"/>
        <v>0</v>
      </c>
      <c r="K3056" s="69"/>
    </row>
    <row r="3057" spans="1:11" ht="24" customHeight="1">
      <c r="A3057" s="73" t="s">
        <v>2939</v>
      </c>
      <c r="B3057" s="73" t="s">
        <v>146</v>
      </c>
      <c r="C3057" s="73">
        <v>2</v>
      </c>
      <c r="D3057" s="647" t="s">
        <v>42</v>
      </c>
      <c r="E3057" s="33">
        <v>5</v>
      </c>
      <c r="F3057" s="33"/>
      <c r="G3057" s="505"/>
      <c r="H3057" s="690">
        <v>5</v>
      </c>
      <c r="I3057" s="690">
        <f t="shared" si="94"/>
        <v>5.75</v>
      </c>
      <c r="J3057" s="690">
        <f t="shared" si="95"/>
        <v>6.5</v>
      </c>
      <c r="K3057" s="69"/>
    </row>
    <row r="3058" spans="1:11" ht="24" customHeight="1">
      <c r="A3058" s="2" t="s">
        <v>2940</v>
      </c>
      <c r="B3058" s="2" t="s">
        <v>87</v>
      </c>
      <c r="C3058" s="2">
        <v>2</v>
      </c>
      <c r="D3058" s="659" t="s">
        <v>70</v>
      </c>
      <c r="E3058" s="33">
        <v>2</v>
      </c>
      <c r="F3058" s="33"/>
      <c r="G3058" s="505"/>
      <c r="H3058" s="690"/>
      <c r="I3058" s="690">
        <f t="shared" si="94"/>
        <v>0</v>
      </c>
      <c r="J3058" s="690">
        <f t="shared" si="95"/>
        <v>0</v>
      </c>
      <c r="K3058" s="69"/>
    </row>
    <row r="3059" spans="1:11" ht="24" customHeight="1">
      <c r="A3059" s="2" t="s">
        <v>2941</v>
      </c>
      <c r="B3059" s="2" t="s">
        <v>87</v>
      </c>
      <c r="C3059" s="2">
        <v>13</v>
      </c>
      <c r="D3059" s="659" t="s">
        <v>101</v>
      </c>
      <c r="E3059" s="33">
        <v>1</v>
      </c>
      <c r="F3059" s="33"/>
      <c r="G3059" s="505"/>
      <c r="H3059" s="690">
        <v>4</v>
      </c>
      <c r="I3059" s="690">
        <f t="shared" si="94"/>
        <v>4.5999999999999996</v>
      </c>
      <c r="J3059" s="690">
        <f t="shared" si="95"/>
        <v>5.2</v>
      </c>
      <c r="K3059" s="69" t="s">
        <v>2942</v>
      </c>
    </row>
    <row r="3060" spans="1:11" ht="24" customHeight="1">
      <c r="A3060" s="2" t="s">
        <v>2941</v>
      </c>
      <c r="B3060" s="2" t="s">
        <v>87</v>
      </c>
      <c r="C3060" s="2">
        <v>2</v>
      </c>
      <c r="D3060" s="659" t="s">
        <v>70</v>
      </c>
      <c r="E3060" s="33">
        <v>2</v>
      </c>
      <c r="F3060" s="33"/>
      <c r="G3060" s="505"/>
      <c r="H3060" s="690"/>
      <c r="I3060" s="690">
        <f t="shared" si="94"/>
        <v>0</v>
      </c>
      <c r="J3060" s="690">
        <f t="shared" si="95"/>
        <v>0</v>
      </c>
      <c r="K3060" s="69"/>
    </row>
    <row r="3061" spans="1:11" ht="24" customHeight="1">
      <c r="A3061" s="2" t="s">
        <v>2941</v>
      </c>
      <c r="B3061" s="2" t="s">
        <v>87</v>
      </c>
      <c r="C3061" s="2">
        <v>3</v>
      </c>
      <c r="D3061" s="659" t="s">
        <v>70</v>
      </c>
      <c r="E3061" s="33">
        <v>2</v>
      </c>
      <c r="F3061" s="33"/>
      <c r="G3061" s="505"/>
      <c r="H3061" s="690"/>
      <c r="I3061" s="690">
        <f t="shared" si="94"/>
        <v>0</v>
      </c>
      <c r="J3061" s="690">
        <f t="shared" si="95"/>
        <v>0</v>
      </c>
      <c r="K3061" s="69"/>
    </row>
    <row r="3062" spans="1:11" ht="30" customHeight="1">
      <c r="A3062" s="2" t="s">
        <v>2941</v>
      </c>
      <c r="B3062" s="2" t="s">
        <v>87</v>
      </c>
      <c r="C3062" s="2">
        <v>3</v>
      </c>
      <c r="D3062" s="659" t="s">
        <v>24</v>
      </c>
      <c r="E3062" s="33">
        <v>2</v>
      </c>
      <c r="F3062" s="33"/>
      <c r="G3062" s="505"/>
      <c r="H3062" s="690"/>
      <c r="I3062" s="690">
        <f t="shared" si="94"/>
        <v>0</v>
      </c>
      <c r="J3062" s="690">
        <f t="shared" si="95"/>
        <v>0</v>
      </c>
      <c r="K3062" s="54"/>
    </row>
    <row r="3063" spans="1:11" ht="24" customHeight="1">
      <c r="A3063" s="33" t="s">
        <v>2943</v>
      </c>
      <c r="B3063" s="33" t="s">
        <v>87</v>
      </c>
      <c r="C3063" s="33">
        <v>199</v>
      </c>
      <c r="D3063" s="647" t="s">
        <v>47</v>
      </c>
      <c r="E3063" s="33">
        <v>2</v>
      </c>
      <c r="F3063" s="33"/>
      <c r="G3063" s="505"/>
      <c r="H3063" s="690">
        <v>20</v>
      </c>
      <c r="I3063" s="690">
        <f t="shared" si="94"/>
        <v>23</v>
      </c>
      <c r="J3063" s="690">
        <f t="shared" si="95"/>
        <v>26</v>
      </c>
      <c r="K3063" s="69" t="s">
        <v>102</v>
      </c>
    </row>
    <row r="3064" spans="1:11" ht="24" customHeight="1">
      <c r="A3064" s="33" t="s">
        <v>2943</v>
      </c>
      <c r="B3064" s="33" t="s">
        <v>87</v>
      </c>
      <c r="C3064" s="33">
        <v>25</v>
      </c>
      <c r="D3064" s="647" t="s">
        <v>53</v>
      </c>
      <c r="E3064" s="33">
        <v>4</v>
      </c>
      <c r="F3064" s="33"/>
      <c r="G3064" s="505"/>
      <c r="H3064" s="690">
        <v>20</v>
      </c>
      <c r="I3064" s="690">
        <f t="shared" si="94"/>
        <v>23</v>
      </c>
      <c r="J3064" s="690">
        <f t="shared" si="95"/>
        <v>26</v>
      </c>
      <c r="K3064" s="69"/>
    </row>
    <row r="3065" spans="1:11" ht="24" customHeight="1">
      <c r="A3065" s="2" t="s">
        <v>2943</v>
      </c>
      <c r="B3065" s="2" t="s">
        <v>87</v>
      </c>
      <c r="C3065" s="2">
        <v>2</v>
      </c>
      <c r="D3065" s="659" t="s">
        <v>70</v>
      </c>
      <c r="E3065" s="33">
        <v>2</v>
      </c>
      <c r="F3065" s="33"/>
      <c r="G3065" s="505"/>
      <c r="H3065" s="690"/>
      <c r="I3065" s="690">
        <f t="shared" si="94"/>
        <v>0</v>
      </c>
      <c r="J3065" s="690">
        <f t="shared" si="95"/>
        <v>0</v>
      </c>
      <c r="K3065" s="69"/>
    </row>
    <row r="3066" spans="1:11" ht="24" customHeight="1">
      <c r="A3066" s="2" t="s">
        <v>2943</v>
      </c>
      <c r="B3066" s="2" t="s">
        <v>87</v>
      </c>
      <c r="C3066" s="2">
        <v>3</v>
      </c>
      <c r="D3066" s="659" t="s">
        <v>70</v>
      </c>
      <c r="E3066" s="33">
        <v>2</v>
      </c>
      <c r="F3066" s="33"/>
      <c r="G3066" s="505"/>
      <c r="H3066" s="690"/>
      <c r="I3066" s="690">
        <f t="shared" si="94"/>
        <v>0</v>
      </c>
      <c r="J3066" s="690">
        <f t="shared" si="95"/>
        <v>0</v>
      </c>
      <c r="K3066" s="69"/>
    </row>
    <row r="3067" spans="1:11" ht="24" customHeight="1">
      <c r="A3067" s="2" t="s">
        <v>2943</v>
      </c>
      <c r="B3067" s="2" t="s">
        <v>87</v>
      </c>
      <c r="C3067" s="2">
        <v>3</v>
      </c>
      <c r="D3067" s="659" t="s">
        <v>24</v>
      </c>
      <c r="E3067" s="33">
        <v>2</v>
      </c>
      <c r="F3067" s="33"/>
      <c r="G3067" s="505"/>
      <c r="H3067" s="690"/>
      <c r="I3067" s="690">
        <f t="shared" si="94"/>
        <v>0</v>
      </c>
      <c r="J3067" s="690">
        <f t="shared" si="95"/>
        <v>0</v>
      </c>
      <c r="K3067" s="54"/>
    </row>
    <row r="3068" spans="1:11" ht="24" customHeight="1">
      <c r="A3068" s="73" t="s">
        <v>2944</v>
      </c>
      <c r="B3068" s="73" t="s">
        <v>87</v>
      </c>
      <c r="C3068" s="73">
        <v>15</v>
      </c>
      <c r="D3068" s="647" t="s">
        <v>59</v>
      </c>
      <c r="E3068" s="33">
        <v>5</v>
      </c>
      <c r="F3068" s="33"/>
      <c r="G3068" s="505"/>
      <c r="H3068" s="690">
        <v>30</v>
      </c>
      <c r="I3068" s="690">
        <f t="shared" si="94"/>
        <v>34.5</v>
      </c>
      <c r="J3068" s="690">
        <f t="shared" si="95"/>
        <v>39</v>
      </c>
      <c r="K3068" s="69" t="s">
        <v>102</v>
      </c>
    </row>
    <row r="3069" spans="1:11" ht="24" customHeight="1">
      <c r="A3069" s="2" t="s">
        <v>2944</v>
      </c>
      <c r="B3069" s="2" t="s">
        <v>87</v>
      </c>
      <c r="C3069" s="2">
        <v>4</v>
      </c>
      <c r="D3069" s="2" t="s">
        <v>70</v>
      </c>
      <c r="E3069" s="33">
        <v>2</v>
      </c>
      <c r="F3069" s="33"/>
      <c r="G3069" s="505"/>
      <c r="H3069" s="690"/>
      <c r="I3069" s="690">
        <f t="shared" si="94"/>
        <v>0</v>
      </c>
      <c r="J3069" s="690">
        <f t="shared" si="95"/>
        <v>0</v>
      </c>
      <c r="K3069" s="69"/>
    </row>
    <row r="3070" spans="1:11" ht="24" customHeight="1">
      <c r="A3070" s="33" t="s">
        <v>2945</v>
      </c>
      <c r="B3070" s="33" t="s">
        <v>87</v>
      </c>
      <c r="C3070" s="33">
        <v>53</v>
      </c>
      <c r="D3070" s="647" t="s">
        <v>39</v>
      </c>
      <c r="E3070" s="33">
        <v>1</v>
      </c>
      <c r="F3070" s="33"/>
      <c r="G3070" s="505"/>
      <c r="H3070" s="690">
        <v>4</v>
      </c>
      <c r="I3070" s="690">
        <f t="shared" si="94"/>
        <v>4.5999999999999996</v>
      </c>
      <c r="J3070" s="690">
        <f t="shared" si="95"/>
        <v>5.2</v>
      </c>
      <c r="K3070" s="69"/>
    </row>
    <row r="3071" spans="1:11" ht="24" customHeight="1">
      <c r="A3071" s="33" t="s">
        <v>2945</v>
      </c>
      <c r="B3071" s="33" t="s">
        <v>87</v>
      </c>
      <c r="C3071" s="33">
        <v>2</v>
      </c>
      <c r="D3071" s="647" t="s">
        <v>53</v>
      </c>
      <c r="E3071" s="33">
        <v>4</v>
      </c>
      <c r="F3071" s="33"/>
      <c r="G3071" s="505"/>
      <c r="H3071" s="690">
        <v>4</v>
      </c>
      <c r="I3071" s="690">
        <f t="shared" si="94"/>
        <v>4.5999999999999996</v>
      </c>
      <c r="J3071" s="690">
        <f t="shared" si="95"/>
        <v>5.2</v>
      </c>
      <c r="K3071" s="69"/>
    </row>
    <row r="3072" spans="1:11" ht="24" customHeight="1">
      <c r="A3072" s="33" t="s">
        <v>2945</v>
      </c>
      <c r="B3072" s="70" t="s">
        <v>87</v>
      </c>
      <c r="C3072" s="70">
        <v>3</v>
      </c>
      <c r="D3072" s="222" t="s">
        <v>88</v>
      </c>
      <c r="E3072" s="70">
        <v>3</v>
      </c>
      <c r="F3072" s="70"/>
      <c r="G3072" s="669"/>
      <c r="H3072" s="692">
        <v>4</v>
      </c>
      <c r="I3072" s="692">
        <f t="shared" si="94"/>
        <v>4.5999999999999996</v>
      </c>
      <c r="J3072" s="692">
        <f t="shared" si="95"/>
        <v>5.2</v>
      </c>
      <c r="K3072" s="69"/>
    </row>
    <row r="3073" spans="1:11" ht="24" customHeight="1">
      <c r="A3073" s="73" t="s">
        <v>2946</v>
      </c>
      <c r="B3073" s="73" t="s">
        <v>109</v>
      </c>
      <c r="C3073" s="73">
        <v>136</v>
      </c>
      <c r="D3073" s="647" t="s">
        <v>100</v>
      </c>
      <c r="E3073" s="33">
        <v>5</v>
      </c>
      <c r="F3073" s="33"/>
      <c r="G3073" s="505"/>
      <c r="H3073" s="690">
        <v>1</v>
      </c>
      <c r="I3073" s="690">
        <f t="shared" si="94"/>
        <v>1.1499999999999999</v>
      </c>
      <c r="J3073" s="690">
        <f t="shared" si="95"/>
        <v>1.3</v>
      </c>
      <c r="K3073" s="69"/>
    </row>
    <row r="3074" spans="1:11" ht="24" customHeight="1">
      <c r="A3074" s="33" t="s">
        <v>2947</v>
      </c>
      <c r="B3074" s="33" t="s">
        <v>87</v>
      </c>
      <c r="C3074" s="33">
        <v>1</v>
      </c>
      <c r="D3074" s="659" t="s">
        <v>108</v>
      </c>
      <c r="E3074" s="33">
        <v>1</v>
      </c>
      <c r="F3074" s="33"/>
      <c r="G3074" s="505"/>
      <c r="H3074" s="690"/>
      <c r="I3074" s="690">
        <f t="shared" si="94"/>
        <v>0</v>
      </c>
      <c r="J3074" s="690">
        <f t="shared" si="95"/>
        <v>0</v>
      </c>
      <c r="K3074" s="69"/>
    </row>
    <row r="3075" spans="1:11" ht="24" customHeight="1">
      <c r="A3075" s="2" t="s">
        <v>2948</v>
      </c>
      <c r="B3075" s="2" t="s">
        <v>48</v>
      </c>
      <c r="C3075" s="2">
        <v>10</v>
      </c>
      <c r="D3075" s="659" t="s">
        <v>72</v>
      </c>
      <c r="E3075" s="33">
        <v>5</v>
      </c>
      <c r="F3075" s="33"/>
      <c r="G3075" s="505"/>
      <c r="H3075" s="690"/>
      <c r="I3075" s="690">
        <f t="shared" ref="I3075:I3138" si="96">H3075 * 1.15</f>
        <v>0</v>
      </c>
      <c r="J3075" s="690">
        <f t="shared" ref="J3075:J3138" si="97">H3075 * 1.3</f>
        <v>0</v>
      </c>
      <c r="K3075" s="54"/>
    </row>
    <row r="3076" spans="1:11" ht="24" customHeight="1">
      <c r="A3076" s="2" t="s">
        <v>432</v>
      </c>
      <c r="B3076" s="2" t="s">
        <v>87</v>
      </c>
      <c r="C3076" s="2">
        <v>24</v>
      </c>
      <c r="D3076" s="659" t="s">
        <v>40</v>
      </c>
      <c r="E3076" s="33">
        <v>3</v>
      </c>
      <c r="F3076" s="33"/>
      <c r="G3076" s="505"/>
      <c r="H3076" s="690">
        <v>3</v>
      </c>
      <c r="I3076" s="690">
        <f t="shared" si="96"/>
        <v>3.4499999999999997</v>
      </c>
      <c r="J3076" s="690">
        <f t="shared" si="97"/>
        <v>3.9000000000000004</v>
      </c>
      <c r="K3076" s="69"/>
    </row>
    <row r="3077" spans="1:11" ht="24" customHeight="1">
      <c r="A3077" s="2" t="s">
        <v>432</v>
      </c>
      <c r="B3077" s="2" t="s">
        <v>87</v>
      </c>
      <c r="C3077" s="2">
        <v>1</v>
      </c>
      <c r="D3077" s="2" t="s">
        <v>724</v>
      </c>
      <c r="E3077" s="33">
        <v>3</v>
      </c>
      <c r="F3077" s="33"/>
      <c r="G3077" s="505"/>
      <c r="H3077" s="690"/>
      <c r="I3077" s="690">
        <f t="shared" si="96"/>
        <v>0</v>
      </c>
      <c r="J3077" s="690">
        <f t="shared" si="97"/>
        <v>0</v>
      </c>
      <c r="K3077" s="69"/>
    </row>
    <row r="3078" spans="1:11" ht="24" customHeight="1">
      <c r="A3078" s="2" t="s">
        <v>2949</v>
      </c>
      <c r="B3078" s="2" t="s">
        <v>109</v>
      </c>
      <c r="C3078" s="2">
        <v>50</v>
      </c>
      <c r="D3078" s="659" t="s">
        <v>40</v>
      </c>
      <c r="E3078" s="33">
        <v>2</v>
      </c>
      <c r="F3078" s="33"/>
      <c r="G3078" s="505"/>
      <c r="H3078" s="690"/>
      <c r="I3078" s="690">
        <f t="shared" si="96"/>
        <v>0</v>
      </c>
      <c r="J3078" s="690">
        <f t="shared" si="97"/>
        <v>0</v>
      </c>
      <c r="K3078" s="69"/>
    </row>
    <row r="3079" spans="1:11" ht="24" customHeight="1">
      <c r="A3079" s="2" t="s">
        <v>2950</v>
      </c>
      <c r="B3079" s="2" t="s">
        <v>87</v>
      </c>
      <c r="C3079" s="2">
        <v>2</v>
      </c>
      <c r="D3079" s="2" t="s">
        <v>72</v>
      </c>
      <c r="E3079" s="33">
        <v>5</v>
      </c>
      <c r="F3079" s="33"/>
      <c r="G3079" s="505"/>
      <c r="H3079" s="690"/>
      <c r="I3079" s="690">
        <f t="shared" si="96"/>
        <v>0</v>
      </c>
      <c r="J3079" s="690">
        <f t="shared" si="97"/>
        <v>0</v>
      </c>
      <c r="K3079" s="54"/>
    </row>
    <row r="3080" spans="1:11" ht="24" customHeight="1">
      <c r="A3080" s="2" t="s">
        <v>2951</v>
      </c>
      <c r="B3080" s="2" t="s">
        <v>118</v>
      </c>
      <c r="C3080" s="2">
        <v>94</v>
      </c>
      <c r="D3080" s="659" t="s">
        <v>28</v>
      </c>
      <c r="E3080" s="33">
        <v>5</v>
      </c>
      <c r="F3080" s="33"/>
      <c r="G3080" s="505"/>
      <c r="H3080" s="690"/>
      <c r="I3080" s="690">
        <f t="shared" si="96"/>
        <v>0</v>
      </c>
      <c r="J3080" s="690">
        <f t="shared" si="97"/>
        <v>0</v>
      </c>
      <c r="K3080" s="69"/>
    </row>
    <row r="3081" spans="1:11" ht="24" customHeight="1">
      <c r="A3081" s="2" t="s">
        <v>2952</v>
      </c>
      <c r="B3081" s="2" t="s">
        <v>87</v>
      </c>
      <c r="C3081" s="2">
        <v>1</v>
      </c>
      <c r="D3081" s="2" t="s">
        <v>55</v>
      </c>
      <c r="E3081" s="33">
        <v>2</v>
      </c>
      <c r="F3081" s="33"/>
      <c r="G3081" s="505"/>
      <c r="H3081" s="690">
        <v>10</v>
      </c>
      <c r="I3081" s="690">
        <f t="shared" si="96"/>
        <v>11.5</v>
      </c>
      <c r="J3081" s="690">
        <f t="shared" si="97"/>
        <v>13</v>
      </c>
      <c r="K3081" s="69"/>
    </row>
    <row r="3082" spans="1:11" ht="24" customHeight="1">
      <c r="A3082" s="2" t="s">
        <v>2953</v>
      </c>
      <c r="B3082" s="2" t="s">
        <v>87</v>
      </c>
      <c r="C3082" s="2">
        <v>1</v>
      </c>
      <c r="D3082" s="659" t="s">
        <v>724</v>
      </c>
      <c r="E3082" s="33">
        <v>3</v>
      </c>
      <c r="F3082" s="33"/>
      <c r="G3082" s="505"/>
      <c r="H3082" s="690"/>
      <c r="I3082" s="690">
        <f t="shared" si="96"/>
        <v>0</v>
      </c>
      <c r="J3082" s="690">
        <f t="shared" si="97"/>
        <v>0</v>
      </c>
      <c r="K3082" s="69"/>
    </row>
    <row r="3083" spans="1:11" ht="24" customHeight="1">
      <c r="A3083" s="2" t="s">
        <v>2954</v>
      </c>
      <c r="B3083" s="2" t="s">
        <v>87</v>
      </c>
      <c r="C3083" s="2">
        <v>1</v>
      </c>
      <c r="D3083" s="659" t="s">
        <v>24</v>
      </c>
      <c r="E3083" s="33">
        <v>2</v>
      </c>
      <c r="F3083" s="33"/>
      <c r="G3083" s="505"/>
      <c r="H3083" s="690"/>
      <c r="I3083" s="690">
        <f t="shared" si="96"/>
        <v>0</v>
      </c>
      <c r="J3083" s="690">
        <f t="shared" si="97"/>
        <v>0</v>
      </c>
      <c r="K3083" s="54"/>
    </row>
    <row r="3084" spans="1:11" ht="24" customHeight="1">
      <c r="A3084" s="2" t="s">
        <v>2955</v>
      </c>
      <c r="B3084" s="2" t="s">
        <v>87</v>
      </c>
      <c r="C3084" s="2">
        <v>70</v>
      </c>
      <c r="D3084" s="33" t="s">
        <v>724</v>
      </c>
      <c r="E3084" s="33">
        <v>2</v>
      </c>
      <c r="F3084" s="33"/>
      <c r="G3084" s="505"/>
      <c r="H3084" s="690"/>
      <c r="I3084" s="690">
        <f t="shared" si="96"/>
        <v>0</v>
      </c>
      <c r="J3084" s="690">
        <f t="shared" si="97"/>
        <v>0</v>
      </c>
      <c r="K3084" s="310" t="s">
        <v>867</v>
      </c>
    </row>
    <row r="3085" spans="1:11" ht="24" customHeight="1">
      <c r="A3085" s="2" t="s">
        <v>2955</v>
      </c>
      <c r="B3085" s="2" t="s">
        <v>87</v>
      </c>
      <c r="C3085" s="2">
        <v>2</v>
      </c>
      <c r="D3085" s="659" t="s">
        <v>72</v>
      </c>
      <c r="E3085" s="33">
        <v>5</v>
      </c>
      <c r="F3085" s="33"/>
      <c r="G3085" s="505"/>
      <c r="H3085" s="690">
        <v>2.5</v>
      </c>
      <c r="I3085" s="690">
        <f t="shared" si="96"/>
        <v>2.875</v>
      </c>
      <c r="J3085" s="690">
        <f t="shared" si="97"/>
        <v>3.25</v>
      </c>
      <c r="K3085" s="54"/>
    </row>
    <row r="3086" spans="1:11" ht="24" customHeight="1">
      <c r="A3086" s="2" t="s">
        <v>2956</v>
      </c>
      <c r="B3086" s="2" t="s">
        <v>87</v>
      </c>
      <c r="C3086" s="2">
        <v>31</v>
      </c>
      <c r="D3086" s="659" t="s">
        <v>70</v>
      </c>
      <c r="E3086" s="33">
        <v>2</v>
      </c>
      <c r="F3086" s="33"/>
      <c r="G3086" s="505"/>
      <c r="H3086" s="690"/>
      <c r="I3086" s="690">
        <f t="shared" si="96"/>
        <v>0</v>
      </c>
      <c r="J3086" s="690">
        <f t="shared" si="97"/>
        <v>0</v>
      </c>
      <c r="K3086" s="69"/>
    </row>
    <row r="3087" spans="1:11" ht="24" customHeight="1">
      <c r="A3087" s="33" t="s">
        <v>2957</v>
      </c>
      <c r="B3087" s="33" t="s">
        <v>87</v>
      </c>
      <c r="C3087" s="33">
        <v>79</v>
      </c>
      <c r="D3087" s="647" t="s">
        <v>25</v>
      </c>
      <c r="E3087" s="33">
        <v>3</v>
      </c>
      <c r="F3087" s="33"/>
      <c r="G3087" s="505"/>
      <c r="H3087" s="690"/>
      <c r="I3087" s="690">
        <f t="shared" si="96"/>
        <v>0</v>
      </c>
      <c r="J3087" s="690">
        <f t="shared" si="97"/>
        <v>0</v>
      </c>
      <c r="K3087" s="69" t="s">
        <v>102</v>
      </c>
    </row>
    <row r="3088" spans="1:11" ht="24" customHeight="1">
      <c r="A3088" s="33" t="s">
        <v>2958</v>
      </c>
      <c r="B3088" s="33" t="s">
        <v>87</v>
      </c>
      <c r="C3088" s="33">
        <v>6</v>
      </c>
      <c r="D3088" s="647" t="s">
        <v>25</v>
      </c>
      <c r="E3088" s="33">
        <v>3</v>
      </c>
      <c r="F3088" s="33"/>
      <c r="G3088" s="505"/>
      <c r="H3088" s="690"/>
      <c r="I3088" s="690">
        <f t="shared" si="96"/>
        <v>0</v>
      </c>
      <c r="J3088" s="690">
        <f t="shared" si="97"/>
        <v>0</v>
      </c>
      <c r="K3088" s="69" t="s">
        <v>102</v>
      </c>
    </row>
    <row r="3089" spans="1:11" ht="24" customHeight="1">
      <c r="A3089" s="33" t="s">
        <v>2959</v>
      </c>
      <c r="B3089" s="33" t="s">
        <v>87</v>
      </c>
      <c r="C3089" s="33">
        <v>10</v>
      </c>
      <c r="D3089" s="647" t="s">
        <v>42</v>
      </c>
      <c r="E3089" s="33">
        <v>4</v>
      </c>
      <c r="F3089" s="33"/>
      <c r="G3089" s="505"/>
      <c r="H3089" s="690">
        <v>1</v>
      </c>
      <c r="I3089" s="690">
        <f t="shared" si="96"/>
        <v>1.1499999999999999</v>
      </c>
      <c r="J3089" s="690">
        <f t="shared" si="97"/>
        <v>1.3</v>
      </c>
      <c r="K3089" s="69" t="s">
        <v>102</v>
      </c>
    </row>
    <row r="3090" spans="1:11" ht="24" customHeight="1">
      <c r="A3090" s="33" t="s">
        <v>2959</v>
      </c>
      <c r="B3090" s="33" t="s">
        <v>87</v>
      </c>
      <c r="C3090" s="33">
        <v>27</v>
      </c>
      <c r="D3090" s="647" t="s">
        <v>100</v>
      </c>
      <c r="E3090" s="33">
        <v>3</v>
      </c>
      <c r="F3090" s="33"/>
      <c r="G3090" s="505"/>
      <c r="H3090" s="690">
        <v>1</v>
      </c>
      <c r="I3090" s="690">
        <f t="shared" si="96"/>
        <v>1.1499999999999999</v>
      </c>
      <c r="J3090" s="690">
        <f t="shared" si="97"/>
        <v>1.3</v>
      </c>
      <c r="K3090" s="69" t="s">
        <v>102</v>
      </c>
    </row>
    <row r="3091" spans="1:11" ht="24" customHeight="1">
      <c r="A3091" s="33" t="s">
        <v>2959</v>
      </c>
      <c r="B3091" s="33" t="s">
        <v>87</v>
      </c>
      <c r="C3091" s="33">
        <v>10</v>
      </c>
      <c r="D3091" s="647" t="s">
        <v>18</v>
      </c>
      <c r="E3091" s="33">
        <v>4</v>
      </c>
      <c r="F3091" s="33"/>
      <c r="G3091" s="505"/>
      <c r="H3091" s="690">
        <v>1</v>
      </c>
      <c r="I3091" s="690">
        <f t="shared" si="96"/>
        <v>1.1499999999999999</v>
      </c>
      <c r="J3091" s="690">
        <f t="shared" si="97"/>
        <v>1.3</v>
      </c>
      <c r="K3091" s="69" t="s">
        <v>102</v>
      </c>
    </row>
    <row r="3092" spans="1:11" ht="24" customHeight="1">
      <c r="A3092" s="17" t="s">
        <v>2960</v>
      </c>
      <c r="B3092" s="17" t="s">
        <v>87</v>
      </c>
      <c r="C3092" s="17">
        <v>43</v>
      </c>
      <c r="D3092" s="236" t="s">
        <v>63</v>
      </c>
      <c r="E3092" s="15">
        <v>2</v>
      </c>
      <c r="F3092" s="15"/>
      <c r="G3092" s="667"/>
      <c r="H3092" s="690"/>
      <c r="I3092" s="690">
        <f t="shared" si="96"/>
        <v>0</v>
      </c>
      <c r="J3092" s="690">
        <f t="shared" si="97"/>
        <v>0</v>
      </c>
      <c r="K3092" s="69"/>
    </row>
    <row r="3093" spans="1:11" ht="24" customHeight="1">
      <c r="A3093" s="2" t="s">
        <v>2961</v>
      </c>
      <c r="B3093" s="2" t="s">
        <v>87</v>
      </c>
      <c r="C3093" s="2">
        <v>10</v>
      </c>
      <c r="D3093" s="659" t="s">
        <v>108</v>
      </c>
      <c r="E3093" s="33">
        <v>1</v>
      </c>
      <c r="F3093" s="33"/>
      <c r="G3093" s="505"/>
      <c r="H3093" s="690">
        <v>0.18</v>
      </c>
      <c r="I3093" s="690">
        <f t="shared" si="96"/>
        <v>0.20699999999999999</v>
      </c>
      <c r="J3093" s="690">
        <f t="shared" si="97"/>
        <v>0.23399999999999999</v>
      </c>
      <c r="K3093" s="69"/>
    </row>
    <row r="3094" spans="1:11" ht="24" customHeight="1">
      <c r="A3094" s="2" t="s">
        <v>2962</v>
      </c>
      <c r="B3094" s="2" t="s">
        <v>87</v>
      </c>
      <c r="C3094" s="2">
        <v>87</v>
      </c>
      <c r="D3094" s="647" t="s">
        <v>724</v>
      </c>
      <c r="E3094" s="33">
        <v>2</v>
      </c>
      <c r="F3094" s="33"/>
      <c r="G3094" s="505"/>
      <c r="H3094" s="690"/>
      <c r="I3094" s="690">
        <f t="shared" si="96"/>
        <v>0</v>
      </c>
      <c r="J3094" s="690">
        <f t="shared" si="97"/>
        <v>0</v>
      </c>
      <c r="K3094" s="69"/>
    </row>
    <row r="3095" spans="1:11" ht="24" customHeight="1">
      <c r="A3095" s="2" t="s">
        <v>2963</v>
      </c>
      <c r="B3095" s="2" t="s">
        <v>87</v>
      </c>
      <c r="C3095" s="2">
        <v>72</v>
      </c>
      <c r="D3095" s="659" t="s">
        <v>724</v>
      </c>
      <c r="E3095" s="33">
        <v>3</v>
      </c>
      <c r="F3095" s="33"/>
      <c r="G3095" s="505"/>
      <c r="H3095" s="690"/>
      <c r="I3095" s="690">
        <f t="shared" si="96"/>
        <v>0</v>
      </c>
      <c r="J3095" s="690">
        <f t="shared" si="97"/>
        <v>0</v>
      </c>
      <c r="K3095" s="69"/>
    </row>
    <row r="3096" spans="1:11" ht="24" customHeight="1">
      <c r="A3096" s="2" t="s">
        <v>2963</v>
      </c>
      <c r="B3096" s="2" t="s">
        <v>87</v>
      </c>
      <c r="C3096" s="2">
        <v>6</v>
      </c>
      <c r="D3096" s="659" t="s">
        <v>70</v>
      </c>
      <c r="E3096" s="33">
        <v>2</v>
      </c>
      <c r="F3096" s="33"/>
      <c r="G3096" s="505"/>
      <c r="H3096" s="690"/>
      <c r="I3096" s="690">
        <f t="shared" si="96"/>
        <v>0</v>
      </c>
      <c r="J3096" s="690">
        <f t="shared" si="97"/>
        <v>0</v>
      </c>
      <c r="K3096" s="69"/>
    </row>
    <row r="3097" spans="1:11" ht="24" customHeight="1">
      <c r="A3097" s="2" t="s">
        <v>2963</v>
      </c>
      <c r="B3097" s="2" t="s">
        <v>87</v>
      </c>
      <c r="C3097" s="2">
        <v>150</v>
      </c>
      <c r="D3097" s="659" t="s">
        <v>24</v>
      </c>
      <c r="E3097" s="33">
        <v>3</v>
      </c>
      <c r="F3097" s="33"/>
      <c r="G3097" s="505"/>
      <c r="H3097" s="690"/>
      <c r="I3097" s="690">
        <f t="shared" si="96"/>
        <v>0</v>
      </c>
      <c r="J3097" s="690">
        <f t="shared" si="97"/>
        <v>0</v>
      </c>
      <c r="K3097" s="54"/>
    </row>
    <row r="3098" spans="1:11" ht="24" customHeight="1">
      <c r="A3098" s="2" t="s">
        <v>2964</v>
      </c>
      <c r="B3098" s="2" t="s">
        <v>87</v>
      </c>
      <c r="C3098" s="2">
        <v>3</v>
      </c>
      <c r="D3098" s="659" t="s">
        <v>108</v>
      </c>
      <c r="E3098" s="33">
        <v>1</v>
      </c>
      <c r="F3098" s="33"/>
      <c r="G3098" s="505"/>
      <c r="H3098" s="690"/>
      <c r="I3098" s="690">
        <f t="shared" si="96"/>
        <v>0</v>
      </c>
      <c r="J3098" s="690">
        <f t="shared" si="97"/>
        <v>0</v>
      </c>
      <c r="K3098" s="69"/>
    </row>
    <row r="3099" spans="1:11" ht="24" customHeight="1">
      <c r="A3099" s="2" t="s">
        <v>200</v>
      </c>
      <c r="B3099" s="2" t="s">
        <v>87</v>
      </c>
      <c r="C3099" s="2">
        <v>12</v>
      </c>
      <c r="D3099" s="659" t="s">
        <v>55</v>
      </c>
      <c r="E3099" s="33">
        <v>2</v>
      </c>
      <c r="F3099" s="33"/>
      <c r="G3099" s="505"/>
      <c r="H3099" s="690"/>
      <c r="I3099" s="690">
        <f t="shared" si="96"/>
        <v>0</v>
      </c>
      <c r="J3099" s="690">
        <f t="shared" si="97"/>
        <v>0</v>
      </c>
      <c r="K3099" s="69" t="s">
        <v>102</v>
      </c>
    </row>
    <row r="3100" spans="1:11" ht="24" customHeight="1">
      <c r="A3100" s="33" t="s">
        <v>188</v>
      </c>
      <c r="B3100" s="33" t="s">
        <v>87</v>
      </c>
      <c r="C3100" s="33">
        <v>26</v>
      </c>
      <c r="D3100" s="659" t="s">
        <v>101</v>
      </c>
      <c r="E3100" s="33">
        <v>2</v>
      </c>
      <c r="F3100" s="33"/>
      <c r="G3100" s="505"/>
      <c r="H3100" s="690"/>
      <c r="I3100" s="690">
        <f t="shared" si="96"/>
        <v>0</v>
      </c>
      <c r="J3100" s="690">
        <f t="shared" si="97"/>
        <v>0</v>
      </c>
      <c r="K3100" s="69" t="s">
        <v>1223</v>
      </c>
    </row>
    <row r="3101" spans="1:11" ht="24" customHeight="1">
      <c r="A3101" s="2" t="s">
        <v>188</v>
      </c>
      <c r="B3101" s="2" t="s">
        <v>87</v>
      </c>
      <c r="C3101" s="2">
        <v>52</v>
      </c>
      <c r="D3101" s="659" t="s">
        <v>23</v>
      </c>
      <c r="E3101" s="33">
        <v>5</v>
      </c>
      <c r="F3101" s="33"/>
      <c r="G3101" s="505"/>
      <c r="H3101" s="690"/>
      <c r="I3101" s="690">
        <f t="shared" si="96"/>
        <v>0</v>
      </c>
      <c r="J3101" s="690">
        <f t="shared" si="97"/>
        <v>0</v>
      </c>
      <c r="K3101" s="69" t="s">
        <v>1223</v>
      </c>
    </row>
    <row r="3102" spans="1:11" ht="24" customHeight="1">
      <c r="A3102" s="2" t="s">
        <v>188</v>
      </c>
      <c r="B3102" s="2" t="s">
        <v>87</v>
      </c>
      <c r="C3102" s="2">
        <v>100</v>
      </c>
      <c r="D3102" s="659" t="s">
        <v>711</v>
      </c>
      <c r="E3102" s="33">
        <v>5</v>
      </c>
      <c r="F3102" s="33"/>
      <c r="G3102" s="505"/>
      <c r="H3102" s="690"/>
      <c r="I3102" s="690">
        <f t="shared" si="96"/>
        <v>0</v>
      </c>
      <c r="J3102" s="690">
        <f t="shared" si="97"/>
        <v>0</v>
      </c>
      <c r="K3102" s="69" t="s">
        <v>1223</v>
      </c>
    </row>
    <row r="3103" spans="1:11" ht="24" customHeight="1">
      <c r="A3103" s="2" t="s">
        <v>2965</v>
      </c>
      <c r="B3103" s="2" t="s">
        <v>87</v>
      </c>
      <c r="C3103" s="2">
        <v>2</v>
      </c>
      <c r="D3103" s="659" t="s">
        <v>55</v>
      </c>
      <c r="E3103" s="33">
        <v>2</v>
      </c>
      <c r="F3103" s="33"/>
      <c r="G3103" s="505"/>
      <c r="H3103" s="690"/>
      <c r="I3103" s="690">
        <f t="shared" si="96"/>
        <v>0</v>
      </c>
      <c r="J3103" s="690">
        <f t="shared" si="97"/>
        <v>0</v>
      </c>
      <c r="K3103" s="69" t="s">
        <v>102</v>
      </c>
    </row>
    <row r="3104" spans="1:11" ht="24" customHeight="1">
      <c r="A3104" s="2" t="s">
        <v>2966</v>
      </c>
      <c r="B3104" s="2" t="s">
        <v>87</v>
      </c>
      <c r="C3104" s="2">
        <v>36</v>
      </c>
      <c r="D3104" s="659" t="s">
        <v>49</v>
      </c>
      <c r="E3104" s="33">
        <v>4</v>
      </c>
      <c r="F3104" s="33"/>
      <c r="G3104" s="505"/>
      <c r="H3104" s="690">
        <v>8</v>
      </c>
      <c r="I3104" s="690">
        <f t="shared" si="96"/>
        <v>9.1999999999999993</v>
      </c>
      <c r="J3104" s="690">
        <f t="shared" si="97"/>
        <v>10.4</v>
      </c>
      <c r="K3104" s="69" t="s">
        <v>2967</v>
      </c>
    </row>
    <row r="3105" spans="1:11" ht="24" customHeight="1">
      <c r="A3105" s="2" t="s">
        <v>2968</v>
      </c>
      <c r="B3105" s="2" t="s">
        <v>118</v>
      </c>
      <c r="C3105" s="2">
        <v>2</v>
      </c>
      <c r="D3105" s="659" t="s">
        <v>55</v>
      </c>
      <c r="E3105" s="33">
        <v>2</v>
      </c>
      <c r="F3105" s="33"/>
      <c r="G3105" s="505"/>
      <c r="H3105" s="690"/>
      <c r="I3105" s="690">
        <f t="shared" si="96"/>
        <v>0</v>
      </c>
      <c r="J3105" s="690">
        <f t="shared" si="97"/>
        <v>0</v>
      </c>
      <c r="K3105" s="69" t="s">
        <v>102</v>
      </c>
    </row>
    <row r="3106" spans="1:11" ht="24" customHeight="1">
      <c r="A3106" s="2" t="s">
        <v>2969</v>
      </c>
      <c r="B3106" s="2" t="s">
        <v>87</v>
      </c>
      <c r="C3106" s="2">
        <v>10</v>
      </c>
      <c r="D3106" s="659" t="s">
        <v>108</v>
      </c>
      <c r="E3106" s="33">
        <v>1</v>
      </c>
      <c r="F3106" s="33"/>
      <c r="G3106" s="505"/>
      <c r="H3106" s="690"/>
      <c r="I3106" s="690">
        <f t="shared" si="96"/>
        <v>0</v>
      </c>
      <c r="J3106" s="690">
        <f t="shared" si="97"/>
        <v>0</v>
      </c>
      <c r="K3106" s="69"/>
    </row>
    <row r="3107" spans="1:11" ht="24" customHeight="1">
      <c r="A3107" s="2" t="s">
        <v>2970</v>
      </c>
      <c r="B3107" s="2" t="s">
        <v>87</v>
      </c>
      <c r="C3107" s="2">
        <v>4</v>
      </c>
      <c r="D3107" s="659" t="s">
        <v>70</v>
      </c>
      <c r="E3107" s="33">
        <v>2</v>
      </c>
      <c r="F3107" s="33"/>
      <c r="G3107" s="505"/>
      <c r="H3107" s="690"/>
      <c r="I3107" s="690">
        <f t="shared" si="96"/>
        <v>0</v>
      </c>
      <c r="J3107" s="690">
        <f t="shared" si="97"/>
        <v>0</v>
      </c>
      <c r="K3107" s="69"/>
    </row>
    <row r="3108" spans="1:11" ht="24" customHeight="1">
      <c r="A3108" s="2" t="s">
        <v>2970</v>
      </c>
      <c r="B3108" s="2" t="s">
        <v>87</v>
      </c>
      <c r="C3108" s="2">
        <v>4</v>
      </c>
      <c r="D3108" s="659" t="s">
        <v>70</v>
      </c>
      <c r="E3108" s="33">
        <v>2</v>
      </c>
      <c r="F3108" s="33"/>
      <c r="G3108" s="505"/>
      <c r="H3108" s="690"/>
      <c r="I3108" s="690">
        <f t="shared" si="96"/>
        <v>0</v>
      </c>
      <c r="J3108" s="690">
        <f t="shared" si="97"/>
        <v>0</v>
      </c>
      <c r="K3108" s="69"/>
    </row>
    <row r="3109" spans="1:11" ht="24" customHeight="1">
      <c r="A3109" s="2" t="s">
        <v>2970</v>
      </c>
      <c r="B3109" s="2" t="s">
        <v>87</v>
      </c>
      <c r="C3109" s="2">
        <v>6</v>
      </c>
      <c r="D3109" s="659" t="s">
        <v>70</v>
      </c>
      <c r="E3109" s="33">
        <v>2</v>
      </c>
      <c r="F3109" s="33"/>
      <c r="G3109" s="505"/>
      <c r="H3109" s="690"/>
      <c r="I3109" s="690">
        <f t="shared" si="96"/>
        <v>0</v>
      </c>
      <c r="J3109" s="690">
        <f t="shared" si="97"/>
        <v>0</v>
      </c>
      <c r="K3109" s="69"/>
    </row>
    <row r="3110" spans="1:11" ht="24" customHeight="1">
      <c r="A3110" s="58" t="s">
        <v>2971</v>
      </c>
      <c r="B3110" s="58" t="s">
        <v>87</v>
      </c>
      <c r="C3110" s="58">
        <v>27</v>
      </c>
      <c r="D3110" s="647" t="s">
        <v>85</v>
      </c>
      <c r="E3110" s="346">
        <v>5</v>
      </c>
      <c r="F3110" s="346"/>
      <c r="G3110" s="671"/>
      <c r="H3110" s="690"/>
      <c r="I3110" s="690">
        <f t="shared" si="96"/>
        <v>0</v>
      </c>
      <c r="J3110" s="690">
        <f t="shared" si="97"/>
        <v>0</v>
      </c>
      <c r="K3110" s="69" t="s">
        <v>102</v>
      </c>
    </row>
    <row r="3111" spans="1:11" ht="24" customHeight="1">
      <c r="A3111" s="2" t="s">
        <v>2972</v>
      </c>
      <c r="B3111" s="2" t="s">
        <v>87</v>
      </c>
      <c r="C3111" s="2">
        <v>3</v>
      </c>
      <c r="D3111" s="659" t="s">
        <v>70</v>
      </c>
      <c r="E3111" s="33">
        <v>2</v>
      </c>
      <c r="F3111" s="33"/>
      <c r="G3111" s="505"/>
      <c r="H3111" s="690"/>
      <c r="I3111" s="690">
        <f t="shared" si="96"/>
        <v>0</v>
      </c>
      <c r="J3111" s="690">
        <f t="shared" si="97"/>
        <v>0</v>
      </c>
      <c r="K3111" s="69"/>
    </row>
    <row r="3112" spans="1:11" ht="24" customHeight="1">
      <c r="A3112" s="2" t="s">
        <v>2973</v>
      </c>
      <c r="B3112" s="2" t="s">
        <v>87</v>
      </c>
      <c r="C3112" s="2">
        <v>10</v>
      </c>
      <c r="D3112" s="659" t="s">
        <v>16</v>
      </c>
      <c r="E3112" s="33">
        <v>2</v>
      </c>
      <c r="F3112" s="33"/>
      <c r="G3112" s="505"/>
      <c r="H3112" s="690"/>
      <c r="I3112" s="690">
        <f t="shared" si="96"/>
        <v>0</v>
      </c>
      <c r="J3112" s="690">
        <f t="shared" si="97"/>
        <v>0</v>
      </c>
      <c r="K3112" s="69"/>
    </row>
    <row r="3113" spans="1:11" ht="24" customHeight="1">
      <c r="A3113" s="2" t="s">
        <v>2974</v>
      </c>
      <c r="B3113" s="2" t="s">
        <v>87</v>
      </c>
      <c r="C3113" s="2">
        <v>90</v>
      </c>
      <c r="D3113" s="659" t="s">
        <v>49</v>
      </c>
      <c r="E3113" s="33">
        <v>4</v>
      </c>
      <c r="F3113" s="33"/>
      <c r="G3113" s="505"/>
      <c r="H3113" s="690">
        <v>2</v>
      </c>
      <c r="I3113" s="690">
        <f t="shared" si="96"/>
        <v>2.2999999999999998</v>
      </c>
      <c r="J3113" s="690">
        <f t="shared" si="97"/>
        <v>2.6</v>
      </c>
      <c r="K3113" s="69"/>
    </row>
    <row r="3114" spans="1:11" ht="24" customHeight="1">
      <c r="A3114" s="2" t="s">
        <v>2975</v>
      </c>
      <c r="B3114" s="2" t="s">
        <v>87</v>
      </c>
      <c r="C3114" s="2">
        <v>5</v>
      </c>
      <c r="D3114" s="659" t="s">
        <v>70</v>
      </c>
      <c r="E3114" s="33">
        <v>2</v>
      </c>
      <c r="F3114" s="33"/>
      <c r="G3114" s="505"/>
      <c r="H3114" s="690"/>
      <c r="I3114" s="690">
        <f t="shared" si="96"/>
        <v>0</v>
      </c>
      <c r="J3114" s="690">
        <f t="shared" si="97"/>
        <v>0</v>
      </c>
      <c r="K3114" s="69"/>
    </row>
    <row r="3115" spans="1:11" ht="24" customHeight="1">
      <c r="A3115" s="2" t="s">
        <v>2976</v>
      </c>
      <c r="B3115" s="2" t="s">
        <v>118</v>
      </c>
      <c r="C3115" s="2">
        <v>2</v>
      </c>
      <c r="D3115" s="659" t="s">
        <v>55</v>
      </c>
      <c r="E3115" s="33">
        <v>2</v>
      </c>
      <c r="F3115" s="33"/>
      <c r="G3115" s="505"/>
      <c r="H3115" s="690"/>
      <c r="I3115" s="690">
        <f t="shared" si="96"/>
        <v>0</v>
      </c>
      <c r="J3115" s="690">
        <f t="shared" si="97"/>
        <v>0</v>
      </c>
      <c r="K3115" s="69" t="s">
        <v>102</v>
      </c>
    </row>
    <row r="3116" spans="1:11" ht="24" customHeight="1">
      <c r="A3116" s="2" t="s">
        <v>2977</v>
      </c>
      <c r="B3116" s="2" t="s">
        <v>87</v>
      </c>
      <c r="C3116" s="2">
        <v>1</v>
      </c>
      <c r="D3116" s="659" t="s">
        <v>70</v>
      </c>
      <c r="E3116" s="33">
        <v>2</v>
      </c>
      <c r="F3116" s="33"/>
      <c r="G3116" s="505"/>
      <c r="H3116" s="690"/>
      <c r="I3116" s="690">
        <f t="shared" si="96"/>
        <v>0</v>
      </c>
      <c r="J3116" s="690">
        <f t="shared" si="97"/>
        <v>0</v>
      </c>
      <c r="K3116" s="69"/>
    </row>
    <row r="3117" spans="1:11" ht="24" customHeight="1">
      <c r="A3117" s="11" t="s">
        <v>2978</v>
      </c>
      <c r="B3117" s="11" t="s">
        <v>118</v>
      </c>
      <c r="C3117" s="11">
        <v>80</v>
      </c>
      <c r="D3117" s="236" t="s">
        <v>80</v>
      </c>
      <c r="E3117" s="15">
        <v>2</v>
      </c>
      <c r="F3117" s="15"/>
      <c r="G3117" s="667"/>
      <c r="H3117" s="690">
        <v>1</v>
      </c>
      <c r="I3117" s="690">
        <f t="shared" si="96"/>
        <v>1.1499999999999999</v>
      </c>
      <c r="J3117" s="690">
        <f t="shared" si="97"/>
        <v>1.3</v>
      </c>
      <c r="K3117" s="69"/>
    </row>
    <row r="3118" spans="1:11" ht="24" customHeight="1">
      <c r="A3118" s="2" t="s">
        <v>2979</v>
      </c>
      <c r="B3118" s="2" t="s">
        <v>87</v>
      </c>
      <c r="C3118" s="2">
        <v>4</v>
      </c>
      <c r="D3118" s="2" t="s">
        <v>49</v>
      </c>
      <c r="E3118" s="33">
        <v>4</v>
      </c>
      <c r="F3118" s="33"/>
      <c r="G3118" s="505"/>
      <c r="H3118" s="690">
        <v>2</v>
      </c>
      <c r="I3118" s="690">
        <f t="shared" si="96"/>
        <v>2.2999999999999998</v>
      </c>
      <c r="J3118" s="690">
        <f t="shared" si="97"/>
        <v>2.6</v>
      </c>
      <c r="K3118" s="69" t="s">
        <v>2980</v>
      </c>
    </row>
    <row r="3119" spans="1:11" ht="24" customHeight="1">
      <c r="A3119" s="2" t="s">
        <v>2981</v>
      </c>
      <c r="B3119" s="2" t="s">
        <v>69</v>
      </c>
      <c r="C3119" s="2">
        <v>28</v>
      </c>
      <c r="D3119" s="2" t="s">
        <v>70</v>
      </c>
      <c r="E3119" s="33">
        <v>2</v>
      </c>
      <c r="F3119" s="33"/>
      <c r="G3119" s="505"/>
      <c r="H3119" s="690"/>
      <c r="I3119" s="690">
        <f t="shared" si="96"/>
        <v>0</v>
      </c>
      <c r="J3119" s="690">
        <f t="shared" si="97"/>
        <v>0</v>
      </c>
      <c r="K3119" s="69"/>
    </row>
    <row r="3120" spans="1:11" ht="24" customHeight="1">
      <c r="A3120" s="19" t="s">
        <v>2981</v>
      </c>
      <c r="B3120" s="19" t="s">
        <v>87</v>
      </c>
      <c r="C3120" s="2">
        <v>4</v>
      </c>
      <c r="D3120" s="19" t="s">
        <v>70</v>
      </c>
      <c r="E3120" s="33">
        <v>2</v>
      </c>
      <c r="F3120" s="33"/>
      <c r="G3120" s="505"/>
      <c r="H3120" s="690"/>
      <c r="I3120" s="690">
        <f t="shared" si="96"/>
        <v>0</v>
      </c>
      <c r="J3120" s="690">
        <f t="shared" si="97"/>
        <v>0</v>
      </c>
      <c r="K3120" s="69"/>
    </row>
    <row r="3121" spans="1:11" ht="24" customHeight="1">
      <c r="A3121" s="19" t="s">
        <v>2982</v>
      </c>
      <c r="B3121" s="19" t="s">
        <v>87</v>
      </c>
      <c r="C3121" s="2">
        <v>30</v>
      </c>
      <c r="D3121" s="221" t="s">
        <v>724</v>
      </c>
      <c r="E3121" s="33">
        <v>2</v>
      </c>
      <c r="F3121" s="33"/>
      <c r="G3121" s="505"/>
      <c r="H3121" s="690"/>
      <c r="I3121" s="690">
        <f t="shared" si="96"/>
        <v>0</v>
      </c>
      <c r="J3121" s="690">
        <f t="shared" si="97"/>
        <v>0</v>
      </c>
      <c r="K3121" s="310" t="s">
        <v>867</v>
      </c>
    </row>
    <row r="3122" spans="1:11" ht="24" customHeight="1">
      <c r="A3122" s="19" t="s">
        <v>2982</v>
      </c>
      <c r="B3122" s="19" t="s">
        <v>87</v>
      </c>
      <c r="C3122" s="2">
        <v>1</v>
      </c>
      <c r="D3122" s="19" t="s">
        <v>70</v>
      </c>
      <c r="E3122" s="33">
        <v>2</v>
      </c>
      <c r="F3122" s="33"/>
      <c r="G3122" s="505"/>
      <c r="H3122" s="690"/>
      <c r="I3122" s="690">
        <f t="shared" si="96"/>
        <v>0</v>
      </c>
      <c r="J3122" s="690">
        <f t="shared" si="97"/>
        <v>0</v>
      </c>
      <c r="K3122" s="69"/>
    </row>
    <row r="3123" spans="1:11" ht="24" customHeight="1">
      <c r="A3123" s="17" t="s">
        <v>2983</v>
      </c>
      <c r="B3123" s="17" t="s">
        <v>109</v>
      </c>
      <c r="C3123" s="17">
        <v>16</v>
      </c>
      <c r="D3123" s="130" t="s">
        <v>63</v>
      </c>
      <c r="E3123" s="15">
        <v>1</v>
      </c>
      <c r="F3123" s="15"/>
      <c r="G3123" s="667"/>
      <c r="H3123" s="691"/>
      <c r="I3123" s="690">
        <f t="shared" si="96"/>
        <v>0</v>
      </c>
      <c r="J3123" s="691">
        <f t="shared" si="97"/>
        <v>0</v>
      </c>
      <c r="K3123" s="69"/>
    </row>
    <row r="3124" spans="1:11" ht="24" customHeight="1">
      <c r="A3124" s="221" t="s">
        <v>599</v>
      </c>
      <c r="B3124" s="221" t="s">
        <v>87</v>
      </c>
      <c r="C3124" s="33">
        <v>8</v>
      </c>
      <c r="D3124" s="221" t="s">
        <v>27</v>
      </c>
      <c r="E3124" s="33">
        <v>2</v>
      </c>
      <c r="F3124" s="33"/>
      <c r="G3124" s="505"/>
      <c r="H3124" s="690"/>
      <c r="I3124" s="690">
        <f t="shared" si="96"/>
        <v>0</v>
      </c>
      <c r="J3124" s="690">
        <f t="shared" si="97"/>
        <v>0</v>
      </c>
      <c r="K3124" s="69"/>
    </row>
    <row r="3125" spans="1:11" ht="24" customHeight="1">
      <c r="A3125" s="9" t="s">
        <v>599</v>
      </c>
      <c r="B3125" s="8" t="s">
        <v>87</v>
      </c>
      <c r="C3125" s="11">
        <v>2</v>
      </c>
      <c r="D3125" s="221" t="s">
        <v>27</v>
      </c>
      <c r="E3125" s="17">
        <v>2</v>
      </c>
      <c r="F3125" s="17"/>
      <c r="G3125" s="670"/>
      <c r="H3125" s="690"/>
      <c r="I3125" s="690">
        <f t="shared" si="96"/>
        <v>0</v>
      </c>
      <c r="J3125" s="690">
        <f t="shared" si="97"/>
        <v>0</v>
      </c>
      <c r="K3125" s="69"/>
    </row>
    <row r="3126" spans="1:11" ht="24" customHeight="1">
      <c r="A3126" s="221" t="s">
        <v>2984</v>
      </c>
      <c r="B3126" s="221" t="s">
        <v>87</v>
      </c>
      <c r="C3126" s="33">
        <v>1</v>
      </c>
      <c r="D3126" s="19" t="s">
        <v>55</v>
      </c>
      <c r="E3126" s="33">
        <v>2</v>
      </c>
      <c r="F3126" s="33"/>
      <c r="G3126" s="505"/>
      <c r="H3126" s="690"/>
      <c r="I3126" s="690">
        <f t="shared" si="96"/>
        <v>0</v>
      </c>
      <c r="J3126" s="690">
        <f t="shared" si="97"/>
        <v>0</v>
      </c>
      <c r="K3126" s="69"/>
    </row>
    <row r="3127" spans="1:11" ht="24" customHeight="1">
      <c r="A3127" s="19" t="s">
        <v>2985</v>
      </c>
      <c r="B3127" s="19" t="s">
        <v>87</v>
      </c>
      <c r="C3127" s="2">
        <v>1</v>
      </c>
      <c r="D3127" s="19" t="s">
        <v>28</v>
      </c>
      <c r="E3127" s="33">
        <v>5</v>
      </c>
      <c r="F3127" s="33"/>
      <c r="G3127" s="505"/>
      <c r="H3127" s="690"/>
      <c r="I3127" s="690">
        <f t="shared" si="96"/>
        <v>0</v>
      </c>
      <c r="J3127" s="690">
        <f t="shared" si="97"/>
        <v>0</v>
      </c>
      <c r="K3127" s="69"/>
    </row>
    <row r="3128" spans="1:11" ht="24" customHeight="1">
      <c r="A3128" s="19" t="s">
        <v>2986</v>
      </c>
      <c r="B3128" s="19" t="s">
        <v>87</v>
      </c>
      <c r="C3128" s="2">
        <v>4</v>
      </c>
      <c r="D3128" s="19" t="s">
        <v>724</v>
      </c>
      <c r="E3128" s="33">
        <v>3</v>
      </c>
      <c r="F3128" s="33"/>
      <c r="G3128" s="505"/>
      <c r="H3128" s="690"/>
      <c r="I3128" s="690">
        <f t="shared" si="96"/>
        <v>0</v>
      </c>
      <c r="J3128" s="690">
        <f t="shared" si="97"/>
        <v>0</v>
      </c>
      <c r="K3128" s="69"/>
    </row>
    <row r="3129" spans="1:11" ht="24" customHeight="1">
      <c r="A3129" s="19" t="s">
        <v>2987</v>
      </c>
      <c r="B3129" s="19" t="s">
        <v>87</v>
      </c>
      <c r="C3129" s="2">
        <v>32</v>
      </c>
      <c r="D3129" s="221" t="s">
        <v>724</v>
      </c>
      <c r="E3129" s="33">
        <v>2</v>
      </c>
      <c r="F3129" s="33"/>
      <c r="G3129" s="505"/>
      <c r="H3129" s="690"/>
      <c r="I3129" s="690">
        <f t="shared" si="96"/>
        <v>0</v>
      </c>
      <c r="J3129" s="690">
        <f t="shared" si="97"/>
        <v>0</v>
      </c>
      <c r="K3129" s="310" t="s">
        <v>867</v>
      </c>
    </row>
    <row r="3130" spans="1:11" ht="24" customHeight="1">
      <c r="A3130" s="19" t="s">
        <v>2988</v>
      </c>
      <c r="B3130" s="19" t="s">
        <v>87</v>
      </c>
      <c r="C3130" s="2">
        <v>1</v>
      </c>
      <c r="D3130" s="19" t="s">
        <v>724</v>
      </c>
      <c r="E3130" s="33">
        <v>3</v>
      </c>
      <c r="F3130" s="33"/>
      <c r="G3130" s="505"/>
      <c r="H3130" s="690"/>
      <c r="I3130" s="690">
        <f t="shared" si="96"/>
        <v>0</v>
      </c>
      <c r="J3130" s="690">
        <f t="shared" si="97"/>
        <v>0</v>
      </c>
      <c r="K3130" s="69"/>
    </row>
    <row r="3131" spans="1:11" ht="24" customHeight="1">
      <c r="A3131" s="19" t="s">
        <v>2988</v>
      </c>
      <c r="B3131" s="19" t="s">
        <v>87</v>
      </c>
      <c r="C3131" s="2">
        <v>16</v>
      </c>
      <c r="D3131" s="19" t="s">
        <v>24</v>
      </c>
      <c r="E3131" s="2">
        <v>1</v>
      </c>
      <c r="F3131" s="2"/>
      <c r="G3131" s="617"/>
      <c r="H3131" s="690"/>
      <c r="I3131" s="690">
        <f t="shared" si="96"/>
        <v>0</v>
      </c>
      <c r="J3131" s="690">
        <f t="shared" si="97"/>
        <v>0</v>
      </c>
      <c r="K3131" s="54"/>
    </row>
    <row r="3132" spans="1:11" ht="24" customHeight="1">
      <c r="A3132" s="19" t="s">
        <v>2989</v>
      </c>
      <c r="B3132" s="19" t="s">
        <v>87</v>
      </c>
      <c r="C3132" s="2">
        <v>2</v>
      </c>
      <c r="D3132" s="19" t="s">
        <v>724</v>
      </c>
      <c r="E3132" s="33">
        <v>3</v>
      </c>
      <c r="F3132" s="33"/>
      <c r="G3132" s="505"/>
      <c r="H3132" s="690"/>
      <c r="I3132" s="690">
        <f t="shared" si="96"/>
        <v>0</v>
      </c>
      <c r="J3132" s="690">
        <f t="shared" si="97"/>
        <v>0</v>
      </c>
      <c r="K3132" s="69"/>
    </row>
    <row r="3133" spans="1:11" ht="24" customHeight="1">
      <c r="A3133" s="19" t="s">
        <v>2989</v>
      </c>
      <c r="B3133" s="19" t="s">
        <v>87</v>
      </c>
      <c r="C3133" s="2">
        <v>1</v>
      </c>
      <c r="D3133" s="19" t="s">
        <v>70</v>
      </c>
      <c r="E3133" s="33">
        <v>2</v>
      </c>
      <c r="F3133" s="33"/>
      <c r="G3133" s="505"/>
      <c r="H3133" s="690"/>
      <c r="I3133" s="690">
        <f t="shared" si="96"/>
        <v>0</v>
      </c>
      <c r="J3133" s="690">
        <f t="shared" si="97"/>
        <v>0</v>
      </c>
      <c r="K3133" s="69"/>
    </row>
    <row r="3134" spans="1:11" ht="24" customHeight="1">
      <c r="A3134" s="232" t="s">
        <v>563</v>
      </c>
      <c r="B3134" s="232" t="s">
        <v>87</v>
      </c>
      <c r="C3134" s="3">
        <v>5</v>
      </c>
      <c r="D3134" s="235" t="s">
        <v>14</v>
      </c>
      <c r="E3134" s="33">
        <v>2</v>
      </c>
      <c r="F3134" s="33"/>
      <c r="G3134" s="505"/>
      <c r="H3134" s="690"/>
      <c r="I3134" s="690">
        <f t="shared" si="96"/>
        <v>0</v>
      </c>
      <c r="J3134" s="690">
        <f t="shared" si="97"/>
        <v>0</v>
      </c>
      <c r="K3134" s="69" t="s">
        <v>102</v>
      </c>
    </row>
    <row r="3135" spans="1:11" ht="24" customHeight="1">
      <c r="A3135" s="19" t="s">
        <v>2990</v>
      </c>
      <c r="B3135" s="19" t="s">
        <v>87</v>
      </c>
      <c r="C3135" s="2">
        <v>60</v>
      </c>
      <c r="D3135" s="221" t="s">
        <v>724</v>
      </c>
      <c r="E3135" s="33">
        <v>2</v>
      </c>
      <c r="F3135" s="33"/>
      <c r="G3135" s="505"/>
      <c r="H3135" s="690"/>
      <c r="I3135" s="690">
        <f t="shared" si="96"/>
        <v>0</v>
      </c>
      <c r="J3135" s="690">
        <f t="shared" si="97"/>
        <v>0</v>
      </c>
      <c r="K3135" s="310" t="s">
        <v>867</v>
      </c>
    </row>
    <row r="3136" spans="1:11" ht="24" customHeight="1">
      <c r="A3136" s="221" t="s">
        <v>2991</v>
      </c>
      <c r="B3136" s="221" t="s">
        <v>87</v>
      </c>
      <c r="C3136" s="33">
        <v>44</v>
      </c>
      <c r="D3136" s="221" t="s">
        <v>100</v>
      </c>
      <c r="E3136" s="33">
        <v>4</v>
      </c>
      <c r="F3136" s="33"/>
      <c r="G3136" s="505"/>
      <c r="H3136" s="690"/>
      <c r="I3136" s="690">
        <f t="shared" si="96"/>
        <v>0</v>
      </c>
      <c r="J3136" s="690">
        <f t="shared" si="97"/>
        <v>0</v>
      </c>
      <c r="K3136" s="69" t="s">
        <v>2012</v>
      </c>
    </row>
    <row r="3137" spans="1:11" ht="24" customHeight="1">
      <c r="A3137" s="19" t="s">
        <v>2992</v>
      </c>
      <c r="B3137" s="19" t="s">
        <v>146</v>
      </c>
      <c r="C3137" s="2">
        <v>8</v>
      </c>
      <c r="D3137" s="19" t="s">
        <v>40</v>
      </c>
      <c r="E3137" s="33">
        <v>2</v>
      </c>
      <c r="F3137" s="33"/>
      <c r="G3137" s="505"/>
      <c r="H3137" s="690"/>
      <c r="I3137" s="690">
        <f t="shared" si="96"/>
        <v>0</v>
      </c>
      <c r="J3137" s="690">
        <f t="shared" si="97"/>
        <v>0</v>
      </c>
      <c r="K3137" s="69"/>
    </row>
    <row r="3138" spans="1:11" ht="24" customHeight="1">
      <c r="A3138" s="19" t="s">
        <v>2993</v>
      </c>
      <c r="B3138" s="19" t="s">
        <v>2319</v>
      </c>
      <c r="C3138" s="2">
        <v>101</v>
      </c>
      <c r="D3138" s="19" t="s">
        <v>40</v>
      </c>
      <c r="E3138" s="33">
        <v>2</v>
      </c>
      <c r="F3138" s="33"/>
      <c r="G3138" s="505"/>
      <c r="H3138" s="690">
        <v>3</v>
      </c>
      <c r="I3138" s="690">
        <f t="shared" si="96"/>
        <v>3.4499999999999997</v>
      </c>
      <c r="J3138" s="690">
        <f t="shared" si="97"/>
        <v>3.9000000000000004</v>
      </c>
      <c r="K3138" s="69"/>
    </row>
    <row r="3139" spans="1:11" ht="24" customHeight="1">
      <c r="A3139" s="221" t="s">
        <v>2994</v>
      </c>
      <c r="B3139" s="221" t="s">
        <v>86</v>
      </c>
      <c r="C3139" s="33">
        <v>66</v>
      </c>
      <c r="D3139" s="221" t="s">
        <v>33</v>
      </c>
      <c r="E3139" s="346">
        <v>3</v>
      </c>
      <c r="F3139" s="346"/>
      <c r="G3139" s="671"/>
      <c r="H3139" s="691"/>
      <c r="I3139" s="690">
        <f t="shared" ref="I3139:I3202" si="98">H3139 * 1.15</f>
        <v>0</v>
      </c>
      <c r="J3139" s="691">
        <f t="shared" ref="J3139:J3202" si="99">H3139 * 1.3</f>
        <v>0</v>
      </c>
      <c r="K3139" s="69" t="s">
        <v>1261</v>
      </c>
    </row>
    <row r="3140" spans="1:11" ht="14.45">
      <c r="A3140" s="221" t="s">
        <v>2995</v>
      </c>
      <c r="B3140" s="221" t="s">
        <v>86</v>
      </c>
      <c r="C3140" s="33">
        <v>45</v>
      </c>
      <c r="D3140" s="221" t="s">
        <v>32</v>
      </c>
      <c r="E3140" s="33">
        <v>4</v>
      </c>
      <c r="F3140" s="33"/>
      <c r="G3140" s="505"/>
      <c r="H3140" s="690"/>
      <c r="I3140" s="690">
        <f t="shared" si="98"/>
        <v>0</v>
      </c>
      <c r="J3140" s="690">
        <f t="shared" si="99"/>
        <v>0</v>
      </c>
      <c r="K3140" s="69"/>
    </row>
    <row r="3141" spans="1:11" ht="14.45">
      <c r="A3141" s="221" t="s">
        <v>2996</v>
      </c>
      <c r="B3141" s="221" t="s">
        <v>86</v>
      </c>
      <c r="C3141" s="33">
        <v>8</v>
      </c>
      <c r="D3141" s="19" t="s">
        <v>101</v>
      </c>
      <c r="E3141" s="33">
        <v>1</v>
      </c>
      <c r="F3141" s="33"/>
      <c r="G3141" s="505"/>
      <c r="H3141" s="690"/>
      <c r="I3141" s="690">
        <f t="shared" si="98"/>
        <v>0</v>
      </c>
      <c r="J3141" s="690">
        <f t="shared" si="99"/>
        <v>0</v>
      </c>
      <c r="K3141" s="69"/>
    </row>
    <row r="3142" spans="1:11" ht="14.45">
      <c r="A3142" s="221" t="s">
        <v>2997</v>
      </c>
      <c r="B3142" s="221" t="s">
        <v>86</v>
      </c>
      <c r="C3142" s="33">
        <v>100</v>
      </c>
      <c r="D3142" s="221" t="s">
        <v>42</v>
      </c>
      <c r="E3142" s="33">
        <v>3</v>
      </c>
      <c r="F3142" s="33"/>
      <c r="G3142" s="505"/>
      <c r="H3142" s="690"/>
      <c r="I3142" s="690">
        <f t="shared" si="98"/>
        <v>0</v>
      </c>
      <c r="J3142" s="690">
        <f t="shared" si="99"/>
        <v>0</v>
      </c>
      <c r="K3142" s="69"/>
    </row>
    <row r="3143" spans="1:11" ht="14.45">
      <c r="A3143" s="221" t="s">
        <v>2998</v>
      </c>
      <c r="B3143" s="221" t="s">
        <v>86</v>
      </c>
      <c r="C3143" s="33">
        <v>80</v>
      </c>
      <c r="D3143" s="662" t="s">
        <v>32</v>
      </c>
      <c r="E3143" s="33">
        <v>5</v>
      </c>
      <c r="F3143" s="33"/>
      <c r="G3143" s="505"/>
      <c r="H3143" s="690"/>
      <c r="I3143" s="690">
        <f t="shared" si="98"/>
        <v>0</v>
      </c>
      <c r="J3143" s="690">
        <f t="shared" si="99"/>
        <v>0</v>
      </c>
      <c r="K3143" s="69"/>
    </row>
    <row r="3144" spans="1:11" ht="14.45">
      <c r="A3144" s="11" t="s">
        <v>2999</v>
      </c>
      <c r="B3144" s="34" t="s">
        <v>86</v>
      </c>
      <c r="C3144" s="11">
        <v>154</v>
      </c>
      <c r="D3144" s="221" t="s">
        <v>27</v>
      </c>
      <c r="E3144" s="33">
        <v>3</v>
      </c>
      <c r="F3144" s="33"/>
      <c r="G3144" s="505"/>
      <c r="H3144" s="690"/>
      <c r="I3144" s="690">
        <f t="shared" si="98"/>
        <v>0</v>
      </c>
      <c r="J3144" s="690">
        <f t="shared" si="99"/>
        <v>0</v>
      </c>
      <c r="K3144" s="69"/>
    </row>
    <row r="3145" spans="1:11" ht="14.45">
      <c r="A3145" s="11" t="s">
        <v>3000</v>
      </c>
      <c r="B3145" s="34" t="s">
        <v>86</v>
      </c>
      <c r="C3145" s="11">
        <v>100</v>
      </c>
      <c r="D3145" s="221" t="s">
        <v>27</v>
      </c>
      <c r="E3145" s="33">
        <v>3</v>
      </c>
      <c r="F3145" s="33"/>
      <c r="G3145" s="505"/>
      <c r="H3145" s="690"/>
      <c r="I3145" s="690">
        <f t="shared" si="98"/>
        <v>0</v>
      </c>
      <c r="J3145" s="690">
        <f t="shared" si="99"/>
        <v>0</v>
      </c>
      <c r="K3145" s="69"/>
    </row>
    <row r="3146" spans="1:11" ht="14.45">
      <c r="A3146" s="33" t="s">
        <v>3001</v>
      </c>
      <c r="B3146" s="33" t="s">
        <v>86</v>
      </c>
      <c r="C3146" s="33">
        <v>49</v>
      </c>
      <c r="D3146" s="33" t="s">
        <v>410</v>
      </c>
      <c r="E3146" s="33">
        <v>1</v>
      </c>
      <c r="F3146" s="33"/>
      <c r="G3146" s="505"/>
      <c r="H3146" s="690"/>
      <c r="I3146" s="690">
        <f t="shared" si="98"/>
        <v>0</v>
      </c>
      <c r="J3146" s="690">
        <f t="shared" si="99"/>
        <v>0</v>
      </c>
      <c r="K3146" s="69"/>
    </row>
    <row r="3147" spans="1:11" ht="14.45">
      <c r="A3147" s="221" t="s">
        <v>3002</v>
      </c>
      <c r="B3147" s="221" t="s">
        <v>86</v>
      </c>
      <c r="C3147" s="33">
        <v>92</v>
      </c>
      <c r="D3147" s="221" t="s">
        <v>22</v>
      </c>
      <c r="E3147" s="33">
        <v>1</v>
      </c>
      <c r="F3147" s="33"/>
      <c r="G3147" s="505"/>
      <c r="H3147" s="690"/>
      <c r="I3147" s="690">
        <f t="shared" si="98"/>
        <v>0</v>
      </c>
      <c r="J3147" s="690">
        <f t="shared" si="99"/>
        <v>0</v>
      </c>
      <c r="K3147" s="69"/>
    </row>
    <row r="3148" spans="1:11" ht="14.45">
      <c r="A3148" s="7" t="s">
        <v>3002</v>
      </c>
      <c r="B3148" s="9" t="s">
        <v>87</v>
      </c>
      <c r="C3148" s="11">
        <v>165</v>
      </c>
      <c r="D3148" s="14" t="s">
        <v>14</v>
      </c>
      <c r="E3148" s="15">
        <v>3</v>
      </c>
      <c r="F3148" s="15"/>
      <c r="G3148" s="667"/>
      <c r="H3148" s="690"/>
      <c r="I3148" s="690">
        <f t="shared" si="98"/>
        <v>0</v>
      </c>
      <c r="J3148" s="690">
        <f t="shared" si="99"/>
        <v>0</v>
      </c>
      <c r="K3148" s="69"/>
    </row>
    <row r="3149" spans="1:11" ht="24" customHeight="1">
      <c r="A3149" s="415" t="s">
        <v>3003</v>
      </c>
      <c r="B3149" s="415" t="s">
        <v>86</v>
      </c>
      <c r="C3149" s="73">
        <v>158</v>
      </c>
      <c r="D3149" s="221" t="s">
        <v>441</v>
      </c>
      <c r="E3149" s="33">
        <v>5</v>
      </c>
      <c r="F3149" s="33"/>
      <c r="G3149" s="505"/>
      <c r="H3149" s="690"/>
      <c r="I3149" s="690">
        <f t="shared" si="98"/>
        <v>0</v>
      </c>
      <c r="J3149" s="690">
        <f t="shared" si="99"/>
        <v>0</v>
      </c>
      <c r="K3149" s="69"/>
    </row>
    <row r="3150" spans="1:11" ht="24" customHeight="1">
      <c r="A3150" s="415" t="s">
        <v>3004</v>
      </c>
      <c r="B3150" s="415" t="s">
        <v>86</v>
      </c>
      <c r="C3150" s="73">
        <v>8</v>
      </c>
      <c r="D3150" s="221" t="s">
        <v>20</v>
      </c>
      <c r="E3150" s="33">
        <v>5</v>
      </c>
      <c r="F3150" s="33"/>
      <c r="G3150" s="505"/>
      <c r="H3150" s="690"/>
      <c r="I3150" s="690">
        <f t="shared" si="98"/>
        <v>0</v>
      </c>
      <c r="J3150" s="690">
        <f t="shared" si="99"/>
        <v>0</v>
      </c>
      <c r="K3150" s="69"/>
    </row>
    <row r="3151" spans="1:11" ht="24" customHeight="1">
      <c r="A3151" s="16" t="s">
        <v>3005</v>
      </c>
      <c r="B3151" s="16" t="s">
        <v>105</v>
      </c>
      <c r="C3151" s="17">
        <v>10</v>
      </c>
      <c r="D3151" s="14" t="s">
        <v>14</v>
      </c>
      <c r="E3151" s="15">
        <v>3</v>
      </c>
      <c r="F3151" s="15"/>
      <c r="G3151" s="667"/>
      <c r="H3151" s="690"/>
      <c r="I3151" s="690">
        <f t="shared" si="98"/>
        <v>0</v>
      </c>
      <c r="J3151" s="690">
        <f t="shared" si="99"/>
        <v>0</v>
      </c>
      <c r="K3151" s="69"/>
    </row>
    <row r="3152" spans="1:11" ht="24" customHeight="1">
      <c r="A3152" s="33" t="s">
        <v>3006</v>
      </c>
      <c r="B3152" s="33" t="s">
        <v>105</v>
      </c>
      <c r="C3152" s="33">
        <v>92</v>
      </c>
      <c r="D3152" s="19" t="s">
        <v>108</v>
      </c>
      <c r="E3152" s="33">
        <v>3</v>
      </c>
      <c r="F3152" s="33"/>
      <c r="G3152" s="505"/>
      <c r="H3152" s="690">
        <v>2</v>
      </c>
      <c r="I3152" s="690">
        <f t="shared" si="98"/>
        <v>2.2999999999999998</v>
      </c>
      <c r="J3152" s="690">
        <f t="shared" si="99"/>
        <v>2.6</v>
      </c>
      <c r="K3152" s="69"/>
    </row>
    <row r="3153" spans="1:11" ht="24" customHeight="1">
      <c r="A3153" s="17" t="s">
        <v>3007</v>
      </c>
      <c r="B3153" s="17" t="s">
        <v>105</v>
      </c>
      <c r="C3153" s="17">
        <v>11</v>
      </c>
      <c r="D3153" s="14" t="s">
        <v>14</v>
      </c>
      <c r="E3153" s="15">
        <v>3</v>
      </c>
      <c r="F3153" s="15"/>
      <c r="G3153" s="667"/>
      <c r="H3153" s="690"/>
      <c r="I3153" s="690">
        <f t="shared" si="98"/>
        <v>0</v>
      </c>
      <c r="J3153" s="690">
        <f t="shared" si="99"/>
        <v>0</v>
      </c>
      <c r="K3153" s="69"/>
    </row>
    <row r="3154" spans="1:11" ht="24" customHeight="1">
      <c r="A3154" s="33" t="s">
        <v>3008</v>
      </c>
      <c r="B3154" s="33" t="s">
        <v>105</v>
      </c>
      <c r="C3154" s="33">
        <v>44</v>
      </c>
      <c r="D3154" s="19" t="s">
        <v>55</v>
      </c>
      <c r="E3154" s="33">
        <v>3</v>
      </c>
      <c r="F3154" s="33"/>
      <c r="G3154" s="505"/>
      <c r="H3154" s="690"/>
      <c r="I3154" s="690">
        <f t="shared" si="98"/>
        <v>0</v>
      </c>
      <c r="J3154" s="690">
        <f t="shared" si="99"/>
        <v>0</v>
      </c>
      <c r="K3154" s="69"/>
    </row>
    <row r="3155" spans="1:11" ht="24" customHeight="1">
      <c r="A3155" s="33" t="s">
        <v>3009</v>
      </c>
      <c r="B3155" s="33" t="s">
        <v>105</v>
      </c>
      <c r="C3155" s="33">
        <v>175</v>
      </c>
      <c r="D3155" s="19" t="s">
        <v>108</v>
      </c>
      <c r="E3155" s="33">
        <v>3</v>
      </c>
      <c r="F3155" s="33"/>
      <c r="G3155" s="505"/>
      <c r="H3155" s="690">
        <v>0.5</v>
      </c>
      <c r="I3155" s="690">
        <f t="shared" si="98"/>
        <v>0.57499999999999996</v>
      </c>
      <c r="J3155" s="690">
        <f t="shared" si="99"/>
        <v>0.65</v>
      </c>
      <c r="K3155" s="69"/>
    </row>
    <row r="3156" spans="1:11" ht="24" customHeight="1">
      <c r="A3156" s="33" t="s">
        <v>3009</v>
      </c>
      <c r="B3156" s="33" t="s">
        <v>105</v>
      </c>
      <c r="C3156" s="33">
        <v>8</v>
      </c>
      <c r="D3156" s="33" t="s">
        <v>410</v>
      </c>
      <c r="E3156" s="33">
        <v>1</v>
      </c>
      <c r="F3156" s="33"/>
      <c r="G3156" s="505"/>
      <c r="H3156" s="690">
        <v>0.5</v>
      </c>
      <c r="I3156" s="690">
        <f t="shared" si="98"/>
        <v>0.57499999999999996</v>
      </c>
      <c r="J3156" s="690">
        <f t="shared" si="99"/>
        <v>0.65</v>
      </c>
      <c r="K3156" s="69"/>
    </row>
    <row r="3157" spans="1:11" ht="24" customHeight="1">
      <c r="A3157" s="58" t="s">
        <v>3009</v>
      </c>
      <c r="B3157" s="58" t="s">
        <v>105</v>
      </c>
      <c r="C3157" s="58">
        <v>992</v>
      </c>
      <c r="D3157" s="647" t="s">
        <v>85</v>
      </c>
      <c r="E3157" s="346">
        <v>5</v>
      </c>
      <c r="F3157" s="346"/>
      <c r="G3157" s="671"/>
      <c r="H3157" s="690">
        <v>0.5</v>
      </c>
      <c r="I3157" s="690">
        <f t="shared" si="98"/>
        <v>0.57499999999999996</v>
      </c>
      <c r="J3157" s="690">
        <f t="shared" si="99"/>
        <v>0.65</v>
      </c>
      <c r="K3157" s="69"/>
    </row>
    <row r="3158" spans="1:11" ht="24" customHeight="1">
      <c r="A3158" s="9" t="s">
        <v>3009</v>
      </c>
      <c r="B3158" s="9" t="s">
        <v>105</v>
      </c>
      <c r="C3158" s="11">
        <v>12</v>
      </c>
      <c r="D3158" s="14" t="s">
        <v>80</v>
      </c>
      <c r="E3158" s="15">
        <v>3</v>
      </c>
      <c r="F3158" s="15"/>
      <c r="G3158" s="667"/>
      <c r="H3158" s="690"/>
      <c r="I3158" s="690">
        <f t="shared" si="98"/>
        <v>0</v>
      </c>
      <c r="J3158" s="690">
        <f t="shared" si="99"/>
        <v>0</v>
      </c>
      <c r="K3158" s="69"/>
    </row>
    <row r="3159" spans="1:11" ht="24" customHeight="1">
      <c r="A3159" s="221" t="s">
        <v>3010</v>
      </c>
      <c r="B3159" s="221" t="s">
        <v>105</v>
      </c>
      <c r="C3159" s="33">
        <v>88</v>
      </c>
      <c r="D3159" s="19" t="s">
        <v>108</v>
      </c>
      <c r="E3159" s="33">
        <v>3</v>
      </c>
      <c r="F3159" s="33"/>
      <c r="G3159" s="505"/>
      <c r="H3159" s="690"/>
      <c r="I3159" s="690">
        <f t="shared" si="98"/>
        <v>0</v>
      </c>
      <c r="J3159" s="690">
        <f t="shared" si="99"/>
        <v>0</v>
      </c>
      <c r="K3159" s="69"/>
    </row>
    <row r="3160" spans="1:11" ht="24" customHeight="1">
      <c r="A3160" s="415" t="s">
        <v>3011</v>
      </c>
      <c r="B3160" s="415" t="s">
        <v>109</v>
      </c>
      <c r="C3160" s="73">
        <v>109</v>
      </c>
      <c r="D3160" s="221" t="s">
        <v>59</v>
      </c>
      <c r="E3160" s="33">
        <v>5</v>
      </c>
      <c r="F3160" s="33"/>
      <c r="G3160" s="505"/>
      <c r="H3160" s="690"/>
      <c r="I3160" s="690">
        <f t="shared" si="98"/>
        <v>0</v>
      </c>
      <c r="J3160" s="690">
        <f t="shared" si="99"/>
        <v>0</v>
      </c>
      <c r="K3160" s="69"/>
    </row>
    <row r="3161" spans="1:11" ht="24" customHeight="1">
      <c r="A3161" s="9" t="s">
        <v>3012</v>
      </c>
      <c r="B3161" s="9" t="s">
        <v>87</v>
      </c>
      <c r="C3161" s="11">
        <v>9</v>
      </c>
      <c r="D3161" s="14" t="s">
        <v>14</v>
      </c>
      <c r="E3161" s="15">
        <v>3</v>
      </c>
      <c r="F3161" s="15"/>
      <c r="G3161" s="667"/>
      <c r="H3161" s="690">
        <v>1</v>
      </c>
      <c r="I3161" s="690">
        <f t="shared" si="98"/>
        <v>1.1499999999999999</v>
      </c>
      <c r="J3161" s="690">
        <f t="shared" si="99"/>
        <v>1.3</v>
      </c>
      <c r="K3161" s="69"/>
    </row>
    <row r="3162" spans="1:11" ht="24" customHeight="1">
      <c r="A3162" s="221" t="s">
        <v>3013</v>
      </c>
      <c r="B3162" s="221" t="s">
        <v>87</v>
      </c>
      <c r="C3162" s="33">
        <v>2</v>
      </c>
      <c r="D3162" s="221" t="s">
        <v>410</v>
      </c>
      <c r="E3162" s="33">
        <v>1</v>
      </c>
      <c r="F3162" s="33"/>
      <c r="G3162" s="505"/>
      <c r="H3162" s="690">
        <v>1</v>
      </c>
      <c r="I3162" s="690">
        <f t="shared" si="98"/>
        <v>1.1499999999999999</v>
      </c>
      <c r="J3162" s="690">
        <f t="shared" si="99"/>
        <v>1.3</v>
      </c>
      <c r="K3162" s="69" t="s">
        <v>2012</v>
      </c>
    </row>
    <row r="3163" spans="1:11" ht="24" customHeight="1">
      <c r="A3163" s="221" t="s">
        <v>3013</v>
      </c>
      <c r="B3163" s="221" t="s">
        <v>87</v>
      </c>
      <c r="C3163" s="33">
        <v>11</v>
      </c>
      <c r="D3163" s="221" t="s">
        <v>53</v>
      </c>
      <c r="E3163" s="33">
        <v>3</v>
      </c>
      <c r="F3163" s="33"/>
      <c r="G3163" s="505"/>
      <c r="H3163" s="690">
        <v>1</v>
      </c>
      <c r="I3163" s="690">
        <f t="shared" si="98"/>
        <v>1.1499999999999999</v>
      </c>
      <c r="J3163" s="690">
        <f t="shared" si="99"/>
        <v>1.3</v>
      </c>
      <c r="K3163" s="69" t="s">
        <v>102</v>
      </c>
    </row>
    <row r="3164" spans="1:11" ht="24" customHeight="1">
      <c r="A3164" s="221" t="s">
        <v>3013</v>
      </c>
      <c r="B3164" s="221" t="s">
        <v>959</v>
      </c>
      <c r="C3164" s="33">
        <v>9</v>
      </c>
      <c r="D3164" s="221" t="s">
        <v>42</v>
      </c>
      <c r="E3164" s="33">
        <v>4</v>
      </c>
      <c r="F3164" s="33"/>
      <c r="G3164" s="505"/>
      <c r="H3164" s="690">
        <v>1</v>
      </c>
      <c r="I3164" s="690">
        <f t="shared" si="98"/>
        <v>1.1499999999999999</v>
      </c>
      <c r="J3164" s="690">
        <f t="shared" si="99"/>
        <v>1.3</v>
      </c>
      <c r="K3164" s="69"/>
    </row>
    <row r="3165" spans="1:11" ht="24" customHeight="1">
      <c r="A3165" s="19" t="s">
        <v>3014</v>
      </c>
      <c r="B3165" s="19" t="s">
        <v>97</v>
      </c>
      <c r="C3165" s="2">
        <v>80</v>
      </c>
      <c r="D3165" s="19" t="s">
        <v>101</v>
      </c>
      <c r="E3165" s="33">
        <v>1</v>
      </c>
      <c r="F3165" s="33"/>
      <c r="G3165" s="505"/>
      <c r="H3165" s="690">
        <v>1</v>
      </c>
      <c r="I3165" s="690">
        <f t="shared" si="98"/>
        <v>1.1499999999999999</v>
      </c>
      <c r="J3165" s="690">
        <f t="shared" si="99"/>
        <v>1.3</v>
      </c>
      <c r="K3165" s="69"/>
    </row>
    <row r="3166" spans="1:11" ht="24" customHeight="1">
      <c r="A3166" s="19" t="s">
        <v>3015</v>
      </c>
      <c r="B3166" s="19" t="s">
        <v>87</v>
      </c>
      <c r="C3166" s="2">
        <v>1</v>
      </c>
      <c r="D3166" s="19" t="s">
        <v>70</v>
      </c>
      <c r="E3166" s="33">
        <v>2</v>
      </c>
      <c r="F3166" s="33"/>
      <c r="G3166" s="505"/>
      <c r="H3166" s="690"/>
      <c r="I3166" s="690">
        <f t="shared" si="98"/>
        <v>0</v>
      </c>
      <c r="J3166" s="690">
        <f t="shared" si="99"/>
        <v>0</v>
      </c>
      <c r="K3166" s="69"/>
    </row>
    <row r="3167" spans="1:11" ht="24" customHeight="1">
      <c r="A3167" s="19" t="s">
        <v>3016</v>
      </c>
      <c r="B3167" s="19" t="s">
        <v>351</v>
      </c>
      <c r="C3167" s="2">
        <v>96</v>
      </c>
      <c r="D3167" s="19" t="s">
        <v>101</v>
      </c>
      <c r="E3167" s="33">
        <v>3</v>
      </c>
      <c r="F3167" s="33"/>
      <c r="G3167" s="505"/>
      <c r="H3167" s="690"/>
      <c r="I3167" s="690">
        <f t="shared" si="98"/>
        <v>0</v>
      </c>
      <c r="J3167" s="690">
        <f t="shared" si="99"/>
        <v>0</v>
      </c>
      <c r="K3167" s="69"/>
    </row>
    <row r="3168" spans="1:11" ht="24" customHeight="1">
      <c r="A3168" s="19" t="s">
        <v>3017</v>
      </c>
      <c r="B3168" s="19" t="s">
        <v>86</v>
      </c>
      <c r="C3168" s="2">
        <v>9</v>
      </c>
      <c r="D3168" s="19" t="s">
        <v>101</v>
      </c>
      <c r="E3168" s="33">
        <v>3</v>
      </c>
      <c r="F3168" s="33"/>
      <c r="G3168" s="505"/>
      <c r="H3168" s="690">
        <v>2.2999999999999998</v>
      </c>
      <c r="I3168" s="690">
        <f t="shared" si="98"/>
        <v>2.6449999999999996</v>
      </c>
      <c r="J3168" s="690">
        <f t="shared" si="99"/>
        <v>2.9899999999999998</v>
      </c>
      <c r="K3168" s="69"/>
    </row>
    <row r="3169" spans="1:11" ht="24" customHeight="1">
      <c r="A3169" s="415" t="s">
        <v>3018</v>
      </c>
      <c r="B3169" s="415" t="s">
        <v>86</v>
      </c>
      <c r="C3169" s="73">
        <v>5</v>
      </c>
      <c r="D3169" s="221" t="s">
        <v>53</v>
      </c>
      <c r="E3169" s="33">
        <v>5</v>
      </c>
      <c r="F3169" s="33"/>
      <c r="G3169" s="505"/>
      <c r="H3169" s="690"/>
      <c r="I3169" s="690">
        <f t="shared" si="98"/>
        <v>0</v>
      </c>
      <c r="J3169" s="690">
        <f t="shared" si="99"/>
        <v>0</v>
      </c>
      <c r="K3169" s="69"/>
    </row>
    <row r="3170" spans="1:11" ht="24" customHeight="1">
      <c r="A3170" s="19" t="s">
        <v>3019</v>
      </c>
      <c r="B3170" s="19" t="s">
        <v>86</v>
      </c>
      <c r="C3170" s="2">
        <v>8</v>
      </c>
      <c r="D3170" s="19" t="s">
        <v>101</v>
      </c>
      <c r="E3170" s="33">
        <v>3</v>
      </c>
      <c r="F3170" s="33"/>
      <c r="G3170" s="505"/>
      <c r="H3170" s="690"/>
      <c r="I3170" s="690">
        <f t="shared" si="98"/>
        <v>0</v>
      </c>
      <c r="J3170" s="690">
        <f t="shared" si="99"/>
        <v>0</v>
      </c>
      <c r="K3170" s="69"/>
    </row>
    <row r="3171" spans="1:11" ht="24" customHeight="1">
      <c r="A3171" s="221" t="s">
        <v>475</v>
      </c>
      <c r="B3171" s="221" t="s">
        <v>86</v>
      </c>
      <c r="C3171" s="33">
        <v>1427</v>
      </c>
      <c r="D3171" s="221" t="s">
        <v>33</v>
      </c>
      <c r="E3171" s="346">
        <v>3</v>
      </c>
      <c r="F3171" s="346"/>
      <c r="G3171" s="671"/>
      <c r="H3171" s="691"/>
      <c r="I3171" s="690">
        <f t="shared" si="98"/>
        <v>0</v>
      </c>
      <c r="J3171" s="691">
        <f t="shared" si="99"/>
        <v>0</v>
      </c>
      <c r="K3171" s="69" t="s">
        <v>1261</v>
      </c>
    </row>
    <row r="3172" spans="1:11" ht="24" customHeight="1">
      <c r="A3172" s="221" t="s">
        <v>3020</v>
      </c>
      <c r="B3172" s="221" t="s">
        <v>86</v>
      </c>
      <c r="C3172" s="33">
        <v>250</v>
      </c>
      <c r="D3172" s="221" t="s">
        <v>111</v>
      </c>
      <c r="E3172" s="33">
        <v>3</v>
      </c>
      <c r="F3172" s="33"/>
      <c r="G3172" s="505"/>
      <c r="H3172" s="690"/>
      <c r="I3172" s="690">
        <f t="shared" si="98"/>
        <v>0</v>
      </c>
      <c r="J3172" s="690">
        <f t="shared" si="99"/>
        <v>0</v>
      </c>
      <c r="K3172" s="69"/>
    </row>
    <row r="3173" spans="1:11" ht="24" customHeight="1">
      <c r="A3173" s="33" t="s">
        <v>3021</v>
      </c>
      <c r="B3173" s="33" t="s">
        <v>86</v>
      </c>
      <c r="C3173" s="33">
        <v>94</v>
      </c>
      <c r="D3173" s="33" t="s">
        <v>111</v>
      </c>
      <c r="E3173" s="33">
        <v>3</v>
      </c>
      <c r="F3173" s="33"/>
      <c r="G3173" s="505"/>
      <c r="H3173" s="690">
        <v>10</v>
      </c>
      <c r="I3173" s="690">
        <f t="shared" si="98"/>
        <v>11.5</v>
      </c>
      <c r="J3173" s="690">
        <f t="shared" si="99"/>
        <v>13</v>
      </c>
      <c r="K3173" s="69"/>
    </row>
    <row r="3174" spans="1:11" ht="24" customHeight="1">
      <c r="A3174" s="33" t="s">
        <v>684</v>
      </c>
      <c r="B3174" s="33" t="s">
        <v>87</v>
      </c>
      <c r="C3174" s="33">
        <v>7</v>
      </c>
      <c r="D3174" s="2" t="s">
        <v>40</v>
      </c>
      <c r="E3174" s="33">
        <v>2</v>
      </c>
      <c r="F3174" s="33"/>
      <c r="G3174" s="505"/>
      <c r="H3174" s="690"/>
      <c r="I3174" s="690">
        <f t="shared" si="98"/>
        <v>0</v>
      </c>
      <c r="J3174" s="690">
        <f t="shared" si="99"/>
        <v>0</v>
      </c>
      <c r="K3174" s="69" t="s">
        <v>102</v>
      </c>
    </row>
    <row r="3175" spans="1:11" ht="24" customHeight="1">
      <c r="A3175" s="415" t="s">
        <v>3022</v>
      </c>
      <c r="B3175" s="415" t="s">
        <v>463</v>
      </c>
      <c r="C3175" s="73">
        <v>4</v>
      </c>
      <c r="D3175" s="221" t="s">
        <v>20</v>
      </c>
      <c r="E3175" s="33">
        <v>5</v>
      </c>
      <c r="F3175" s="33"/>
      <c r="G3175" s="505"/>
      <c r="H3175" s="690"/>
      <c r="I3175" s="690">
        <f t="shared" si="98"/>
        <v>0</v>
      </c>
      <c r="J3175" s="690">
        <f t="shared" si="99"/>
        <v>0</v>
      </c>
      <c r="K3175" s="69"/>
    </row>
    <row r="3176" spans="1:11" ht="24" customHeight="1">
      <c r="A3176" s="221" t="s">
        <v>3022</v>
      </c>
      <c r="B3176" s="221" t="s">
        <v>463</v>
      </c>
      <c r="C3176" s="33">
        <v>1</v>
      </c>
      <c r="D3176" s="221" t="s">
        <v>366</v>
      </c>
      <c r="E3176" s="33">
        <v>2</v>
      </c>
      <c r="F3176" s="33"/>
      <c r="G3176" s="505"/>
      <c r="H3176" s="690"/>
      <c r="I3176" s="690">
        <f t="shared" si="98"/>
        <v>0</v>
      </c>
      <c r="J3176" s="690">
        <f t="shared" si="99"/>
        <v>0</v>
      </c>
      <c r="K3176" s="69"/>
    </row>
    <row r="3177" spans="1:11" ht="24" customHeight="1">
      <c r="A3177" s="221" t="s">
        <v>3023</v>
      </c>
      <c r="B3177" s="221" t="s">
        <v>463</v>
      </c>
      <c r="C3177" s="33">
        <v>2</v>
      </c>
      <c r="D3177" s="19" t="s">
        <v>108</v>
      </c>
      <c r="E3177" s="33">
        <v>1</v>
      </c>
      <c r="F3177" s="33"/>
      <c r="G3177" s="505"/>
      <c r="H3177" s="690"/>
      <c r="I3177" s="690">
        <f t="shared" si="98"/>
        <v>0</v>
      </c>
      <c r="J3177" s="690">
        <f t="shared" si="99"/>
        <v>0</v>
      </c>
      <c r="K3177" s="69"/>
    </row>
    <row r="3178" spans="1:11" ht="24" customHeight="1">
      <c r="A3178" s="2" t="s">
        <v>3023</v>
      </c>
      <c r="B3178" s="2" t="s">
        <v>463</v>
      </c>
      <c r="C3178" s="2">
        <v>21</v>
      </c>
      <c r="D3178" s="19" t="s">
        <v>55</v>
      </c>
      <c r="E3178" s="33">
        <v>1</v>
      </c>
      <c r="F3178" s="33"/>
      <c r="G3178" s="505"/>
      <c r="H3178" s="690"/>
      <c r="I3178" s="690">
        <f t="shared" si="98"/>
        <v>0</v>
      </c>
      <c r="J3178" s="690">
        <f t="shared" si="99"/>
        <v>0</v>
      </c>
      <c r="K3178" s="69"/>
    </row>
    <row r="3179" spans="1:11" ht="24" customHeight="1">
      <c r="A3179" s="2" t="s">
        <v>3023</v>
      </c>
      <c r="B3179" s="2" t="s">
        <v>87</v>
      </c>
      <c r="C3179" s="2">
        <v>10</v>
      </c>
      <c r="D3179" s="2" t="s">
        <v>711</v>
      </c>
      <c r="E3179" s="33">
        <v>5</v>
      </c>
      <c r="F3179" s="33"/>
      <c r="G3179" s="505"/>
      <c r="H3179" s="690"/>
      <c r="I3179" s="690">
        <f t="shared" si="98"/>
        <v>0</v>
      </c>
      <c r="J3179" s="690">
        <f t="shared" si="99"/>
        <v>0</v>
      </c>
      <c r="K3179" s="69"/>
    </row>
    <row r="3180" spans="1:11" ht="24" customHeight="1">
      <c r="A3180" s="19" t="s">
        <v>3024</v>
      </c>
      <c r="B3180" s="19" t="s">
        <v>87</v>
      </c>
      <c r="C3180" s="2">
        <v>5</v>
      </c>
      <c r="D3180" s="19" t="s">
        <v>70</v>
      </c>
      <c r="E3180" s="33">
        <v>2</v>
      </c>
      <c r="F3180" s="33"/>
      <c r="G3180" s="505"/>
      <c r="H3180" s="690"/>
      <c r="I3180" s="690">
        <f t="shared" si="98"/>
        <v>0</v>
      </c>
      <c r="J3180" s="690">
        <f t="shared" si="99"/>
        <v>0</v>
      </c>
      <c r="K3180" s="69"/>
    </row>
    <row r="3181" spans="1:11" ht="24" customHeight="1">
      <c r="A3181" s="19" t="s">
        <v>3025</v>
      </c>
      <c r="B3181" s="19" t="s">
        <v>87</v>
      </c>
      <c r="C3181" s="2">
        <v>3</v>
      </c>
      <c r="D3181" s="19" t="s">
        <v>70</v>
      </c>
      <c r="E3181" s="33">
        <v>2</v>
      </c>
      <c r="F3181" s="33"/>
      <c r="G3181" s="505"/>
      <c r="H3181" s="690"/>
      <c r="I3181" s="690">
        <f t="shared" si="98"/>
        <v>0</v>
      </c>
      <c r="J3181" s="690">
        <f t="shared" si="99"/>
        <v>0</v>
      </c>
      <c r="K3181" s="69"/>
    </row>
    <row r="3182" spans="1:11" ht="24" customHeight="1">
      <c r="A3182" s="19" t="s">
        <v>3026</v>
      </c>
      <c r="B3182" s="19" t="s">
        <v>87</v>
      </c>
      <c r="C3182" s="2">
        <v>2</v>
      </c>
      <c r="D3182" s="19" t="s">
        <v>70</v>
      </c>
      <c r="E3182" s="33">
        <v>2</v>
      </c>
      <c r="F3182" s="33"/>
      <c r="G3182" s="505"/>
      <c r="H3182" s="690"/>
      <c r="I3182" s="690">
        <f t="shared" si="98"/>
        <v>0</v>
      </c>
      <c r="J3182" s="690">
        <f t="shared" si="99"/>
        <v>0</v>
      </c>
      <c r="K3182" s="69"/>
    </row>
    <row r="3183" spans="1:11" ht="24" customHeight="1">
      <c r="A3183" s="33" t="s">
        <v>3027</v>
      </c>
      <c r="B3183" s="33" t="s">
        <v>87</v>
      </c>
      <c r="C3183" s="33">
        <v>2</v>
      </c>
      <c r="D3183" s="221" t="s">
        <v>85</v>
      </c>
      <c r="E3183" s="33">
        <v>3</v>
      </c>
      <c r="F3183" s="33"/>
      <c r="G3183" s="505"/>
      <c r="H3183" s="690"/>
      <c r="I3183" s="690">
        <f t="shared" si="98"/>
        <v>0</v>
      </c>
      <c r="J3183" s="690">
        <f t="shared" si="99"/>
        <v>0</v>
      </c>
      <c r="K3183" s="69"/>
    </row>
    <row r="3184" spans="1:11" ht="24" customHeight="1">
      <c r="A3184" s="2" t="s">
        <v>3028</v>
      </c>
      <c r="B3184" s="2" t="s">
        <v>69</v>
      </c>
      <c r="C3184" s="2">
        <v>50</v>
      </c>
      <c r="D3184" s="19" t="s">
        <v>24</v>
      </c>
      <c r="E3184" s="33">
        <v>2</v>
      </c>
      <c r="F3184" s="33"/>
      <c r="G3184" s="505"/>
      <c r="H3184" s="690"/>
      <c r="I3184" s="690">
        <f t="shared" si="98"/>
        <v>0</v>
      </c>
      <c r="J3184" s="690">
        <f t="shared" si="99"/>
        <v>0</v>
      </c>
      <c r="K3184" s="54"/>
    </row>
    <row r="3185" spans="1:11" ht="24" customHeight="1">
      <c r="A3185" s="33" t="s">
        <v>3029</v>
      </c>
      <c r="B3185" s="33" t="s">
        <v>87</v>
      </c>
      <c r="C3185" s="33">
        <v>93</v>
      </c>
      <c r="D3185" s="221" t="s">
        <v>410</v>
      </c>
      <c r="E3185" s="33">
        <v>1</v>
      </c>
      <c r="F3185" s="33"/>
      <c r="G3185" s="505"/>
      <c r="H3185" s="690"/>
      <c r="I3185" s="690">
        <f t="shared" si="98"/>
        <v>0</v>
      </c>
      <c r="J3185" s="690">
        <f t="shared" si="99"/>
        <v>0</v>
      </c>
      <c r="K3185" s="69"/>
    </row>
    <row r="3186" spans="1:11" ht="24" customHeight="1">
      <c r="A3186" s="33" t="s">
        <v>3029</v>
      </c>
      <c r="B3186" s="33" t="s">
        <v>87</v>
      </c>
      <c r="C3186" s="33">
        <v>1</v>
      </c>
      <c r="D3186" s="221" t="s">
        <v>85</v>
      </c>
      <c r="E3186" s="33">
        <v>4</v>
      </c>
      <c r="F3186" s="33"/>
      <c r="G3186" s="505"/>
      <c r="H3186" s="690"/>
      <c r="I3186" s="690">
        <f t="shared" si="98"/>
        <v>0</v>
      </c>
      <c r="J3186" s="690">
        <f t="shared" si="99"/>
        <v>0</v>
      </c>
      <c r="K3186" s="69"/>
    </row>
    <row r="3187" spans="1:11" ht="24" customHeight="1">
      <c r="A3187" s="33" t="s">
        <v>3029</v>
      </c>
      <c r="B3187" s="33" t="s">
        <v>87</v>
      </c>
      <c r="C3187" s="33">
        <v>2</v>
      </c>
      <c r="D3187" s="221" t="s">
        <v>18</v>
      </c>
      <c r="E3187" s="33">
        <v>4</v>
      </c>
      <c r="F3187" s="33"/>
      <c r="G3187" s="505"/>
      <c r="H3187" s="690"/>
      <c r="I3187" s="690">
        <f t="shared" si="98"/>
        <v>0</v>
      </c>
      <c r="J3187" s="690">
        <f t="shared" si="99"/>
        <v>0</v>
      </c>
      <c r="K3187" s="69"/>
    </row>
    <row r="3188" spans="1:11" ht="24" customHeight="1">
      <c r="A3188" s="33" t="s">
        <v>3030</v>
      </c>
      <c r="B3188" s="33" t="s">
        <v>126</v>
      </c>
      <c r="C3188" s="33">
        <v>6</v>
      </c>
      <c r="D3188" s="221" t="s">
        <v>410</v>
      </c>
      <c r="E3188" s="33">
        <v>1</v>
      </c>
      <c r="F3188" s="33"/>
      <c r="G3188" s="505"/>
      <c r="H3188" s="690">
        <v>10</v>
      </c>
      <c r="I3188" s="690">
        <f t="shared" si="98"/>
        <v>11.5</v>
      </c>
      <c r="J3188" s="690">
        <f t="shared" si="99"/>
        <v>13</v>
      </c>
      <c r="K3188" s="69"/>
    </row>
    <row r="3189" spans="1:11" ht="24" customHeight="1">
      <c r="A3189" s="2" t="s">
        <v>3031</v>
      </c>
      <c r="B3189" s="2" t="s">
        <v>126</v>
      </c>
      <c r="C3189" s="2">
        <v>1</v>
      </c>
      <c r="D3189" s="2" t="s">
        <v>55</v>
      </c>
      <c r="E3189" s="33">
        <v>3</v>
      </c>
      <c r="F3189" s="33"/>
      <c r="G3189" s="505"/>
      <c r="H3189" s="690"/>
      <c r="I3189" s="690">
        <f t="shared" si="98"/>
        <v>0</v>
      </c>
      <c r="J3189" s="690">
        <f t="shared" si="99"/>
        <v>0</v>
      </c>
      <c r="K3189" s="69"/>
    </row>
    <row r="3190" spans="1:11" ht="24" customHeight="1">
      <c r="A3190" s="73" t="s">
        <v>3032</v>
      </c>
      <c r="B3190" s="73" t="s">
        <v>90</v>
      </c>
      <c r="C3190" s="73">
        <v>1</v>
      </c>
      <c r="D3190" s="33" t="s">
        <v>25</v>
      </c>
      <c r="E3190" s="33">
        <v>5</v>
      </c>
      <c r="F3190" s="33"/>
      <c r="G3190" s="505"/>
      <c r="H3190" s="690"/>
      <c r="I3190" s="690">
        <f t="shared" si="98"/>
        <v>0</v>
      </c>
      <c r="J3190" s="690">
        <f t="shared" si="99"/>
        <v>0</v>
      </c>
      <c r="K3190" s="69"/>
    </row>
    <row r="3191" spans="1:11" ht="24" customHeight="1">
      <c r="A3191" s="73" t="s">
        <v>3033</v>
      </c>
      <c r="B3191" s="73" t="s">
        <v>126</v>
      </c>
      <c r="C3191" s="73">
        <v>4</v>
      </c>
      <c r="D3191" s="33" t="s">
        <v>53</v>
      </c>
      <c r="E3191" s="33">
        <v>5</v>
      </c>
      <c r="F3191" s="33"/>
      <c r="G3191" s="505"/>
      <c r="H3191" s="690">
        <v>4.5</v>
      </c>
      <c r="I3191" s="690">
        <f t="shared" si="98"/>
        <v>5.1749999999999998</v>
      </c>
      <c r="J3191" s="690">
        <f t="shared" si="99"/>
        <v>5.8500000000000005</v>
      </c>
      <c r="K3191" s="69"/>
    </row>
    <row r="3192" spans="1:11" ht="24" customHeight="1">
      <c r="A3192" s="2" t="s">
        <v>3034</v>
      </c>
      <c r="B3192" s="2" t="s">
        <v>580</v>
      </c>
      <c r="C3192" s="2">
        <v>1</v>
      </c>
      <c r="D3192" s="2" t="s">
        <v>40</v>
      </c>
      <c r="E3192" s="33">
        <v>3</v>
      </c>
      <c r="F3192" s="33"/>
      <c r="G3192" s="505"/>
      <c r="H3192" s="690">
        <v>150</v>
      </c>
      <c r="I3192" s="690">
        <f t="shared" si="98"/>
        <v>172.5</v>
      </c>
      <c r="J3192" s="690">
        <f t="shared" si="99"/>
        <v>195</v>
      </c>
      <c r="K3192" s="69"/>
    </row>
    <row r="3193" spans="1:11" ht="24" customHeight="1">
      <c r="A3193" s="2" t="s">
        <v>3035</v>
      </c>
      <c r="B3193" s="2" t="s">
        <v>580</v>
      </c>
      <c r="C3193" s="2">
        <v>1</v>
      </c>
      <c r="D3193" s="2" t="s">
        <v>40</v>
      </c>
      <c r="E3193" s="33">
        <v>3</v>
      </c>
      <c r="F3193" s="33"/>
      <c r="G3193" s="505"/>
      <c r="H3193" s="690">
        <v>50</v>
      </c>
      <c r="I3193" s="690">
        <f t="shared" si="98"/>
        <v>57.499999999999993</v>
      </c>
      <c r="J3193" s="690">
        <f t="shared" si="99"/>
        <v>65</v>
      </c>
      <c r="K3193" s="69"/>
    </row>
    <row r="3194" spans="1:11" ht="24" customHeight="1">
      <c r="A3194" s="7" t="s">
        <v>3036</v>
      </c>
      <c r="B3194" s="9" t="s">
        <v>87</v>
      </c>
      <c r="C3194" s="11">
        <v>90</v>
      </c>
      <c r="D3194" s="130" t="s">
        <v>63</v>
      </c>
      <c r="E3194" s="15">
        <v>1</v>
      </c>
      <c r="F3194" s="15"/>
      <c r="G3194" s="667"/>
      <c r="H3194" s="690">
        <v>3</v>
      </c>
      <c r="I3194" s="690">
        <f t="shared" si="98"/>
        <v>3.4499999999999997</v>
      </c>
      <c r="J3194" s="690">
        <f t="shared" si="99"/>
        <v>3.9000000000000004</v>
      </c>
      <c r="K3194" s="69"/>
    </row>
    <row r="3195" spans="1:11" ht="24" customHeight="1">
      <c r="A3195" s="221" t="s">
        <v>3037</v>
      </c>
      <c r="B3195" s="221" t="s">
        <v>3038</v>
      </c>
      <c r="C3195" s="33">
        <v>38</v>
      </c>
      <c r="D3195" s="2" t="s">
        <v>55</v>
      </c>
      <c r="E3195" s="33">
        <v>3</v>
      </c>
      <c r="F3195" s="33"/>
      <c r="G3195" s="505"/>
      <c r="H3195" s="690"/>
      <c r="I3195" s="690">
        <f t="shared" si="98"/>
        <v>0</v>
      </c>
      <c r="J3195" s="690">
        <f t="shared" si="99"/>
        <v>0</v>
      </c>
      <c r="K3195" s="69"/>
    </row>
    <row r="3196" spans="1:11" ht="27" customHeight="1">
      <c r="A3196" s="16" t="s">
        <v>3037</v>
      </c>
      <c r="B3196" s="16" t="s">
        <v>119</v>
      </c>
      <c r="C3196" s="17">
        <v>16</v>
      </c>
      <c r="D3196" s="130" t="s">
        <v>15</v>
      </c>
      <c r="E3196" s="15">
        <v>2</v>
      </c>
      <c r="F3196" s="15"/>
      <c r="G3196" s="667"/>
      <c r="H3196" s="690"/>
      <c r="I3196" s="690">
        <f t="shared" si="98"/>
        <v>0</v>
      </c>
      <c r="J3196" s="690">
        <f t="shared" si="99"/>
        <v>0</v>
      </c>
      <c r="K3196" s="69"/>
    </row>
    <row r="3197" spans="1:11" ht="24" customHeight="1">
      <c r="A3197" s="415" t="s">
        <v>3039</v>
      </c>
      <c r="B3197" s="415" t="s">
        <v>2265</v>
      </c>
      <c r="C3197" s="73">
        <v>50</v>
      </c>
      <c r="D3197" s="33" t="s">
        <v>441</v>
      </c>
      <c r="E3197" s="33">
        <v>5</v>
      </c>
      <c r="F3197" s="33"/>
      <c r="G3197" s="505"/>
      <c r="H3197" s="690">
        <v>1</v>
      </c>
      <c r="I3197" s="690">
        <f t="shared" si="98"/>
        <v>1.1499999999999999</v>
      </c>
      <c r="J3197" s="690">
        <f t="shared" si="99"/>
        <v>1.3</v>
      </c>
      <c r="K3197" s="69"/>
    </row>
    <row r="3198" spans="1:11" ht="24" customHeight="1">
      <c r="A3198" s="9" t="s">
        <v>3040</v>
      </c>
      <c r="B3198" s="9" t="s">
        <v>2844</v>
      </c>
      <c r="C3198" s="11">
        <v>62</v>
      </c>
      <c r="D3198" s="130" t="s">
        <v>63</v>
      </c>
      <c r="E3198" s="15">
        <v>2</v>
      </c>
      <c r="F3198" s="15"/>
      <c r="G3198" s="667"/>
      <c r="H3198" s="690"/>
      <c r="I3198" s="690">
        <f t="shared" si="98"/>
        <v>0</v>
      </c>
      <c r="J3198" s="690">
        <f t="shared" si="99"/>
        <v>0</v>
      </c>
      <c r="K3198" s="69"/>
    </row>
    <row r="3199" spans="1:11" ht="24" customHeight="1">
      <c r="A3199" s="33" t="s">
        <v>3040</v>
      </c>
      <c r="B3199" s="33" t="s">
        <v>119</v>
      </c>
      <c r="C3199" s="33">
        <v>21</v>
      </c>
      <c r="D3199" s="33" t="s">
        <v>100</v>
      </c>
      <c r="E3199" s="33">
        <v>5</v>
      </c>
      <c r="F3199" s="33"/>
      <c r="G3199" s="505"/>
      <c r="H3199" s="690"/>
      <c r="I3199" s="690">
        <f t="shared" si="98"/>
        <v>0</v>
      </c>
      <c r="J3199" s="690">
        <f t="shared" si="99"/>
        <v>0</v>
      </c>
      <c r="K3199" s="69"/>
    </row>
    <row r="3200" spans="1:11" ht="24" customHeight="1">
      <c r="A3200" s="17" t="s">
        <v>3040</v>
      </c>
      <c r="B3200" s="17" t="s">
        <v>119</v>
      </c>
      <c r="C3200" s="17">
        <v>16</v>
      </c>
      <c r="D3200" s="130" t="s">
        <v>15</v>
      </c>
      <c r="E3200" s="15">
        <v>2</v>
      </c>
      <c r="F3200" s="15"/>
      <c r="G3200" s="667"/>
      <c r="H3200" s="690"/>
      <c r="I3200" s="690">
        <f t="shared" si="98"/>
        <v>0</v>
      </c>
      <c r="J3200" s="690">
        <f t="shared" si="99"/>
        <v>0</v>
      </c>
      <c r="K3200" s="69"/>
    </row>
    <row r="3201" spans="1:11" ht="24" customHeight="1">
      <c r="A3201" s="73" t="s">
        <v>3041</v>
      </c>
      <c r="B3201" s="73" t="s">
        <v>105</v>
      </c>
      <c r="C3201" s="73">
        <v>51</v>
      </c>
      <c r="D3201" s="33" t="s">
        <v>20</v>
      </c>
      <c r="E3201" s="33">
        <v>5</v>
      </c>
      <c r="F3201" s="33"/>
      <c r="G3201" s="505"/>
      <c r="H3201" s="690">
        <v>1</v>
      </c>
      <c r="I3201" s="690">
        <f t="shared" si="98"/>
        <v>1.1499999999999999</v>
      </c>
      <c r="J3201" s="690">
        <f t="shared" si="99"/>
        <v>1.3</v>
      </c>
      <c r="K3201" s="69"/>
    </row>
    <row r="3202" spans="1:11" ht="24" customHeight="1">
      <c r="A3202" s="2" t="s">
        <v>3042</v>
      </c>
      <c r="B3202" s="2" t="s">
        <v>105</v>
      </c>
      <c r="C3202" s="2">
        <v>252</v>
      </c>
      <c r="D3202" s="2" t="s">
        <v>55</v>
      </c>
      <c r="E3202" s="33">
        <v>2</v>
      </c>
      <c r="F3202" s="33"/>
      <c r="G3202" s="505"/>
      <c r="H3202" s="690">
        <v>3</v>
      </c>
      <c r="I3202" s="690">
        <f t="shared" si="98"/>
        <v>3.4499999999999997</v>
      </c>
      <c r="J3202" s="690">
        <f t="shared" si="99"/>
        <v>3.9000000000000004</v>
      </c>
      <c r="K3202" s="69"/>
    </row>
    <row r="3203" spans="1:11" ht="24" customHeight="1">
      <c r="A3203" s="33" t="s">
        <v>3043</v>
      </c>
      <c r="B3203" s="33" t="s">
        <v>105</v>
      </c>
      <c r="C3203" s="33">
        <v>95</v>
      </c>
      <c r="D3203" s="33" t="s">
        <v>42</v>
      </c>
      <c r="E3203" s="33">
        <v>4</v>
      </c>
      <c r="F3203" s="33"/>
      <c r="G3203" s="505"/>
      <c r="H3203" s="690"/>
      <c r="I3203" s="690">
        <f t="shared" ref="I3203:I3266" si="100">H3203 * 1.15</f>
        <v>0</v>
      </c>
      <c r="J3203" s="690">
        <f t="shared" ref="J3203:J3266" si="101">H3203 * 1.3</f>
        <v>0</v>
      </c>
      <c r="K3203" s="69"/>
    </row>
    <row r="3204" spans="1:11" ht="24" customHeight="1">
      <c r="A3204" s="2" t="s">
        <v>330</v>
      </c>
      <c r="B3204" s="2" t="s">
        <v>87</v>
      </c>
      <c r="C3204" s="2">
        <v>55</v>
      </c>
      <c r="D3204" s="2" t="s">
        <v>55</v>
      </c>
      <c r="E3204" s="33">
        <v>1</v>
      </c>
      <c r="F3204" s="33"/>
      <c r="G3204" s="505"/>
      <c r="H3204" s="690"/>
      <c r="I3204" s="690">
        <f t="shared" si="100"/>
        <v>0</v>
      </c>
      <c r="J3204" s="690">
        <f t="shared" si="101"/>
        <v>0</v>
      </c>
      <c r="K3204" s="69"/>
    </row>
    <row r="3205" spans="1:11" ht="24" customHeight="1">
      <c r="A3205" s="64" t="s">
        <v>330</v>
      </c>
      <c r="B3205" s="67" t="s">
        <v>87</v>
      </c>
      <c r="C3205" s="64">
        <v>2</v>
      </c>
      <c r="D3205" s="2" t="s">
        <v>28</v>
      </c>
      <c r="E3205" s="33">
        <v>5</v>
      </c>
      <c r="F3205" s="33"/>
      <c r="G3205" s="505"/>
      <c r="H3205" s="690"/>
      <c r="I3205" s="690">
        <f t="shared" si="100"/>
        <v>0</v>
      </c>
      <c r="J3205" s="690">
        <f t="shared" si="101"/>
        <v>0</v>
      </c>
      <c r="K3205" s="69"/>
    </row>
    <row r="3206" spans="1:11" ht="24" customHeight="1">
      <c r="A3206" s="33" t="s">
        <v>330</v>
      </c>
      <c r="B3206" s="33" t="s">
        <v>87</v>
      </c>
      <c r="C3206" s="33">
        <v>61</v>
      </c>
      <c r="D3206" s="33" t="s">
        <v>20</v>
      </c>
      <c r="E3206" s="33">
        <v>3</v>
      </c>
      <c r="F3206" s="33"/>
      <c r="G3206" s="505"/>
      <c r="H3206" s="690"/>
      <c r="I3206" s="690">
        <f t="shared" si="100"/>
        <v>0</v>
      </c>
      <c r="J3206" s="690">
        <f t="shared" si="101"/>
        <v>0</v>
      </c>
      <c r="K3206" s="69"/>
    </row>
    <row r="3207" spans="1:11" ht="24" customHeight="1">
      <c r="A3207" s="33" t="s">
        <v>330</v>
      </c>
      <c r="B3207" s="33" t="s">
        <v>69</v>
      </c>
      <c r="C3207" s="33">
        <v>10</v>
      </c>
      <c r="D3207" s="64" t="s">
        <v>32</v>
      </c>
      <c r="E3207" s="33">
        <v>5</v>
      </c>
      <c r="F3207" s="33"/>
      <c r="G3207" s="505"/>
      <c r="H3207" s="690"/>
      <c r="I3207" s="690">
        <f t="shared" si="100"/>
        <v>0</v>
      </c>
      <c r="J3207" s="690">
        <f t="shared" si="101"/>
        <v>0</v>
      </c>
      <c r="K3207" s="69"/>
    </row>
    <row r="3208" spans="1:11" ht="24" customHeight="1">
      <c r="A3208" s="11" t="s">
        <v>330</v>
      </c>
      <c r="B3208" s="11" t="s">
        <v>118</v>
      </c>
      <c r="C3208" s="11">
        <v>3</v>
      </c>
      <c r="D3208" s="130" t="s">
        <v>688</v>
      </c>
      <c r="E3208" s="15">
        <v>4</v>
      </c>
      <c r="F3208" s="15"/>
      <c r="G3208" s="667"/>
      <c r="H3208" s="690"/>
      <c r="I3208" s="690">
        <f t="shared" si="100"/>
        <v>0</v>
      </c>
      <c r="J3208" s="690">
        <f t="shared" si="101"/>
        <v>0</v>
      </c>
      <c r="K3208" s="69"/>
    </row>
    <row r="3209" spans="1:11" ht="24" customHeight="1">
      <c r="A3209" s="33" t="s">
        <v>3044</v>
      </c>
      <c r="B3209" s="33" t="s">
        <v>87</v>
      </c>
      <c r="C3209" s="33">
        <v>18</v>
      </c>
      <c r="D3209" s="33" t="s">
        <v>116</v>
      </c>
      <c r="E3209" s="33">
        <v>1</v>
      </c>
      <c r="F3209" s="33"/>
      <c r="G3209" s="505"/>
      <c r="H3209" s="690">
        <v>3</v>
      </c>
      <c r="I3209" s="690">
        <f t="shared" si="100"/>
        <v>3.4499999999999997</v>
      </c>
      <c r="J3209" s="690">
        <f t="shared" si="101"/>
        <v>3.9000000000000004</v>
      </c>
      <c r="K3209" s="69" t="s">
        <v>102</v>
      </c>
    </row>
    <row r="3210" spans="1:11" ht="24" customHeight="1">
      <c r="A3210" s="33" t="s">
        <v>459</v>
      </c>
      <c r="B3210" s="33" t="s">
        <v>458</v>
      </c>
      <c r="C3210" s="33">
        <v>2</v>
      </c>
      <c r="D3210" s="33" t="s">
        <v>85</v>
      </c>
      <c r="E3210" s="346">
        <v>5</v>
      </c>
      <c r="F3210" s="346"/>
      <c r="G3210" s="671"/>
      <c r="H3210" s="690"/>
      <c r="I3210" s="690">
        <f t="shared" si="100"/>
        <v>0</v>
      </c>
      <c r="J3210" s="690">
        <f t="shared" si="101"/>
        <v>0</v>
      </c>
      <c r="K3210" s="374" t="s">
        <v>3045</v>
      </c>
    </row>
    <row r="3211" spans="1:11" ht="24" customHeight="1">
      <c r="A3211" s="2" t="s">
        <v>459</v>
      </c>
      <c r="B3211" s="2" t="s">
        <v>118</v>
      </c>
      <c r="C3211" s="2">
        <v>4</v>
      </c>
      <c r="D3211" s="2" t="s">
        <v>101</v>
      </c>
      <c r="E3211" s="33">
        <v>1</v>
      </c>
      <c r="F3211" s="33"/>
      <c r="G3211" s="505"/>
      <c r="H3211" s="690">
        <v>2</v>
      </c>
      <c r="I3211" s="690">
        <f t="shared" si="100"/>
        <v>2.2999999999999998</v>
      </c>
      <c r="J3211" s="690">
        <f t="shared" si="101"/>
        <v>2.6</v>
      </c>
      <c r="K3211" s="69"/>
    </row>
    <row r="3212" spans="1:11" ht="24" customHeight="1">
      <c r="A3212" s="33" t="s">
        <v>3046</v>
      </c>
      <c r="B3212" s="33" t="s">
        <v>87</v>
      </c>
      <c r="C3212" s="33">
        <v>13</v>
      </c>
      <c r="D3212" s="33" t="s">
        <v>47</v>
      </c>
      <c r="E3212" s="33">
        <v>2</v>
      </c>
      <c r="F3212" s="33"/>
      <c r="G3212" s="505"/>
      <c r="H3212" s="690">
        <v>1</v>
      </c>
      <c r="I3212" s="690">
        <f t="shared" si="100"/>
        <v>1.1499999999999999</v>
      </c>
      <c r="J3212" s="690">
        <f t="shared" si="101"/>
        <v>1.3</v>
      </c>
      <c r="K3212" s="69"/>
    </row>
    <row r="3213" spans="1:11" ht="24" customHeight="1">
      <c r="A3213" s="33" t="s">
        <v>3046</v>
      </c>
      <c r="B3213" s="33" t="s">
        <v>87</v>
      </c>
      <c r="C3213" s="33">
        <v>12</v>
      </c>
      <c r="D3213" s="33" t="s">
        <v>25</v>
      </c>
      <c r="E3213" s="33">
        <v>3</v>
      </c>
      <c r="F3213" s="33"/>
      <c r="G3213" s="505"/>
      <c r="H3213" s="690">
        <v>1</v>
      </c>
      <c r="I3213" s="690">
        <f t="shared" si="100"/>
        <v>1.1499999999999999</v>
      </c>
      <c r="J3213" s="690">
        <f t="shared" si="101"/>
        <v>1.3</v>
      </c>
      <c r="K3213" s="69"/>
    </row>
    <row r="3214" spans="1:11" ht="24" customHeight="1">
      <c r="A3214" s="33" t="s">
        <v>3046</v>
      </c>
      <c r="B3214" s="33" t="s">
        <v>87</v>
      </c>
      <c r="C3214" s="33">
        <v>200</v>
      </c>
      <c r="D3214" s="33" t="s">
        <v>366</v>
      </c>
      <c r="E3214" s="33">
        <v>1</v>
      </c>
      <c r="F3214" s="33"/>
      <c r="G3214" s="505"/>
      <c r="H3214" s="690">
        <v>1</v>
      </c>
      <c r="I3214" s="690">
        <f t="shared" si="100"/>
        <v>1.1499999999999999</v>
      </c>
      <c r="J3214" s="690">
        <f t="shared" si="101"/>
        <v>1.3</v>
      </c>
      <c r="K3214" s="69"/>
    </row>
    <row r="3215" spans="1:11" ht="24" customHeight="1">
      <c r="A3215" s="3" t="s">
        <v>3046</v>
      </c>
      <c r="B3215" s="3" t="s">
        <v>87</v>
      </c>
      <c r="C3215" s="3">
        <v>36</v>
      </c>
      <c r="D3215" s="15" t="s">
        <v>507</v>
      </c>
      <c r="E3215" s="15">
        <v>1</v>
      </c>
      <c r="F3215" s="15"/>
      <c r="G3215" s="667"/>
      <c r="H3215" s="690">
        <v>1</v>
      </c>
      <c r="I3215" s="690">
        <f t="shared" si="100"/>
        <v>1.1499999999999999</v>
      </c>
      <c r="J3215" s="690">
        <f t="shared" si="101"/>
        <v>1.3</v>
      </c>
      <c r="K3215" s="69"/>
    </row>
    <row r="3216" spans="1:11" ht="24" customHeight="1">
      <c r="A3216" s="33" t="s">
        <v>3047</v>
      </c>
      <c r="B3216" s="33" t="s">
        <v>87</v>
      </c>
      <c r="C3216" s="33">
        <v>10</v>
      </c>
      <c r="D3216" s="33" t="s">
        <v>25</v>
      </c>
      <c r="E3216" s="33">
        <v>3</v>
      </c>
      <c r="F3216" s="33"/>
      <c r="G3216" s="505"/>
      <c r="H3216" s="690">
        <v>3</v>
      </c>
      <c r="I3216" s="690">
        <f t="shared" si="100"/>
        <v>3.4499999999999997</v>
      </c>
      <c r="J3216" s="690">
        <f t="shared" si="101"/>
        <v>3.9000000000000004</v>
      </c>
      <c r="K3216" s="69"/>
    </row>
    <row r="3217" spans="1:11" ht="24" customHeight="1">
      <c r="A3217" s="33" t="s">
        <v>3047</v>
      </c>
      <c r="B3217" s="33" t="s">
        <v>87</v>
      </c>
      <c r="C3217" s="33">
        <v>99</v>
      </c>
      <c r="D3217" s="33" t="s">
        <v>100</v>
      </c>
      <c r="E3217" s="33">
        <v>3</v>
      </c>
      <c r="F3217" s="33"/>
      <c r="G3217" s="505"/>
      <c r="H3217" s="690">
        <v>3</v>
      </c>
      <c r="I3217" s="690">
        <f t="shared" si="100"/>
        <v>3.4499999999999997</v>
      </c>
      <c r="J3217" s="690">
        <f t="shared" si="101"/>
        <v>3.9000000000000004</v>
      </c>
      <c r="K3217" s="69"/>
    </row>
    <row r="3218" spans="1:11" ht="24" customHeight="1">
      <c r="A3218" s="33" t="s">
        <v>3047</v>
      </c>
      <c r="B3218" s="33" t="s">
        <v>87</v>
      </c>
      <c r="C3218" s="33">
        <v>40</v>
      </c>
      <c r="D3218" s="33" t="s">
        <v>410</v>
      </c>
      <c r="E3218" s="33">
        <v>1</v>
      </c>
      <c r="F3218" s="33"/>
      <c r="G3218" s="505"/>
      <c r="H3218" s="690">
        <v>3</v>
      </c>
      <c r="I3218" s="690">
        <f t="shared" si="100"/>
        <v>3.4499999999999997</v>
      </c>
      <c r="J3218" s="690">
        <f t="shared" si="101"/>
        <v>3.9000000000000004</v>
      </c>
      <c r="K3218" s="69"/>
    </row>
    <row r="3219" spans="1:11" ht="24" customHeight="1">
      <c r="A3219" s="33" t="s">
        <v>3047</v>
      </c>
      <c r="B3219" s="33" t="s">
        <v>87</v>
      </c>
      <c r="C3219" s="33">
        <v>60</v>
      </c>
      <c r="D3219" s="33" t="s">
        <v>32</v>
      </c>
      <c r="E3219" s="33">
        <v>4</v>
      </c>
      <c r="F3219" s="33"/>
      <c r="G3219" s="505"/>
      <c r="H3219" s="690">
        <v>3</v>
      </c>
      <c r="I3219" s="690">
        <f t="shared" si="100"/>
        <v>3.4499999999999997</v>
      </c>
      <c r="J3219" s="690">
        <f t="shared" si="101"/>
        <v>3.9000000000000004</v>
      </c>
      <c r="K3219" s="69"/>
    </row>
    <row r="3220" spans="1:11" ht="24" customHeight="1">
      <c r="A3220" s="33" t="s">
        <v>3048</v>
      </c>
      <c r="B3220" s="33" t="s">
        <v>87</v>
      </c>
      <c r="C3220" s="33">
        <v>3</v>
      </c>
      <c r="D3220" s="33" t="s">
        <v>366</v>
      </c>
      <c r="E3220" s="33">
        <v>2</v>
      </c>
      <c r="F3220" s="33"/>
      <c r="G3220" s="505"/>
      <c r="H3220" s="690"/>
      <c r="I3220" s="690">
        <f t="shared" si="100"/>
        <v>0</v>
      </c>
      <c r="J3220" s="690">
        <f t="shared" si="101"/>
        <v>0</v>
      </c>
      <c r="K3220" s="69"/>
    </row>
    <row r="3221" spans="1:11" ht="24" customHeight="1">
      <c r="A3221" s="33" t="s">
        <v>3048</v>
      </c>
      <c r="B3221" s="33" t="s">
        <v>87</v>
      </c>
      <c r="C3221" s="33">
        <v>10</v>
      </c>
      <c r="D3221" s="33" t="s">
        <v>85</v>
      </c>
      <c r="E3221" s="33">
        <v>4</v>
      </c>
      <c r="F3221" s="33"/>
      <c r="G3221" s="505"/>
      <c r="H3221" s="690"/>
      <c r="I3221" s="690">
        <f t="shared" si="100"/>
        <v>0</v>
      </c>
      <c r="J3221" s="690">
        <f t="shared" si="101"/>
        <v>0</v>
      </c>
      <c r="K3221" s="69"/>
    </row>
    <row r="3222" spans="1:11" ht="24" customHeight="1">
      <c r="A3222" s="33" t="s">
        <v>3049</v>
      </c>
      <c r="B3222" s="33" t="s">
        <v>87</v>
      </c>
      <c r="C3222" s="33">
        <v>14</v>
      </c>
      <c r="D3222" s="33" t="s">
        <v>42</v>
      </c>
      <c r="E3222" s="33">
        <v>4</v>
      </c>
      <c r="F3222" s="33"/>
      <c r="G3222" s="505"/>
      <c r="H3222" s="690"/>
      <c r="I3222" s="690">
        <f t="shared" si="100"/>
        <v>0</v>
      </c>
      <c r="J3222" s="690">
        <f t="shared" si="101"/>
        <v>0</v>
      </c>
      <c r="K3222" s="69"/>
    </row>
    <row r="3223" spans="1:11" ht="24" customHeight="1">
      <c r="A3223" s="33" t="s">
        <v>3049</v>
      </c>
      <c r="B3223" s="33" t="s">
        <v>87</v>
      </c>
      <c r="C3223" s="33">
        <v>1</v>
      </c>
      <c r="D3223" s="33" t="s">
        <v>85</v>
      </c>
      <c r="E3223" s="33">
        <v>4</v>
      </c>
      <c r="F3223" s="33"/>
      <c r="G3223" s="505"/>
      <c r="H3223" s="690"/>
      <c r="I3223" s="690">
        <f t="shared" si="100"/>
        <v>0</v>
      </c>
      <c r="J3223" s="690">
        <f t="shared" si="101"/>
        <v>0</v>
      </c>
      <c r="K3223" s="69"/>
    </row>
    <row r="3224" spans="1:11" ht="24" customHeight="1">
      <c r="A3224" s="3" t="s">
        <v>3049</v>
      </c>
      <c r="B3224" s="3" t="s">
        <v>87</v>
      </c>
      <c r="C3224" s="3">
        <v>4</v>
      </c>
      <c r="D3224" s="15" t="s">
        <v>507</v>
      </c>
      <c r="E3224" s="15">
        <v>1</v>
      </c>
      <c r="F3224" s="15"/>
      <c r="G3224" s="667"/>
      <c r="H3224" s="690"/>
      <c r="I3224" s="690">
        <f t="shared" si="100"/>
        <v>0</v>
      </c>
      <c r="J3224" s="690">
        <f t="shared" si="101"/>
        <v>0</v>
      </c>
      <c r="K3224" s="69"/>
    </row>
    <row r="3225" spans="1:11" ht="24" customHeight="1">
      <c r="A3225" s="33" t="s">
        <v>3049</v>
      </c>
      <c r="B3225" s="33" t="s">
        <v>87</v>
      </c>
      <c r="C3225" s="33">
        <v>3</v>
      </c>
      <c r="D3225" s="70" t="s">
        <v>88</v>
      </c>
      <c r="E3225" s="33">
        <v>4</v>
      </c>
      <c r="F3225" s="33"/>
      <c r="G3225" s="505"/>
      <c r="H3225" s="690"/>
      <c r="I3225" s="690">
        <f t="shared" si="100"/>
        <v>0</v>
      </c>
      <c r="J3225" s="690">
        <f t="shared" si="101"/>
        <v>0</v>
      </c>
      <c r="K3225" s="69"/>
    </row>
    <row r="3226" spans="1:11" ht="24" customHeight="1">
      <c r="A3226" s="33" t="s">
        <v>3049</v>
      </c>
      <c r="B3226" s="33" t="s">
        <v>87</v>
      </c>
      <c r="C3226" s="33">
        <v>10</v>
      </c>
      <c r="D3226" s="33" t="s">
        <v>32</v>
      </c>
      <c r="E3226" s="33">
        <v>4</v>
      </c>
      <c r="F3226" s="33"/>
      <c r="G3226" s="505"/>
      <c r="H3226" s="690"/>
      <c r="I3226" s="690">
        <f t="shared" si="100"/>
        <v>0</v>
      </c>
      <c r="J3226" s="690">
        <f t="shared" si="101"/>
        <v>0</v>
      </c>
      <c r="K3226" s="69"/>
    </row>
    <row r="3227" spans="1:11" ht="24" customHeight="1">
      <c r="A3227" s="2" t="s">
        <v>3050</v>
      </c>
      <c r="B3227" s="2" t="s">
        <v>87</v>
      </c>
      <c r="C3227" s="2">
        <v>1</v>
      </c>
      <c r="D3227" s="2" t="s">
        <v>70</v>
      </c>
      <c r="E3227" s="33">
        <v>2</v>
      </c>
      <c r="F3227" s="33"/>
      <c r="G3227" s="505"/>
      <c r="H3227" s="690"/>
      <c r="I3227" s="690">
        <f t="shared" si="100"/>
        <v>0</v>
      </c>
      <c r="J3227" s="690">
        <f t="shared" si="101"/>
        <v>0</v>
      </c>
      <c r="K3227" s="69"/>
    </row>
    <row r="3228" spans="1:11" ht="24" customHeight="1">
      <c r="A3228" s="33" t="s">
        <v>3051</v>
      </c>
      <c r="B3228" s="33" t="s">
        <v>87</v>
      </c>
      <c r="C3228" s="33">
        <v>12</v>
      </c>
      <c r="D3228" s="33" t="s">
        <v>410</v>
      </c>
      <c r="E3228" s="33">
        <v>1</v>
      </c>
      <c r="F3228" s="33"/>
      <c r="G3228" s="505"/>
      <c r="H3228" s="690">
        <v>1</v>
      </c>
      <c r="I3228" s="690">
        <f t="shared" si="100"/>
        <v>1.1499999999999999</v>
      </c>
      <c r="J3228" s="690">
        <f t="shared" si="101"/>
        <v>1.3</v>
      </c>
      <c r="K3228" s="69"/>
    </row>
    <row r="3229" spans="1:11" ht="24" customHeight="1">
      <c r="A3229" s="33" t="s">
        <v>3052</v>
      </c>
      <c r="B3229" s="33" t="s">
        <v>87</v>
      </c>
      <c r="C3229" s="33">
        <v>5</v>
      </c>
      <c r="D3229" s="33" t="s">
        <v>85</v>
      </c>
      <c r="E3229" s="33">
        <v>4</v>
      </c>
      <c r="F3229" s="33"/>
      <c r="G3229" s="505"/>
      <c r="H3229" s="690"/>
      <c r="I3229" s="690">
        <f t="shared" si="100"/>
        <v>0</v>
      </c>
      <c r="J3229" s="690">
        <f t="shared" si="101"/>
        <v>0</v>
      </c>
      <c r="K3229" s="69"/>
    </row>
    <row r="3230" spans="1:11" ht="24" customHeight="1">
      <c r="A3230" s="11" t="s">
        <v>3053</v>
      </c>
      <c r="B3230" s="11" t="s">
        <v>87</v>
      </c>
      <c r="C3230" s="11">
        <v>6</v>
      </c>
      <c r="D3230" s="130" t="s">
        <v>80</v>
      </c>
      <c r="E3230" s="15">
        <v>3</v>
      </c>
      <c r="F3230" s="15"/>
      <c r="G3230" s="667"/>
      <c r="H3230" s="690">
        <v>20</v>
      </c>
      <c r="I3230" s="690">
        <f t="shared" si="100"/>
        <v>23</v>
      </c>
      <c r="J3230" s="690">
        <f t="shared" si="101"/>
        <v>26</v>
      </c>
      <c r="K3230" s="69"/>
    </row>
    <row r="3231" spans="1:11" ht="24" customHeight="1">
      <c r="A3231" s="2" t="s">
        <v>3054</v>
      </c>
      <c r="B3231" s="2" t="s">
        <v>87</v>
      </c>
      <c r="C3231" s="2">
        <v>15</v>
      </c>
      <c r="D3231" s="33" t="s">
        <v>724</v>
      </c>
      <c r="E3231" s="33">
        <v>2</v>
      </c>
      <c r="F3231" s="33"/>
      <c r="G3231" s="505"/>
      <c r="H3231" s="690"/>
      <c r="I3231" s="690">
        <f t="shared" si="100"/>
        <v>0</v>
      </c>
      <c r="J3231" s="690">
        <f t="shared" si="101"/>
        <v>0</v>
      </c>
      <c r="K3231" s="443" t="s">
        <v>867</v>
      </c>
    </row>
    <row r="3232" spans="1:11" ht="24" customHeight="1">
      <c r="A3232" s="33" t="s">
        <v>3055</v>
      </c>
      <c r="B3232" s="33" t="s">
        <v>87</v>
      </c>
      <c r="C3232" s="33">
        <v>47</v>
      </c>
      <c r="D3232" s="33" t="s">
        <v>366</v>
      </c>
      <c r="E3232" s="33">
        <v>1</v>
      </c>
      <c r="F3232" s="33"/>
      <c r="G3232" s="505"/>
      <c r="H3232" s="690">
        <v>1</v>
      </c>
      <c r="I3232" s="690">
        <f t="shared" si="100"/>
        <v>1.1499999999999999</v>
      </c>
      <c r="J3232" s="690">
        <f t="shared" si="101"/>
        <v>1.3</v>
      </c>
      <c r="K3232" s="69" t="s">
        <v>102</v>
      </c>
    </row>
    <row r="3233" spans="1:11" ht="24" customHeight="1">
      <c r="A3233" s="2" t="s">
        <v>3056</v>
      </c>
      <c r="B3233" s="2" t="s">
        <v>126</v>
      </c>
      <c r="C3233" s="2">
        <v>12</v>
      </c>
      <c r="D3233" s="2" t="s">
        <v>55</v>
      </c>
      <c r="E3233" s="33">
        <v>1</v>
      </c>
      <c r="F3233" s="33"/>
      <c r="G3233" s="505"/>
      <c r="H3233" s="690"/>
      <c r="I3233" s="690">
        <f t="shared" si="100"/>
        <v>0</v>
      </c>
      <c r="J3233" s="690">
        <f t="shared" si="101"/>
        <v>0</v>
      </c>
      <c r="K3233" s="69"/>
    </row>
    <row r="3234" spans="1:11" ht="24" customHeight="1">
      <c r="A3234" s="58" t="s">
        <v>3057</v>
      </c>
      <c r="B3234" s="58" t="s">
        <v>86</v>
      </c>
      <c r="C3234" s="58">
        <v>7</v>
      </c>
      <c r="D3234" s="33" t="s">
        <v>85</v>
      </c>
      <c r="E3234" s="346">
        <v>5</v>
      </c>
      <c r="F3234" s="346"/>
      <c r="G3234" s="671"/>
      <c r="H3234" s="690"/>
      <c r="I3234" s="690">
        <f t="shared" si="100"/>
        <v>0</v>
      </c>
      <c r="J3234" s="690">
        <f t="shared" si="101"/>
        <v>0</v>
      </c>
      <c r="K3234" s="69"/>
    </row>
    <row r="3235" spans="1:11" ht="24" customHeight="1">
      <c r="A3235" s="2" t="s">
        <v>3058</v>
      </c>
      <c r="B3235" s="2" t="s">
        <v>87</v>
      </c>
      <c r="C3235" s="2">
        <v>18</v>
      </c>
      <c r="D3235" s="2" t="s">
        <v>92</v>
      </c>
      <c r="E3235" s="33">
        <v>2</v>
      </c>
      <c r="F3235" s="33"/>
      <c r="G3235" s="505"/>
      <c r="H3235" s="690"/>
      <c r="I3235" s="690">
        <f t="shared" si="100"/>
        <v>0</v>
      </c>
      <c r="J3235" s="690">
        <f t="shared" si="101"/>
        <v>0</v>
      </c>
      <c r="K3235" s="54"/>
    </row>
    <row r="3236" spans="1:11" ht="24" customHeight="1">
      <c r="A3236" s="33" t="s">
        <v>3059</v>
      </c>
      <c r="B3236" s="33" t="s">
        <v>126</v>
      </c>
      <c r="C3236" s="33">
        <v>6</v>
      </c>
      <c r="D3236" s="33" t="s">
        <v>18</v>
      </c>
      <c r="E3236" s="33">
        <v>3</v>
      </c>
      <c r="F3236" s="33"/>
      <c r="G3236" s="505"/>
      <c r="H3236" s="690">
        <v>20</v>
      </c>
      <c r="I3236" s="690">
        <f t="shared" si="100"/>
        <v>23</v>
      </c>
      <c r="J3236" s="690">
        <f t="shared" si="101"/>
        <v>26</v>
      </c>
      <c r="K3236" s="69"/>
    </row>
    <row r="3237" spans="1:11" ht="24" customHeight="1">
      <c r="A3237" s="73" t="s">
        <v>3060</v>
      </c>
      <c r="B3237" s="73" t="s">
        <v>126</v>
      </c>
      <c r="C3237" s="73">
        <v>10</v>
      </c>
      <c r="D3237" s="33" t="s">
        <v>441</v>
      </c>
      <c r="E3237" s="33">
        <v>5</v>
      </c>
      <c r="F3237" s="33"/>
      <c r="G3237" s="505"/>
      <c r="H3237" s="690"/>
      <c r="I3237" s="690">
        <f t="shared" si="100"/>
        <v>0</v>
      </c>
      <c r="J3237" s="690">
        <f t="shared" si="101"/>
        <v>0</v>
      </c>
      <c r="K3237" s="69"/>
    </row>
    <row r="3238" spans="1:11" ht="24" customHeight="1">
      <c r="A3238" s="2" t="s">
        <v>3061</v>
      </c>
      <c r="B3238" s="2" t="s">
        <v>103</v>
      </c>
      <c r="C3238" s="2">
        <v>9</v>
      </c>
      <c r="D3238" s="2" t="s">
        <v>101</v>
      </c>
      <c r="E3238" s="33">
        <v>3</v>
      </c>
      <c r="F3238" s="33"/>
      <c r="G3238" s="505"/>
      <c r="H3238" s="690"/>
      <c r="I3238" s="690">
        <f t="shared" si="100"/>
        <v>0</v>
      </c>
      <c r="J3238" s="690">
        <f t="shared" si="101"/>
        <v>0</v>
      </c>
      <c r="K3238" s="69"/>
    </row>
    <row r="3239" spans="1:11" ht="24" customHeight="1">
      <c r="A3239" s="2" t="s">
        <v>3062</v>
      </c>
      <c r="B3239" s="2" t="s">
        <v>103</v>
      </c>
      <c r="C3239" s="2">
        <v>3</v>
      </c>
      <c r="D3239" s="2" t="s">
        <v>101</v>
      </c>
      <c r="E3239" s="33">
        <v>3</v>
      </c>
      <c r="F3239" s="33"/>
      <c r="G3239" s="505"/>
      <c r="H3239" s="690"/>
      <c r="I3239" s="690">
        <f t="shared" si="100"/>
        <v>0</v>
      </c>
      <c r="J3239" s="690">
        <f t="shared" si="101"/>
        <v>0</v>
      </c>
      <c r="K3239" s="69"/>
    </row>
    <row r="3240" spans="1:11" ht="24" customHeight="1">
      <c r="A3240" s="2" t="s">
        <v>3063</v>
      </c>
      <c r="B3240" s="2" t="s">
        <v>463</v>
      </c>
      <c r="C3240" s="2">
        <v>8</v>
      </c>
      <c r="D3240" s="2" t="s">
        <v>101</v>
      </c>
      <c r="E3240" s="33">
        <v>1</v>
      </c>
      <c r="F3240" s="33"/>
      <c r="G3240" s="505"/>
      <c r="H3240" s="690"/>
      <c r="I3240" s="690">
        <f t="shared" si="100"/>
        <v>0</v>
      </c>
      <c r="J3240" s="690">
        <f t="shared" si="101"/>
        <v>0</v>
      </c>
      <c r="K3240" s="69"/>
    </row>
    <row r="3241" spans="1:11" ht="24" customHeight="1">
      <c r="A3241" s="2" t="s">
        <v>3064</v>
      </c>
      <c r="B3241" s="2" t="s">
        <v>463</v>
      </c>
      <c r="C3241" s="2">
        <v>2</v>
      </c>
      <c r="D3241" s="2" t="s">
        <v>92</v>
      </c>
      <c r="E3241" s="33">
        <v>2</v>
      </c>
      <c r="F3241" s="33"/>
      <c r="G3241" s="505"/>
      <c r="H3241" s="690"/>
      <c r="I3241" s="690">
        <f t="shared" si="100"/>
        <v>0</v>
      </c>
      <c r="J3241" s="690">
        <f t="shared" si="101"/>
        <v>0</v>
      </c>
      <c r="K3241" s="54"/>
    </row>
    <row r="3242" spans="1:11" ht="24" customHeight="1">
      <c r="A3242" s="58" t="s">
        <v>3065</v>
      </c>
      <c r="B3242" s="58" t="s">
        <v>214</v>
      </c>
      <c r="C3242" s="58">
        <v>7</v>
      </c>
      <c r="D3242" s="33" t="s">
        <v>85</v>
      </c>
      <c r="E3242" s="346">
        <v>5</v>
      </c>
      <c r="F3242" s="346"/>
      <c r="G3242" s="671"/>
      <c r="H3242" s="690"/>
      <c r="I3242" s="690">
        <f t="shared" si="100"/>
        <v>0</v>
      </c>
      <c r="J3242" s="690">
        <f t="shared" si="101"/>
        <v>0</v>
      </c>
      <c r="K3242" s="69"/>
    </row>
    <row r="3243" spans="1:11" ht="24" customHeight="1">
      <c r="A3243" s="2" t="s">
        <v>3065</v>
      </c>
      <c r="B3243" s="33" t="s">
        <v>87</v>
      </c>
      <c r="C3243" s="2">
        <v>4</v>
      </c>
      <c r="D3243" s="2" t="s">
        <v>16</v>
      </c>
      <c r="E3243" s="33">
        <v>2</v>
      </c>
      <c r="F3243" s="33"/>
      <c r="G3243" s="505"/>
      <c r="H3243" s="690"/>
      <c r="I3243" s="690">
        <f t="shared" si="100"/>
        <v>0</v>
      </c>
      <c r="J3243" s="690">
        <f t="shared" si="101"/>
        <v>0</v>
      </c>
      <c r="K3243" s="54"/>
    </row>
    <row r="3244" spans="1:11" ht="24" customHeight="1">
      <c r="A3244" s="2" t="s">
        <v>3066</v>
      </c>
      <c r="B3244" s="2" t="s">
        <v>214</v>
      </c>
      <c r="C3244" s="2">
        <v>4</v>
      </c>
      <c r="D3244" s="2" t="s">
        <v>55</v>
      </c>
      <c r="E3244" s="33">
        <v>1</v>
      </c>
      <c r="F3244" s="33"/>
      <c r="G3244" s="505"/>
      <c r="H3244" s="690">
        <v>60</v>
      </c>
      <c r="I3244" s="690">
        <f t="shared" si="100"/>
        <v>69</v>
      </c>
      <c r="J3244" s="690">
        <f t="shared" si="101"/>
        <v>78</v>
      </c>
      <c r="K3244" s="69"/>
    </row>
    <row r="3245" spans="1:11" ht="14.45">
      <c r="A3245" s="33" t="s">
        <v>3066</v>
      </c>
      <c r="B3245" s="2" t="s">
        <v>87</v>
      </c>
      <c r="C3245" s="33">
        <v>10</v>
      </c>
      <c r="D3245" s="2" t="s">
        <v>16</v>
      </c>
      <c r="E3245" s="33">
        <v>1</v>
      </c>
      <c r="F3245" s="33"/>
      <c r="G3245" s="505"/>
      <c r="H3245" s="690"/>
      <c r="I3245" s="690">
        <f t="shared" si="100"/>
        <v>0</v>
      </c>
      <c r="J3245" s="690">
        <f t="shared" si="101"/>
        <v>0</v>
      </c>
      <c r="K3245" s="69"/>
    </row>
    <row r="3246" spans="1:11" ht="24" customHeight="1">
      <c r="A3246" s="33" t="s">
        <v>3067</v>
      </c>
      <c r="B3246" s="33" t="s">
        <v>69</v>
      </c>
      <c r="C3246" s="33">
        <v>6</v>
      </c>
      <c r="D3246" s="33" t="s">
        <v>25</v>
      </c>
      <c r="E3246" s="33">
        <v>3</v>
      </c>
      <c r="F3246" s="33"/>
      <c r="G3246" s="505"/>
      <c r="H3246" s="690"/>
      <c r="I3246" s="690">
        <f t="shared" si="100"/>
        <v>0</v>
      </c>
      <c r="J3246" s="690">
        <f t="shared" si="101"/>
        <v>0</v>
      </c>
      <c r="K3246" s="69"/>
    </row>
    <row r="3247" spans="1:11" ht="24" customHeight="1">
      <c r="A3247" s="11" t="s">
        <v>3068</v>
      </c>
      <c r="B3247" s="11" t="s">
        <v>87</v>
      </c>
      <c r="C3247" s="11">
        <v>38</v>
      </c>
      <c r="D3247" s="130" t="s">
        <v>63</v>
      </c>
      <c r="E3247" s="15">
        <v>1</v>
      </c>
      <c r="F3247" s="15"/>
      <c r="G3247" s="667"/>
      <c r="H3247" s="690"/>
      <c r="I3247" s="690">
        <f t="shared" si="100"/>
        <v>0</v>
      </c>
      <c r="J3247" s="690">
        <f t="shared" si="101"/>
        <v>0</v>
      </c>
      <c r="K3247" s="69"/>
    </row>
    <row r="3248" spans="1:11" ht="24" customHeight="1">
      <c r="A3248" s="17" t="s">
        <v>3068</v>
      </c>
      <c r="B3248" s="17" t="s">
        <v>87</v>
      </c>
      <c r="C3248" s="17">
        <v>16</v>
      </c>
      <c r="D3248" s="130" t="s">
        <v>15</v>
      </c>
      <c r="E3248" s="15">
        <v>2</v>
      </c>
      <c r="F3248" s="15"/>
      <c r="G3248" s="667"/>
      <c r="H3248" s="690"/>
      <c r="I3248" s="690">
        <f t="shared" si="100"/>
        <v>0</v>
      </c>
      <c r="J3248" s="690">
        <f t="shared" si="101"/>
        <v>0</v>
      </c>
      <c r="K3248" s="69"/>
    </row>
    <row r="3249" spans="1:11" ht="24" customHeight="1">
      <c r="A3249" s="58" t="s">
        <v>3069</v>
      </c>
      <c r="B3249" s="58" t="s">
        <v>87</v>
      </c>
      <c r="C3249" s="58">
        <v>5</v>
      </c>
      <c r="D3249" s="33" t="s">
        <v>85</v>
      </c>
      <c r="E3249" s="346">
        <v>5</v>
      </c>
      <c r="F3249" s="346"/>
      <c r="G3249" s="671"/>
      <c r="H3249" s="690">
        <v>2</v>
      </c>
      <c r="I3249" s="690">
        <f t="shared" si="100"/>
        <v>2.2999999999999998</v>
      </c>
      <c r="J3249" s="690">
        <f t="shared" si="101"/>
        <v>2.6</v>
      </c>
      <c r="K3249" s="69"/>
    </row>
    <row r="3250" spans="1:11" ht="24" customHeight="1">
      <c r="A3250" s="11" t="s">
        <v>3069</v>
      </c>
      <c r="B3250" s="11" t="s">
        <v>87</v>
      </c>
      <c r="C3250" s="11">
        <v>6</v>
      </c>
      <c r="D3250" s="130" t="s">
        <v>15</v>
      </c>
      <c r="E3250" s="15">
        <v>1</v>
      </c>
      <c r="F3250" s="15"/>
      <c r="G3250" s="667"/>
      <c r="H3250" s="690">
        <v>2</v>
      </c>
      <c r="I3250" s="690">
        <f t="shared" si="100"/>
        <v>2.2999999999999998</v>
      </c>
      <c r="J3250" s="690">
        <f t="shared" si="101"/>
        <v>2.6</v>
      </c>
      <c r="K3250" s="69"/>
    </row>
    <row r="3251" spans="1:11" ht="24" customHeight="1">
      <c r="A3251" s="17" t="s">
        <v>3069</v>
      </c>
      <c r="B3251" s="17" t="s">
        <v>87</v>
      </c>
      <c r="C3251" s="17">
        <v>48</v>
      </c>
      <c r="D3251" s="130" t="s">
        <v>15</v>
      </c>
      <c r="E3251" s="15">
        <v>2</v>
      </c>
      <c r="F3251" s="15"/>
      <c r="G3251" s="667"/>
      <c r="H3251" s="690">
        <v>2</v>
      </c>
      <c r="I3251" s="690">
        <f t="shared" si="100"/>
        <v>2.2999999999999998</v>
      </c>
      <c r="J3251" s="690">
        <f t="shared" si="101"/>
        <v>2.6</v>
      </c>
      <c r="K3251" s="69"/>
    </row>
    <row r="3252" spans="1:11" ht="24" customHeight="1">
      <c r="A3252" s="2" t="s">
        <v>3069</v>
      </c>
      <c r="B3252" s="2" t="s">
        <v>87</v>
      </c>
      <c r="C3252" s="2">
        <v>50</v>
      </c>
      <c r="D3252" s="2" t="s">
        <v>16</v>
      </c>
      <c r="E3252" s="33">
        <v>1</v>
      </c>
      <c r="F3252" s="33"/>
      <c r="G3252" s="505"/>
      <c r="H3252" s="690"/>
      <c r="I3252" s="690">
        <f t="shared" si="100"/>
        <v>0</v>
      </c>
      <c r="J3252" s="690">
        <f t="shared" si="101"/>
        <v>0</v>
      </c>
      <c r="K3252" s="69"/>
    </row>
    <row r="3253" spans="1:11" ht="24" customHeight="1">
      <c r="A3253" s="73" t="s">
        <v>3070</v>
      </c>
      <c r="B3253" s="73" t="s">
        <v>146</v>
      </c>
      <c r="C3253" s="73">
        <v>11</v>
      </c>
      <c r="D3253" s="33" t="s">
        <v>100</v>
      </c>
      <c r="E3253" s="33">
        <v>5</v>
      </c>
      <c r="F3253" s="33"/>
      <c r="G3253" s="505"/>
      <c r="H3253" s="690">
        <v>2</v>
      </c>
      <c r="I3253" s="690">
        <f t="shared" si="100"/>
        <v>2.2999999999999998</v>
      </c>
      <c r="J3253" s="690">
        <f t="shared" si="101"/>
        <v>2.6</v>
      </c>
      <c r="K3253" s="69" t="s">
        <v>102</v>
      </c>
    </row>
    <row r="3254" spans="1:11" ht="24" customHeight="1">
      <c r="A3254" s="2" t="s">
        <v>3070</v>
      </c>
      <c r="B3254" s="2" t="s">
        <v>87</v>
      </c>
      <c r="C3254" s="2">
        <v>15</v>
      </c>
      <c r="D3254" s="2" t="s">
        <v>108</v>
      </c>
      <c r="E3254" s="33">
        <v>3</v>
      </c>
      <c r="F3254" s="33"/>
      <c r="G3254" s="505"/>
      <c r="H3254" s="690">
        <v>2</v>
      </c>
      <c r="I3254" s="690">
        <f t="shared" si="100"/>
        <v>2.2999999999999998</v>
      </c>
      <c r="J3254" s="690">
        <f t="shared" si="101"/>
        <v>2.6</v>
      </c>
      <c r="K3254" s="69"/>
    </row>
    <row r="3255" spans="1:11" ht="24" customHeight="1">
      <c r="A3255" s="2" t="s">
        <v>3070</v>
      </c>
      <c r="B3255" s="11" t="s">
        <v>87</v>
      </c>
      <c r="C3255" s="11">
        <v>3</v>
      </c>
      <c r="D3255" s="130" t="s">
        <v>63</v>
      </c>
      <c r="E3255" s="15">
        <v>1</v>
      </c>
      <c r="F3255" s="15"/>
      <c r="G3255" s="667"/>
      <c r="H3255" s="690">
        <v>2</v>
      </c>
      <c r="I3255" s="690">
        <f t="shared" si="100"/>
        <v>2.2999999999999998</v>
      </c>
      <c r="J3255" s="690">
        <f t="shared" si="101"/>
        <v>2.6</v>
      </c>
      <c r="K3255" s="69"/>
    </row>
    <row r="3256" spans="1:11" ht="24" customHeight="1">
      <c r="A3256" s="2" t="s">
        <v>3070</v>
      </c>
      <c r="B3256" s="17" t="s">
        <v>87</v>
      </c>
      <c r="C3256" s="17">
        <v>16</v>
      </c>
      <c r="D3256" s="130" t="s">
        <v>15</v>
      </c>
      <c r="E3256" s="15">
        <v>2</v>
      </c>
      <c r="F3256" s="15"/>
      <c r="G3256" s="667"/>
      <c r="H3256" s="690">
        <v>2</v>
      </c>
      <c r="I3256" s="690">
        <f t="shared" si="100"/>
        <v>2.2999999999999998</v>
      </c>
      <c r="J3256" s="690">
        <f t="shared" si="101"/>
        <v>2.6</v>
      </c>
      <c r="K3256" s="69"/>
    </row>
    <row r="3257" spans="1:11" ht="24" customHeight="1">
      <c r="A3257" s="2" t="s">
        <v>3070</v>
      </c>
      <c r="B3257" s="2" t="s">
        <v>87</v>
      </c>
      <c r="C3257" s="2">
        <v>50</v>
      </c>
      <c r="D3257" s="2" t="s">
        <v>711</v>
      </c>
      <c r="E3257" s="33">
        <v>5</v>
      </c>
      <c r="F3257" s="33"/>
      <c r="G3257" s="505"/>
      <c r="H3257" s="690">
        <v>2</v>
      </c>
      <c r="I3257" s="690">
        <f t="shared" si="100"/>
        <v>2.2999999999999998</v>
      </c>
      <c r="J3257" s="690">
        <f t="shared" si="101"/>
        <v>2.6</v>
      </c>
      <c r="K3257" s="69"/>
    </row>
    <row r="3258" spans="1:11" ht="24" customHeight="1">
      <c r="A3258" s="11" t="s">
        <v>3071</v>
      </c>
      <c r="B3258" s="11" t="s">
        <v>87</v>
      </c>
      <c r="C3258" s="11">
        <v>34</v>
      </c>
      <c r="D3258" s="130" t="s">
        <v>63</v>
      </c>
      <c r="E3258" s="15">
        <v>1</v>
      </c>
      <c r="F3258" s="15"/>
      <c r="G3258" s="667"/>
      <c r="H3258" s="690"/>
      <c r="I3258" s="690">
        <f t="shared" si="100"/>
        <v>0</v>
      </c>
      <c r="J3258" s="690">
        <f t="shared" si="101"/>
        <v>0</v>
      </c>
      <c r="K3258" s="69" t="s">
        <v>102</v>
      </c>
    </row>
    <row r="3259" spans="1:11" ht="24" customHeight="1">
      <c r="A3259" s="17" t="s">
        <v>3071</v>
      </c>
      <c r="B3259" s="17" t="s">
        <v>87</v>
      </c>
      <c r="C3259" s="17">
        <v>16</v>
      </c>
      <c r="D3259" s="130" t="s">
        <v>15</v>
      </c>
      <c r="E3259" s="15">
        <v>2</v>
      </c>
      <c r="F3259" s="15"/>
      <c r="G3259" s="667"/>
      <c r="H3259" s="690"/>
      <c r="I3259" s="690">
        <f t="shared" si="100"/>
        <v>0</v>
      </c>
      <c r="J3259" s="690">
        <f t="shared" si="101"/>
        <v>0</v>
      </c>
      <c r="K3259" s="69"/>
    </row>
    <row r="3260" spans="1:11" ht="24" customHeight="1">
      <c r="A3260" s="2" t="s">
        <v>3072</v>
      </c>
      <c r="B3260" s="2" t="s">
        <v>87</v>
      </c>
      <c r="C3260" s="2">
        <v>71</v>
      </c>
      <c r="D3260" s="2" t="s">
        <v>55</v>
      </c>
      <c r="E3260" s="33">
        <v>1</v>
      </c>
      <c r="F3260" s="33"/>
      <c r="G3260" s="505"/>
      <c r="H3260" s="690">
        <v>2</v>
      </c>
      <c r="I3260" s="690">
        <f t="shared" si="100"/>
        <v>2.2999999999999998</v>
      </c>
      <c r="J3260" s="690">
        <f t="shared" si="101"/>
        <v>2.6</v>
      </c>
      <c r="K3260" s="69" t="s">
        <v>102</v>
      </c>
    </row>
    <row r="3261" spans="1:11" ht="24" customHeight="1">
      <c r="A3261" s="2" t="s">
        <v>3072</v>
      </c>
      <c r="B3261" s="2" t="s">
        <v>146</v>
      </c>
      <c r="C3261" s="2">
        <v>9</v>
      </c>
      <c r="D3261" s="2" t="s">
        <v>55</v>
      </c>
      <c r="E3261" s="33">
        <v>3</v>
      </c>
      <c r="F3261" s="33"/>
      <c r="G3261" s="505"/>
      <c r="H3261" s="690">
        <v>2</v>
      </c>
      <c r="I3261" s="690">
        <f t="shared" si="100"/>
        <v>2.2999999999999998</v>
      </c>
      <c r="J3261" s="690">
        <f t="shared" si="101"/>
        <v>2.6</v>
      </c>
      <c r="K3261" s="69"/>
    </row>
    <row r="3262" spans="1:11" ht="24" customHeight="1">
      <c r="A3262" s="2" t="s">
        <v>3072</v>
      </c>
      <c r="B3262" s="33" t="s">
        <v>87</v>
      </c>
      <c r="C3262" s="2">
        <v>50</v>
      </c>
      <c r="D3262" s="2" t="s">
        <v>16</v>
      </c>
      <c r="E3262" s="33">
        <v>2</v>
      </c>
      <c r="F3262" s="33"/>
      <c r="G3262" s="505"/>
      <c r="H3262" s="690">
        <v>2</v>
      </c>
      <c r="I3262" s="690">
        <f t="shared" si="100"/>
        <v>2.2999999999999998</v>
      </c>
      <c r="J3262" s="690">
        <f t="shared" si="101"/>
        <v>2.6</v>
      </c>
      <c r="K3262" s="69"/>
    </row>
    <row r="3263" spans="1:11" ht="24" customHeight="1">
      <c r="A3263" s="11" t="s">
        <v>3073</v>
      </c>
      <c r="B3263" s="11" t="s">
        <v>87</v>
      </c>
      <c r="C3263" s="11">
        <v>14</v>
      </c>
      <c r="D3263" s="130" t="s">
        <v>63</v>
      </c>
      <c r="E3263" s="15">
        <v>1</v>
      </c>
      <c r="F3263" s="15"/>
      <c r="G3263" s="667"/>
      <c r="H3263" s="690"/>
      <c r="I3263" s="690">
        <f t="shared" si="100"/>
        <v>0</v>
      </c>
      <c r="J3263" s="690">
        <f t="shared" si="101"/>
        <v>0</v>
      </c>
      <c r="K3263" s="69"/>
    </row>
    <row r="3264" spans="1:11" ht="24" customHeight="1">
      <c r="A3264" s="11" t="s">
        <v>3074</v>
      </c>
      <c r="B3264" s="11" t="s">
        <v>87</v>
      </c>
      <c r="C3264" s="11">
        <v>34</v>
      </c>
      <c r="D3264" s="130" t="s">
        <v>63</v>
      </c>
      <c r="E3264" s="15">
        <v>2</v>
      </c>
      <c r="F3264" s="15"/>
      <c r="G3264" s="667"/>
      <c r="H3264" s="690">
        <v>5</v>
      </c>
      <c r="I3264" s="690">
        <f t="shared" si="100"/>
        <v>5.75</v>
      </c>
      <c r="J3264" s="690">
        <f t="shared" si="101"/>
        <v>6.5</v>
      </c>
      <c r="K3264" s="69"/>
    </row>
    <row r="3265" spans="1:11" ht="24" customHeight="1">
      <c r="A3265" s="17" t="s">
        <v>3074</v>
      </c>
      <c r="B3265" s="17" t="s">
        <v>87</v>
      </c>
      <c r="C3265" s="17">
        <v>16</v>
      </c>
      <c r="D3265" s="130" t="s">
        <v>15</v>
      </c>
      <c r="E3265" s="15">
        <v>2</v>
      </c>
      <c r="F3265" s="15"/>
      <c r="G3265" s="667"/>
      <c r="H3265" s="690"/>
      <c r="I3265" s="690">
        <f t="shared" si="100"/>
        <v>0</v>
      </c>
      <c r="J3265" s="690">
        <f t="shared" si="101"/>
        <v>0</v>
      </c>
      <c r="K3265" s="69"/>
    </row>
    <row r="3266" spans="1:11" ht="24" customHeight="1">
      <c r="A3266" s="33" t="s">
        <v>3075</v>
      </c>
      <c r="B3266" s="33" t="s">
        <v>87</v>
      </c>
      <c r="C3266" s="33">
        <v>3</v>
      </c>
      <c r="D3266" s="33" t="s">
        <v>53</v>
      </c>
      <c r="E3266" s="33">
        <v>3</v>
      </c>
      <c r="F3266" s="33"/>
      <c r="G3266" s="505"/>
      <c r="H3266" s="690">
        <v>2.5</v>
      </c>
      <c r="I3266" s="690">
        <f t="shared" si="100"/>
        <v>2.875</v>
      </c>
      <c r="J3266" s="690">
        <f t="shared" si="101"/>
        <v>3.25</v>
      </c>
      <c r="K3266" s="69"/>
    </row>
    <row r="3267" spans="1:11" ht="24" customHeight="1">
      <c r="A3267" s="33" t="s">
        <v>3076</v>
      </c>
      <c r="B3267" s="33" t="s">
        <v>87</v>
      </c>
      <c r="C3267" s="33">
        <v>20</v>
      </c>
      <c r="D3267" s="2" t="s">
        <v>23</v>
      </c>
      <c r="E3267" s="33">
        <v>5</v>
      </c>
      <c r="F3267" s="33"/>
      <c r="G3267" s="505"/>
      <c r="H3267" s="690"/>
      <c r="I3267" s="690">
        <f t="shared" ref="I3267:I3330" si="102">H3267 * 1.15</f>
        <v>0</v>
      </c>
      <c r="J3267" s="690">
        <f t="shared" ref="J3267:J3330" si="103">H3267 * 1.3</f>
        <v>0</v>
      </c>
      <c r="K3267" s="54"/>
    </row>
    <row r="3268" spans="1:11" ht="24" customHeight="1">
      <c r="A3268" s="2" t="s">
        <v>3076</v>
      </c>
      <c r="B3268" s="2" t="s">
        <v>87</v>
      </c>
      <c r="C3268" s="2">
        <v>40</v>
      </c>
      <c r="D3268" s="2" t="s">
        <v>711</v>
      </c>
      <c r="E3268" s="33">
        <v>5</v>
      </c>
      <c r="F3268" s="33"/>
      <c r="G3268" s="505"/>
      <c r="H3268" s="690"/>
      <c r="I3268" s="690">
        <f t="shared" si="102"/>
        <v>0</v>
      </c>
      <c r="J3268" s="690">
        <f t="shared" si="103"/>
        <v>0</v>
      </c>
      <c r="K3268" s="69"/>
    </row>
    <row r="3269" spans="1:11" ht="24" customHeight="1">
      <c r="A3269" s="11" t="s">
        <v>3077</v>
      </c>
      <c r="B3269" s="11" t="s">
        <v>87</v>
      </c>
      <c r="C3269" s="11">
        <v>34</v>
      </c>
      <c r="D3269" s="130" t="s">
        <v>63</v>
      </c>
      <c r="E3269" s="15">
        <v>1</v>
      </c>
      <c r="F3269" s="15"/>
      <c r="G3269" s="667"/>
      <c r="H3269" s="690"/>
      <c r="I3269" s="690">
        <f t="shared" si="102"/>
        <v>0</v>
      </c>
      <c r="J3269" s="690">
        <f t="shared" si="103"/>
        <v>0</v>
      </c>
      <c r="K3269" s="69"/>
    </row>
    <row r="3270" spans="1:11" ht="24" customHeight="1">
      <c r="A3270" s="17" t="s">
        <v>3077</v>
      </c>
      <c r="B3270" s="17" t="s">
        <v>87</v>
      </c>
      <c r="C3270" s="17">
        <v>16</v>
      </c>
      <c r="D3270" s="130" t="s">
        <v>15</v>
      </c>
      <c r="E3270" s="15">
        <v>2</v>
      </c>
      <c r="F3270" s="15"/>
      <c r="G3270" s="667"/>
      <c r="H3270" s="690"/>
      <c r="I3270" s="690">
        <f t="shared" si="102"/>
        <v>0</v>
      </c>
      <c r="J3270" s="690">
        <f t="shared" si="103"/>
        <v>0</v>
      </c>
      <c r="K3270" s="69"/>
    </row>
    <row r="3271" spans="1:11" ht="24" customHeight="1">
      <c r="A3271" s="11" t="s">
        <v>3078</v>
      </c>
      <c r="B3271" s="11" t="s">
        <v>87</v>
      </c>
      <c r="C3271" s="11">
        <v>34</v>
      </c>
      <c r="D3271" s="130" t="s">
        <v>63</v>
      </c>
      <c r="E3271" s="15">
        <v>1</v>
      </c>
      <c r="F3271" s="15"/>
      <c r="G3271" s="667"/>
      <c r="H3271" s="690"/>
      <c r="I3271" s="690">
        <f t="shared" si="102"/>
        <v>0</v>
      </c>
      <c r="J3271" s="690">
        <f t="shared" si="103"/>
        <v>0</v>
      </c>
      <c r="K3271" s="69"/>
    </row>
    <row r="3272" spans="1:11" ht="24" customHeight="1">
      <c r="A3272" s="17" t="s">
        <v>3078</v>
      </c>
      <c r="B3272" s="17" t="s">
        <v>87</v>
      </c>
      <c r="C3272" s="17">
        <v>16</v>
      </c>
      <c r="D3272" s="130" t="s">
        <v>15</v>
      </c>
      <c r="E3272" s="15">
        <v>2</v>
      </c>
      <c r="F3272" s="15"/>
      <c r="G3272" s="667"/>
      <c r="H3272" s="690"/>
      <c r="I3272" s="690">
        <f t="shared" si="102"/>
        <v>0</v>
      </c>
      <c r="J3272" s="690">
        <f t="shared" si="103"/>
        <v>0</v>
      </c>
      <c r="K3272" s="69"/>
    </row>
    <row r="3273" spans="1:11" ht="24" customHeight="1">
      <c r="A3273" s="10" t="s">
        <v>3079</v>
      </c>
      <c r="B3273" s="11" t="s">
        <v>87</v>
      </c>
      <c r="C3273" s="11">
        <v>9</v>
      </c>
      <c r="D3273" s="130" t="s">
        <v>63</v>
      </c>
      <c r="E3273" s="15">
        <v>1</v>
      </c>
      <c r="F3273" s="15"/>
      <c r="G3273" s="667"/>
      <c r="H3273" s="690"/>
      <c r="I3273" s="690">
        <f t="shared" si="102"/>
        <v>0</v>
      </c>
      <c r="J3273" s="690">
        <f t="shared" si="103"/>
        <v>0</v>
      </c>
      <c r="K3273" s="69"/>
    </row>
    <row r="3274" spans="1:11" ht="24" customHeight="1">
      <c r="A3274" s="17" t="s">
        <v>3079</v>
      </c>
      <c r="B3274" s="17" t="s">
        <v>87</v>
      </c>
      <c r="C3274" s="17">
        <v>16</v>
      </c>
      <c r="D3274" s="130" t="s">
        <v>15</v>
      </c>
      <c r="E3274" s="15">
        <v>2</v>
      </c>
      <c r="F3274" s="15"/>
      <c r="G3274" s="667"/>
      <c r="H3274" s="690"/>
      <c r="I3274" s="690">
        <f t="shared" si="102"/>
        <v>0</v>
      </c>
      <c r="J3274" s="690">
        <f t="shared" si="103"/>
        <v>0</v>
      </c>
      <c r="K3274" s="69"/>
    </row>
    <row r="3275" spans="1:11" ht="24" customHeight="1">
      <c r="A3275" s="73" t="s">
        <v>3080</v>
      </c>
      <c r="B3275" s="73" t="s">
        <v>87</v>
      </c>
      <c r="C3275" s="73">
        <v>21</v>
      </c>
      <c r="D3275" s="33" t="s">
        <v>100</v>
      </c>
      <c r="E3275" s="33">
        <v>5</v>
      </c>
      <c r="F3275" s="33"/>
      <c r="G3275" s="505"/>
      <c r="H3275" s="690">
        <v>3</v>
      </c>
      <c r="I3275" s="690">
        <f t="shared" si="102"/>
        <v>3.4499999999999997</v>
      </c>
      <c r="J3275" s="690">
        <f t="shared" si="103"/>
        <v>3.9000000000000004</v>
      </c>
      <c r="K3275" s="69" t="s">
        <v>102</v>
      </c>
    </row>
    <row r="3276" spans="1:11" ht="24" customHeight="1">
      <c r="A3276" s="11" t="s">
        <v>3080</v>
      </c>
      <c r="B3276" s="11" t="s">
        <v>87</v>
      </c>
      <c r="C3276" s="11">
        <v>15</v>
      </c>
      <c r="D3276" s="130" t="s">
        <v>63</v>
      </c>
      <c r="E3276" s="15">
        <v>1</v>
      </c>
      <c r="F3276" s="15"/>
      <c r="G3276" s="667"/>
      <c r="H3276" s="690">
        <v>3</v>
      </c>
      <c r="I3276" s="690">
        <f t="shared" si="102"/>
        <v>3.4499999999999997</v>
      </c>
      <c r="J3276" s="690">
        <f t="shared" si="103"/>
        <v>3.9000000000000004</v>
      </c>
      <c r="K3276" s="69" t="s">
        <v>3081</v>
      </c>
    </row>
    <row r="3277" spans="1:11" ht="24" customHeight="1">
      <c r="A3277" s="17" t="s">
        <v>3080</v>
      </c>
      <c r="B3277" s="17" t="s">
        <v>87</v>
      </c>
      <c r="C3277" s="17">
        <v>32</v>
      </c>
      <c r="D3277" s="130" t="s">
        <v>15</v>
      </c>
      <c r="E3277" s="15">
        <v>2</v>
      </c>
      <c r="F3277" s="15"/>
      <c r="G3277" s="667"/>
      <c r="H3277" s="690"/>
      <c r="I3277" s="690">
        <f t="shared" si="102"/>
        <v>0</v>
      </c>
      <c r="J3277" s="690">
        <f t="shared" si="103"/>
        <v>0</v>
      </c>
      <c r="K3277" s="69"/>
    </row>
    <row r="3278" spans="1:11" ht="24" customHeight="1">
      <c r="A3278" s="11" t="s">
        <v>3082</v>
      </c>
      <c r="B3278" s="11" t="s">
        <v>87</v>
      </c>
      <c r="C3278" s="11">
        <v>6</v>
      </c>
      <c r="D3278" s="130" t="s">
        <v>80</v>
      </c>
      <c r="E3278" s="15">
        <v>3</v>
      </c>
      <c r="F3278" s="15"/>
      <c r="G3278" s="667"/>
      <c r="H3278" s="690">
        <v>10</v>
      </c>
      <c r="I3278" s="690">
        <f t="shared" si="102"/>
        <v>11.5</v>
      </c>
      <c r="J3278" s="690">
        <f t="shared" si="103"/>
        <v>13</v>
      </c>
      <c r="K3278" s="69"/>
    </row>
    <row r="3279" spans="1:11" ht="14.45">
      <c r="A3279" s="11" t="s">
        <v>3083</v>
      </c>
      <c r="B3279" s="11" t="s">
        <v>87</v>
      </c>
      <c r="C3279" s="11">
        <v>23</v>
      </c>
      <c r="D3279" s="130" t="s">
        <v>63</v>
      </c>
      <c r="E3279" s="15">
        <v>2</v>
      </c>
      <c r="F3279" s="15"/>
      <c r="G3279" s="667"/>
      <c r="H3279" s="690"/>
      <c r="I3279" s="690">
        <f t="shared" si="102"/>
        <v>0</v>
      </c>
      <c r="J3279" s="690">
        <f t="shared" si="103"/>
        <v>0</v>
      </c>
      <c r="K3279" s="69"/>
    </row>
    <row r="3280" spans="1:11" ht="14.45">
      <c r="A3280" s="17" t="s">
        <v>249</v>
      </c>
      <c r="B3280" s="17" t="s">
        <v>109</v>
      </c>
      <c r="C3280" s="17">
        <v>4</v>
      </c>
      <c r="D3280" s="130" t="s">
        <v>15</v>
      </c>
      <c r="E3280" s="15">
        <v>2</v>
      </c>
      <c r="F3280" s="15"/>
      <c r="G3280" s="667"/>
      <c r="H3280" s="690"/>
      <c r="I3280" s="690">
        <f t="shared" si="102"/>
        <v>0</v>
      </c>
      <c r="J3280" s="690">
        <f t="shared" si="103"/>
        <v>0</v>
      </c>
      <c r="K3280" s="69" t="s">
        <v>2670</v>
      </c>
    </row>
    <row r="3281" spans="1:11" ht="14.45">
      <c r="A3281" s="2" t="s">
        <v>249</v>
      </c>
      <c r="B3281" s="2" t="s">
        <v>87</v>
      </c>
      <c r="C3281" s="2">
        <v>10</v>
      </c>
      <c r="D3281" s="2" t="s">
        <v>711</v>
      </c>
      <c r="E3281" s="33">
        <v>5</v>
      </c>
      <c r="F3281" s="33"/>
      <c r="G3281" s="505"/>
      <c r="H3281" s="690"/>
      <c r="I3281" s="690">
        <f t="shared" si="102"/>
        <v>0</v>
      </c>
      <c r="J3281" s="690">
        <f t="shared" si="103"/>
        <v>0</v>
      </c>
      <c r="K3281" s="69"/>
    </row>
    <row r="3282" spans="1:11" ht="14.45">
      <c r="A3282" s="33" t="s">
        <v>249</v>
      </c>
      <c r="B3282" s="2" t="s">
        <v>87</v>
      </c>
      <c r="C3282" s="33">
        <v>10</v>
      </c>
      <c r="D3282" s="2" t="s">
        <v>16</v>
      </c>
      <c r="E3282" s="33">
        <v>1</v>
      </c>
      <c r="F3282" s="33"/>
      <c r="G3282" s="505"/>
      <c r="H3282" s="690"/>
      <c r="I3282" s="690">
        <f t="shared" si="102"/>
        <v>0</v>
      </c>
      <c r="J3282" s="690">
        <f t="shared" si="103"/>
        <v>0</v>
      </c>
      <c r="K3282" s="69"/>
    </row>
    <row r="3283" spans="1:11" ht="14.45">
      <c r="A3283" s="2" t="s">
        <v>3084</v>
      </c>
      <c r="B3283" s="2" t="s">
        <v>109</v>
      </c>
      <c r="C3283" s="2">
        <v>7</v>
      </c>
      <c r="D3283" s="2" t="s">
        <v>101</v>
      </c>
      <c r="E3283" s="33">
        <v>1</v>
      </c>
      <c r="F3283" s="33"/>
      <c r="G3283" s="505"/>
      <c r="H3283" s="690"/>
      <c r="I3283" s="690">
        <f t="shared" si="102"/>
        <v>0</v>
      </c>
      <c r="J3283" s="690">
        <f t="shared" si="103"/>
        <v>0</v>
      </c>
      <c r="K3283" s="69"/>
    </row>
    <row r="3284" spans="1:11" ht="15.6">
      <c r="A3284" s="73" t="s">
        <v>3085</v>
      </c>
      <c r="B3284" s="73" t="s">
        <v>109</v>
      </c>
      <c r="C3284" s="73">
        <v>40</v>
      </c>
      <c r="D3284" s="33" t="s">
        <v>441</v>
      </c>
      <c r="E3284" s="33">
        <v>5</v>
      </c>
      <c r="F3284" s="33"/>
      <c r="G3284" s="505"/>
      <c r="H3284" s="690">
        <v>1</v>
      </c>
      <c r="I3284" s="690">
        <f t="shared" si="102"/>
        <v>1.1499999999999999</v>
      </c>
      <c r="J3284" s="690">
        <f t="shared" si="103"/>
        <v>1.3</v>
      </c>
      <c r="K3284" s="69"/>
    </row>
    <row r="3285" spans="1:11" ht="14.45">
      <c r="A3285" s="33" t="s">
        <v>3086</v>
      </c>
      <c r="B3285" s="33" t="s">
        <v>126</v>
      </c>
      <c r="C3285" s="33">
        <v>10</v>
      </c>
      <c r="D3285" s="33" t="s">
        <v>47</v>
      </c>
      <c r="E3285" s="33">
        <v>1</v>
      </c>
      <c r="F3285" s="33"/>
      <c r="G3285" s="505"/>
      <c r="H3285" s="690"/>
      <c r="I3285" s="690">
        <f t="shared" si="102"/>
        <v>0</v>
      </c>
      <c r="J3285" s="690">
        <f t="shared" si="103"/>
        <v>0</v>
      </c>
      <c r="K3285" s="69"/>
    </row>
    <row r="3286" spans="1:11" ht="14.45">
      <c r="A3286" s="33" t="s">
        <v>3087</v>
      </c>
      <c r="B3286" s="33" t="s">
        <v>126</v>
      </c>
      <c r="C3286" s="33">
        <v>10</v>
      </c>
      <c r="D3286" s="33" t="s">
        <v>111</v>
      </c>
      <c r="E3286" s="33">
        <v>3</v>
      </c>
      <c r="F3286" s="33"/>
      <c r="G3286" s="505"/>
      <c r="H3286" s="690"/>
      <c r="I3286" s="690">
        <f t="shared" si="102"/>
        <v>0</v>
      </c>
      <c r="J3286" s="690">
        <f t="shared" si="103"/>
        <v>0</v>
      </c>
      <c r="K3286" s="69"/>
    </row>
    <row r="3287" spans="1:11" ht="14.45">
      <c r="A3287" s="33" t="s">
        <v>3088</v>
      </c>
      <c r="B3287" s="33" t="s">
        <v>3089</v>
      </c>
      <c r="C3287" s="33">
        <v>1</v>
      </c>
      <c r="D3287" s="33" t="s">
        <v>441</v>
      </c>
      <c r="E3287" s="33">
        <v>5</v>
      </c>
      <c r="F3287" s="33"/>
      <c r="G3287" s="505"/>
      <c r="H3287" s="690"/>
      <c r="I3287" s="690">
        <f t="shared" si="102"/>
        <v>0</v>
      </c>
      <c r="J3287" s="690">
        <f t="shared" si="103"/>
        <v>0</v>
      </c>
      <c r="K3287" s="69"/>
    </row>
    <row r="3288" spans="1:11" ht="14.45">
      <c r="A3288" s="2" t="s">
        <v>3090</v>
      </c>
      <c r="B3288" s="2" t="s">
        <v>375</v>
      </c>
      <c r="C3288" s="2">
        <v>25</v>
      </c>
      <c r="D3288" s="2" t="s">
        <v>92</v>
      </c>
      <c r="E3288" s="33">
        <v>2</v>
      </c>
      <c r="F3288" s="33"/>
      <c r="G3288" s="505"/>
      <c r="H3288" s="690"/>
      <c r="I3288" s="690">
        <f t="shared" si="102"/>
        <v>0</v>
      </c>
      <c r="J3288" s="690">
        <f t="shared" si="103"/>
        <v>0</v>
      </c>
      <c r="K3288" s="54"/>
    </row>
    <row r="3289" spans="1:11" ht="14.45">
      <c r="A3289" s="11" t="s">
        <v>605</v>
      </c>
      <c r="B3289" s="34" t="s">
        <v>177</v>
      </c>
      <c r="C3289" s="11">
        <v>95</v>
      </c>
      <c r="D3289" s="33" t="s">
        <v>27</v>
      </c>
      <c r="E3289" s="33">
        <v>3</v>
      </c>
      <c r="F3289" s="33"/>
      <c r="G3289" s="505"/>
      <c r="H3289" s="690"/>
      <c r="I3289" s="690">
        <f t="shared" si="102"/>
        <v>0</v>
      </c>
      <c r="J3289" s="690">
        <f t="shared" si="103"/>
        <v>0</v>
      </c>
      <c r="K3289" s="69"/>
    </row>
    <row r="3290" spans="1:11" ht="14.45">
      <c r="A3290" s="33" t="s">
        <v>3091</v>
      </c>
      <c r="B3290" s="33" t="s">
        <v>177</v>
      </c>
      <c r="C3290" s="33">
        <v>23</v>
      </c>
      <c r="D3290" s="33" t="s">
        <v>51</v>
      </c>
      <c r="E3290" s="33">
        <v>1</v>
      </c>
      <c r="F3290" s="33"/>
      <c r="G3290" s="505"/>
      <c r="H3290" s="690"/>
      <c r="I3290" s="690">
        <f t="shared" si="102"/>
        <v>0</v>
      </c>
      <c r="J3290" s="690">
        <f t="shared" si="103"/>
        <v>0</v>
      </c>
      <c r="K3290" s="69"/>
    </row>
    <row r="3291" spans="1:11" ht="14.45">
      <c r="A3291" s="11" t="s">
        <v>3092</v>
      </c>
      <c r="B3291" s="34" t="s">
        <v>177</v>
      </c>
      <c r="C3291" s="11">
        <v>10</v>
      </c>
      <c r="D3291" s="33" t="s">
        <v>27</v>
      </c>
      <c r="E3291" s="33">
        <v>3</v>
      </c>
      <c r="F3291" s="33"/>
      <c r="G3291" s="505"/>
      <c r="H3291" s="690"/>
      <c r="I3291" s="690">
        <f t="shared" si="102"/>
        <v>0</v>
      </c>
      <c r="J3291" s="690">
        <f t="shared" si="103"/>
        <v>0</v>
      </c>
      <c r="K3291" s="69"/>
    </row>
    <row r="3292" spans="1:11" ht="14.45">
      <c r="A3292" s="33" t="s">
        <v>3093</v>
      </c>
      <c r="B3292" s="33" t="s">
        <v>1722</v>
      </c>
      <c r="C3292" s="33">
        <v>7</v>
      </c>
      <c r="D3292" s="33" t="s">
        <v>366</v>
      </c>
      <c r="E3292" s="33">
        <v>1</v>
      </c>
      <c r="F3292" s="33"/>
      <c r="G3292" s="505"/>
      <c r="H3292" s="690"/>
      <c r="I3292" s="690">
        <f t="shared" si="102"/>
        <v>0</v>
      </c>
      <c r="J3292" s="690">
        <f t="shared" si="103"/>
        <v>0</v>
      </c>
      <c r="K3292" s="69"/>
    </row>
    <row r="3293" spans="1:11" ht="14.45">
      <c r="A3293" s="33" t="s">
        <v>3094</v>
      </c>
      <c r="B3293" s="33" t="s">
        <v>1722</v>
      </c>
      <c r="C3293" s="33">
        <v>14</v>
      </c>
      <c r="D3293" s="33" t="s">
        <v>366</v>
      </c>
      <c r="E3293" s="33">
        <v>1</v>
      </c>
      <c r="F3293" s="33"/>
      <c r="G3293" s="505"/>
      <c r="H3293" s="690"/>
      <c r="I3293" s="690">
        <f t="shared" si="102"/>
        <v>0</v>
      </c>
      <c r="J3293" s="690">
        <f t="shared" si="103"/>
        <v>0</v>
      </c>
      <c r="K3293" s="69"/>
    </row>
    <row r="3294" spans="1:11" ht="14.45">
      <c r="A3294" s="3" t="s">
        <v>555</v>
      </c>
      <c r="B3294" s="3" t="s">
        <v>86</v>
      </c>
      <c r="C3294" s="3">
        <v>80</v>
      </c>
      <c r="D3294" s="57" t="s">
        <v>14</v>
      </c>
      <c r="E3294" s="33">
        <v>2</v>
      </c>
      <c r="F3294" s="33"/>
      <c r="G3294" s="505"/>
      <c r="H3294" s="690"/>
      <c r="I3294" s="690">
        <f t="shared" si="102"/>
        <v>0</v>
      </c>
      <c r="J3294" s="690">
        <f t="shared" si="103"/>
        <v>0</v>
      </c>
      <c r="K3294" s="69"/>
    </row>
    <row r="3295" spans="1:11" ht="14.45">
      <c r="A3295" s="33" t="s">
        <v>3095</v>
      </c>
      <c r="B3295" s="33" t="s">
        <v>86</v>
      </c>
      <c r="C3295" s="33">
        <v>120</v>
      </c>
      <c r="D3295" s="33" t="s">
        <v>53</v>
      </c>
      <c r="E3295" s="33">
        <v>3</v>
      </c>
      <c r="F3295" s="33"/>
      <c r="G3295" s="505"/>
      <c r="H3295" s="690">
        <v>0.5</v>
      </c>
      <c r="I3295" s="690">
        <f t="shared" si="102"/>
        <v>0.57499999999999996</v>
      </c>
      <c r="J3295" s="690">
        <f t="shared" si="103"/>
        <v>0.65</v>
      </c>
      <c r="K3295" s="69"/>
    </row>
    <row r="3296" spans="1:11" ht="14.45">
      <c r="A3296" s="33" t="s">
        <v>3096</v>
      </c>
      <c r="B3296" s="33" t="s">
        <v>86</v>
      </c>
      <c r="C3296" s="33">
        <v>49</v>
      </c>
      <c r="D3296" s="33" t="s">
        <v>22</v>
      </c>
      <c r="E3296" s="33">
        <v>1</v>
      </c>
      <c r="F3296" s="33"/>
      <c r="G3296" s="505"/>
      <c r="H3296" s="690">
        <v>1</v>
      </c>
      <c r="I3296" s="690">
        <f t="shared" si="102"/>
        <v>1.1499999999999999</v>
      </c>
      <c r="J3296" s="690">
        <f t="shared" si="103"/>
        <v>1.3</v>
      </c>
      <c r="K3296" s="69"/>
    </row>
    <row r="3297" spans="1:11" ht="14.45">
      <c r="A3297" s="2" t="s">
        <v>3097</v>
      </c>
      <c r="B3297" s="2" t="s">
        <v>86</v>
      </c>
      <c r="C3297" s="2">
        <v>6</v>
      </c>
      <c r="D3297" s="2" t="s">
        <v>101</v>
      </c>
      <c r="E3297" s="33">
        <v>3</v>
      </c>
      <c r="F3297" s="33"/>
      <c r="G3297" s="505"/>
      <c r="H3297" s="690"/>
      <c r="I3297" s="690">
        <f t="shared" si="102"/>
        <v>0</v>
      </c>
      <c r="J3297" s="690">
        <f t="shared" si="103"/>
        <v>0</v>
      </c>
      <c r="K3297" s="69"/>
    </row>
    <row r="3298" spans="1:11" ht="14.45">
      <c r="A3298" s="33" t="s">
        <v>3098</v>
      </c>
      <c r="B3298" s="33" t="s">
        <v>86</v>
      </c>
      <c r="C3298" s="33">
        <v>25</v>
      </c>
      <c r="D3298" s="33" t="s">
        <v>116</v>
      </c>
      <c r="E3298" s="33">
        <v>2</v>
      </c>
      <c r="F3298" s="33"/>
      <c r="G3298" s="505"/>
      <c r="H3298" s="690"/>
      <c r="I3298" s="690">
        <f t="shared" si="102"/>
        <v>0</v>
      </c>
      <c r="J3298" s="690">
        <f t="shared" si="103"/>
        <v>0</v>
      </c>
      <c r="K3298" s="69"/>
    </row>
    <row r="3299" spans="1:11" ht="14.45">
      <c r="A3299" s="11" t="s">
        <v>3099</v>
      </c>
      <c r="B3299" s="11" t="s">
        <v>86</v>
      </c>
      <c r="C3299" s="11">
        <v>102</v>
      </c>
      <c r="D3299" s="130" t="s">
        <v>14</v>
      </c>
      <c r="E3299" s="15">
        <v>3</v>
      </c>
      <c r="F3299" s="15"/>
      <c r="G3299" s="667"/>
      <c r="H3299" s="690">
        <v>1</v>
      </c>
      <c r="I3299" s="690">
        <f t="shared" si="102"/>
        <v>1.1499999999999999</v>
      </c>
      <c r="J3299" s="690">
        <f t="shared" si="103"/>
        <v>1.3</v>
      </c>
      <c r="K3299" s="69"/>
    </row>
    <row r="3300" spans="1:11" ht="24" customHeight="1">
      <c r="A3300" s="33" t="s">
        <v>3099</v>
      </c>
      <c r="B3300" s="33" t="s">
        <v>86</v>
      </c>
      <c r="C3300" s="33">
        <v>200</v>
      </c>
      <c r="D3300" s="33" t="s">
        <v>32</v>
      </c>
      <c r="E3300" s="33">
        <v>4</v>
      </c>
      <c r="F3300" s="33"/>
      <c r="G3300" s="505"/>
      <c r="H3300" s="690">
        <v>1</v>
      </c>
      <c r="I3300" s="690">
        <f t="shared" si="102"/>
        <v>1.1499999999999999</v>
      </c>
      <c r="J3300" s="690">
        <f t="shared" si="103"/>
        <v>1.3</v>
      </c>
      <c r="K3300" s="69"/>
    </row>
    <row r="3301" spans="1:11" ht="24" customHeight="1">
      <c r="A3301" s="33" t="s">
        <v>3100</v>
      </c>
      <c r="B3301" s="33" t="s">
        <v>226</v>
      </c>
      <c r="C3301" s="33">
        <v>1</v>
      </c>
      <c r="D3301" s="33" t="s">
        <v>25</v>
      </c>
      <c r="E3301" s="33">
        <v>3</v>
      </c>
      <c r="F3301" s="33"/>
      <c r="G3301" s="505"/>
      <c r="H3301" s="690"/>
      <c r="I3301" s="690">
        <f t="shared" si="102"/>
        <v>0</v>
      </c>
      <c r="J3301" s="690">
        <f t="shared" si="103"/>
        <v>0</v>
      </c>
      <c r="K3301" s="69"/>
    </row>
    <row r="3302" spans="1:11" ht="24" customHeight="1">
      <c r="A3302" s="58" t="s">
        <v>3101</v>
      </c>
      <c r="B3302" s="58" t="s">
        <v>226</v>
      </c>
      <c r="C3302" s="58">
        <v>483</v>
      </c>
      <c r="D3302" s="33" t="s">
        <v>85</v>
      </c>
      <c r="E3302" s="346">
        <v>5</v>
      </c>
      <c r="F3302" s="346"/>
      <c r="G3302" s="671"/>
      <c r="H3302" s="690">
        <v>1</v>
      </c>
      <c r="I3302" s="690">
        <f t="shared" si="102"/>
        <v>1.1499999999999999</v>
      </c>
      <c r="J3302" s="690">
        <f t="shared" si="103"/>
        <v>1.3</v>
      </c>
      <c r="K3302" s="69"/>
    </row>
    <row r="3303" spans="1:11" ht="24" customHeight="1">
      <c r="A3303" s="33" t="s">
        <v>3102</v>
      </c>
      <c r="B3303" s="33" t="s">
        <v>226</v>
      </c>
      <c r="C3303" s="33">
        <v>1</v>
      </c>
      <c r="D3303" s="33" t="s">
        <v>25</v>
      </c>
      <c r="E3303" s="33">
        <v>3</v>
      </c>
      <c r="F3303" s="33"/>
      <c r="G3303" s="505"/>
      <c r="H3303" s="690"/>
      <c r="I3303" s="690">
        <f t="shared" si="102"/>
        <v>0</v>
      </c>
      <c r="J3303" s="690">
        <f t="shared" si="103"/>
        <v>0</v>
      </c>
      <c r="K3303" s="69"/>
    </row>
    <row r="3304" spans="1:11" ht="24" customHeight="1">
      <c r="A3304" s="11" t="s">
        <v>3103</v>
      </c>
      <c r="B3304" s="34" t="s">
        <v>86</v>
      </c>
      <c r="C3304" s="11">
        <v>113</v>
      </c>
      <c r="D3304" s="33" t="s">
        <v>27</v>
      </c>
      <c r="E3304" s="33">
        <v>3</v>
      </c>
      <c r="F3304" s="33"/>
      <c r="G3304" s="505"/>
      <c r="H3304" s="690">
        <v>3</v>
      </c>
      <c r="I3304" s="690">
        <f t="shared" si="102"/>
        <v>3.4499999999999997</v>
      </c>
      <c r="J3304" s="690">
        <f t="shared" si="103"/>
        <v>3.9000000000000004</v>
      </c>
      <c r="K3304" s="69"/>
    </row>
    <row r="3305" spans="1:11" ht="24" customHeight="1">
      <c r="A3305" s="11" t="s">
        <v>3104</v>
      </c>
      <c r="B3305" s="11" t="s">
        <v>86</v>
      </c>
      <c r="C3305" s="11">
        <v>100</v>
      </c>
      <c r="D3305" s="130" t="s">
        <v>80</v>
      </c>
      <c r="E3305" s="15">
        <v>3</v>
      </c>
      <c r="F3305" s="15"/>
      <c r="G3305" s="667"/>
      <c r="H3305" s="690"/>
      <c r="I3305" s="690">
        <f t="shared" si="102"/>
        <v>0</v>
      </c>
      <c r="J3305" s="690">
        <f t="shared" si="103"/>
        <v>0</v>
      </c>
      <c r="K3305" s="69"/>
    </row>
    <row r="3306" spans="1:11" ht="24" customHeight="1">
      <c r="A3306" s="11" t="s">
        <v>3105</v>
      </c>
      <c r="B3306" s="11" t="s">
        <v>86</v>
      </c>
      <c r="C3306" s="11">
        <v>100</v>
      </c>
      <c r="D3306" s="130" t="s">
        <v>80</v>
      </c>
      <c r="E3306" s="15">
        <v>3</v>
      </c>
      <c r="F3306" s="15"/>
      <c r="G3306" s="667"/>
      <c r="H3306" s="690"/>
      <c r="I3306" s="690">
        <f t="shared" si="102"/>
        <v>0</v>
      </c>
      <c r="J3306" s="690">
        <f t="shared" si="103"/>
        <v>0</v>
      </c>
      <c r="K3306" s="69"/>
    </row>
    <row r="3307" spans="1:11" ht="24" customHeight="1">
      <c r="A3307" s="11" t="s">
        <v>3106</v>
      </c>
      <c r="B3307" s="34" t="s">
        <v>86</v>
      </c>
      <c r="C3307" s="11">
        <v>99</v>
      </c>
      <c r="D3307" s="33" t="s">
        <v>27</v>
      </c>
      <c r="E3307" s="33">
        <v>3</v>
      </c>
      <c r="F3307" s="33"/>
      <c r="G3307" s="505"/>
      <c r="H3307" s="690"/>
      <c r="I3307" s="690">
        <f t="shared" si="102"/>
        <v>0</v>
      </c>
      <c r="J3307" s="690">
        <f t="shared" si="103"/>
        <v>0</v>
      </c>
      <c r="K3307" s="69"/>
    </row>
    <row r="3308" spans="1:11" ht="24" customHeight="1">
      <c r="A3308" s="73" t="s">
        <v>3107</v>
      </c>
      <c r="B3308" s="73" t="s">
        <v>86</v>
      </c>
      <c r="C3308" s="73">
        <v>11</v>
      </c>
      <c r="D3308" s="33" t="s">
        <v>53</v>
      </c>
      <c r="E3308" s="33">
        <v>5</v>
      </c>
      <c r="F3308" s="33"/>
      <c r="G3308" s="505"/>
      <c r="H3308" s="690"/>
      <c r="I3308" s="690">
        <f t="shared" si="102"/>
        <v>0</v>
      </c>
      <c r="J3308" s="690">
        <f t="shared" si="103"/>
        <v>0</v>
      </c>
      <c r="K3308" s="69"/>
    </row>
    <row r="3309" spans="1:11" ht="24" customHeight="1">
      <c r="A3309" s="73" t="s">
        <v>3108</v>
      </c>
      <c r="B3309" s="73" t="s">
        <v>86</v>
      </c>
      <c r="C3309" s="73">
        <v>6</v>
      </c>
      <c r="D3309" s="33" t="s">
        <v>53</v>
      </c>
      <c r="E3309" s="33">
        <v>5</v>
      </c>
      <c r="F3309" s="33"/>
      <c r="G3309" s="505"/>
      <c r="H3309" s="690"/>
      <c r="I3309" s="690">
        <f t="shared" si="102"/>
        <v>0</v>
      </c>
      <c r="J3309" s="690">
        <f t="shared" si="103"/>
        <v>0</v>
      </c>
      <c r="K3309" s="69"/>
    </row>
    <row r="3310" spans="1:11" ht="24" customHeight="1">
      <c r="A3310" s="73" t="s">
        <v>3109</v>
      </c>
      <c r="B3310" s="73" t="s">
        <v>86</v>
      </c>
      <c r="C3310" s="73">
        <v>4</v>
      </c>
      <c r="D3310" s="33" t="s">
        <v>53</v>
      </c>
      <c r="E3310" s="33">
        <v>5</v>
      </c>
      <c r="F3310" s="33"/>
      <c r="G3310" s="505"/>
      <c r="H3310" s="690"/>
      <c r="I3310" s="690">
        <f t="shared" si="102"/>
        <v>0</v>
      </c>
      <c r="J3310" s="690">
        <f t="shared" si="103"/>
        <v>0</v>
      </c>
      <c r="K3310" s="69"/>
    </row>
    <row r="3311" spans="1:11" ht="24" customHeight="1">
      <c r="A3311" s="73" t="s">
        <v>3110</v>
      </c>
      <c r="B3311" s="73" t="s">
        <v>86</v>
      </c>
      <c r="C3311" s="73">
        <v>2</v>
      </c>
      <c r="D3311" s="33" t="s">
        <v>53</v>
      </c>
      <c r="E3311" s="33">
        <v>5</v>
      </c>
      <c r="F3311" s="33"/>
      <c r="G3311" s="505"/>
      <c r="H3311" s="690"/>
      <c r="I3311" s="690">
        <f t="shared" si="102"/>
        <v>0</v>
      </c>
      <c r="J3311" s="690">
        <f t="shared" si="103"/>
        <v>0</v>
      </c>
      <c r="K3311" s="69"/>
    </row>
    <row r="3312" spans="1:11" ht="24" customHeight="1">
      <c r="A3312" s="73" t="s">
        <v>3111</v>
      </c>
      <c r="B3312" s="73" t="s">
        <v>86</v>
      </c>
      <c r="C3312" s="73">
        <v>10</v>
      </c>
      <c r="D3312" s="33" t="s">
        <v>20</v>
      </c>
      <c r="E3312" s="33">
        <v>5</v>
      </c>
      <c r="F3312" s="33"/>
      <c r="G3312" s="505"/>
      <c r="H3312" s="690">
        <v>2</v>
      </c>
      <c r="I3312" s="690">
        <f t="shared" si="102"/>
        <v>2.2999999999999998</v>
      </c>
      <c r="J3312" s="690">
        <f t="shared" si="103"/>
        <v>2.6</v>
      </c>
      <c r="K3312" s="69"/>
    </row>
    <row r="3313" spans="1:11" ht="24" customHeight="1">
      <c r="A3313" s="33" t="s">
        <v>3111</v>
      </c>
      <c r="B3313" s="33" t="s">
        <v>86</v>
      </c>
      <c r="C3313" s="33">
        <v>100</v>
      </c>
      <c r="D3313" s="33" t="s">
        <v>111</v>
      </c>
      <c r="E3313" s="33">
        <v>4</v>
      </c>
      <c r="F3313" s="33"/>
      <c r="G3313" s="505"/>
      <c r="H3313" s="690">
        <v>1</v>
      </c>
      <c r="I3313" s="690">
        <f t="shared" si="102"/>
        <v>1.1499999999999999</v>
      </c>
      <c r="J3313" s="690">
        <f t="shared" si="103"/>
        <v>1.3</v>
      </c>
      <c r="K3313" s="69"/>
    </row>
    <row r="3314" spans="1:11" ht="24" customHeight="1">
      <c r="A3314" s="33" t="s">
        <v>3112</v>
      </c>
      <c r="B3314" s="33" t="s">
        <v>86</v>
      </c>
      <c r="C3314" s="33">
        <v>100</v>
      </c>
      <c r="D3314" s="33" t="s">
        <v>410</v>
      </c>
      <c r="E3314" s="33">
        <v>1</v>
      </c>
      <c r="F3314" s="33"/>
      <c r="G3314" s="505"/>
      <c r="H3314" s="690">
        <v>0.5</v>
      </c>
      <c r="I3314" s="690">
        <f t="shared" si="102"/>
        <v>0.57499999999999996</v>
      </c>
      <c r="J3314" s="690">
        <f t="shared" si="103"/>
        <v>0.65</v>
      </c>
      <c r="K3314" s="69"/>
    </row>
    <row r="3315" spans="1:11" ht="24" customHeight="1">
      <c r="A3315" s="33" t="s">
        <v>3113</v>
      </c>
      <c r="B3315" s="33" t="s">
        <v>126</v>
      </c>
      <c r="C3315" s="33">
        <v>2</v>
      </c>
      <c r="D3315" s="2" t="s">
        <v>49</v>
      </c>
      <c r="E3315" s="33">
        <v>5</v>
      </c>
      <c r="F3315" s="33"/>
      <c r="G3315" s="505"/>
      <c r="H3315" s="690"/>
      <c r="I3315" s="690">
        <f t="shared" si="102"/>
        <v>0</v>
      </c>
      <c r="J3315" s="690">
        <f t="shared" si="103"/>
        <v>0</v>
      </c>
      <c r="K3315" s="69"/>
    </row>
    <row r="3316" spans="1:11" ht="24" customHeight="1">
      <c r="A3316" s="33" t="s">
        <v>3114</v>
      </c>
      <c r="B3316" s="33" t="s">
        <v>86</v>
      </c>
      <c r="C3316" s="33">
        <v>100</v>
      </c>
      <c r="D3316" s="33" t="s">
        <v>410</v>
      </c>
      <c r="E3316" s="33">
        <v>1</v>
      </c>
      <c r="F3316" s="33"/>
      <c r="G3316" s="505"/>
      <c r="H3316" s="690">
        <v>8</v>
      </c>
      <c r="I3316" s="690">
        <f t="shared" si="102"/>
        <v>9.1999999999999993</v>
      </c>
      <c r="J3316" s="690">
        <f t="shared" si="103"/>
        <v>10.4</v>
      </c>
      <c r="K3316" s="69"/>
    </row>
    <row r="3317" spans="1:11" ht="24" customHeight="1">
      <c r="A3317" s="11" t="s">
        <v>3115</v>
      </c>
      <c r="B3317" s="34" t="s">
        <v>86</v>
      </c>
      <c r="C3317" s="11">
        <v>49</v>
      </c>
      <c r="D3317" s="33" t="s">
        <v>27</v>
      </c>
      <c r="E3317" s="33">
        <v>3</v>
      </c>
      <c r="F3317" s="33"/>
      <c r="G3317" s="505"/>
      <c r="H3317" s="690"/>
      <c r="I3317" s="690">
        <f t="shared" si="102"/>
        <v>0</v>
      </c>
      <c r="J3317" s="690">
        <f t="shared" si="103"/>
        <v>0</v>
      </c>
      <c r="K3317" s="69"/>
    </row>
    <row r="3318" spans="1:11" ht="24" customHeight="1">
      <c r="A3318" s="3" t="s">
        <v>547</v>
      </c>
      <c r="B3318" s="3" t="s">
        <v>86</v>
      </c>
      <c r="C3318" s="3">
        <v>64</v>
      </c>
      <c r="D3318" s="57" t="s">
        <v>14</v>
      </c>
      <c r="E3318" s="33">
        <v>2</v>
      </c>
      <c r="F3318" s="33"/>
      <c r="G3318" s="505"/>
      <c r="H3318" s="690"/>
      <c r="I3318" s="690">
        <f t="shared" si="102"/>
        <v>0</v>
      </c>
      <c r="J3318" s="690">
        <f t="shared" si="103"/>
        <v>0</v>
      </c>
      <c r="K3318" s="69"/>
    </row>
    <row r="3319" spans="1:11" ht="24" customHeight="1">
      <c r="A3319" s="33" t="s">
        <v>3116</v>
      </c>
      <c r="B3319" s="33" t="s">
        <v>126</v>
      </c>
      <c r="C3319" s="33">
        <v>94</v>
      </c>
      <c r="D3319" s="33" t="s">
        <v>111</v>
      </c>
      <c r="E3319" s="33">
        <v>3</v>
      </c>
      <c r="F3319" s="33"/>
      <c r="G3319" s="505"/>
      <c r="H3319" s="690"/>
      <c r="I3319" s="690">
        <f t="shared" si="102"/>
        <v>0</v>
      </c>
      <c r="J3319" s="690">
        <f t="shared" si="103"/>
        <v>0</v>
      </c>
      <c r="K3319" s="69"/>
    </row>
    <row r="3320" spans="1:11" ht="24" customHeight="1">
      <c r="A3320" s="33" t="s">
        <v>3117</v>
      </c>
      <c r="B3320" s="33" t="s">
        <v>126</v>
      </c>
      <c r="C3320" s="33">
        <v>284</v>
      </c>
      <c r="D3320" s="33" t="s">
        <v>47</v>
      </c>
      <c r="E3320" s="33">
        <v>1</v>
      </c>
      <c r="F3320" s="33"/>
      <c r="G3320" s="505"/>
      <c r="H3320" s="690"/>
      <c r="I3320" s="690">
        <f t="shared" si="102"/>
        <v>0</v>
      </c>
      <c r="J3320" s="690">
        <f t="shared" si="103"/>
        <v>0</v>
      </c>
      <c r="K3320" s="69"/>
    </row>
    <row r="3321" spans="1:11" ht="24" customHeight="1">
      <c r="A3321" s="33" t="s">
        <v>3118</v>
      </c>
      <c r="B3321" s="33" t="s">
        <v>126</v>
      </c>
      <c r="C3321" s="33">
        <v>140</v>
      </c>
      <c r="D3321" s="33" t="s">
        <v>51</v>
      </c>
      <c r="E3321" s="33">
        <v>1</v>
      </c>
      <c r="F3321" s="33"/>
      <c r="G3321" s="505"/>
      <c r="H3321" s="690"/>
      <c r="I3321" s="690">
        <f t="shared" si="102"/>
        <v>0</v>
      </c>
      <c r="J3321" s="690">
        <f t="shared" si="103"/>
        <v>0</v>
      </c>
      <c r="K3321" s="69"/>
    </row>
    <row r="3322" spans="1:11" ht="24" customHeight="1">
      <c r="A3322" s="33" t="s">
        <v>3119</v>
      </c>
      <c r="B3322" s="33" t="s">
        <v>126</v>
      </c>
      <c r="C3322" s="33">
        <v>9</v>
      </c>
      <c r="D3322" s="33" t="s">
        <v>59</v>
      </c>
      <c r="E3322" s="33">
        <v>3</v>
      </c>
      <c r="F3322" s="33"/>
      <c r="G3322" s="505"/>
      <c r="H3322" s="690"/>
      <c r="I3322" s="690">
        <f t="shared" si="102"/>
        <v>0</v>
      </c>
      <c r="J3322" s="690">
        <f t="shared" si="103"/>
        <v>0</v>
      </c>
      <c r="K3322" s="69"/>
    </row>
    <row r="3323" spans="1:11" ht="24" customHeight="1">
      <c r="A3323" s="33" t="s">
        <v>3120</v>
      </c>
      <c r="B3323" s="33" t="s">
        <v>126</v>
      </c>
      <c r="C3323" s="33">
        <v>6</v>
      </c>
      <c r="D3323" s="33" t="s">
        <v>51</v>
      </c>
      <c r="E3323" s="33">
        <v>1</v>
      </c>
      <c r="F3323" s="33"/>
      <c r="G3323" s="505"/>
      <c r="H3323" s="690"/>
      <c r="I3323" s="690">
        <f t="shared" si="102"/>
        <v>0</v>
      </c>
      <c r="J3323" s="690">
        <f t="shared" si="103"/>
        <v>0</v>
      </c>
      <c r="K3323" s="69"/>
    </row>
    <row r="3324" spans="1:11" ht="24" customHeight="1">
      <c r="A3324" s="33" t="s">
        <v>3120</v>
      </c>
      <c r="B3324" s="33" t="s">
        <v>126</v>
      </c>
      <c r="C3324" s="33">
        <v>58</v>
      </c>
      <c r="D3324" s="33" t="s">
        <v>59</v>
      </c>
      <c r="E3324" s="33">
        <v>3</v>
      </c>
      <c r="F3324" s="33"/>
      <c r="G3324" s="505"/>
      <c r="H3324" s="690"/>
      <c r="I3324" s="690">
        <f t="shared" si="102"/>
        <v>0</v>
      </c>
      <c r="J3324" s="690">
        <f t="shared" si="103"/>
        <v>0</v>
      </c>
      <c r="K3324" s="69"/>
    </row>
    <row r="3325" spans="1:11" ht="24" customHeight="1">
      <c r="A3325" s="33" t="s">
        <v>3121</v>
      </c>
      <c r="B3325" s="33" t="s">
        <v>126</v>
      </c>
      <c r="C3325" s="33">
        <v>4</v>
      </c>
      <c r="D3325" s="33" t="s">
        <v>20</v>
      </c>
      <c r="E3325" s="33">
        <v>3</v>
      </c>
      <c r="F3325" s="33"/>
      <c r="G3325" s="505"/>
      <c r="H3325" s="690"/>
      <c r="I3325" s="690">
        <f t="shared" si="102"/>
        <v>0</v>
      </c>
      <c r="J3325" s="690">
        <f t="shared" si="103"/>
        <v>0</v>
      </c>
      <c r="K3325" s="69"/>
    </row>
    <row r="3326" spans="1:11" ht="24" customHeight="1">
      <c r="A3326" s="33" t="s">
        <v>3121</v>
      </c>
      <c r="B3326" s="33" t="s">
        <v>126</v>
      </c>
      <c r="C3326" s="33">
        <v>6</v>
      </c>
      <c r="D3326" s="33" t="s">
        <v>100</v>
      </c>
      <c r="E3326" s="33">
        <v>3</v>
      </c>
      <c r="F3326" s="33"/>
      <c r="G3326" s="505"/>
      <c r="H3326" s="690"/>
      <c r="I3326" s="690">
        <f t="shared" si="102"/>
        <v>0</v>
      </c>
      <c r="J3326" s="690">
        <f t="shared" si="103"/>
        <v>0</v>
      </c>
      <c r="K3326" s="69"/>
    </row>
    <row r="3327" spans="1:11" ht="24" customHeight="1">
      <c r="A3327" s="33" t="s">
        <v>3122</v>
      </c>
      <c r="B3327" s="33" t="s">
        <v>126</v>
      </c>
      <c r="C3327" s="33">
        <v>64</v>
      </c>
      <c r="D3327" s="33" t="s">
        <v>42</v>
      </c>
      <c r="E3327" s="33">
        <v>3</v>
      </c>
      <c r="F3327" s="33"/>
      <c r="G3327" s="505"/>
      <c r="H3327" s="690">
        <v>1.25</v>
      </c>
      <c r="I3327" s="690">
        <f t="shared" si="102"/>
        <v>1.4375</v>
      </c>
      <c r="J3327" s="690">
        <f t="shared" si="103"/>
        <v>1.625</v>
      </c>
      <c r="K3327" s="69"/>
    </row>
    <row r="3328" spans="1:11" ht="24" customHeight="1">
      <c r="A3328" s="33" t="s">
        <v>3123</v>
      </c>
      <c r="B3328" s="33" t="s">
        <v>126</v>
      </c>
      <c r="C3328" s="33">
        <v>6</v>
      </c>
      <c r="D3328" s="33" t="s">
        <v>32</v>
      </c>
      <c r="E3328" s="33">
        <v>4</v>
      </c>
      <c r="F3328" s="33"/>
      <c r="G3328" s="505"/>
      <c r="H3328" s="690"/>
      <c r="I3328" s="690">
        <f t="shared" si="102"/>
        <v>0</v>
      </c>
      <c r="J3328" s="690">
        <f t="shared" si="103"/>
        <v>0</v>
      </c>
      <c r="K3328" s="69"/>
    </row>
    <row r="3329" spans="1:11" ht="24" customHeight="1">
      <c r="A3329" s="73" t="s">
        <v>3124</v>
      </c>
      <c r="B3329" s="73" t="s">
        <v>86</v>
      </c>
      <c r="C3329" s="73">
        <v>37</v>
      </c>
      <c r="D3329" s="33" t="s">
        <v>39</v>
      </c>
      <c r="E3329" s="33">
        <v>2</v>
      </c>
      <c r="F3329" s="33"/>
      <c r="G3329" s="505"/>
      <c r="H3329" s="690"/>
      <c r="I3329" s="690">
        <f t="shared" si="102"/>
        <v>0</v>
      </c>
      <c r="J3329" s="690">
        <f t="shared" si="103"/>
        <v>0</v>
      </c>
      <c r="K3329" s="69"/>
    </row>
    <row r="3330" spans="1:11" ht="24" customHeight="1">
      <c r="A3330" s="33" t="s">
        <v>3125</v>
      </c>
      <c r="B3330" s="33" t="s">
        <v>126</v>
      </c>
      <c r="C3330" s="33">
        <v>50</v>
      </c>
      <c r="D3330" s="33" t="s">
        <v>42</v>
      </c>
      <c r="E3330" s="33">
        <v>3</v>
      </c>
      <c r="F3330" s="33"/>
      <c r="G3330" s="505"/>
      <c r="H3330" s="690"/>
      <c r="I3330" s="690">
        <f t="shared" si="102"/>
        <v>0</v>
      </c>
      <c r="J3330" s="690">
        <f t="shared" si="103"/>
        <v>0</v>
      </c>
      <c r="K3330" s="69"/>
    </row>
    <row r="3331" spans="1:11" ht="24" customHeight="1">
      <c r="A3331" s="33" t="s">
        <v>3126</v>
      </c>
      <c r="B3331" s="33" t="s">
        <v>126</v>
      </c>
      <c r="C3331" s="33">
        <v>38</v>
      </c>
      <c r="D3331" s="33" t="s">
        <v>410</v>
      </c>
      <c r="E3331" s="33">
        <v>1</v>
      </c>
      <c r="F3331" s="33"/>
      <c r="G3331" s="505"/>
      <c r="H3331" s="690">
        <v>4</v>
      </c>
      <c r="I3331" s="690">
        <f t="shared" ref="I3331:I3394" si="104">H3331 * 1.15</f>
        <v>4.5999999999999996</v>
      </c>
      <c r="J3331" s="690">
        <f t="shared" ref="J3331:J3394" si="105">H3331 * 1.3</f>
        <v>5.2</v>
      </c>
      <c r="K3331" s="69"/>
    </row>
    <row r="3332" spans="1:11" ht="24" customHeight="1">
      <c r="A3332" s="33" t="s">
        <v>3127</v>
      </c>
      <c r="B3332" s="33" t="s">
        <v>126</v>
      </c>
      <c r="C3332" s="33">
        <v>86</v>
      </c>
      <c r="D3332" s="33" t="s">
        <v>51</v>
      </c>
      <c r="E3332" s="33">
        <v>1</v>
      </c>
      <c r="F3332" s="33"/>
      <c r="G3332" s="505"/>
      <c r="H3332" s="690"/>
      <c r="I3332" s="690">
        <f t="shared" si="104"/>
        <v>0</v>
      </c>
      <c r="J3332" s="690">
        <f t="shared" si="105"/>
        <v>0</v>
      </c>
      <c r="K3332" s="69"/>
    </row>
    <row r="3333" spans="1:11" ht="24" customHeight="1">
      <c r="A3333" s="33" t="s">
        <v>3127</v>
      </c>
      <c r="B3333" s="33" t="s">
        <v>126</v>
      </c>
      <c r="C3333" s="33">
        <v>38</v>
      </c>
      <c r="D3333" s="33" t="s">
        <v>100</v>
      </c>
      <c r="E3333" s="33">
        <v>3</v>
      </c>
      <c r="F3333" s="33"/>
      <c r="G3333" s="505"/>
      <c r="H3333" s="690"/>
      <c r="I3333" s="690">
        <f t="shared" si="104"/>
        <v>0</v>
      </c>
      <c r="J3333" s="690">
        <f t="shared" si="105"/>
        <v>0</v>
      </c>
      <c r="K3333" s="69"/>
    </row>
    <row r="3334" spans="1:11" ht="24" customHeight="1">
      <c r="A3334" s="33" t="s">
        <v>3128</v>
      </c>
      <c r="B3334" s="33" t="s">
        <v>126</v>
      </c>
      <c r="C3334" s="33">
        <v>6</v>
      </c>
      <c r="D3334" s="33" t="s">
        <v>32</v>
      </c>
      <c r="E3334" s="33">
        <v>3</v>
      </c>
      <c r="F3334" s="33"/>
      <c r="G3334" s="505"/>
      <c r="H3334" s="690"/>
      <c r="I3334" s="690">
        <f t="shared" si="104"/>
        <v>0</v>
      </c>
      <c r="J3334" s="690">
        <f t="shared" si="105"/>
        <v>0</v>
      </c>
      <c r="K3334" s="69"/>
    </row>
    <row r="3335" spans="1:11" ht="24" customHeight="1">
      <c r="A3335" s="33" t="s">
        <v>3129</v>
      </c>
      <c r="B3335" s="33" t="s">
        <v>126</v>
      </c>
      <c r="C3335" s="33">
        <v>5</v>
      </c>
      <c r="D3335" s="33" t="s">
        <v>366</v>
      </c>
      <c r="E3335" s="33">
        <v>1</v>
      </c>
      <c r="F3335" s="33"/>
      <c r="G3335" s="505"/>
      <c r="H3335" s="690"/>
      <c r="I3335" s="690">
        <f t="shared" si="104"/>
        <v>0</v>
      </c>
      <c r="J3335" s="690">
        <f t="shared" si="105"/>
        <v>0</v>
      </c>
      <c r="K3335" s="69"/>
    </row>
    <row r="3336" spans="1:11" ht="24" customHeight="1">
      <c r="A3336" s="2" t="s">
        <v>3130</v>
      </c>
      <c r="B3336" s="2" t="s">
        <v>126</v>
      </c>
      <c r="C3336" s="2">
        <v>47</v>
      </c>
      <c r="D3336" s="2" t="s">
        <v>108</v>
      </c>
      <c r="E3336" s="33">
        <v>1</v>
      </c>
      <c r="F3336" s="33"/>
      <c r="G3336" s="505"/>
      <c r="H3336" s="690"/>
      <c r="I3336" s="690">
        <f t="shared" si="104"/>
        <v>0</v>
      </c>
      <c r="J3336" s="690">
        <f t="shared" si="105"/>
        <v>0</v>
      </c>
      <c r="K3336" s="69"/>
    </row>
    <row r="3337" spans="1:11" ht="24" customHeight="1">
      <c r="A3337" s="2" t="s">
        <v>3131</v>
      </c>
      <c r="B3337" s="2" t="s">
        <v>126</v>
      </c>
      <c r="C3337" s="2">
        <v>46</v>
      </c>
      <c r="D3337" s="2" t="s">
        <v>40</v>
      </c>
      <c r="E3337" s="33">
        <v>1</v>
      </c>
      <c r="F3337" s="33"/>
      <c r="G3337" s="505"/>
      <c r="H3337" s="690"/>
      <c r="I3337" s="690">
        <f t="shared" si="104"/>
        <v>0</v>
      </c>
      <c r="J3337" s="690">
        <f t="shared" si="105"/>
        <v>0</v>
      </c>
      <c r="K3337" s="69"/>
    </row>
    <row r="3338" spans="1:11" ht="24" customHeight="1">
      <c r="A3338" s="33" t="s">
        <v>3131</v>
      </c>
      <c r="B3338" s="33" t="s">
        <v>126</v>
      </c>
      <c r="C3338" s="33">
        <v>5</v>
      </c>
      <c r="D3338" s="33" t="s">
        <v>111</v>
      </c>
      <c r="E3338" s="33">
        <v>3</v>
      </c>
      <c r="F3338" s="33"/>
      <c r="G3338" s="505"/>
      <c r="H3338" s="690"/>
      <c r="I3338" s="690">
        <f t="shared" si="104"/>
        <v>0</v>
      </c>
      <c r="J3338" s="690">
        <f t="shared" si="105"/>
        <v>0</v>
      </c>
      <c r="K3338" s="69"/>
    </row>
    <row r="3339" spans="1:11" ht="24" customHeight="1">
      <c r="A3339" s="33" t="s">
        <v>3132</v>
      </c>
      <c r="B3339" s="33" t="s">
        <v>126</v>
      </c>
      <c r="C3339" s="33">
        <v>17</v>
      </c>
      <c r="D3339" s="33" t="s">
        <v>51</v>
      </c>
      <c r="E3339" s="33">
        <v>1</v>
      </c>
      <c r="F3339" s="33"/>
      <c r="G3339" s="505"/>
      <c r="H3339" s="690"/>
      <c r="I3339" s="690">
        <f t="shared" si="104"/>
        <v>0</v>
      </c>
      <c r="J3339" s="690">
        <f t="shared" si="105"/>
        <v>0</v>
      </c>
      <c r="K3339" s="69"/>
    </row>
    <row r="3340" spans="1:11" ht="24" customHeight="1">
      <c r="A3340" s="73" t="s">
        <v>3133</v>
      </c>
      <c r="B3340" s="73" t="s">
        <v>126</v>
      </c>
      <c r="C3340" s="73">
        <v>8</v>
      </c>
      <c r="D3340" s="33" t="s">
        <v>53</v>
      </c>
      <c r="E3340" s="33">
        <v>5</v>
      </c>
      <c r="F3340" s="33"/>
      <c r="G3340" s="505"/>
      <c r="H3340" s="690"/>
      <c r="I3340" s="690">
        <f t="shared" si="104"/>
        <v>0</v>
      </c>
      <c r="J3340" s="690">
        <f t="shared" si="105"/>
        <v>0</v>
      </c>
      <c r="K3340" s="69"/>
    </row>
    <row r="3341" spans="1:11" ht="24" customHeight="1">
      <c r="A3341" s="33" t="s">
        <v>3134</v>
      </c>
      <c r="B3341" s="33" t="s">
        <v>126</v>
      </c>
      <c r="C3341" s="33">
        <v>7</v>
      </c>
      <c r="D3341" s="33" t="s">
        <v>111</v>
      </c>
      <c r="E3341" s="33">
        <v>4</v>
      </c>
      <c r="F3341" s="33"/>
      <c r="G3341" s="505"/>
      <c r="H3341" s="690"/>
      <c r="I3341" s="690">
        <f t="shared" si="104"/>
        <v>0</v>
      </c>
      <c r="J3341" s="690">
        <f t="shared" si="105"/>
        <v>0</v>
      </c>
      <c r="K3341" s="69"/>
    </row>
    <row r="3342" spans="1:11" ht="24" customHeight="1">
      <c r="A3342" s="2" t="s">
        <v>3135</v>
      </c>
      <c r="B3342" s="2" t="s">
        <v>126</v>
      </c>
      <c r="C3342" s="2">
        <v>7</v>
      </c>
      <c r="D3342" s="2" t="s">
        <v>55</v>
      </c>
      <c r="E3342" s="33">
        <v>1</v>
      </c>
      <c r="F3342" s="33"/>
      <c r="G3342" s="505"/>
      <c r="H3342" s="690"/>
      <c r="I3342" s="690">
        <f t="shared" si="104"/>
        <v>0</v>
      </c>
      <c r="J3342" s="690">
        <f t="shared" si="105"/>
        <v>0</v>
      </c>
      <c r="K3342" s="69"/>
    </row>
    <row r="3343" spans="1:11" ht="24" customHeight="1">
      <c r="A3343" s="33" t="s">
        <v>3136</v>
      </c>
      <c r="B3343" s="33" t="s">
        <v>126</v>
      </c>
      <c r="C3343" s="33">
        <v>5</v>
      </c>
      <c r="D3343" s="33" t="s">
        <v>32</v>
      </c>
      <c r="E3343" s="33">
        <v>3</v>
      </c>
      <c r="F3343" s="33"/>
      <c r="G3343" s="505"/>
      <c r="H3343" s="690"/>
      <c r="I3343" s="690">
        <f t="shared" si="104"/>
        <v>0</v>
      </c>
      <c r="J3343" s="690">
        <f t="shared" si="105"/>
        <v>0</v>
      </c>
      <c r="K3343" s="69"/>
    </row>
    <row r="3344" spans="1:11" ht="24" customHeight="1">
      <c r="A3344" s="2" t="s">
        <v>3137</v>
      </c>
      <c r="B3344" s="2" t="s">
        <v>126</v>
      </c>
      <c r="C3344" s="2">
        <v>2</v>
      </c>
      <c r="D3344" s="2" t="s">
        <v>101</v>
      </c>
      <c r="E3344" s="33">
        <v>3</v>
      </c>
      <c r="F3344" s="33"/>
      <c r="G3344" s="505"/>
      <c r="H3344" s="690"/>
      <c r="I3344" s="690">
        <f t="shared" si="104"/>
        <v>0</v>
      </c>
      <c r="J3344" s="690">
        <f t="shared" si="105"/>
        <v>0</v>
      </c>
      <c r="K3344" s="69"/>
    </row>
    <row r="3345" spans="1:11" ht="24" customHeight="1">
      <c r="A3345" s="33" t="s">
        <v>3138</v>
      </c>
      <c r="B3345" s="33" t="s">
        <v>1849</v>
      </c>
      <c r="C3345" s="33">
        <v>97</v>
      </c>
      <c r="D3345" s="33" t="s">
        <v>42</v>
      </c>
      <c r="E3345" s="33">
        <v>3</v>
      </c>
      <c r="F3345" s="33"/>
      <c r="G3345" s="505"/>
      <c r="H3345" s="690"/>
      <c r="I3345" s="690">
        <f t="shared" si="104"/>
        <v>0</v>
      </c>
      <c r="J3345" s="690">
        <f t="shared" si="105"/>
        <v>0</v>
      </c>
      <c r="K3345" s="69"/>
    </row>
    <row r="3346" spans="1:11" ht="24" customHeight="1">
      <c r="A3346" s="2" t="s">
        <v>3139</v>
      </c>
      <c r="B3346" s="2" t="s">
        <v>126</v>
      </c>
      <c r="C3346" s="2">
        <v>10</v>
      </c>
      <c r="D3346" s="2" t="s">
        <v>108</v>
      </c>
      <c r="E3346" s="33">
        <v>1</v>
      </c>
      <c r="F3346" s="33"/>
      <c r="G3346" s="505"/>
      <c r="H3346" s="690"/>
      <c r="I3346" s="690">
        <f t="shared" si="104"/>
        <v>0</v>
      </c>
      <c r="J3346" s="690">
        <f t="shared" si="105"/>
        <v>0</v>
      </c>
      <c r="K3346" s="69"/>
    </row>
    <row r="3347" spans="1:11" ht="24" customHeight="1">
      <c r="A3347" s="33" t="s">
        <v>3140</v>
      </c>
      <c r="B3347" s="33" t="s">
        <v>126</v>
      </c>
      <c r="C3347" s="33">
        <v>130</v>
      </c>
      <c r="D3347" s="33" t="s">
        <v>30</v>
      </c>
      <c r="E3347" s="33">
        <v>1</v>
      </c>
      <c r="F3347" s="33"/>
      <c r="G3347" s="505"/>
      <c r="H3347" s="694"/>
      <c r="I3347" s="694">
        <f t="shared" si="104"/>
        <v>0</v>
      </c>
      <c r="J3347" s="694">
        <f t="shared" si="105"/>
        <v>0</v>
      </c>
      <c r="K3347" s="69"/>
    </row>
    <row r="3348" spans="1:11" ht="24" customHeight="1">
      <c r="A3348" s="33" t="s">
        <v>3140</v>
      </c>
      <c r="B3348" s="33" t="s">
        <v>126</v>
      </c>
      <c r="C3348" s="33">
        <v>166</v>
      </c>
      <c r="D3348" s="33" t="s">
        <v>47</v>
      </c>
      <c r="E3348" s="33">
        <v>1</v>
      </c>
      <c r="F3348" s="33"/>
      <c r="G3348" s="505"/>
      <c r="H3348" s="690"/>
      <c r="I3348" s="690">
        <f t="shared" si="104"/>
        <v>0</v>
      </c>
      <c r="J3348" s="690">
        <f t="shared" si="105"/>
        <v>0</v>
      </c>
      <c r="K3348" s="69"/>
    </row>
    <row r="3349" spans="1:11" ht="24" customHeight="1">
      <c r="A3349" s="33" t="s">
        <v>3140</v>
      </c>
      <c r="B3349" s="33" t="s">
        <v>126</v>
      </c>
      <c r="C3349" s="33">
        <v>86</v>
      </c>
      <c r="D3349" s="33" t="s">
        <v>25</v>
      </c>
      <c r="E3349" s="33">
        <v>3</v>
      </c>
      <c r="F3349" s="33"/>
      <c r="G3349" s="505"/>
      <c r="H3349" s="690"/>
      <c r="I3349" s="690">
        <f t="shared" si="104"/>
        <v>0</v>
      </c>
      <c r="J3349" s="690">
        <f t="shared" si="105"/>
        <v>0</v>
      </c>
      <c r="K3349" s="69"/>
    </row>
    <row r="3350" spans="1:11" ht="24" customHeight="1">
      <c r="A3350" s="33" t="s">
        <v>3141</v>
      </c>
      <c r="B3350" s="33" t="s">
        <v>126</v>
      </c>
      <c r="C3350" s="33">
        <v>84</v>
      </c>
      <c r="D3350" s="33" t="s">
        <v>42</v>
      </c>
      <c r="E3350" s="33">
        <v>3</v>
      </c>
      <c r="F3350" s="33"/>
      <c r="G3350" s="505"/>
      <c r="H3350" s="690"/>
      <c r="I3350" s="690">
        <f t="shared" si="104"/>
        <v>0</v>
      </c>
      <c r="J3350" s="690">
        <f t="shared" si="105"/>
        <v>0</v>
      </c>
      <c r="K3350" s="69"/>
    </row>
    <row r="3351" spans="1:11" ht="24" customHeight="1">
      <c r="A3351" s="33" t="s">
        <v>3142</v>
      </c>
      <c r="B3351" s="33" t="s">
        <v>126</v>
      </c>
      <c r="C3351" s="33">
        <v>84</v>
      </c>
      <c r="D3351" s="33" t="s">
        <v>20</v>
      </c>
      <c r="E3351" s="33">
        <v>3</v>
      </c>
      <c r="F3351" s="33"/>
      <c r="G3351" s="505"/>
      <c r="H3351" s="690"/>
      <c r="I3351" s="690">
        <f t="shared" si="104"/>
        <v>0</v>
      </c>
      <c r="J3351" s="690">
        <f t="shared" si="105"/>
        <v>0</v>
      </c>
      <c r="K3351" s="69"/>
    </row>
    <row r="3352" spans="1:11" ht="24" customHeight="1">
      <c r="A3352" s="33" t="s">
        <v>3143</v>
      </c>
      <c r="B3352" s="33" t="s">
        <v>126</v>
      </c>
      <c r="C3352" s="33">
        <v>6</v>
      </c>
      <c r="D3352" s="33" t="s">
        <v>51</v>
      </c>
      <c r="E3352" s="33">
        <v>1</v>
      </c>
      <c r="F3352" s="33"/>
      <c r="G3352" s="505"/>
      <c r="H3352" s="690"/>
      <c r="I3352" s="690">
        <f t="shared" si="104"/>
        <v>0</v>
      </c>
      <c r="J3352" s="690">
        <f t="shared" si="105"/>
        <v>0</v>
      </c>
      <c r="K3352" s="69"/>
    </row>
    <row r="3353" spans="1:11" ht="24" customHeight="1">
      <c r="A3353" s="33" t="s">
        <v>3143</v>
      </c>
      <c r="B3353" s="33" t="s">
        <v>126</v>
      </c>
      <c r="C3353" s="33">
        <v>11</v>
      </c>
      <c r="D3353" s="33" t="s">
        <v>51</v>
      </c>
      <c r="E3353" s="33">
        <v>1</v>
      </c>
      <c r="F3353" s="33"/>
      <c r="G3353" s="505"/>
      <c r="H3353" s="690"/>
      <c r="I3353" s="690">
        <f t="shared" si="104"/>
        <v>0</v>
      </c>
      <c r="J3353" s="690">
        <f t="shared" si="105"/>
        <v>0</v>
      </c>
      <c r="K3353" s="69"/>
    </row>
    <row r="3354" spans="1:11" ht="24" customHeight="1">
      <c r="A3354" s="33" t="s">
        <v>3144</v>
      </c>
      <c r="B3354" s="33" t="s">
        <v>126</v>
      </c>
      <c r="C3354" s="33">
        <v>30</v>
      </c>
      <c r="D3354" s="33" t="s">
        <v>100</v>
      </c>
      <c r="E3354" s="33">
        <v>3</v>
      </c>
      <c r="F3354" s="33"/>
      <c r="G3354" s="505"/>
      <c r="H3354" s="690"/>
      <c r="I3354" s="690">
        <f t="shared" si="104"/>
        <v>0</v>
      </c>
      <c r="J3354" s="690">
        <f t="shared" si="105"/>
        <v>0</v>
      </c>
      <c r="K3354" s="69"/>
    </row>
    <row r="3355" spans="1:11" ht="24" customHeight="1">
      <c r="A3355" s="2" t="s">
        <v>3145</v>
      </c>
      <c r="B3355" s="2" t="s">
        <v>126</v>
      </c>
      <c r="C3355" s="2">
        <v>9</v>
      </c>
      <c r="D3355" s="2" t="s">
        <v>40</v>
      </c>
      <c r="E3355" s="33">
        <v>1</v>
      </c>
      <c r="F3355" s="33"/>
      <c r="G3355" s="505"/>
      <c r="H3355" s="690"/>
      <c r="I3355" s="690">
        <f t="shared" si="104"/>
        <v>0</v>
      </c>
      <c r="J3355" s="690">
        <f t="shared" si="105"/>
        <v>0</v>
      </c>
      <c r="K3355" s="69"/>
    </row>
    <row r="3356" spans="1:11" ht="24" customHeight="1">
      <c r="A3356" s="33" t="s">
        <v>3146</v>
      </c>
      <c r="B3356" s="33" t="s">
        <v>1849</v>
      </c>
      <c r="C3356" s="33">
        <v>82</v>
      </c>
      <c r="D3356" s="33" t="s">
        <v>30</v>
      </c>
      <c r="E3356" s="33">
        <v>1</v>
      </c>
      <c r="F3356" s="33"/>
      <c r="G3356" s="505"/>
      <c r="H3356" s="694">
        <v>20</v>
      </c>
      <c r="I3356" s="694">
        <f t="shared" si="104"/>
        <v>23</v>
      </c>
      <c r="J3356" s="694">
        <f t="shared" si="105"/>
        <v>26</v>
      </c>
      <c r="K3356" s="69"/>
    </row>
    <row r="3357" spans="1:11" ht="24" customHeight="1">
      <c r="A3357" s="33" t="s">
        <v>3146</v>
      </c>
      <c r="B3357" s="33" t="s">
        <v>126</v>
      </c>
      <c r="C3357" s="33">
        <v>92</v>
      </c>
      <c r="D3357" s="33" t="s">
        <v>20</v>
      </c>
      <c r="E3357" s="33">
        <v>3</v>
      </c>
      <c r="F3357" s="33"/>
      <c r="G3357" s="505"/>
      <c r="H3357" s="690"/>
      <c r="I3357" s="690">
        <f t="shared" si="104"/>
        <v>0</v>
      </c>
      <c r="J3357" s="690">
        <f t="shared" si="105"/>
        <v>0</v>
      </c>
      <c r="K3357" s="69"/>
    </row>
    <row r="3358" spans="1:11" ht="24" customHeight="1">
      <c r="A3358" s="11" t="s">
        <v>3147</v>
      </c>
      <c r="B3358" s="11" t="s">
        <v>126</v>
      </c>
      <c r="C3358" s="11">
        <v>14</v>
      </c>
      <c r="D3358" s="130" t="s">
        <v>63</v>
      </c>
      <c r="E3358" s="15">
        <v>3</v>
      </c>
      <c r="F3358" s="15"/>
      <c r="G3358" s="667"/>
      <c r="H3358" s="690"/>
      <c r="I3358" s="690">
        <f t="shared" si="104"/>
        <v>0</v>
      </c>
      <c r="J3358" s="690">
        <f t="shared" si="105"/>
        <v>0</v>
      </c>
      <c r="K3358" s="69"/>
    </row>
    <row r="3359" spans="1:11" ht="24" customHeight="1">
      <c r="A3359" s="3" t="s">
        <v>3148</v>
      </c>
      <c r="B3359" s="3" t="s">
        <v>86</v>
      </c>
      <c r="C3359" s="3">
        <v>11</v>
      </c>
      <c r="D3359" s="70" t="s">
        <v>88</v>
      </c>
      <c r="E3359" s="346">
        <v>5</v>
      </c>
      <c r="F3359" s="346"/>
      <c r="G3359" s="671"/>
      <c r="H3359" s="690"/>
      <c r="I3359" s="690">
        <f t="shared" si="104"/>
        <v>0</v>
      </c>
      <c r="J3359" s="690">
        <f t="shared" si="105"/>
        <v>0</v>
      </c>
      <c r="K3359" s="69"/>
    </row>
    <row r="3360" spans="1:11" ht="24" customHeight="1">
      <c r="A3360" s="2" t="s">
        <v>3149</v>
      </c>
      <c r="B3360" s="2" t="s">
        <v>86</v>
      </c>
      <c r="C3360" s="2">
        <v>15</v>
      </c>
      <c r="D3360" s="2" t="s">
        <v>101</v>
      </c>
      <c r="E3360" s="33">
        <v>3</v>
      </c>
      <c r="F3360" s="33"/>
      <c r="G3360" s="505"/>
      <c r="H3360" s="690"/>
      <c r="I3360" s="690">
        <f t="shared" si="104"/>
        <v>0</v>
      </c>
      <c r="J3360" s="690">
        <f t="shared" si="105"/>
        <v>0</v>
      </c>
      <c r="K3360" s="69"/>
    </row>
    <row r="3361" spans="1:11" ht="24" customHeight="1">
      <c r="A3361" s="33" t="s">
        <v>3150</v>
      </c>
      <c r="B3361" s="33" t="s">
        <v>2339</v>
      </c>
      <c r="C3361" s="33">
        <v>40</v>
      </c>
      <c r="D3361" s="33" t="s">
        <v>410</v>
      </c>
      <c r="E3361" s="33">
        <v>1</v>
      </c>
      <c r="F3361" s="33"/>
      <c r="G3361" s="505"/>
      <c r="H3361" s="690"/>
      <c r="I3361" s="690">
        <f t="shared" si="104"/>
        <v>0</v>
      </c>
      <c r="J3361" s="690">
        <f t="shared" si="105"/>
        <v>0</v>
      </c>
      <c r="K3361" s="69"/>
    </row>
    <row r="3362" spans="1:11" ht="24" customHeight="1">
      <c r="A3362" s="58" t="s">
        <v>3151</v>
      </c>
      <c r="B3362" s="33" t="s">
        <v>105</v>
      </c>
      <c r="C3362" s="33">
        <v>2</v>
      </c>
      <c r="D3362" s="33" t="s">
        <v>59</v>
      </c>
      <c r="E3362" s="33">
        <v>4</v>
      </c>
      <c r="F3362" s="33"/>
      <c r="G3362" s="505"/>
      <c r="H3362" s="690"/>
      <c r="I3362" s="690">
        <f t="shared" si="104"/>
        <v>0</v>
      </c>
      <c r="J3362" s="690">
        <f t="shared" si="105"/>
        <v>0</v>
      </c>
      <c r="K3362" s="69"/>
    </row>
    <row r="3363" spans="1:11" ht="24" customHeight="1">
      <c r="A3363" s="33" t="s">
        <v>3152</v>
      </c>
      <c r="B3363" s="65" t="s">
        <v>105</v>
      </c>
      <c r="C3363" s="65">
        <v>496</v>
      </c>
      <c r="D3363" s="65" t="s">
        <v>18</v>
      </c>
      <c r="E3363" s="65">
        <v>4</v>
      </c>
      <c r="F3363" s="65"/>
      <c r="G3363" s="672"/>
      <c r="H3363" s="690"/>
      <c r="I3363" s="690">
        <f t="shared" si="104"/>
        <v>0</v>
      </c>
      <c r="J3363" s="690">
        <f t="shared" si="105"/>
        <v>0</v>
      </c>
      <c r="K3363" s="69"/>
    </row>
    <row r="3364" spans="1:11" ht="24" customHeight="1">
      <c r="A3364" s="33" t="s">
        <v>3153</v>
      </c>
      <c r="B3364" s="33" t="s">
        <v>105</v>
      </c>
      <c r="C3364" s="33">
        <v>491</v>
      </c>
      <c r="D3364" s="33" t="s">
        <v>22</v>
      </c>
      <c r="E3364" s="33">
        <v>2</v>
      </c>
      <c r="F3364" s="33"/>
      <c r="G3364" s="505"/>
      <c r="H3364" s="690"/>
      <c r="I3364" s="690">
        <f t="shared" si="104"/>
        <v>0</v>
      </c>
      <c r="J3364" s="690">
        <f t="shared" si="105"/>
        <v>0</v>
      </c>
      <c r="K3364" s="69"/>
    </row>
    <row r="3365" spans="1:11" ht="24" customHeight="1">
      <c r="A3365" s="33" t="s">
        <v>3153</v>
      </c>
      <c r="B3365" s="70" t="s">
        <v>105</v>
      </c>
      <c r="C3365" s="70">
        <v>108</v>
      </c>
      <c r="D3365" s="70" t="s">
        <v>18</v>
      </c>
      <c r="E3365" s="70">
        <v>3</v>
      </c>
      <c r="F3365" s="70"/>
      <c r="G3365" s="669"/>
      <c r="H3365" s="690">
        <v>0.5</v>
      </c>
      <c r="I3365" s="690">
        <f t="shared" si="104"/>
        <v>0.57499999999999996</v>
      </c>
      <c r="J3365" s="690">
        <f t="shared" si="105"/>
        <v>0.65</v>
      </c>
      <c r="K3365" s="69"/>
    </row>
    <row r="3366" spans="1:11" ht="24" customHeight="1">
      <c r="A3366" s="33" t="s">
        <v>553</v>
      </c>
      <c r="B3366" s="33" t="s">
        <v>105</v>
      </c>
      <c r="C3366" s="33">
        <v>200</v>
      </c>
      <c r="D3366" s="2" t="s">
        <v>49</v>
      </c>
      <c r="E3366" s="33">
        <v>4</v>
      </c>
      <c r="F3366" s="33"/>
      <c r="G3366" s="505"/>
      <c r="H3366" s="690">
        <v>1</v>
      </c>
      <c r="I3366" s="690">
        <f t="shared" si="104"/>
        <v>1.1499999999999999</v>
      </c>
      <c r="J3366" s="690">
        <f t="shared" si="105"/>
        <v>1.3</v>
      </c>
      <c r="K3366" s="69"/>
    </row>
    <row r="3367" spans="1:11" ht="24" customHeight="1">
      <c r="A3367" s="33" t="s">
        <v>553</v>
      </c>
      <c r="B3367" s="33" t="s">
        <v>105</v>
      </c>
      <c r="C3367" s="33">
        <v>264</v>
      </c>
      <c r="D3367" s="33" t="s">
        <v>30</v>
      </c>
      <c r="E3367" s="33">
        <v>1</v>
      </c>
      <c r="F3367" s="33"/>
      <c r="G3367" s="505"/>
      <c r="H3367" s="690">
        <v>1</v>
      </c>
      <c r="I3367" s="694">
        <f t="shared" si="104"/>
        <v>1.1499999999999999</v>
      </c>
      <c r="J3367" s="694">
        <f t="shared" si="105"/>
        <v>1.3</v>
      </c>
      <c r="K3367" s="69"/>
    </row>
    <row r="3368" spans="1:11" ht="24" customHeight="1">
      <c r="A3368" s="3" t="s">
        <v>553</v>
      </c>
      <c r="B3368" s="3" t="s">
        <v>105</v>
      </c>
      <c r="C3368" s="3">
        <v>227</v>
      </c>
      <c r="D3368" s="57" t="s">
        <v>14</v>
      </c>
      <c r="E3368" s="33">
        <v>2</v>
      </c>
      <c r="F3368" s="33"/>
      <c r="G3368" s="505"/>
      <c r="H3368" s="690">
        <v>1</v>
      </c>
      <c r="I3368" s="690">
        <f t="shared" si="104"/>
        <v>1.1499999999999999</v>
      </c>
      <c r="J3368" s="690">
        <f t="shared" si="105"/>
        <v>1.3</v>
      </c>
      <c r="K3368" s="69"/>
    </row>
    <row r="3369" spans="1:11" ht="24" customHeight="1">
      <c r="A3369" s="33" t="s">
        <v>3154</v>
      </c>
      <c r="B3369" s="33" t="s">
        <v>105</v>
      </c>
      <c r="C3369" s="33">
        <v>188</v>
      </c>
      <c r="D3369" s="2" t="s">
        <v>101</v>
      </c>
      <c r="E3369" s="33">
        <v>1</v>
      </c>
      <c r="F3369" s="33"/>
      <c r="G3369" s="505"/>
      <c r="H3369" s="690">
        <v>1</v>
      </c>
      <c r="I3369" s="690">
        <f t="shared" si="104"/>
        <v>1.1499999999999999</v>
      </c>
      <c r="J3369" s="690">
        <f t="shared" si="105"/>
        <v>1.3</v>
      </c>
      <c r="K3369" s="69"/>
    </row>
    <row r="3370" spans="1:11" ht="24" customHeight="1">
      <c r="A3370" s="17" t="s">
        <v>3155</v>
      </c>
      <c r="B3370" s="17" t="s">
        <v>105</v>
      </c>
      <c r="C3370" s="17">
        <v>5</v>
      </c>
      <c r="D3370" s="130" t="s">
        <v>36</v>
      </c>
      <c r="E3370" s="15">
        <v>1</v>
      </c>
      <c r="F3370" s="15"/>
      <c r="G3370" s="667"/>
      <c r="H3370" s="690"/>
      <c r="I3370" s="690">
        <f t="shared" si="104"/>
        <v>0</v>
      </c>
      <c r="J3370" s="690">
        <f t="shared" si="105"/>
        <v>0</v>
      </c>
      <c r="K3370" s="69"/>
    </row>
    <row r="3371" spans="1:11" ht="24" customHeight="1">
      <c r="A3371" s="33" t="s">
        <v>3156</v>
      </c>
      <c r="B3371" s="33" t="s">
        <v>105</v>
      </c>
      <c r="C3371" s="33">
        <v>290</v>
      </c>
      <c r="D3371" s="2" t="s">
        <v>49</v>
      </c>
      <c r="E3371" s="33">
        <v>5</v>
      </c>
      <c r="F3371" s="33"/>
      <c r="G3371" s="505"/>
      <c r="H3371" s="690"/>
      <c r="I3371" s="690">
        <f t="shared" si="104"/>
        <v>0</v>
      </c>
      <c r="J3371" s="690">
        <f t="shared" si="105"/>
        <v>0</v>
      </c>
      <c r="K3371" s="69"/>
    </row>
    <row r="3372" spans="1:11" ht="24" customHeight="1">
      <c r="A3372" s="33" t="s">
        <v>3157</v>
      </c>
      <c r="B3372" s="33" t="s">
        <v>105</v>
      </c>
      <c r="C3372" s="33">
        <v>80</v>
      </c>
      <c r="D3372" s="33" t="s">
        <v>42</v>
      </c>
      <c r="E3372" s="33">
        <v>4</v>
      </c>
      <c r="F3372" s="33"/>
      <c r="G3372" s="505"/>
      <c r="H3372" s="690">
        <v>0.5</v>
      </c>
      <c r="I3372" s="690">
        <f t="shared" si="104"/>
        <v>0.57499999999999996</v>
      </c>
      <c r="J3372" s="690">
        <f t="shared" si="105"/>
        <v>0.65</v>
      </c>
      <c r="K3372" s="69"/>
    </row>
    <row r="3373" spans="1:11" ht="24" customHeight="1">
      <c r="A3373" s="33" t="s">
        <v>3157</v>
      </c>
      <c r="B3373" s="33" t="s">
        <v>105</v>
      </c>
      <c r="C3373" s="33">
        <v>455</v>
      </c>
      <c r="D3373" s="33" t="s">
        <v>47</v>
      </c>
      <c r="E3373" s="33">
        <v>1</v>
      </c>
      <c r="F3373" s="33"/>
      <c r="G3373" s="505"/>
      <c r="H3373" s="690">
        <v>0.5</v>
      </c>
      <c r="I3373" s="690">
        <f t="shared" si="104"/>
        <v>0.57499999999999996</v>
      </c>
      <c r="J3373" s="690">
        <f t="shared" si="105"/>
        <v>0.65</v>
      </c>
      <c r="K3373" s="69"/>
    </row>
    <row r="3374" spans="1:11" ht="24" customHeight="1">
      <c r="A3374" s="33" t="s">
        <v>3157</v>
      </c>
      <c r="B3374" s="33" t="s">
        <v>105</v>
      </c>
      <c r="C3374" s="33">
        <v>76</v>
      </c>
      <c r="D3374" s="33" t="s">
        <v>32</v>
      </c>
      <c r="E3374" s="33">
        <v>4</v>
      </c>
      <c r="F3374" s="33"/>
      <c r="G3374" s="505"/>
      <c r="H3374" s="690">
        <v>0.5</v>
      </c>
      <c r="I3374" s="690">
        <f t="shared" si="104"/>
        <v>0.57499999999999996</v>
      </c>
      <c r="J3374" s="690">
        <f t="shared" si="105"/>
        <v>0.65</v>
      </c>
      <c r="K3374" s="69"/>
    </row>
    <row r="3375" spans="1:11" ht="24" customHeight="1">
      <c r="A3375" s="33" t="s">
        <v>3158</v>
      </c>
      <c r="B3375" s="33" t="s">
        <v>105</v>
      </c>
      <c r="C3375" s="33">
        <v>196</v>
      </c>
      <c r="D3375" s="33" t="s">
        <v>20</v>
      </c>
      <c r="E3375" s="33">
        <v>3</v>
      </c>
      <c r="F3375" s="33"/>
      <c r="G3375" s="505"/>
      <c r="H3375" s="690">
        <v>5</v>
      </c>
      <c r="I3375" s="690">
        <f t="shared" si="104"/>
        <v>5.75</v>
      </c>
      <c r="J3375" s="690">
        <f t="shared" si="105"/>
        <v>6.5</v>
      </c>
      <c r="K3375" s="69"/>
    </row>
    <row r="3376" spans="1:11" ht="24" customHeight="1">
      <c r="A3376" s="33" t="s">
        <v>3159</v>
      </c>
      <c r="B3376" s="33" t="s">
        <v>105</v>
      </c>
      <c r="C3376" s="33">
        <v>896</v>
      </c>
      <c r="D3376" s="33" t="s">
        <v>59</v>
      </c>
      <c r="E3376" s="33">
        <v>4</v>
      </c>
      <c r="F3376" s="33"/>
      <c r="G3376" s="505"/>
      <c r="H3376" s="690">
        <v>1</v>
      </c>
      <c r="I3376" s="690">
        <f t="shared" si="104"/>
        <v>1.1499999999999999</v>
      </c>
      <c r="J3376" s="690">
        <f t="shared" si="105"/>
        <v>1.3</v>
      </c>
      <c r="K3376" s="69"/>
    </row>
    <row r="3377" spans="1:11" ht="24" customHeight="1">
      <c r="A3377" s="33" t="s">
        <v>3160</v>
      </c>
      <c r="B3377" s="33" t="s">
        <v>105</v>
      </c>
      <c r="C3377" s="33">
        <v>32</v>
      </c>
      <c r="D3377" s="33" t="s">
        <v>42</v>
      </c>
      <c r="E3377" s="33">
        <v>3</v>
      </c>
      <c r="F3377" s="33"/>
      <c r="G3377" s="505"/>
      <c r="H3377" s="690"/>
      <c r="I3377" s="690">
        <f t="shared" si="104"/>
        <v>0</v>
      </c>
      <c r="J3377" s="690">
        <f t="shared" si="105"/>
        <v>0</v>
      </c>
      <c r="K3377" s="69"/>
    </row>
    <row r="3378" spans="1:11" ht="24" customHeight="1">
      <c r="A3378" s="33" t="s">
        <v>3160</v>
      </c>
      <c r="B3378" s="33" t="s">
        <v>105</v>
      </c>
      <c r="C3378" s="33">
        <v>451</v>
      </c>
      <c r="D3378" s="33" t="s">
        <v>85</v>
      </c>
      <c r="E3378" s="33">
        <v>4</v>
      </c>
      <c r="F3378" s="33"/>
      <c r="G3378" s="505"/>
      <c r="H3378" s="690"/>
      <c r="I3378" s="690">
        <f t="shared" si="104"/>
        <v>0</v>
      </c>
      <c r="J3378" s="690">
        <f t="shared" si="105"/>
        <v>0</v>
      </c>
      <c r="K3378" s="69"/>
    </row>
    <row r="3379" spans="1:11" ht="24" customHeight="1">
      <c r="A3379" s="2" t="s">
        <v>3160</v>
      </c>
      <c r="B3379" s="2" t="s">
        <v>105</v>
      </c>
      <c r="C3379" s="2">
        <v>500</v>
      </c>
      <c r="D3379" s="2" t="s">
        <v>92</v>
      </c>
      <c r="E3379" s="33">
        <v>2</v>
      </c>
      <c r="F3379" s="33"/>
      <c r="G3379" s="505"/>
      <c r="H3379" s="690"/>
      <c r="I3379" s="690">
        <f t="shared" si="104"/>
        <v>0</v>
      </c>
      <c r="J3379" s="690">
        <f t="shared" si="105"/>
        <v>0</v>
      </c>
      <c r="K3379" s="54"/>
    </row>
    <row r="3380" spans="1:11" ht="24" customHeight="1">
      <c r="A3380" s="2" t="s">
        <v>3161</v>
      </c>
      <c r="B3380" s="2" t="s">
        <v>105</v>
      </c>
      <c r="C3380" s="2">
        <v>139</v>
      </c>
      <c r="D3380" s="2" t="s">
        <v>101</v>
      </c>
      <c r="E3380" s="33">
        <v>3</v>
      </c>
      <c r="F3380" s="33"/>
      <c r="G3380" s="505"/>
      <c r="H3380" s="690">
        <v>0.5</v>
      </c>
      <c r="I3380" s="690">
        <f t="shared" si="104"/>
        <v>0.57499999999999996</v>
      </c>
      <c r="J3380" s="690">
        <f t="shared" si="105"/>
        <v>0.65</v>
      </c>
      <c r="K3380" s="69"/>
    </row>
    <row r="3381" spans="1:11" ht="24" customHeight="1">
      <c r="A3381" s="33" t="s">
        <v>3162</v>
      </c>
      <c r="B3381" s="33" t="s">
        <v>105</v>
      </c>
      <c r="C3381" s="33">
        <v>160</v>
      </c>
      <c r="D3381" s="33" t="s">
        <v>366</v>
      </c>
      <c r="E3381" s="33">
        <v>2</v>
      </c>
      <c r="F3381" s="33"/>
      <c r="G3381" s="505"/>
      <c r="H3381" s="690">
        <v>1</v>
      </c>
      <c r="I3381" s="690">
        <f t="shared" si="104"/>
        <v>1.1499999999999999</v>
      </c>
      <c r="J3381" s="690">
        <f t="shared" si="105"/>
        <v>1.3</v>
      </c>
      <c r="K3381" s="69"/>
    </row>
    <row r="3382" spans="1:11" ht="24" customHeight="1">
      <c r="A3382" s="33" t="s">
        <v>3163</v>
      </c>
      <c r="B3382" s="33" t="s">
        <v>105</v>
      </c>
      <c r="C3382" s="33">
        <v>100</v>
      </c>
      <c r="D3382" s="33" t="s">
        <v>85</v>
      </c>
      <c r="E3382" s="33">
        <v>4</v>
      </c>
      <c r="F3382" s="33"/>
      <c r="G3382" s="505"/>
      <c r="H3382" s="690"/>
      <c r="I3382" s="690">
        <f t="shared" si="104"/>
        <v>0</v>
      </c>
      <c r="J3382" s="690">
        <f t="shared" si="105"/>
        <v>0</v>
      </c>
      <c r="K3382" s="69"/>
    </row>
    <row r="3383" spans="1:11" ht="24" customHeight="1">
      <c r="A3383" s="17" t="s">
        <v>3164</v>
      </c>
      <c r="B3383" s="17" t="s">
        <v>105</v>
      </c>
      <c r="C3383" s="17">
        <v>10</v>
      </c>
      <c r="D3383" s="130" t="s">
        <v>63</v>
      </c>
      <c r="E3383" s="15">
        <v>1</v>
      </c>
      <c r="F3383" s="15"/>
      <c r="G3383" s="667"/>
      <c r="H3383" s="690"/>
      <c r="I3383" s="690">
        <f t="shared" si="104"/>
        <v>0</v>
      </c>
      <c r="J3383" s="690">
        <f t="shared" si="105"/>
        <v>0</v>
      </c>
      <c r="K3383" s="69"/>
    </row>
    <row r="3384" spans="1:11" ht="24" customHeight="1">
      <c r="A3384" s="2" t="s">
        <v>3165</v>
      </c>
      <c r="B3384" s="2" t="s">
        <v>105</v>
      </c>
      <c r="C3384" s="2">
        <v>8</v>
      </c>
      <c r="D3384" s="2" t="s">
        <v>101</v>
      </c>
      <c r="E3384" s="33">
        <v>3</v>
      </c>
      <c r="F3384" s="33"/>
      <c r="G3384" s="505"/>
      <c r="H3384" s="690"/>
      <c r="I3384" s="690">
        <f t="shared" si="104"/>
        <v>0</v>
      </c>
      <c r="J3384" s="690">
        <f t="shared" si="105"/>
        <v>0</v>
      </c>
      <c r="K3384" s="69"/>
    </row>
    <row r="3385" spans="1:11" ht="24" customHeight="1">
      <c r="A3385" s="33" t="s">
        <v>3165</v>
      </c>
      <c r="B3385" s="33" t="s">
        <v>105</v>
      </c>
      <c r="C3385" s="33">
        <v>60</v>
      </c>
      <c r="D3385" s="33" t="s">
        <v>25</v>
      </c>
      <c r="E3385" s="33">
        <v>3</v>
      </c>
      <c r="F3385" s="33"/>
      <c r="G3385" s="505"/>
      <c r="H3385" s="690"/>
      <c r="I3385" s="690">
        <f t="shared" si="104"/>
        <v>0</v>
      </c>
      <c r="J3385" s="690">
        <f t="shared" si="105"/>
        <v>0</v>
      </c>
      <c r="K3385" s="69"/>
    </row>
    <row r="3386" spans="1:11" ht="24" customHeight="1">
      <c r="A3386" s="17" t="s">
        <v>3166</v>
      </c>
      <c r="B3386" s="17" t="s">
        <v>105</v>
      </c>
      <c r="C3386" s="17">
        <v>200</v>
      </c>
      <c r="D3386" s="130" t="s">
        <v>15</v>
      </c>
      <c r="E3386" s="15">
        <v>2</v>
      </c>
      <c r="F3386" s="56" t="s">
        <v>44</v>
      </c>
      <c r="G3386" s="56"/>
      <c r="H3386" s="691"/>
      <c r="I3386" s="690">
        <f t="shared" si="104"/>
        <v>0</v>
      </c>
      <c r="J3386" s="691">
        <f t="shared" si="105"/>
        <v>0</v>
      </c>
      <c r="K3386" s="69" t="s">
        <v>45</v>
      </c>
    </row>
    <row r="3387" spans="1:11" ht="24" customHeight="1">
      <c r="A3387" s="33" t="s">
        <v>3166</v>
      </c>
      <c r="B3387" s="33" t="s">
        <v>105</v>
      </c>
      <c r="C3387" s="33">
        <v>170</v>
      </c>
      <c r="D3387" s="2" t="s">
        <v>55</v>
      </c>
      <c r="E3387" s="33">
        <v>3</v>
      </c>
      <c r="F3387" s="33"/>
      <c r="G3387" s="505"/>
      <c r="H3387" s="690">
        <v>1</v>
      </c>
      <c r="I3387" s="690">
        <f t="shared" si="104"/>
        <v>1.1499999999999999</v>
      </c>
      <c r="J3387" s="690">
        <f t="shared" si="105"/>
        <v>1.3</v>
      </c>
      <c r="K3387" s="69"/>
    </row>
    <row r="3388" spans="1:11" ht="24" customHeight="1">
      <c r="A3388" s="33" t="s">
        <v>3166</v>
      </c>
      <c r="B3388" s="33" t="s">
        <v>105</v>
      </c>
      <c r="C3388" s="33">
        <v>280</v>
      </c>
      <c r="D3388" s="2" t="s">
        <v>101</v>
      </c>
      <c r="E3388" s="33">
        <v>1</v>
      </c>
      <c r="F3388" s="33"/>
      <c r="G3388" s="505"/>
      <c r="H3388" s="690">
        <v>1</v>
      </c>
      <c r="I3388" s="690">
        <f t="shared" si="104"/>
        <v>1.1499999999999999</v>
      </c>
      <c r="J3388" s="690">
        <f t="shared" si="105"/>
        <v>1.3</v>
      </c>
      <c r="K3388" s="69"/>
    </row>
    <row r="3389" spans="1:11" ht="24" customHeight="1">
      <c r="A3389" s="2" t="s">
        <v>3166</v>
      </c>
      <c r="B3389" s="2" t="s">
        <v>105</v>
      </c>
      <c r="C3389" s="2">
        <v>300</v>
      </c>
      <c r="D3389" s="2" t="s">
        <v>92</v>
      </c>
      <c r="E3389" s="33">
        <v>2</v>
      </c>
      <c r="F3389" s="33"/>
      <c r="G3389" s="505"/>
      <c r="H3389" s="690"/>
      <c r="I3389" s="690">
        <f t="shared" si="104"/>
        <v>0</v>
      </c>
      <c r="J3389" s="690">
        <f t="shared" si="105"/>
        <v>0</v>
      </c>
      <c r="K3389" s="54"/>
    </row>
    <row r="3390" spans="1:11" ht="24" customHeight="1">
      <c r="A3390" s="17" t="s">
        <v>3167</v>
      </c>
      <c r="B3390" s="17" t="s">
        <v>105</v>
      </c>
      <c r="C3390" s="17">
        <v>3</v>
      </c>
      <c r="D3390" s="130" t="s">
        <v>36</v>
      </c>
      <c r="E3390" s="15">
        <v>1</v>
      </c>
      <c r="F3390" s="15"/>
      <c r="G3390" s="667"/>
      <c r="H3390" s="690"/>
      <c r="I3390" s="690">
        <f t="shared" si="104"/>
        <v>0</v>
      </c>
      <c r="J3390" s="690">
        <f t="shared" si="105"/>
        <v>0</v>
      </c>
      <c r="K3390" s="69"/>
    </row>
    <row r="3391" spans="1:11" ht="24" customHeight="1">
      <c r="A3391" s="33" t="s">
        <v>3168</v>
      </c>
      <c r="B3391" s="33" t="s">
        <v>105</v>
      </c>
      <c r="C3391" s="33">
        <v>44</v>
      </c>
      <c r="D3391" s="2" t="s">
        <v>49</v>
      </c>
      <c r="E3391" s="33">
        <v>4</v>
      </c>
      <c r="F3391" s="33"/>
      <c r="G3391" s="505"/>
      <c r="H3391" s="690"/>
      <c r="I3391" s="690">
        <f t="shared" si="104"/>
        <v>0</v>
      </c>
      <c r="J3391" s="690">
        <f t="shared" si="105"/>
        <v>0</v>
      </c>
      <c r="K3391" s="69"/>
    </row>
    <row r="3392" spans="1:11" ht="24" customHeight="1">
      <c r="A3392" s="33" t="s">
        <v>3169</v>
      </c>
      <c r="B3392" s="33" t="s">
        <v>105</v>
      </c>
      <c r="C3392" s="33">
        <v>70</v>
      </c>
      <c r="D3392" s="33" t="s">
        <v>30</v>
      </c>
      <c r="E3392" s="33">
        <v>2</v>
      </c>
      <c r="F3392" s="33"/>
      <c r="G3392" s="505"/>
      <c r="H3392" s="690">
        <v>0.5</v>
      </c>
      <c r="I3392" s="690">
        <f t="shared" si="104"/>
        <v>0.57499999999999996</v>
      </c>
      <c r="J3392" s="690">
        <f t="shared" si="105"/>
        <v>0.65</v>
      </c>
      <c r="K3392" s="69"/>
    </row>
    <row r="3393" spans="1:11" ht="24" customHeight="1">
      <c r="A3393" s="2" t="s">
        <v>3169</v>
      </c>
      <c r="B3393" s="2" t="s">
        <v>105</v>
      </c>
      <c r="C3393" s="2">
        <v>196</v>
      </c>
      <c r="D3393" s="2" t="s">
        <v>40</v>
      </c>
      <c r="E3393" s="33">
        <v>1</v>
      </c>
      <c r="F3393" s="33"/>
      <c r="G3393" s="505"/>
      <c r="H3393" s="690">
        <v>0.5</v>
      </c>
      <c r="I3393" s="690">
        <f t="shared" si="104"/>
        <v>0.57499999999999996</v>
      </c>
      <c r="J3393" s="690">
        <f t="shared" si="105"/>
        <v>0.65</v>
      </c>
      <c r="K3393" s="69"/>
    </row>
    <row r="3394" spans="1:11" ht="24" customHeight="1">
      <c r="A3394" s="33" t="s">
        <v>3169</v>
      </c>
      <c r="B3394" s="33" t="s">
        <v>105</v>
      </c>
      <c r="C3394" s="33">
        <v>250</v>
      </c>
      <c r="D3394" s="33" t="s">
        <v>100</v>
      </c>
      <c r="E3394" s="33">
        <v>3</v>
      </c>
      <c r="F3394" s="33"/>
      <c r="G3394" s="505"/>
      <c r="H3394" s="690">
        <v>0.5</v>
      </c>
      <c r="I3394" s="690">
        <f t="shared" si="104"/>
        <v>0.57499999999999996</v>
      </c>
      <c r="J3394" s="690">
        <f t="shared" si="105"/>
        <v>0.65</v>
      </c>
      <c r="K3394" s="69"/>
    </row>
    <row r="3395" spans="1:11" ht="24" customHeight="1">
      <c r="A3395" s="17" t="s">
        <v>3170</v>
      </c>
      <c r="B3395" s="17" t="s">
        <v>105</v>
      </c>
      <c r="C3395" s="17">
        <v>200</v>
      </c>
      <c r="D3395" s="130" t="s">
        <v>15</v>
      </c>
      <c r="E3395" s="15">
        <v>2</v>
      </c>
      <c r="F3395" s="56" t="s">
        <v>44</v>
      </c>
      <c r="G3395" s="56"/>
      <c r="H3395" s="691"/>
      <c r="I3395" s="690">
        <f t="shared" ref="I3395:I3458" si="106">H3395 * 1.15</f>
        <v>0</v>
      </c>
      <c r="J3395" s="691">
        <f t="shared" ref="J3395:J3458" si="107">H3395 * 1.3</f>
        <v>0</v>
      </c>
      <c r="K3395" s="69" t="s">
        <v>45</v>
      </c>
    </row>
    <row r="3396" spans="1:11" ht="24" customHeight="1">
      <c r="A3396" s="33" t="s">
        <v>3170</v>
      </c>
      <c r="B3396" s="33" t="s">
        <v>105</v>
      </c>
      <c r="C3396" s="33">
        <v>177</v>
      </c>
      <c r="D3396" s="2" t="s">
        <v>55</v>
      </c>
      <c r="E3396" s="33">
        <v>3</v>
      </c>
      <c r="F3396" s="33"/>
      <c r="G3396" s="505"/>
      <c r="H3396" s="690">
        <v>2</v>
      </c>
      <c r="I3396" s="690">
        <f t="shared" si="106"/>
        <v>2.2999999999999998</v>
      </c>
      <c r="J3396" s="690">
        <f t="shared" si="107"/>
        <v>2.6</v>
      </c>
      <c r="K3396" s="69"/>
    </row>
    <row r="3397" spans="1:11" ht="24" customHeight="1">
      <c r="A3397" s="2" t="s">
        <v>3171</v>
      </c>
      <c r="B3397" s="2" t="s">
        <v>105</v>
      </c>
      <c r="C3397" s="2">
        <v>7</v>
      </c>
      <c r="D3397" s="2" t="s">
        <v>55</v>
      </c>
      <c r="E3397" s="33">
        <v>3</v>
      </c>
      <c r="F3397" s="33"/>
      <c r="G3397" s="505"/>
      <c r="H3397" s="690"/>
      <c r="I3397" s="690">
        <f t="shared" si="106"/>
        <v>0</v>
      </c>
      <c r="J3397" s="690">
        <f t="shared" si="107"/>
        <v>0</v>
      </c>
      <c r="K3397" s="69"/>
    </row>
    <row r="3398" spans="1:11" ht="24" customHeight="1">
      <c r="A3398" s="33" t="s">
        <v>3172</v>
      </c>
      <c r="B3398" s="33" t="s">
        <v>105</v>
      </c>
      <c r="C3398" s="33">
        <v>318</v>
      </c>
      <c r="D3398" s="33" t="s">
        <v>42</v>
      </c>
      <c r="E3398" s="33">
        <v>4</v>
      </c>
      <c r="F3398" s="33"/>
      <c r="G3398" s="505"/>
      <c r="H3398" s="690">
        <v>0.5</v>
      </c>
      <c r="I3398" s="690">
        <f t="shared" si="106"/>
        <v>0.57499999999999996</v>
      </c>
      <c r="J3398" s="690">
        <f t="shared" si="107"/>
        <v>0.65</v>
      </c>
      <c r="K3398" s="69"/>
    </row>
    <row r="3399" spans="1:11" ht="24" customHeight="1">
      <c r="A3399" s="33" t="s">
        <v>3173</v>
      </c>
      <c r="B3399" s="33" t="s">
        <v>105</v>
      </c>
      <c r="C3399" s="33">
        <v>28</v>
      </c>
      <c r="D3399" s="2" t="s">
        <v>55</v>
      </c>
      <c r="E3399" s="33">
        <v>3</v>
      </c>
      <c r="F3399" s="33"/>
      <c r="G3399" s="505"/>
      <c r="H3399" s="690"/>
      <c r="I3399" s="690">
        <f t="shared" si="106"/>
        <v>0</v>
      </c>
      <c r="J3399" s="690">
        <f t="shared" si="107"/>
        <v>0</v>
      </c>
      <c r="K3399" s="69"/>
    </row>
    <row r="3400" spans="1:11" ht="24" customHeight="1">
      <c r="A3400" s="2" t="s">
        <v>3174</v>
      </c>
      <c r="B3400" s="2" t="s">
        <v>105</v>
      </c>
      <c r="C3400" s="2">
        <v>70</v>
      </c>
      <c r="D3400" s="2" t="s">
        <v>101</v>
      </c>
      <c r="E3400" s="33">
        <v>3</v>
      </c>
      <c r="F3400" s="33"/>
      <c r="G3400" s="505"/>
      <c r="H3400" s="690"/>
      <c r="I3400" s="690">
        <f t="shared" si="106"/>
        <v>0</v>
      </c>
      <c r="J3400" s="690">
        <f t="shared" si="107"/>
        <v>0</v>
      </c>
      <c r="K3400" s="69"/>
    </row>
    <row r="3401" spans="1:11" ht="24" customHeight="1">
      <c r="A3401" s="33" t="s">
        <v>3175</v>
      </c>
      <c r="B3401" s="33" t="s">
        <v>105</v>
      </c>
      <c r="C3401" s="33">
        <v>100</v>
      </c>
      <c r="D3401" s="33" t="s">
        <v>366</v>
      </c>
      <c r="E3401" s="33">
        <v>1</v>
      </c>
      <c r="F3401" s="33"/>
      <c r="G3401" s="505"/>
      <c r="H3401" s="690">
        <v>2</v>
      </c>
      <c r="I3401" s="690">
        <f t="shared" si="106"/>
        <v>2.2999999999999998</v>
      </c>
      <c r="J3401" s="690">
        <f t="shared" si="107"/>
        <v>2.6</v>
      </c>
      <c r="K3401" s="69"/>
    </row>
    <row r="3402" spans="1:11" ht="24" customHeight="1">
      <c r="A3402" s="33" t="s">
        <v>3176</v>
      </c>
      <c r="B3402" s="33" t="s">
        <v>105</v>
      </c>
      <c r="C3402" s="33">
        <v>1030</v>
      </c>
      <c r="D3402" s="33" t="s">
        <v>42</v>
      </c>
      <c r="E3402" s="33">
        <v>3</v>
      </c>
      <c r="F3402" s="33"/>
      <c r="G3402" s="505"/>
      <c r="H3402" s="690">
        <v>0.5</v>
      </c>
      <c r="I3402" s="690">
        <f t="shared" si="106"/>
        <v>0.57499999999999996</v>
      </c>
      <c r="J3402" s="690">
        <f t="shared" si="107"/>
        <v>0.65</v>
      </c>
      <c r="K3402" s="69"/>
    </row>
    <row r="3403" spans="1:11" ht="24" customHeight="1">
      <c r="A3403" s="33" t="s">
        <v>3176</v>
      </c>
      <c r="B3403" s="33" t="s">
        <v>105</v>
      </c>
      <c r="C3403" s="33">
        <v>100</v>
      </c>
      <c r="D3403" s="33" t="s">
        <v>410</v>
      </c>
      <c r="E3403" s="33">
        <v>1</v>
      </c>
      <c r="F3403" s="33"/>
      <c r="G3403" s="505"/>
      <c r="H3403" s="690">
        <v>0.5</v>
      </c>
      <c r="I3403" s="690">
        <f t="shared" si="106"/>
        <v>0.57499999999999996</v>
      </c>
      <c r="J3403" s="690">
        <f t="shared" si="107"/>
        <v>0.65</v>
      </c>
      <c r="K3403" s="69"/>
    </row>
    <row r="3404" spans="1:11" ht="24" customHeight="1">
      <c r="A3404" s="33" t="s">
        <v>3176</v>
      </c>
      <c r="B3404" s="33" t="s">
        <v>105</v>
      </c>
      <c r="C3404" s="33">
        <v>1180</v>
      </c>
      <c r="D3404" s="33" t="s">
        <v>85</v>
      </c>
      <c r="E3404" s="33">
        <v>4</v>
      </c>
      <c r="F3404" s="33"/>
      <c r="G3404" s="505"/>
      <c r="H3404" s="690">
        <v>0.5</v>
      </c>
      <c r="I3404" s="690">
        <f t="shared" si="106"/>
        <v>0.57499999999999996</v>
      </c>
      <c r="J3404" s="690">
        <f t="shared" si="107"/>
        <v>0.65</v>
      </c>
      <c r="K3404" s="69"/>
    </row>
    <row r="3405" spans="1:11" ht="24" customHeight="1">
      <c r="A3405" s="33" t="s">
        <v>3177</v>
      </c>
      <c r="B3405" s="33" t="s">
        <v>105</v>
      </c>
      <c r="C3405" s="33">
        <v>5</v>
      </c>
      <c r="D3405" s="33" t="s">
        <v>410</v>
      </c>
      <c r="E3405" s="33">
        <v>1</v>
      </c>
      <c r="F3405" s="33"/>
      <c r="G3405" s="505"/>
      <c r="H3405" s="690">
        <v>1</v>
      </c>
      <c r="I3405" s="690">
        <f t="shared" si="106"/>
        <v>1.1499999999999999</v>
      </c>
      <c r="J3405" s="690">
        <f t="shared" si="107"/>
        <v>1.3</v>
      </c>
      <c r="K3405" s="69"/>
    </row>
    <row r="3406" spans="1:11" ht="24" customHeight="1">
      <c r="A3406" s="33" t="s">
        <v>3177</v>
      </c>
      <c r="B3406" s="33" t="s">
        <v>105</v>
      </c>
      <c r="C3406" s="33">
        <v>111</v>
      </c>
      <c r="D3406" s="33" t="s">
        <v>18</v>
      </c>
      <c r="E3406" s="33">
        <v>4</v>
      </c>
      <c r="F3406" s="33"/>
      <c r="G3406" s="505"/>
      <c r="H3406" s="690">
        <v>1</v>
      </c>
      <c r="I3406" s="690">
        <f t="shared" si="106"/>
        <v>1.1499999999999999</v>
      </c>
      <c r="J3406" s="690">
        <f t="shared" si="107"/>
        <v>1.3</v>
      </c>
      <c r="K3406" s="69"/>
    </row>
    <row r="3407" spans="1:11" ht="24" customHeight="1">
      <c r="A3407" s="73" t="s">
        <v>3178</v>
      </c>
      <c r="B3407" s="73" t="s">
        <v>105</v>
      </c>
      <c r="C3407" s="73">
        <v>204</v>
      </c>
      <c r="D3407" s="33" t="s">
        <v>53</v>
      </c>
      <c r="E3407" s="33">
        <v>5</v>
      </c>
      <c r="F3407" s="33"/>
      <c r="G3407" s="505"/>
      <c r="H3407" s="690"/>
      <c r="I3407" s="690">
        <f t="shared" si="106"/>
        <v>0</v>
      </c>
      <c r="J3407" s="690">
        <f t="shared" si="107"/>
        <v>0</v>
      </c>
      <c r="K3407" s="69"/>
    </row>
    <row r="3408" spans="1:11" ht="24" customHeight="1">
      <c r="A3408" s="33" t="s">
        <v>3179</v>
      </c>
      <c r="B3408" s="33" t="s">
        <v>105</v>
      </c>
      <c r="C3408" s="33">
        <v>1351</v>
      </c>
      <c r="D3408" s="33" t="s">
        <v>30</v>
      </c>
      <c r="E3408" s="33">
        <v>1</v>
      </c>
      <c r="F3408" s="33"/>
      <c r="G3408" s="505"/>
      <c r="H3408" s="690">
        <v>1</v>
      </c>
      <c r="I3408" s="690">
        <f t="shared" si="106"/>
        <v>1.1499999999999999</v>
      </c>
      <c r="J3408" s="690">
        <f t="shared" si="107"/>
        <v>1.3</v>
      </c>
      <c r="K3408" s="69"/>
    </row>
    <row r="3409" spans="1:11" ht="24" customHeight="1">
      <c r="A3409" s="33" t="s">
        <v>3180</v>
      </c>
      <c r="B3409" s="33" t="s">
        <v>105</v>
      </c>
      <c r="C3409" s="33">
        <v>12</v>
      </c>
      <c r="D3409" s="33" t="s">
        <v>410</v>
      </c>
      <c r="E3409" s="33">
        <v>1</v>
      </c>
      <c r="F3409" s="33"/>
      <c r="G3409" s="505"/>
      <c r="H3409" s="690">
        <v>1.6</v>
      </c>
      <c r="I3409" s="690">
        <f t="shared" si="106"/>
        <v>1.8399999999999999</v>
      </c>
      <c r="J3409" s="690">
        <f t="shared" si="107"/>
        <v>2.08</v>
      </c>
      <c r="K3409" s="69" t="s">
        <v>1908</v>
      </c>
    </row>
    <row r="3410" spans="1:11" ht="24" customHeight="1">
      <c r="A3410" s="2" t="s">
        <v>3181</v>
      </c>
      <c r="B3410" s="2" t="s">
        <v>105</v>
      </c>
      <c r="C3410" s="2">
        <v>7</v>
      </c>
      <c r="D3410" s="2" t="s">
        <v>101</v>
      </c>
      <c r="E3410" s="33">
        <v>3</v>
      </c>
      <c r="F3410" s="33"/>
      <c r="G3410" s="505"/>
      <c r="H3410" s="690">
        <v>4</v>
      </c>
      <c r="I3410" s="690">
        <f t="shared" si="106"/>
        <v>4.5999999999999996</v>
      </c>
      <c r="J3410" s="690">
        <f t="shared" si="107"/>
        <v>5.2</v>
      </c>
      <c r="K3410" s="69"/>
    </row>
    <row r="3411" spans="1:11" ht="24" customHeight="1">
      <c r="A3411" s="73" t="s">
        <v>3181</v>
      </c>
      <c r="B3411" s="33" t="s">
        <v>105</v>
      </c>
      <c r="C3411" s="33">
        <v>340</v>
      </c>
      <c r="D3411" s="33" t="s">
        <v>42</v>
      </c>
      <c r="E3411" s="33">
        <v>4</v>
      </c>
      <c r="F3411" s="33"/>
      <c r="G3411" s="505"/>
      <c r="H3411" s="690">
        <v>4</v>
      </c>
      <c r="I3411" s="690">
        <f t="shared" si="106"/>
        <v>4.5999999999999996</v>
      </c>
      <c r="J3411" s="690">
        <f t="shared" si="107"/>
        <v>5.2</v>
      </c>
      <c r="K3411" s="69"/>
    </row>
    <row r="3412" spans="1:11" ht="24" customHeight="1">
      <c r="A3412" s="33" t="s">
        <v>3182</v>
      </c>
      <c r="B3412" s="33" t="s">
        <v>105</v>
      </c>
      <c r="C3412" s="33">
        <v>770</v>
      </c>
      <c r="D3412" s="33" t="s">
        <v>47</v>
      </c>
      <c r="E3412" s="33">
        <v>2</v>
      </c>
      <c r="F3412" s="33"/>
      <c r="G3412" s="505"/>
      <c r="H3412" s="690">
        <v>0.5</v>
      </c>
      <c r="I3412" s="690">
        <f t="shared" si="106"/>
        <v>0.57499999999999996</v>
      </c>
      <c r="J3412" s="690">
        <f t="shared" si="107"/>
        <v>0.65</v>
      </c>
      <c r="K3412" s="69"/>
    </row>
    <row r="3413" spans="1:11" ht="24" customHeight="1">
      <c r="A3413" s="33" t="s">
        <v>3183</v>
      </c>
      <c r="B3413" s="33" t="s">
        <v>105</v>
      </c>
      <c r="C3413" s="33">
        <v>16</v>
      </c>
      <c r="D3413" s="33" t="s">
        <v>42</v>
      </c>
      <c r="E3413" s="33">
        <v>4</v>
      </c>
      <c r="F3413" s="33"/>
      <c r="G3413" s="505"/>
      <c r="H3413" s="690"/>
      <c r="I3413" s="690">
        <f t="shared" si="106"/>
        <v>0</v>
      </c>
      <c r="J3413" s="690">
        <f t="shared" si="107"/>
        <v>0</v>
      </c>
      <c r="K3413" s="69"/>
    </row>
    <row r="3414" spans="1:11" ht="24" customHeight="1">
      <c r="A3414" s="11" t="s">
        <v>3183</v>
      </c>
      <c r="B3414" s="11" t="s">
        <v>105</v>
      </c>
      <c r="C3414" s="11">
        <v>1</v>
      </c>
      <c r="D3414" s="130" t="s">
        <v>688</v>
      </c>
      <c r="E3414" s="15">
        <v>4</v>
      </c>
      <c r="F3414" s="15"/>
      <c r="G3414" s="667"/>
      <c r="H3414" s="690"/>
      <c r="I3414" s="690">
        <f t="shared" si="106"/>
        <v>0</v>
      </c>
      <c r="J3414" s="690">
        <f t="shared" si="107"/>
        <v>0</v>
      </c>
      <c r="K3414" s="69"/>
    </row>
    <row r="3415" spans="1:11" ht="24" customHeight="1">
      <c r="A3415" s="33" t="s">
        <v>3184</v>
      </c>
      <c r="B3415" s="33" t="s">
        <v>105</v>
      </c>
      <c r="C3415" s="33">
        <v>1302</v>
      </c>
      <c r="D3415" s="33" t="s">
        <v>32</v>
      </c>
      <c r="E3415" s="33">
        <v>4</v>
      </c>
      <c r="F3415" s="33"/>
      <c r="G3415" s="505"/>
      <c r="H3415" s="690">
        <v>0.5</v>
      </c>
      <c r="I3415" s="690">
        <f t="shared" si="106"/>
        <v>0.57499999999999996</v>
      </c>
      <c r="J3415" s="690">
        <f t="shared" si="107"/>
        <v>0.65</v>
      </c>
      <c r="K3415" s="69"/>
    </row>
    <row r="3416" spans="1:11" ht="24" customHeight="1">
      <c r="A3416" s="33" t="s">
        <v>3185</v>
      </c>
      <c r="B3416" s="33" t="s">
        <v>105</v>
      </c>
      <c r="C3416" s="33">
        <v>170</v>
      </c>
      <c r="D3416" s="2" t="s">
        <v>108</v>
      </c>
      <c r="E3416" s="33">
        <v>3</v>
      </c>
      <c r="F3416" s="33"/>
      <c r="G3416" s="505"/>
      <c r="H3416" s="690"/>
      <c r="I3416" s="690">
        <f t="shared" si="106"/>
        <v>0</v>
      </c>
      <c r="J3416" s="690">
        <f t="shared" si="107"/>
        <v>0</v>
      </c>
      <c r="K3416" s="69"/>
    </row>
    <row r="3417" spans="1:11" ht="24" customHeight="1">
      <c r="A3417" s="33" t="s">
        <v>3185</v>
      </c>
      <c r="B3417" s="33" t="s">
        <v>105</v>
      </c>
      <c r="C3417" s="33">
        <v>129</v>
      </c>
      <c r="D3417" s="33" t="s">
        <v>20</v>
      </c>
      <c r="E3417" s="33">
        <v>4</v>
      </c>
      <c r="F3417" s="33"/>
      <c r="G3417" s="505"/>
      <c r="H3417" s="690"/>
      <c r="I3417" s="690">
        <f t="shared" si="106"/>
        <v>0</v>
      </c>
      <c r="J3417" s="690">
        <f t="shared" si="107"/>
        <v>0</v>
      </c>
      <c r="K3417" s="69"/>
    </row>
    <row r="3418" spans="1:11" ht="24" customHeight="1">
      <c r="A3418" s="33" t="s">
        <v>3186</v>
      </c>
      <c r="B3418" s="33" t="s">
        <v>105</v>
      </c>
      <c r="C3418" s="33">
        <v>198</v>
      </c>
      <c r="D3418" s="33" t="s">
        <v>20</v>
      </c>
      <c r="E3418" s="33">
        <v>4</v>
      </c>
      <c r="F3418" s="33"/>
      <c r="G3418" s="505"/>
      <c r="H3418" s="690"/>
      <c r="I3418" s="690">
        <f t="shared" si="106"/>
        <v>0</v>
      </c>
      <c r="J3418" s="690">
        <f t="shared" si="107"/>
        <v>0</v>
      </c>
      <c r="K3418" s="69"/>
    </row>
    <row r="3419" spans="1:11" ht="24" customHeight="1">
      <c r="A3419" s="33" t="s">
        <v>3187</v>
      </c>
      <c r="B3419" s="33" t="s">
        <v>105</v>
      </c>
      <c r="C3419" s="33">
        <v>100</v>
      </c>
      <c r="D3419" s="33" t="s">
        <v>51</v>
      </c>
      <c r="E3419" s="33">
        <v>1</v>
      </c>
      <c r="F3419" s="33"/>
      <c r="G3419" s="505"/>
      <c r="H3419" s="690">
        <v>1</v>
      </c>
      <c r="I3419" s="690">
        <f t="shared" si="106"/>
        <v>1.1499999999999999</v>
      </c>
      <c r="J3419" s="690">
        <f t="shared" si="107"/>
        <v>1.3</v>
      </c>
      <c r="K3419" s="69"/>
    </row>
    <row r="3420" spans="1:11" ht="24" customHeight="1">
      <c r="A3420" s="33" t="s">
        <v>3188</v>
      </c>
      <c r="B3420" s="33" t="s">
        <v>105</v>
      </c>
      <c r="C3420" s="33">
        <v>100</v>
      </c>
      <c r="D3420" s="33" t="s">
        <v>30</v>
      </c>
      <c r="E3420" s="33">
        <v>1</v>
      </c>
      <c r="F3420" s="33"/>
      <c r="G3420" s="505"/>
      <c r="H3420" s="694">
        <v>0.5</v>
      </c>
      <c r="I3420" s="694">
        <f t="shared" si="106"/>
        <v>0.57499999999999996</v>
      </c>
      <c r="J3420" s="694">
        <f t="shared" si="107"/>
        <v>0.65</v>
      </c>
      <c r="K3420" s="69"/>
    </row>
    <row r="3421" spans="1:11" ht="24" customHeight="1">
      <c r="A3421" s="33" t="s">
        <v>3188</v>
      </c>
      <c r="B3421" s="33" t="s">
        <v>105</v>
      </c>
      <c r="C3421" s="33">
        <v>91</v>
      </c>
      <c r="D3421" s="33" t="s">
        <v>59</v>
      </c>
      <c r="E3421" s="33">
        <v>4</v>
      </c>
      <c r="F3421" s="33"/>
      <c r="G3421" s="505"/>
      <c r="H3421" s="690">
        <v>0.5</v>
      </c>
      <c r="I3421" s="690">
        <f t="shared" si="106"/>
        <v>0.57499999999999996</v>
      </c>
      <c r="J3421" s="690">
        <f t="shared" si="107"/>
        <v>0.65</v>
      </c>
      <c r="K3421" s="69"/>
    </row>
    <row r="3422" spans="1:11" ht="24" customHeight="1">
      <c r="A3422" s="2" t="s">
        <v>3188</v>
      </c>
      <c r="B3422" s="2" t="s">
        <v>105</v>
      </c>
      <c r="C3422" s="2">
        <v>200</v>
      </c>
      <c r="D3422" s="2" t="s">
        <v>40</v>
      </c>
      <c r="E3422" s="33">
        <v>2</v>
      </c>
      <c r="F3422" s="33"/>
      <c r="G3422" s="505"/>
      <c r="H3422" s="690"/>
      <c r="I3422" s="690">
        <f t="shared" si="106"/>
        <v>0</v>
      </c>
      <c r="J3422" s="690">
        <f t="shared" si="107"/>
        <v>0</v>
      </c>
      <c r="K3422" s="69"/>
    </row>
    <row r="3423" spans="1:11" ht="24" customHeight="1">
      <c r="A3423" s="33" t="s">
        <v>3189</v>
      </c>
      <c r="B3423" s="33" t="s">
        <v>105</v>
      </c>
      <c r="C3423" s="33">
        <v>411</v>
      </c>
      <c r="D3423" s="33" t="s">
        <v>51</v>
      </c>
      <c r="E3423" s="33">
        <v>1</v>
      </c>
      <c r="F3423" s="33"/>
      <c r="G3423" s="505"/>
      <c r="H3423" s="690"/>
      <c r="I3423" s="690">
        <f t="shared" si="106"/>
        <v>0</v>
      </c>
      <c r="J3423" s="690">
        <f t="shared" si="107"/>
        <v>0</v>
      </c>
      <c r="K3423" s="69"/>
    </row>
    <row r="3424" spans="1:11" ht="24" customHeight="1">
      <c r="A3424" s="2" t="s">
        <v>3190</v>
      </c>
      <c r="B3424" s="2" t="s">
        <v>105</v>
      </c>
      <c r="C3424" s="2">
        <v>400</v>
      </c>
      <c r="D3424" s="2" t="s">
        <v>55</v>
      </c>
      <c r="E3424" s="33">
        <v>2</v>
      </c>
      <c r="F3424" s="33"/>
      <c r="G3424" s="505"/>
      <c r="H3424" s="690">
        <v>0.5</v>
      </c>
      <c r="I3424" s="690">
        <f t="shared" si="106"/>
        <v>0.57499999999999996</v>
      </c>
      <c r="J3424" s="690">
        <f t="shared" si="107"/>
        <v>0.65</v>
      </c>
      <c r="K3424" s="69"/>
    </row>
    <row r="3425" spans="1:11" ht="24" customHeight="1">
      <c r="A3425" s="33" t="s">
        <v>3191</v>
      </c>
      <c r="B3425" s="33" t="s">
        <v>105</v>
      </c>
      <c r="C3425" s="33">
        <v>321</v>
      </c>
      <c r="D3425" s="33" t="s">
        <v>42</v>
      </c>
      <c r="E3425" s="33">
        <v>3</v>
      </c>
      <c r="F3425" s="33"/>
      <c r="G3425" s="505"/>
      <c r="H3425" s="690"/>
      <c r="I3425" s="690">
        <f t="shared" si="106"/>
        <v>0</v>
      </c>
      <c r="J3425" s="690">
        <f t="shared" si="107"/>
        <v>0</v>
      </c>
      <c r="K3425" s="69"/>
    </row>
    <row r="3426" spans="1:11" ht="24" customHeight="1">
      <c r="A3426" s="2" t="s">
        <v>3192</v>
      </c>
      <c r="B3426" s="2" t="s">
        <v>87</v>
      </c>
      <c r="C3426" s="2">
        <v>1</v>
      </c>
      <c r="D3426" s="2" t="s">
        <v>24</v>
      </c>
      <c r="E3426" s="33">
        <v>3</v>
      </c>
      <c r="F3426" s="33"/>
      <c r="G3426" s="505"/>
      <c r="H3426" s="690"/>
      <c r="I3426" s="690">
        <f t="shared" si="106"/>
        <v>0</v>
      </c>
      <c r="J3426" s="690">
        <f t="shared" si="107"/>
        <v>0</v>
      </c>
      <c r="K3426" s="54"/>
    </row>
    <row r="3427" spans="1:11" ht="24" customHeight="1">
      <c r="A3427" s="19" t="s">
        <v>3193</v>
      </c>
      <c r="B3427" s="19" t="s">
        <v>87</v>
      </c>
      <c r="C3427" s="2">
        <v>3</v>
      </c>
      <c r="D3427" s="2" t="s">
        <v>72</v>
      </c>
      <c r="E3427" s="33">
        <v>5</v>
      </c>
      <c r="F3427" s="33"/>
      <c r="G3427" s="505"/>
      <c r="H3427" s="690"/>
      <c r="I3427" s="690">
        <f t="shared" si="106"/>
        <v>0</v>
      </c>
      <c r="J3427" s="690">
        <f t="shared" si="107"/>
        <v>0</v>
      </c>
      <c r="K3427" s="54"/>
    </row>
    <row r="3428" spans="1:11" ht="24" customHeight="1">
      <c r="A3428" s="19" t="s">
        <v>3194</v>
      </c>
      <c r="B3428" s="19" t="s">
        <v>87</v>
      </c>
      <c r="C3428" s="2">
        <v>1</v>
      </c>
      <c r="D3428" s="2" t="s">
        <v>92</v>
      </c>
      <c r="E3428" s="2">
        <v>1</v>
      </c>
      <c r="F3428" s="2"/>
      <c r="G3428" s="617"/>
      <c r="H3428" s="690"/>
      <c r="I3428" s="690">
        <f t="shared" si="106"/>
        <v>0</v>
      </c>
      <c r="J3428" s="690">
        <f t="shared" si="107"/>
        <v>0</v>
      </c>
      <c r="K3428" s="54"/>
    </row>
    <row r="3429" spans="1:11" ht="24" customHeight="1">
      <c r="A3429" s="221" t="s">
        <v>3195</v>
      </c>
      <c r="B3429" s="221" t="s">
        <v>105</v>
      </c>
      <c r="C3429" s="33">
        <v>100</v>
      </c>
      <c r="D3429" s="2" t="s">
        <v>108</v>
      </c>
      <c r="E3429" s="33">
        <v>1</v>
      </c>
      <c r="F3429" s="33"/>
      <c r="G3429" s="505"/>
      <c r="H3429" s="690"/>
      <c r="I3429" s="690">
        <f t="shared" si="106"/>
        <v>0</v>
      </c>
      <c r="J3429" s="690">
        <f t="shared" si="107"/>
        <v>0</v>
      </c>
      <c r="K3429" s="69"/>
    </row>
    <row r="3430" spans="1:11" ht="24" customHeight="1">
      <c r="A3430" s="655" t="s">
        <v>3196</v>
      </c>
      <c r="B3430" s="19" t="s">
        <v>105</v>
      </c>
      <c r="C3430" s="2">
        <v>103</v>
      </c>
      <c r="D3430" s="2" t="s">
        <v>108</v>
      </c>
      <c r="E3430" s="33">
        <v>1</v>
      </c>
      <c r="F3430" s="33"/>
      <c r="G3430" s="505"/>
      <c r="H3430" s="690">
        <v>0.5</v>
      </c>
      <c r="I3430" s="690">
        <f t="shared" si="106"/>
        <v>0.57499999999999996</v>
      </c>
      <c r="J3430" s="690">
        <f t="shared" si="107"/>
        <v>0.65</v>
      </c>
      <c r="K3430" s="69"/>
    </row>
    <row r="3431" spans="1:11" ht="24" customHeight="1">
      <c r="A3431" s="221" t="s">
        <v>3197</v>
      </c>
      <c r="B3431" s="221" t="s">
        <v>105</v>
      </c>
      <c r="C3431" s="33">
        <v>90</v>
      </c>
      <c r="D3431" s="33" t="s">
        <v>42</v>
      </c>
      <c r="E3431" s="33">
        <v>3</v>
      </c>
      <c r="F3431" s="33"/>
      <c r="G3431" s="505"/>
      <c r="H3431" s="690">
        <v>0.5</v>
      </c>
      <c r="I3431" s="690">
        <f t="shared" si="106"/>
        <v>0.57499999999999996</v>
      </c>
      <c r="J3431" s="690">
        <f t="shared" si="107"/>
        <v>0.65</v>
      </c>
      <c r="K3431" s="69"/>
    </row>
    <row r="3432" spans="1:11" ht="24" customHeight="1">
      <c r="A3432" s="16" t="s">
        <v>3198</v>
      </c>
      <c r="B3432" s="235" t="s">
        <v>642</v>
      </c>
      <c r="C3432" s="17">
        <v>8</v>
      </c>
      <c r="D3432" s="33" t="s">
        <v>27</v>
      </c>
      <c r="E3432" s="33">
        <v>3</v>
      </c>
      <c r="F3432" s="33"/>
      <c r="G3432" s="505"/>
      <c r="H3432" s="690"/>
      <c r="I3432" s="690">
        <f t="shared" si="106"/>
        <v>0</v>
      </c>
      <c r="J3432" s="690">
        <f t="shared" si="107"/>
        <v>0</v>
      </c>
      <c r="K3432" s="69"/>
    </row>
    <row r="3433" spans="1:11" ht="24" customHeight="1">
      <c r="A3433" s="221" t="s">
        <v>3199</v>
      </c>
      <c r="B3433" s="221" t="s">
        <v>126</v>
      </c>
      <c r="C3433" s="33">
        <v>10</v>
      </c>
      <c r="D3433" s="33" t="s">
        <v>30</v>
      </c>
      <c r="E3433" s="33">
        <v>1</v>
      </c>
      <c r="F3433" s="33"/>
      <c r="G3433" s="505"/>
      <c r="H3433" s="694">
        <v>0.1</v>
      </c>
      <c r="I3433" s="694">
        <f t="shared" si="106"/>
        <v>0.11499999999999999</v>
      </c>
      <c r="J3433" s="694">
        <f t="shared" si="107"/>
        <v>0.13</v>
      </c>
      <c r="K3433" s="69"/>
    </row>
    <row r="3434" spans="1:11" ht="24" customHeight="1">
      <c r="A3434" s="221" t="s">
        <v>3200</v>
      </c>
      <c r="B3434" s="221" t="s">
        <v>126</v>
      </c>
      <c r="C3434" s="33">
        <v>106</v>
      </c>
      <c r="D3434" s="33" t="s">
        <v>111</v>
      </c>
      <c r="E3434" s="33">
        <v>3</v>
      </c>
      <c r="F3434" s="33"/>
      <c r="G3434" s="505"/>
      <c r="H3434" s="690">
        <v>0.5</v>
      </c>
      <c r="I3434" s="690">
        <f t="shared" si="106"/>
        <v>0.57499999999999996</v>
      </c>
      <c r="J3434" s="690">
        <f t="shared" si="107"/>
        <v>0.65</v>
      </c>
      <c r="K3434" s="69"/>
    </row>
    <row r="3435" spans="1:11" ht="24" customHeight="1">
      <c r="A3435" s="221" t="s">
        <v>3201</v>
      </c>
      <c r="B3435" s="221" t="s">
        <v>1849</v>
      </c>
      <c r="C3435" s="33">
        <v>20</v>
      </c>
      <c r="D3435" s="33" t="s">
        <v>366</v>
      </c>
      <c r="E3435" s="33">
        <v>1</v>
      </c>
      <c r="F3435" s="33"/>
      <c r="G3435" s="505"/>
      <c r="H3435" s="690"/>
      <c r="I3435" s="690">
        <f t="shared" si="106"/>
        <v>0</v>
      </c>
      <c r="J3435" s="690">
        <f t="shared" si="107"/>
        <v>0</v>
      </c>
      <c r="K3435" s="69"/>
    </row>
    <row r="3436" spans="1:11" ht="24" customHeight="1">
      <c r="A3436" s="221" t="s">
        <v>3201</v>
      </c>
      <c r="B3436" s="221" t="s">
        <v>126</v>
      </c>
      <c r="C3436" s="33">
        <v>76</v>
      </c>
      <c r="D3436" s="33" t="s">
        <v>22</v>
      </c>
      <c r="E3436" s="33">
        <v>1</v>
      </c>
      <c r="F3436" s="33"/>
      <c r="G3436" s="505"/>
      <c r="H3436" s="690"/>
      <c r="I3436" s="690">
        <f t="shared" si="106"/>
        <v>0</v>
      </c>
      <c r="J3436" s="690">
        <f t="shared" si="107"/>
        <v>0</v>
      </c>
      <c r="K3436" s="69"/>
    </row>
    <row r="3437" spans="1:11" ht="24" customHeight="1">
      <c r="A3437" s="221" t="s">
        <v>3202</v>
      </c>
      <c r="B3437" s="221" t="s">
        <v>86</v>
      </c>
      <c r="C3437" s="33">
        <v>136</v>
      </c>
      <c r="D3437" s="33" t="s">
        <v>111</v>
      </c>
      <c r="E3437" s="33">
        <v>3</v>
      </c>
      <c r="F3437" s="33"/>
      <c r="G3437" s="505"/>
      <c r="H3437" s="690">
        <v>0.5</v>
      </c>
      <c r="I3437" s="690">
        <f t="shared" si="106"/>
        <v>0.57499999999999996</v>
      </c>
      <c r="J3437" s="690">
        <f t="shared" si="107"/>
        <v>0.65</v>
      </c>
      <c r="K3437" s="69"/>
    </row>
    <row r="3438" spans="1:11" ht="24" customHeight="1">
      <c r="A3438" s="221" t="s">
        <v>3203</v>
      </c>
      <c r="B3438" s="221" t="s">
        <v>126</v>
      </c>
      <c r="C3438" s="33">
        <v>10</v>
      </c>
      <c r="D3438" s="33" t="s">
        <v>111</v>
      </c>
      <c r="E3438" s="33">
        <v>4</v>
      </c>
      <c r="F3438" s="33"/>
      <c r="G3438" s="505"/>
      <c r="H3438" s="690"/>
      <c r="I3438" s="690">
        <f t="shared" si="106"/>
        <v>0</v>
      </c>
      <c r="J3438" s="690">
        <f t="shared" si="107"/>
        <v>0</v>
      </c>
      <c r="K3438" s="69"/>
    </row>
    <row r="3439" spans="1:11" ht="24" customHeight="1">
      <c r="A3439" s="221" t="s">
        <v>3204</v>
      </c>
      <c r="B3439" s="221" t="s">
        <v>126</v>
      </c>
      <c r="C3439" s="33">
        <v>9</v>
      </c>
      <c r="D3439" s="33" t="s">
        <v>59</v>
      </c>
      <c r="E3439" s="33">
        <v>3</v>
      </c>
      <c r="F3439" s="33"/>
      <c r="G3439" s="505"/>
      <c r="H3439" s="690"/>
      <c r="I3439" s="690">
        <f t="shared" si="106"/>
        <v>0</v>
      </c>
      <c r="J3439" s="690">
        <f t="shared" si="107"/>
        <v>0</v>
      </c>
      <c r="K3439" s="69"/>
    </row>
    <row r="3440" spans="1:11" ht="24" customHeight="1">
      <c r="A3440" s="234" t="s">
        <v>3205</v>
      </c>
      <c r="B3440" s="234" t="s">
        <v>126</v>
      </c>
      <c r="C3440" s="58">
        <v>2</v>
      </c>
      <c r="D3440" s="33" t="s">
        <v>27</v>
      </c>
      <c r="E3440" s="346">
        <v>5</v>
      </c>
      <c r="F3440" s="346"/>
      <c r="G3440" s="671"/>
      <c r="H3440" s="690"/>
      <c r="I3440" s="690">
        <f t="shared" si="106"/>
        <v>0</v>
      </c>
      <c r="J3440" s="690">
        <f t="shared" si="107"/>
        <v>0</v>
      </c>
      <c r="K3440" s="69"/>
    </row>
    <row r="3441" spans="1:11" ht="24" customHeight="1">
      <c r="A3441" s="221" t="s">
        <v>3206</v>
      </c>
      <c r="B3441" s="221" t="s">
        <v>86</v>
      </c>
      <c r="C3441" s="33">
        <v>31</v>
      </c>
      <c r="D3441" s="33" t="s">
        <v>59</v>
      </c>
      <c r="E3441" s="33">
        <v>3</v>
      </c>
      <c r="F3441" s="33"/>
      <c r="G3441" s="505"/>
      <c r="H3441" s="690"/>
      <c r="I3441" s="690">
        <f t="shared" si="106"/>
        <v>0</v>
      </c>
      <c r="J3441" s="690">
        <f t="shared" si="107"/>
        <v>0</v>
      </c>
      <c r="K3441" s="69"/>
    </row>
    <row r="3442" spans="1:11" ht="24" customHeight="1">
      <c r="A3442" s="221" t="s">
        <v>3206</v>
      </c>
      <c r="B3442" s="221" t="s">
        <v>126</v>
      </c>
      <c r="C3442" s="33">
        <v>10</v>
      </c>
      <c r="D3442" s="33" t="s">
        <v>59</v>
      </c>
      <c r="E3442" s="33">
        <v>3</v>
      </c>
      <c r="F3442" s="33"/>
      <c r="G3442" s="505"/>
      <c r="H3442" s="690"/>
      <c r="I3442" s="690">
        <f t="shared" si="106"/>
        <v>0</v>
      </c>
      <c r="J3442" s="690">
        <f t="shared" si="107"/>
        <v>0</v>
      </c>
      <c r="K3442" s="69"/>
    </row>
    <row r="3443" spans="1:11" ht="24" customHeight="1">
      <c r="A3443" s="221" t="s">
        <v>3207</v>
      </c>
      <c r="B3443" s="221" t="s">
        <v>126</v>
      </c>
      <c r="C3443" s="33">
        <v>250</v>
      </c>
      <c r="D3443" s="33" t="s">
        <v>116</v>
      </c>
      <c r="E3443" s="33">
        <v>1</v>
      </c>
      <c r="F3443" s="33"/>
      <c r="G3443" s="505"/>
      <c r="H3443" s="690">
        <v>1</v>
      </c>
      <c r="I3443" s="690">
        <f t="shared" si="106"/>
        <v>1.1499999999999999</v>
      </c>
      <c r="J3443" s="690">
        <f t="shared" si="107"/>
        <v>1.3</v>
      </c>
      <c r="K3443" s="69"/>
    </row>
    <row r="3444" spans="1:11" ht="24" customHeight="1">
      <c r="A3444" s="221" t="s">
        <v>3208</v>
      </c>
      <c r="B3444" s="221" t="s">
        <v>86</v>
      </c>
      <c r="C3444" s="33">
        <v>212</v>
      </c>
      <c r="D3444" s="33" t="s">
        <v>20</v>
      </c>
      <c r="E3444" s="33">
        <v>3</v>
      </c>
      <c r="F3444" s="33"/>
      <c r="G3444" s="505"/>
      <c r="H3444" s="690"/>
      <c r="I3444" s="690">
        <f t="shared" si="106"/>
        <v>0</v>
      </c>
      <c r="J3444" s="690">
        <f t="shared" si="107"/>
        <v>0</v>
      </c>
      <c r="K3444" s="69"/>
    </row>
    <row r="3445" spans="1:11" ht="24" customHeight="1">
      <c r="A3445" s="221" t="s">
        <v>3209</v>
      </c>
      <c r="B3445" s="221" t="s">
        <v>126</v>
      </c>
      <c r="C3445" s="33">
        <v>43</v>
      </c>
      <c r="D3445" s="33" t="s">
        <v>51</v>
      </c>
      <c r="E3445" s="33">
        <v>1</v>
      </c>
      <c r="F3445" s="33"/>
      <c r="G3445" s="505"/>
      <c r="H3445" s="690">
        <v>0.5</v>
      </c>
      <c r="I3445" s="690">
        <f t="shared" si="106"/>
        <v>0.57499999999999996</v>
      </c>
      <c r="J3445" s="690">
        <f t="shared" si="107"/>
        <v>0.65</v>
      </c>
      <c r="K3445" s="69"/>
    </row>
    <row r="3446" spans="1:11" ht="24" customHeight="1">
      <c r="A3446" s="221" t="s">
        <v>3209</v>
      </c>
      <c r="B3446" s="221" t="s">
        <v>126</v>
      </c>
      <c r="C3446" s="33">
        <v>180</v>
      </c>
      <c r="D3446" s="33" t="s">
        <v>51</v>
      </c>
      <c r="E3446" s="33">
        <v>2</v>
      </c>
      <c r="F3446" s="33"/>
      <c r="G3446" s="505"/>
      <c r="H3446" s="690">
        <v>0.5</v>
      </c>
      <c r="I3446" s="690">
        <f t="shared" si="106"/>
        <v>0.57499999999999996</v>
      </c>
      <c r="J3446" s="690">
        <f t="shared" si="107"/>
        <v>0.65</v>
      </c>
      <c r="K3446" s="69"/>
    </row>
    <row r="3447" spans="1:11" ht="24" customHeight="1">
      <c r="A3447" s="221" t="s">
        <v>3210</v>
      </c>
      <c r="B3447" s="221" t="s">
        <v>126</v>
      </c>
      <c r="C3447" s="33">
        <v>96</v>
      </c>
      <c r="D3447" s="33" t="s">
        <v>51</v>
      </c>
      <c r="E3447" s="33">
        <v>1</v>
      </c>
      <c r="F3447" s="33"/>
      <c r="G3447" s="505"/>
      <c r="H3447" s="690">
        <v>0.5</v>
      </c>
      <c r="I3447" s="690">
        <f t="shared" si="106"/>
        <v>0.57499999999999996</v>
      </c>
      <c r="J3447" s="690">
        <f t="shared" si="107"/>
        <v>0.65</v>
      </c>
      <c r="K3447" s="69"/>
    </row>
    <row r="3448" spans="1:11" ht="24" customHeight="1">
      <c r="A3448" s="221" t="s">
        <v>3211</v>
      </c>
      <c r="B3448" s="221" t="s">
        <v>126</v>
      </c>
      <c r="C3448" s="33">
        <v>4</v>
      </c>
      <c r="D3448" s="33" t="s">
        <v>42</v>
      </c>
      <c r="E3448" s="33">
        <v>3</v>
      </c>
      <c r="F3448" s="33"/>
      <c r="G3448" s="505"/>
      <c r="H3448" s="690"/>
      <c r="I3448" s="690">
        <f t="shared" si="106"/>
        <v>0</v>
      </c>
      <c r="J3448" s="690">
        <f t="shared" si="107"/>
        <v>0</v>
      </c>
      <c r="K3448" s="69"/>
    </row>
    <row r="3449" spans="1:11" ht="24" customHeight="1">
      <c r="A3449" s="232" t="s">
        <v>523</v>
      </c>
      <c r="B3449" s="232" t="s">
        <v>126</v>
      </c>
      <c r="C3449" s="3">
        <v>220</v>
      </c>
      <c r="D3449" s="57" t="s">
        <v>14</v>
      </c>
      <c r="E3449" s="33">
        <v>2</v>
      </c>
      <c r="F3449" s="33"/>
      <c r="G3449" s="505"/>
      <c r="H3449" s="690"/>
      <c r="I3449" s="690">
        <f t="shared" si="106"/>
        <v>0</v>
      </c>
      <c r="J3449" s="690">
        <f t="shared" si="107"/>
        <v>0</v>
      </c>
      <c r="K3449" s="69"/>
    </row>
    <row r="3450" spans="1:11" ht="24" customHeight="1">
      <c r="A3450" s="221" t="s">
        <v>523</v>
      </c>
      <c r="B3450" s="221" t="s">
        <v>126</v>
      </c>
      <c r="C3450" s="33">
        <v>195</v>
      </c>
      <c r="D3450" s="33" t="s">
        <v>18</v>
      </c>
      <c r="E3450" s="33">
        <v>3</v>
      </c>
      <c r="F3450" s="33"/>
      <c r="G3450" s="505"/>
      <c r="H3450" s="690"/>
      <c r="I3450" s="690">
        <f t="shared" si="106"/>
        <v>0</v>
      </c>
      <c r="J3450" s="690">
        <f t="shared" si="107"/>
        <v>0</v>
      </c>
      <c r="K3450" s="69"/>
    </row>
    <row r="3451" spans="1:11" ht="24" customHeight="1">
      <c r="A3451" s="221" t="s">
        <v>3212</v>
      </c>
      <c r="B3451" s="221" t="s">
        <v>126</v>
      </c>
      <c r="C3451" s="33">
        <v>66</v>
      </c>
      <c r="D3451" s="33" t="s">
        <v>51</v>
      </c>
      <c r="E3451" s="33">
        <v>1</v>
      </c>
      <c r="F3451" s="33"/>
      <c r="G3451" s="505"/>
      <c r="H3451" s="690"/>
      <c r="I3451" s="690">
        <f t="shared" si="106"/>
        <v>0</v>
      </c>
      <c r="J3451" s="690">
        <f t="shared" si="107"/>
        <v>0</v>
      </c>
      <c r="K3451" s="69"/>
    </row>
    <row r="3452" spans="1:11" ht="24" customHeight="1">
      <c r="A3452" s="221" t="s">
        <v>3213</v>
      </c>
      <c r="B3452" s="221" t="s">
        <v>126</v>
      </c>
      <c r="C3452" s="33">
        <v>26</v>
      </c>
      <c r="D3452" s="33" t="s">
        <v>51</v>
      </c>
      <c r="E3452" s="33">
        <v>2</v>
      </c>
      <c r="F3452" s="33"/>
      <c r="G3452" s="505"/>
      <c r="H3452" s="690"/>
      <c r="I3452" s="690">
        <f t="shared" si="106"/>
        <v>0</v>
      </c>
      <c r="J3452" s="690">
        <f t="shared" si="107"/>
        <v>0</v>
      </c>
      <c r="K3452" s="69"/>
    </row>
    <row r="3453" spans="1:11" ht="24" customHeight="1">
      <c r="A3453" s="221" t="s">
        <v>3214</v>
      </c>
      <c r="B3453" s="221" t="s">
        <v>126</v>
      </c>
      <c r="C3453" s="33">
        <v>14</v>
      </c>
      <c r="D3453" s="33" t="s">
        <v>111</v>
      </c>
      <c r="E3453" s="33">
        <v>4</v>
      </c>
      <c r="F3453" s="33"/>
      <c r="G3453" s="505"/>
      <c r="H3453" s="690"/>
      <c r="I3453" s="690">
        <f t="shared" si="106"/>
        <v>0</v>
      </c>
      <c r="J3453" s="690">
        <f t="shared" si="107"/>
        <v>0</v>
      </c>
      <c r="K3453" s="69"/>
    </row>
    <row r="3454" spans="1:11" ht="24" customHeight="1">
      <c r="A3454" s="33" t="s">
        <v>3215</v>
      </c>
      <c r="B3454" s="33" t="s">
        <v>126</v>
      </c>
      <c r="C3454" s="33">
        <v>2</v>
      </c>
      <c r="D3454" s="33" t="s">
        <v>366</v>
      </c>
      <c r="E3454" s="33">
        <v>1</v>
      </c>
      <c r="F3454" s="33"/>
      <c r="G3454" s="505"/>
      <c r="H3454" s="690"/>
      <c r="I3454" s="690">
        <f t="shared" si="106"/>
        <v>0</v>
      </c>
      <c r="J3454" s="690">
        <f t="shared" si="107"/>
        <v>0</v>
      </c>
      <c r="K3454" s="69"/>
    </row>
    <row r="3455" spans="1:11" ht="24" customHeight="1">
      <c r="A3455" s="33" t="s">
        <v>3216</v>
      </c>
      <c r="B3455" s="33" t="s">
        <v>126</v>
      </c>
      <c r="C3455" s="33">
        <v>68</v>
      </c>
      <c r="D3455" s="33" t="s">
        <v>47</v>
      </c>
      <c r="E3455" s="33">
        <v>1</v>
      </c>
      <c r="F3455" s="33"/>
      <c r="G3455" s="505"/>
      <c r="H3455" s="690"/>
      <c r="I3455" s="690">
        <f t="shared" si="106"/>
        <v>0</v>
      </c>
      <c r="J3455" s="690">
        <f t="shared" si="107"/>
        <v>0</v>
      </c>
      <c r="K3455" s="69"/>
    </row>
    <row r="3456" spans="1:11" ht="24" customHeight="1">
      <c r="A3456" s="33" t="s">
        <v>3217</v>
      </c>
      <c r="B3456" s="33" t="s">
        <v>126</v>
      </c>
      <c r="C3456" s="33">
        <v>1</v>
      </c>
      <c r="D3456" s="33" t="s">
        <v>47</v>
      </c>
      <c r="E3456" s="33">
        <v>1</v>
      </c>
      <c r="F3456" s="33"/>
      <c r="G3456" s="505"/>
      <c r="H3456" s="690"/>
      <c r="I3456" s="690">
        <f t="shared" si="106"/>
        <v>0</v>
      </c>
      <c r="J3456" s="690">
        <f t="shared" si="107"/>
        <v>0</v>
      </c>
      <c r="K3456" s="69"/>
    </row>
    <row r="3457" spans="1:11" ht="24" customHeight="1">
      <c r="A3457" s="33" t="s">
        <v>3218</v>
      </c>
      <c r="B3457" s="33" t="s">
        <v>126</v>
      </c>
      <c r="C3457" s="33">
        <v>72</v>
      </c>
      <c r="D3457" s="33" t="s">
        <v>116</v>
      </c>
      <c r="E3457" s="33">
        <v>1</v>
      </c>
      <c r="F3457" s="33"/>
      <c r="G3457" s="505"/>
      <c r="H3457" s="690"/>
      <c r="I3457" s="690">
        <f t="shared" si="106"/>
        <v>0</v>
      </c>
      <c r="J3457" s="690">
        <f t="shared" si="107"/>
        <v>0</v>
      </c>
      <c r="K3457" s="69"/>
    </row>
    <row r="3458" spans="1:11" ht="24" customHeight="1">
      <c r="A3458" s="33" t="s">
        <v>3218</v>
      </c>
      <c r="B3458" s="33" t="s">
        <v>126</v>
      </c>
      <c r="C3458" s="33">
        <v>97</v>
      </c>
      <c r="D3458" s="33" t="s">
        <v>116</v>
      </c>
      <c r="E3458" s="33">
        <v>1</v>
      </c>
      <c r="F3458" s="33"/>
      <c r="G3458" s="505"/>
      <c r="H3458" s="690"/>
      <c r="I3458" s="690">
        <f t="shared" si="106"/>
        <v>0</v>
      </c>
      <c r="J3458" s="690">
        <f t="shared" si="107"/>
        <v>0</v>
      </c>
      <c r="K3458" s="69"/>
    </row>
    <row r="3459" spans="1:11" ht="24" customHeight="1">
      <c r="A3459" s="33" t="s">
        <v>3219</v>
      </c>
      <c r="B3459" s="33" t="s">
        <v>105</v>
      </c>
      <c r="C3459" s="33">
        <v>19</v>
      </c>
      <c r="D3459" s="33" t="s">
        <v>30</v>
      </c>
      <c r="E3459" s="33">
        <v>2</v>
      </c>
      <c r="F3459" s="33"/>
      <c r="G3459" s="505"/>
      <c r="H3459" s="690"/>
      <c r="I3459" s="690">
        <f t="shared" ref="I3459:I3522" si="108">H3459 * 1.15</f>
        <v>0</v>
      </c>
      <c r="J3459" s="690">
        <f t="shared" ref="J3459:J3522" si="109">H3459 * 1.3</f>
        <v>0</v>
      </c>
      <c r="K3459" s="69"/>
    </row>
    <row r="3460" spans="1:11" ht="24" customHeight="1">
      <c r="A3460" s="33" t="s">
        <v>3220</v>
      </c>
      <c r="B3460" s="33" t="s">
        <v>105</v>
      </c>
      <c r="C3460" s="33">
        <v>25</v>
      </c>
      <c r="D3460" s="33" t="s">
        <v>25</v>
      </c>
      <c r="E3460" s="33">
        <v>3</v>
      </c>
      <c r="F3460" s="33"/>
      <c r="G3460" s="505"/>
      <c r="H3460" s="690">
        <v>1</v>
      </c>
      <c r="I3460" s="690">
        <f t="shared" si="108"/>
        <v>1.1499999999999999</v>
      </c>
      <c r="J3460" s="690">
        <f t="shared" si="109"/>
        <v>1.3</v>
      </c>
      <c r="K3460" s="69"/>
    </row>
    <row r="3461" spans="1:11" ht="24" customHeight="1">
      <c r="A3461" s="33" t="s">
        <v>3221</v>
      </c>
      <c r="B3461" s="33" t="s">
        <v>105</v>
      </c>
      <c r="C3461" s="33">
        <v>320</v>
      </c>
      <c r="D3461" s="33" t="s">
        <v>59</v>
      </c>
      <c r="E3461" s="33">
        <v>3</v>
      </c>
      <c r="F3461" s="33"/>
      <c r="G3461" s="505"/>
      <c r="H3461" s="690">
        <v>2</v>
      </c>
      <c r="I3461" s="690">
        <f t="shared" si="108"/>
        <v>2.2999999999999998</v>
      </c>
      <c r="J3461" s="690">
        <f t="shared" si="109"/>
        <v>2.6</v>
      </c>
      <c r="K3461" s="69"/>
    </row>
    <row r="3462" spans="1:11" ht="24" customHeight="1">
      <c r="A3462" s="33" t="s">
        <v>3221</v>
      </c>
      <c r="B3462" s="33" t="s">
        <v>105</v>
      </c>
      <c r="C3462" s="33">
        <v>700</v>
      </c>
      <c r="D3462" s="33" t="s">
        <v>53</v>
      </c>
      <c r="E3462" s="33">
        <v>3</v>
      </c>
      <c r="F3462" s="33"/>
      <c r="G3462" s="505"/>
      <c r="H3462" s="690">
        <v>2</v>
      </c>
      <c r="I3462" s="690">
        <f t="shared" si="108"/>
        <v>2.2999999999999998</v>
      </c>
      <c r="J3462" s="690">
        <f t="shared" si="109"/>
        <v>2.6</v>
      </c>
      <c r="K3462" s="69"/>
    </row>
    <row r="3463" spans="1:11" ht="24" customHeight="1">
      <c r="A3463" s="33" t="s">
        <v>3221</v>
      </c>
      <c r="B3463" s="33" t="s">
        <v>105</v>
      </c>
      <c r="C3463" s="33">
        <v>4</v>
      </c>
      <c r="D3463" s="33" t="s">
        <v>22</v>
      </c>
      <c r="E3463" s="33">
        <v>2</v>
      </c>
      <c r="F3463" s="33"/>
      <c r="G3463" s="505"/>
      <c r="H3463" s="690"/>
      <c r="I3463" s="690">
        <f t="shared" si="108"/>
        <v>0</v>
      </c>
      <c r="J3463" s="690">
        <f t="shared" si="109"/>
        <v>0</v>
      </c>
      <c r="K3463" s="69"/>
    </row>
    <row r="3464" spans="1:11" ht="24" customHeight="1">
      <c r="A3464" s="33" t="s">
        <v>3221</v>
      </c>
      <c r="B3464" s="33" t="s">
        <v>105</v>
      </c>
      <c r="C3464" s="33">
        <v>4100</v>
      </c>
      <c r="D3464" s="33" t="s">
        <v>32</v>
      </c>
      <c r="E3464" s="33">
        <v>4</v>
      </c>
      <c r="F3464" s="33"/>
      <c r="G3464" s="505"/>
      <c r="H3464" s="690">
        <v>2</v>
      </c>
      <c r="I3464" s="690">
        <f t="shared" si="108"/>
        <v>2.2999999999999998</v>
      </c>
      <c r="J3464" s="690">
        <f t="shared" si="109"/>
        <v>2.6</v>
      </c>
      <c r="K3464" s="69"/>
    </row>
    <row r="3465" spans="1:11" ht="24" customHeight="1">
      <c r="A3465" s="33" t="s">
        <v>3222</v>
      </c>
      <c r="B3465" s="33" t="s">
        <v>105</v>
      </c>
      <c r="C3465" s="33">
        <v>3</v>
      </c>
      <c r="D3465" s="33" t="s">
        <v>25</v>
      </c>
      <c r="E3465" s="33">
        <v>3</v>
      </c>
      <c r="F3465" s="33"/>
      <c r="G3465" s="505"/>
      <c r="H3465" s="690">
        <v>1</v>
      </c>
      <c r="I3465" s="690">
        <f t="shared" si="108"/>
        <v>1.1499999999999999</v>
      </c>
      <c r="J3465" s="690">
        <f t="shared" si="109"/>
        <v>1.3</v>
      </c>
      <c r="K3465" s="69"/>
    </row>
    <row r="3466" spans="1:11" ht="24" customHeight="1">
      <c r="A3466" s="33" t="s">
        <v>3222</v>
      </c>
      <c r="B3466" s="33" t="s">
        <v>105</v>
      </c>
      <c r="C3466" s="33">
        <v>677</v>
      </c>
      <c r="D3466" s="33" t="s">
        <v>111</v>
      </c>
      <c r="E3466" s="33">
        <v>3</v>
      </c>
      <c r="F3466" s="33"/>
      <c r="G3466" s="505"/>
      <c r="H3466" s="690">
        <v>1</v>
      </c>
      <c r="I3466" s="690">
        <f t="shared" si="108"/>
        <v>1.1499999999999999</v>
      </c>
      <c r="J3466" s="690">
        <f t="shared" si="109"/>
        <v>1.3</v>
      </c>
      <c r="K3466" s="69"/>
    </row>
    <row r="3467" spans="1:11" ht="24" customHeight="1">
      <c r="A3467" s="33" t="s">
        <v>3222</v>
      </c>
      <c r="B3467" s="33" t="s">
        <v>105</v>
      </c>
      <c r="C3467" s="33">
        <v>369</v>
      </c>
      <c r="D3467" s="70" t="s">
        <v>88</v>
      </c>
      <c r="E3467" s="33">
        <v>4</v>
      </c>
      <c r="F3467" s="33"/>
      <c r="G3467" s="505"/>
      <c r="H3467" s="690">
        <v>1</v>
      </c>
      <c r="I3467" s="690">
        <f t="shared" si="108"/>
        <v>1.1499999999999999</v>
      </c>
      <c r="J3467" s="690">
        <f t="shared" si="109"/>
        <v>1.3</v>
      </c>
      <c r="K3467" s="69"/>
    </row>
    <row r="3468" spans="1:11" ht="24" customHeight="1">
      <c r="A3468" s="33" t="s">
        <v>3223</v>
      </c>
      <c r="B3468" s="70" t="s">
        <v>105</v>
      </c>
      <c r="C3468" s="70">
        <v>300</v>
      </c>
      <c r="D3468" s="33" t="s">
        <v>27</v>
      </c>
      <c r="E3468" s="70">
        <v>3</v>
      </c>
      <c r="F3468" s="70"/>
      <c r="G3468" s="669"/>
      <c r="H3468" s="692"/>
      <c r="I3468" s="692">
        <f t="shared" si="108"/>
        <v>0</v>
      </c>
      <c r="J3468" s="692">
        <f t="shared" si="109"/>
        <v>0</v>
      </c>
      <c r="K3468" s="69"/>
    </row>
    <row r="3469" spans="1:11" ht="24" customHeight="1">
      <c r="A3469" s="33" t="s">
        <v>3224</v>
      </c>
      <c r="B3469" s="33" t="s">
        <v>105</v>
      </c>
      <c r="C3469" s="33">
        <v>1</v>
      </c>
      <c r="D3469" s="33" t="s">
        <v>25</v>
      </c>
      <c r="E3469" s="33">
        <v>3</v>
      </c>
      <c r="F3469" s="33"/>
      <c r="G3469" s="505"/>
      <c r="H3469" s="690"/>
      <c r="I3469" s="690">
        <f t="shared" si="108"/>
        <v>0</v>
      </c>
      <c r="J3469" s="690">
        <f t="shared" si="109"/>
        <v>0</v>
      </c>
      <c r="K3469" s="69"/>
    </row>
    <row r="3470" spans="1:11" ht="24" customHeight="1">
      <c r="A3470" s="33" t="s">
        <v>3225</v>
      </c>
      <c r="B3470" s="33" t="s">
        <v>105</v>
      </c>
      <c r="C3470" s="33">
        <v>200</v>
      </c>
      <c r="D3470" s="33" t="s">
        <v>59</v>
      </c>
      <c r="E3470" s="33">
        <v>3</v>
      </c>
      <c r="F3470" s="33"/>
      <c r="G3470" s="505"/>
      <c r="H3470" s="690"/>
      <c r="I3470" s="690">
        <f t="shared" si="108"/>
        <v>0</v>
      </c>
      <c r="J3470" s="690">
        <f t="shared" si="109"/>
        <v>0</v>
      </c>
      <c r="K3470" s="69"/>
    </row>
    <row r="3471" spans="1:11" ht="24" customHeight="1">
      <c r="A3471" s="33" t="s">
        <v>3226</v>
      </c>
      <c r="B3471" s="33" t="s">
        <v>105</v>
      </c>
      <c r="C3471" s="33">
        <v>99</v>
      </c>
      <c r="D3471" s="33" t="s">
        <v>51</v>
      </c>
      <c r="E3471" s="33">
        <v>2</v>
      </c>
      <c r="F3471" s="33"/>
      <c r="G3471" s="505"/>
      <c r="H3471" s="690">
        <v>7</v>
      </c>
      <c r="I3471" s="690">
        <f t="shared" si="108"/>
        <v>8.0499999999999989</v>
      </c>
      <c r="J3471" s="690">
        <f t="shared" si="109"/>
        <v>9.1</v>
      </c>
      <c r="K3471" s="69"/>
    </row>
    <row r="3472" spans="1:11" ht="24" customHeight="1">
      <c r="A3472" s="33" t="s">
        <v>3227</v>
      </c>
      <c r="B3472" s="33" t="s">
        <v>105</v>
      </c>
      <c r="C3472" s="33">
        <v>81</v>
      </c>
      <c r="D3472" s="33" t="s">
        <v>25</v>
      </c>
      <c r="E3472" s="33">
        <v>3</v>
      </c>
      <c r="F3472" s="33"/>
      <c r="G3472" s="505"/>
      <c r="H3472" s="690"/>
      <c r="I3472" s="690">
        <f t="shared" si="108"/>
        <v>0</v>
      </c>
      <c r="J3472" s="690">
        <f t="shared" si="109"/>
        <v>0</v>
      </c>
      <c r="K3472" s="69"/>
    </row>
    <row r="3473" spans="1:11" ht="24" customHeight="1">
      <c r="A3473" s="33" t="s">
        <v>3228</v>
      </c>
      <c r="B3473" s="33" t="s">
        <v>105</v>
      </c>
      <c r="C3473" s="33">
        <v>472</v>
      </c>
      <c r="D3473" s="33" t="s">
        <v>59</v>
      </c>
      <c r="E3473" s="33">
        <v>4</v>
      </c>
      <c r="F3473" s="33"/>
      <c r="G3473" s="505"/>
      <c r="H3473" s="690"/>
      <c r="I3473" s="690">
        <f t="shared" si="108"/>
        <v>0</v>
      </c>
      <c r="J3473" s="690">
        <f t="shared" si="109"/>
        <v>0</v>
      </c>
      <c r="K3473" s="69"/>
    </row>
    <row r="3474" spans="1:11" ht="24" customHeight="1">
      <c r="A3474" s="33" t="s">
        <v>3228</v>
      </c>
      <c r="B3474" s="33" t="s">
        <v>105</v>
      </c>
      <c r="C3474" s="33">
        <v>247</v>
      </c>
      <c r="D3474" s="33" t="s">
        <v>18</v>
      </c>
      <c r="E3474" s="33">
        <v>4</v>
      </c>
      <c r="F3474" s="33"/>
      <c r="G3474" s="505"/>
      <c r="H3474" s="690"/>
      <c r="I3474" s="690">
        <f t="shared" si="108"/>
        <v>0</v>
      </c>
      <c r="J3474" s="690">
        <f t="shared" si="109"/>
        <v>0</v>
      </c>
      <c r="K3474" s="69"/>
    </row>
    <row r="3475" spans="1:11" ht="24" customHeight="1">
      <c r="A3475" s="33" t="s">
        <v>3229</v>
      </c>
      <c r="B3475" s="33" t="s">
        <v>105</v>
      </c>
      <c r="C3475" s="33">
        <v>1386</v>
      </c>
      <c r="D3475" s="33" t="s">
        <v>20</v>
      </c>
      <c r="E3475" s="33">
        <v>4</v>
      </c>
      <c r="F3475" s="33"/>
      <c r="G3475" s="505"/>
      <c r="H3475" s="690">
        <v>1.5</v>
      </c>
      <c r="I3475" s="690">
        <f t="shared" si="108"/>
        <v>1.7249999999999999</v>
      </c>
      <c r="J3475" s="690">
        <f t="shared" si="109"/>
        <v>1.9500000000000002</v>
      </c>
      <c r="K3475" s="69"/>
    </row>
    <row r="3476" spans="1:11" ht="24" customHeight="1">
      <c r="A3476" s="33" t="s">
        <v>3230</v>
      </c>
      <c r="B3476" s="70" t="s">
        <v>105</v>
      </c>
      <c r="C3476" s="70">
        <v>100</v>
      </c>
      <c r="D3476" s="33" t="s">
        <v>27</v>
      </c>
      <c r="E3476" s="70">
        <v>4</v>
      </c>
      <c r="F3476" s="70"/>
      <c r="G3476" s="669"/>
      <c r="H3476" s="690"/>
      <c r="I3476" s="690">
        <f t="shared" si="108"/>
        <v>0</v>
      </c>
      <c r="J3476" s="690">
        <f t="shared" si="109"/>
        <v>0</v>
      </c>
      <c r="K3476" s="69"/>
    </row>
    <row r="3477" spans="1:11" ht="24" customHeight="1">
      <c r="A3477" s="17" t="s">
        <v>3231</v>
      </c>
      <c r="B3477" s="17" t="s">
        <v>97</v>
      </c>
      <c r="C3477" s="17">
        <v>12</v>
      </c>
      <c r="D3477" s="130" t="s">
        <v>63</v>
      </c>
      <c r="E3477" s="15">
        <v>1</v>
      </c>
      <c r="F3477" s="15"/>
      <c r="G3477" s="667"/>
      <c r="H3477" s="691"/>
      <c r="I3477" s="690">
        <f t="shared" si="108"/>
        <v>0</v>
      </c>
      <c r="J3477" s="691">
        <f t="shared" si="109"/>
        <v>0</v>
      </c>
      <c r="K3477" s="69"/>
    </row>
    <row r="3478" spans="1:11" ht="24" customHeight="1">
      <c r="A3478" s="73" t="s">
        <v>3231</v>
      </c>
      <c r="B3478" s="73" t="s">
        <v>86</v>
      </c>
      <c r="C3478" s="73">
        <v>1</v>
      </c>
      <c r="D3478" s="33" t="s">
        <v>53</v>
      </c>
      <c r="E3478" s="33">
        <v>5</v>
      </c>
      <c r="F3478" s="33"/>
      <c r="G3478" s="505"/>
      <c r="H3478" s="690"/>
      <c r="I3478" s="690">
        <f t="shared" si="108"/>
        <v>0</v>
      </c>
      <c r="J3478" s="690">
        <f t="shared" si="109"/>
        <v>0</v>
      </c>
      <c r="K3478" s="69"/>
    </row>
    <row r="3479" spans="1:11" ht="24" customHeight="1">
      <c r="A3479" s="17" t="s">
        <v>554</v>
      </c>
      <c r="B3479" s="17" t="s">
        <v>97</v>
      </c>
      <c r="C3479" s="17">
        <v>96</v>
      </c>
      <c r="D3479" s="130" t="s">
        <v>14</v>
      </c>
      <c r="E3479" s="15">
        <v>3</v>
      </c>
      <c r="F3479" s="15"/>
      <c r="G3479" s="667"/>
      <c r="H3479" s="690"/>
      <c r="I3479" s="690">
        <f t="shared" si="108"/>
        <v>0</v>
      </c>
      <c r="J3479" s="690">
        <f t="shared" si="109"/>
        <v>0</v>
      </c>
      <c r="K3479" s="69"/>
    </row>
    <row r="3480" spans="1:11" ht="24" customHeight="1">
      <c r="A3480" s="33" t="s">
        <v>3232</v>
      </c>
      <c r="B3480" s="33" t="s">
        <v>126</v>
      </c>
      <c r="C3480" s="33">
        <v>8</v>
      </c>
      <c r="D3480" s="33" t="s">
        <v>32</v>
      </c>
      <c r="E3480" s="33">
        <v>4</v>
      </c>
      <c r="F3480" s="33"/>
      <c r="G3480" s="505"/>
      <c r="H3480" s="690"/>
      <c r="I3480" s="690">
        <f t="shared" si="108"/>
        <v>0</v>
      </c>
      <c r="J3480" s="690">
        <f t="shared" si="109"/>
        <v>0</v>
      </c>
      <c r="K3480" s="69"/>
    </row>
    <row r="3481" spans="1:11" ht="24" customHeight="1">
      <c r="A3481" s="33" t="s">
        <v>3233</v>
      </c>
      <c r="B3481" s="33" t="s">
        <v>86</v>
      </c>
      <c r="C3481" s="33">
        <v>24</v>
      </c>
      <c r="D3481" s="33" t="s">
        <v>22</v>
      </c>
      <c r="E3481" s="33">
        <v>1</v>
      </c>
      <c r="F3481" s="33"/>
      <c r="G3481" s="505"/>
      <c r="H3481" s="690"/>
      <c r="I3481" s="690">
        <f t="shared" si="108"/>
        <v>0</v>
      </c>
      <c r="J3481" s="690">
        <f t="shared" si="109"/>
        <v>0</v>
      </c>
      <c r="K3481" s="69"/>
    </row>
    <row r="3482" spans="1:11" ht="24" customHeight="1">
      <c r="A3482" s="33" t="s">
        <v>3234</v>
      </c>
      <c r="B3482" s="33" t="s">
        <v>126</v>
      </c>
      <c r="C3482" s="33">
        <v>15</v>
      </c>
      <c r="D3482" s="33" t="s">
        <v>51</v>
      </c>
      <c r="E3482" s="33">
        <v>2</v>
      </c>
      <c r="F3482" s="33"/>
      <c r="G3482" s="505"/>
      <c r="H3482" s="690"/>
      <c r="I3482" s="690">
        <f t="shared" si="108"/>
        <v>0</v>
      </c>
      <c r="J3482" s="690">
        <f t="shared" si="109"/>
        <v>0</v>
      </c>
      <c r="K3482" s="69"/>
    </row>
    <row r="3483" spans="1:11" ht="24" customHeight="1">
      <c r="A3483" s="33" t="s">
        <v>3235</v>
      </c>
      <c r="B3483" s="33" t="s">
        <v>126</v>
      </c>
      <c r="C3483" s="33">
        <v>9</v>
      </c>
      <c r="D3483" s="33" t="s">
        <v>25</v>
      </c>
      <c r="E3483" s="33">
        <v>3</v>
      </c>
      <c r="F3483" s="33"/>
      <c r="G3483" s="505"/>
      <c r="H3483" s="690"/>
      <c r="I3483" s="690">
        <f t="shared" si="108"/>
        <v>0</v>
      </c>
      <c r="J3483" s="690">
        <f t="shared" si="109"/>
        <v>0</v>
      </c>
      <c r="K3483" s="69"/>
    </row>
    <row r="3484" spans="1:11" ht="24" customHeight="1">
      <c r="A3484" s="33" t="s">
        <v>3236</v>
      </c>
      <c r="B3484" s="33" t="s">
        <v>126</v>
      </c>
      <c r="C3484" s="33">
        <v>23</v>
      </c>
      <c r="D3484" s="33" t="s">
        <v>22</v>
      </c>
      <c r="E3484" s="33">
        <v>1</v>
      </c>
      <c r="F3484" s="33"/>
      <c r="G3484" s="505"/>
      <c r="H3484" s="690"/>
      <c r="I3484" s="690">
        <f t="shared" si="108"/>
        <v>0</v>
      </c>
      <c r="J3484" s="690">
        <f t="shared" si="109"/>
        <v>0</v>
      </c>
      <c r="K3484" s="69"/>
    </row>
    <row r="3485" spans="1:11" ht="24" customHeight="1">
      <c r="A3485" s="33" t="s">
        <v>3237</v>
      </c>
      <c r="B3485" s="33" t="s">
        <v>126</v>
      </c>
      <c r="C3485" s="33">
        <v>3</v>
      </c>
      <c r="D3485" s="33" t="s">
        <v>30</v>
      </c>
      <c r="E3485" s="33">
        <v>1</v>
      </c>
      <c r="F3485" s="33"/>
      <c r="G3485" s="505"/>
      <c r="H3485" s="694">
        <v>1</v>
      </c>
      <c r="I3485" s="694">
        <f t="shared" si="108"/>
        <v>1.1499999999999999</v>
      </c>
      <c r="J3485" s="694">
        <f t="shared" si="109"/>
        <v>1.3</v>
      </c>
      <c r="K3485" s="69"/>
    </row>
    <row r="3486" spans="1:11" ht="24" customHeight="1">
      <c r="A3486" s="33" t="s">
        <v>3238</v>
      </c>
      <c r="B3486" s="33" t="s">
        <v>126</v>
      </c>
      <c r="C3486" s="33">
        <v>90</v>
      </c>
      <c r="D3486" s="33" t="s">
        <v>25</v>
      </c>
      <c r="E3486" s="33">
        <v>3</v>
      </c>
      <c r="F3486" s="33"/>
      <c r="G3486" s="505"/>
      <c r="H3486" s="690">
        <v>1</v>
      </c>
      <c r="I3486" s="690">
        <f t="shared" si="108"/>
        <v>1.1499999999999999</v>
      </c>
      <c r="J3486" s="690">
        <f t="shared" si="109"/>
        <v>1.3</v>
      </c>
      <c r="K3486" s="69"/>
    </row>
    <row r="3487" spans="1:11" ht="24" customHeight="1">
      <c r="A3487" s="2" t="s">
        <v>3239</v>
      </c>
      <c r="B3487" s="2" t="s">
        <v>126</v>
      </c>
      <c r="C3487" s="2">
        <v>8</v>
      </c>
      <c r="D3487" s="2" t="s">
        <v>55</v>
      </c>
      <c r="E3487" s="33">
        <v>3</v>
      </c>
      <c r="F3487" s="33"/>
      <c r="G3487" s="505"/>
      <c r="H3487" s="690"/>
      <c r="I3487" s="690">
        <f t="shared" si="108"/>
        <v>0</v>
      </c>
      <c r="J3487" s="690">
        <f t="shared" si="109"/>
        <v>0</v>
      </c>
      <c r="K3487" s="69"/>
    </row>
    <row r="3488" spans="1:11" ht="24" customHeight="1">
      <c r="A3488" s="2" t="s">
        <v>3240</v>
      </c>
      <c r="B3488" s="2" t="s">
        <v>126</v>
      </c>
      <c r="C3488" s="2">
        <v>8</v>
      </c>
      <c r="D3488" s="2" t="s">
        <v>55</v>
      </c>
      <c r="E3488" s="33">
        <v>3</v>
      </c>
      <c r="F3488" s="33"/>
      <c r="G3488" s="505"/>
      <c r="H3488" s="690"/>
      <c r="I3488" s="690">
        <f t="shared" si="108"/>
        <v>0</v>
      </c>
      <c r="J3488" s="690">
        <f t="shared" si="109"/>
        <v>0</v>
      </c>
      <c r="K3488" s="69"/>
    </row>
    <row r="3489" spans="1:11" ht="24" customHeight="1">
      <c r="A3489" s="33" t="s">
        <v>3241</v>
      </c>
      <c r="B3489" s="33" t="s">
        <v>126</v>
      </c>
      <c r="C3489" s="33">
        <v>33</v>
      </c>
      <c r="D3489" s="33" t="s">
        <v>111</v>
      </c>
      <c r="E3489" s="33">
        <v>4</v>
      </c>
      <c r="F3489" s="33"/>
      <c r="G3489" s="505"/>
      <c r="H3489" s="690"/>
      <c r="I3489" s="690">
        <f t="shared" si="108"/>
        <v>0</v>
      </c>
      <c r="J3489" s="690">
        <f t="shared" si="109"/>
        <v>0</v>
      </c>
      <c r="K3489" s="69"/>
    </row>
    <row r="3490" spans="1:11" ht="24" customHeight="1">
      <c r="A3490" s="33" t="s">
        <v>3242</v>
      </c>
      <c r="B3490" s="33" t="s">
        <v>126</v>
      </c>
      <c r="C3490" s="33">
        <v>2</v>
      </c>
      <c r="D3490" s="33" t="s">
        <v>410</v>
      </c>
      <c r="E3490" s="33">
        <v>1</v>
      </c>
      <c r="F3490" s="33"/>
      <c r="G3490" s="505"/>
      <c r="H3490" s="690"/>
      <c r="I3490" s="690">
        <f t="shared" si="108"/>
        <v>0</v>
      </c>
      <c r="J3490" s="690">
        <f t="shared" si="109"/>
        <v>0</v>
      </c>
      <c r="K3490" s="69"/>
    </row>
    <row r="3491" spans="1:11" ht="24" customHeight="1">
      <c r="A3491" s="33" t="s">
        <v>3243</v>
      </c>
      <c r="B3491" s="33" t="s">
        <v>126</v>
      </c>
      <c r="C3491" s="33">
        <v>1</v>
      </c>
      <c r="D3491" s="33" t="s">
        <v>22</v>
      </c>
      <c r="E3491" s="33">
        <v>1</v>
      </c>
      <c r="F3491" s="33"/>
      <c r="G3491" s="505"/>
      <c r="H3491" s="690"/>
      <c r="I3491" s="690">
        <f t="shared" si="108"/>
        <v>0</v>
      </c>
      <c r="J3491" s="690">
        <f t="shared" si="109"/>
        <v>0</v>
      </c>
      <c r="K3491" s="69"/>
    </row>
    <row r="3492" spans="1:11" ht="24" customHeight="1">
      <c r="A3492" s="33" t="s">
        <v>3244</v>
      </c>
      <c r="B3492" s="70" t="s">
        <v>86</v>
      </c>
      <c r="C3492" s="70">
        <v>2</v>
      </c>
      <c r="D3492" s="33" t="s">
        <v>27</v>
      </c>
      <c r="E3492" s="70">
        <v>4</v>
      </c>
      <c r="F3492" s="70"/>
      <c r="G3492" s="669"/>
      <c r="H3492" s="690"/>
      <c r="I3492" s="690">
        <f t="shared" si="108"/>
        <v>0</v>
      </c>
      <c r="J3492" s="690">
        <f t="shared" si="109"/>
        <v>0</v>
      </c>
      <c r="K3492" s="69"/>
    </row>
    <row r="3493" spans="1:11" ht="24" customHeight="1">
      <c r="A3493" s="33" t="s">
        <v>3245</v>
      </c>
      <c r="B3493" s="33" t="s">
        <v>126</v>
      </c>
      <c r="C3493" s="33">
        <v>5</v>
      </c>
      <c r="D3493" s="33" t="s">
        <v>410</v>
      </c>
      <c r="E3493" s="33">
        <v>1</v>
      </c>
      <c r="F3493" s="33"/>
      <c r="G3493" s="505"/>
      <c r="H3493" s="690"/>
      <c r="I3493" s="690">
        <f t="shared" si="108"/>
        <v>0</v>
      </c>
      <c r="J3493" s="690">
        <f t="shared" si="109"/>
        <v>0</v>
      </c>
      <c r="K3493" s="69"/>
    </row>
    <row r="3494" spans="1:11" ht="24" customHeight="1">
      <c r="A3494" s="33" t="s">
        <v>3246</v>
      </c>
      <c r="B3494" s="33" t="s">
        <v>126</v>
      </c>
      <c r="C3494" s="33">
        <v>1</v>
      </c>
      <c r="D3494" s="33" t="s">
        <v>51</v>
      </c>
      <c r="E3494" s="33">
        <v>1</v>
      </c>
      <c r="F3494" s="33"/>
      <c r="G3494" s="505"/>
      <c r="H3494" s="690"/>
      <c r="I3494" s="690">
        <f t="shared" si="108"/>
        <v>0</v>
      </c>
      <c r="J3494" s="690">
        <f t="shared" si="109"/>
        <v>0</v>
      </c>
      <c r="K3494" s="69"/>
    </row>
    <row r="3495" spans="1:11" ht="24" customHeight="1">
      <c r="A3495" s="33" t="s">
        <v>3247</v>
      </c>
      <c r="B3495" s="33" t="s">
        <v>126</v>
      </c>
      <c r="C3495" s="33">
        <v>8</v>
      </c>
      <c r="D3495" s="33" t="s">
        <v>51</v>
      </c>
      <c r="E3495" s="33">
        <v>1</v>
      </c>
      <c r="F3495" s="33"/>
      <c r="G3495" s="505"/>
      <c r="H3495" s="690"/>
      <c r="I3495" s="690">
        <f t="shared" si="108"/>
        <v>0</v>
      </c>
      <c r="J3495" s="690">
        <f t="shared" si="109"/>
        <v>0</v>
      </c>
      <c r="K3495" s="69"/>
    </row>
    <row r="3496" spans="1:11" ht="24" customHeight="1">
      <c r="A3496" s="33" t="s">
        <v>3248</v>
      </c>
      <c r="B3496" s="33" t="s">
        <v>126</v>
      </c>
      <c r="C3496" s="33">
        <v>7</v>
      </c>
      <c r="D3496" s="33" t="s">
        <v>59</v>
      </c>
      <c r="E3496" s="33">
        <v>3</v>
      </c>
      <c r="F3496" s="33"/>
      <c r="G3496" s="505"/>
      <c r="H3496" s="690"/>
      <c r="I3496" s="690">
        <f t="shared" si="108"/>
        <v>0</v>
      </c>
      <c r="J3496" s="690">
        <f t="shared" si="109"/>
        <v>0</v>
      </c>
      <c r="K3496" s="69"/>
    </row>
    <row r="3497" spans="1:11" ht="24" customHeight="1">
      <c r="A3497" s="33" t="s">
        <v>3249</v>
      </c>
      <c r="B3497" s="33" t="s">
        <v>126</v>
      </c>
      <c r="C3497" s="33">
        <v>100</v>
      </c>
      <c r="D3497" s="33" t="s">
        <v>51</v>
      </c>
      <c r="E3497" s="33">
        <v>1</v>
      </c>
      <c r="F3497" s="33"/>
      <c r="G3497" s="505"/>
      <c r="H3497" s="690"/>
      <c r="I3497" s="690">
        <f t="shared" si="108"/>
        <v>0</v>
      </c>
      <c r="J3497" s="690">
        <f t="shared" si="109"/>
        <v>0</v>
      </c>
      <c r="K3497" s="69"/>
    </row>
    <row r="3498" spans="1:11" ht="24" customHeight="1">
      <c r="A3498" s="33" t="s">
        <v>3249</v>
      </c>
      <c r="B3498" s="33" t="s">
        <v>126</v>
      </c>
      <c r="C3498" s="33">
        <v>32</v>
      </c>
      <c r="D3498" s="33" t="s">
        <v>51</v>
      </c>
      <c r="E3498" s="33">
        <v>1</v>
      </c>
      <c r="F3498" s="33"/>
      <c r="G3498" s="505"/>
      <c r="H3498" s="690"/>
      <c r="I3498" s="690">
        <f t="shared" si="108"/>
        <v>0</v>
      </c>
      <c r="J3498" s="690">
        <f t="shared" si="109"/>
        <v>0</v>
      </c>
      <c r="K3498" s="69"/>
    </row>
    <row r="3499" spans="1:11" ht="29.45" customHeight="1">
      <c r="A3499" s="33" t="s">
        <v>3250</v>
      </c>
      <c r="B3499" s="33" t="s">
        <v>126</v>
      </c>
      <c r="C3499" s="33">
        <v>97</v>
      </c>
      <c r="D3499" s="33" t="s">
        <v>410</v>
      </c>
      <c r="E3499" s="33">
        <v>1</v>
      </c>
      <c r="F3499" s="33"/>
      <c r="G3499" s="505"/>
      <c r="H3499" s="690">
        <v>3.5</v>
      </c>
      <c r="I3499" s="690">
        <f t="shared" si="108"/>
        <v>4.0249999999999995</v>
      </c>
      <c r="J3499" s="690">
        <f t="shared" si="109"/>
        <v>4.55</v>
      </c>
      <c r="K3499" s="69"/>
    </row>
    <row r="3500" spans="1:11" ht="24" customHeight="1">
      <c r="A3500" s="33" t="s">
        <v>3251</v>
      </c>
      <c r="B3500" s="33" t="s">
        <v>126</v>
      </c>
      <c r="C3500" s="33">
        <v>2</v>
      </c>
      <c r="D3500" s="33" t="s">
        <v>47</v>
      </c>
      <c r="E3500" s="33">
        <v>1</v>
      </c>
      <c r="F3500" s="33"/>
      <c r="G3500" s="505"/>
      <c r="H3500" s="690"/>
      <c r="I3500" s="690">
        <f t="shared" si="108"/>
        <v>0</v>
      </c>
      <c r="J3500" s="690">
        <f t="shared" si="109"/>
        <v>0</v>
      </c>
      <c r="K3500" s="69"/>
    </row>
    <row r="3501" spans="1:11" ht="24" customHeight="1">
      <c r="A3501" s="19" t="s">
        <v>3252</v>
      </c>
      <c r="B3501" s="19" t="s">
        <v>126</v>
      </c>
      <c r="C3501" s="2">
        <v>4</v>
      </c>
      <c r="D3501" s="2" t="s">
        <v>101</v>
      </c>
      <c r="E3501" s="33">
        <v>3</v>
      </c>
      <c r="F3501" s="33"/>
      <c r="G3501" s="505"/>
      <c r="H3501" s="690"/>
      <c r="I3501" s="690">
        <f t="shared" si="108"/>
        <v>0</v>
      </c>
      <c r="J3501" s="690">
        <f t="shared" si="109"/>
        <v>0</v>
      </c>
      <c r="K3501" s="69"/>
    </row>
    <row r="3502" spans="1:11" ht="24" customHeight="1">
      <c r="A3502" s="19" t="s">
        <v>3253</v>
      </c>
      <c r="B3502" s="19" t="s">
        <v>126</v>
      </c>
      <c r="C3502" s="2">
        <v>2</v>
      </c>
      <c r="D3502" s="2" t="s">
        <v>101</v>
      </c>
      <c r="E3502" s="33">
        <v>3</v>
      </c>
      <c r="F3502" s="33"/>
      <c r="G3502" s="505"/>
      <c r="H3502" s="690"/>
      <c r="I3502" s="690">
        <f t="shared" si="108"/>
        <v>0</v>
      </c>
      <c r="J3502" s="690">
        <f t="shared" si="109"/>
        <v>0</v>
      </c>
      <c r="K3502" s="69"/>
    </row>
    <row r="3503" spans="1:11" ht="24" customHeight="1">
      <c r="A3503" s="221" t="s">
        <v>3254</v>
      </c>
      <c r="B3503" s="221" t="s">
        <v>126</v>
      </c>
      <c r="C3503" s="33">
        <v>3</v>
      </c>
      <c r="D3503" s="33" t="s">
        <v>22</v>
      </c>
      <c r="E3503" s="33">
        <v>1</v>
      </c>
      <c r="F3503" s="33"/>
      <c r="G3503" s="505"/>
      <c r="H3503" s="690"/>
      <c r="I3503" s="690">
        <f t="shared" si="108"/>
        <v>0</v>
      </c>
      <c r="J3503" s="690">
        <f t="shared" si="109"/>
        <v>0</v>
      </c>
      <c r="K3503" s="69"/>
    </row>
    <row r="3504" spans="1:11" ht="24" customHeight="1">
      <c r="A3504" s="221" t="s">
        <v>3255</v>
      </c>
      <c r="B3504" s="221" t="s">
        <v>126</v>
      </c>
      <c r="C3504" s="33">
        <v>14</v>
      </c>
      <c r="D3504" s="33" t="s">
        <v>116</v>
      </c>
      <c r="E3504" s="33">
        <v>1</v>
      </c>
      <c r="F3504" s="33"/>
      <c r="G3504" s="505"/>
      <c r="H3504" s="690"/>
      <c r="I3504" s="690">
        <f t="shared" si="108"/>
        <v>0</v>
      </c>
      <c r="J3504" s="690">
        <f t="shared" si="109"/>
        <v>0</v>
      </c>
      <c r="K3504" s="69"/>
    </row>
    <row r="3505" spans="1:11" ht="24" customHeight="1">
      <c r="A3505" s="221" t="s">
        <v>3256</v>
      </c>
      <c r="B3505" s="221" t="s">
        <v>86</v>
      </c>
      <c r="C3505" s="33">
        <v>72</v>
      </c>
      <c r="D3505" s="33" t="s">
        <v>30</v>
      </c>
      <c r="E3505" s="33">
        <v>1</v>
      </c>
      <c r="F3505" s="33"/>
      <c r="G3505" s="505"/>
      <c r="H3505" s="694"/>
      <c r="I3505" s="694">
        <f t="shared" si="108"/>
        <v>0</v>
      </c>
      <c r="J3505" s="694">
        <f t="shared" si="109"/>
        <v>0</v>
      </c>
      <c r="K3505" s="69"/>
    </row>
    <row r="3506" spans="1:11" ht="24" customHeight="1">
      <c r="A3506" s="221" t="s">
        <v>3257</v>
      </c>
      <c r="B3506" s="221" t="s">
        <v>119</v>
      </c>
      <c r="C3506" s="33">
        <v>19</v>
      </c>
      <c r="D3506" s="33" t="s">
        <v>33</v>
      </c>
      <c r="E3506" s="346">
        <v>3</v>
      </c>
      <c r="F3506" s="346"/>
      <c r="G3506" s="671"/>
      <c r="H3506" s="691"/>
      <c r="I3506" s="690">
        <f t="shared" si="108"/>
        <v>0</v>
      </c>
      <c r="J3506" s="691">
        <f t="shared" si="109"/>
        <v>0</v>
      </c>
      <c r="K3506" s="69"/>
    </row>
    <row r="3507" spans="1:11" ht="24" customHeight="1">
      <c r="A3507" s="16" t="s">
        <v>3258</v>
      </c>
      <c r="B3507" s="16" t="s">
        <v>86</v>
      </c>
      <c r="C3507" s="17">
        <v>16</v>
      </c>
      <c r="D3507" s="130" t="s">
        <v>36</v>
      </c>
      <c r="E3507" s="15">
        <v>1</v>
      </c>
      <c r="F3507" s="15"/>
      <c r="G3507" s="667"/>
      <c r="H3507" s="690"/>
      <c r="I3507" s="690">
        <f t="shared" si="108"/>
        <v>0</v>
      </c>
      <c r="J3507" s="690">
        <f t="shared" si="109"/>
        <v>0</v>
      </c>
      <c r="K3507" s="69"/>
    </row>
    <row r="3508" spans="1:11" ht="24" customHeight="1">
      <c r="A3508" s="19" t="s">
        <v>3259</v>
      </c>
      <c r="B3508" s="19" t="s">
        <v>86</v>
      </c>
      <c r="C3508" s="2">
        <v>301</v>
      </c>
      <c r="D3508" s="2" t="s">
        <v>108</v>
      </c>
      <c r="E3508" s="33">
        <v>2</v>
      </c>
      <c r="F3508" s="33"/>
      <c r="G3508" s="505"/>
      <c r="H3508" s="690"/>
      <c r="I3508" s="690">
        <f t="shared" si="108"/>
        <v>0</v>
      </c>
      <c r="J3508" s="690">
        <f t="shared" si="109"/>
        <v>0</v>
      </c>
      <c r="K3508" s="69" t="s">
        <v>1407</v>
      </c>
    </row>
    <row r="3509" spans="1:11" ht="24" customHeight="1">
      <c r="A3509" s="221" t="s">
        <v>3259</v>
      </c>
      <c r="B3509" s="221" t="s">
        <v>86</v>
      </c>
      <c r="C3509" s="33">
        <v>12</v>
      </c>
      <c r="D3509" s="2" t="s">
        <v>55</v>
      </c>
      <c r="E3509" s="33">
        <v>1</v>
      </c>
      <c r="F3509" s="33"/>
      <c r="G3509" s="505"/>
      <c r="H3509" s="690"/>
      <c r="I3509" s="690">
        <f t="shared" si="108"/>
        <v>0</v>
      </c>
      <c r="J3509" s="690">
        <f t="shared" si="109"/>
        <v>0</v>
      </c>
      <c r="K3509" s="69" t="s">
        <v>1407</v>
      </c>
    </row>
    <row r="3510" spans="1:11" ht="24" customHeight="1">
      <c r="A3510" s="19" t="s">
        <v>3259</v>
      </c>
      <c r="B3510" s="19" t="s">
        <v>86</v>
      </c>
      <c r="C3510" s="2">
        <v>9</v>
      </c>
      <c r="D3510" s="2" t="s">
        <v>55</v>
      </c>
      <c r="E3510" s="33">
        <v>3</v>
      </c>
      <c r="F3510" s="33"/>
      <c r="G3510" s="505"/>
      <c r="H3510" s="690"/>
      <c r="I3510" s="690">
        <f t="shared" si="108"/>
        <v>0</v>
      </c>
      <c r="J3510" s="690">
        <f t="shared" si="109"/>
        <v>0</v>
      </c>
      <c r="K3510" s="69" t="s">
        <v>1407</v>
      </c>
    </row>
    <row r="3511" spans="1:11" ht="24" customHeight="1">
      <c r="A3511" s="19" t="s">
        <v>3260</v>
      </c>
      <c r="B3511" s="19" t="s">
        <v>86</v>
      </c>
      <c r="C3511" s="2">
        <v>57</v>
      </c>
      <c r="D3511" s="2" t="s">
        <v>108</v>
      </c>
      <c r="E3511" s="33">
        <v>2</v>
      </c>
      <c r="F3511" s="33"/>
      <c r="G3511" s="505"/>
      <c r="H3511" s="690"/>
      <c r="I3511" s="690">
        <f t="shared" si="108"/>
        <v>0</v>
      </c>
      <c r="J3511" s="690">
        <f t="shared" si="109"/>
        <v>0</v>
      </c>
      <c r="K3511" s="69" t="s">
        <v>1407</v>
      </c>
    </row>
    <row r="3512" spans="1:11" ht="24" customHeight="1">
      <c r="A3512" s="232" t="s">
        <v>549</v>
      </c>
      <c r="B3512" s="232" t="s">
        <v>86</v>
      </c>
      <c r="C3512" s="3">
        <v>55</v>
      </c>
      <c r="D3512" s="57" t="s">
        <v>14</v>
      </c>
      <c r="E3512" s="33">
        <v>2</v>
      </c>
      <c r="F3512" s="33"/>
      <c r="G3512" s="505"/>
      <c r="H3512" s="690"/>
      <c r="I3512" s="690">
        <f t="shared" si="108"/>
        <v>0</v>
      </c>
      <c r="J3512" s="690">
        <f t="shared" si="109"/>
        <v>0</v>
      </c>
      <c r="K3512" s="69"/>
    </row>
    <row r="3513" spans="1:11" ht="24" customHeight="1">
      <c r="A3513" s="19" t="s">
        <v>3261</v>
      </c>
      <c r="B3513" s="19" t="s">
        <v>86</v>
      </c>
      <c r="C3513" s="2">
        <v>8</v>
      </c>
      <c r="D3513" s="2" t="s">
        <v>101</v>
      </c>
      <c r="E3513" s="33">
        <v>3</v>
      </c>
      <c r="F3513" s="33"/>
      <c r="G3513" s="505"/>
      <c r="H3513" s="690"/>
      <c r="I3513" s="690">
        <f t="shared" si="108"/>
        <v>0</v>
      </c>
      <c r="J3513" s="690">
        <f t="shared" si="109"/>
        <v>0</v>
      </c>
      <c r="K3513" s="69"/>
    </row>
    <row r="3514" spans="1:11" ht="24" customHeight="1">
      <c r="A3514" s="415" t="s">
        <v>3262</v>
      </c>
      <c r="B3514" s="415" t="s">
        <v>86</v>
      </c>
      <c r="C3514" s="73">
        <v>251</v>
      </c>
      <c r="D3514" s="33" t="s">
        <v>20</v>
      </c>
      <c r="E3514" s="33">
        <v>5</v>
      </c>
      <c r="F3514" s="33"/>
      <c r="G3514" s="505"/>
      <c r="H3514" s="690"/>
      <c r="I3514" s="690">
        <f t="shared" si="108"/>
        <v>0</v>
      </c>
      <c r="J3514" s="690">
        <f t="shared" si="109"/>
        <v>0</v>
      </c>
      <c r="K3514" s="69"/>
    </row>
    <row r="3515" spans="1:11" ht="24" customHeight="1">
      <c r="A3515" s="232" t="s">
        <v>3263</v>
      </c>
      <c r="B3515" s="232" t="s">
        <v>86</v>
      </c>
      <c r="C3515" s="3">
        <v>5</v>
      </c>
      <c r="D3515" s="15" t="s">
        <v>507</v>
      </c>
      <c r="E3515" s="15">
        <v>1</v>
      </c>
      <c r="F3515" s="15"/>
      <c r="G3515" s="667"/>
      <c r="H3515" s="690"/>
      <c r="I3515" s="690">
        <f t="shared" si="108"/>
        <v>0</v>
      </c>
      <c r="J3515" s="690">
        <f t="shared" si="109"/>
        <v>0</v>
      </c>
      <c r="K3515" s="69"/>
    </row>
    <row r="3516" spans="1:11" ht="24" customHeight="1">
      <c r="A3516" s="415" t="s">
        <v>3264</v>
      </c>
      <c r="B3516" s="415" t="s">
        <v>126</v>
      </c>
      <c r="C3516" s="73">
        <v>20</v>
      </c>
      <c r="D3516" s="33" t="s">
        <v>441</v>
      </c>
      <c r="E3516" s="33">
        <v>5</v>
      </c>
      <c r="F3516" s="33"/>
      <c r="G3516" s="505"/>
      <c r="H3516" s="690"/>
      <c r="I3516" s="690">
        <f t="shared" si="108"/>
        <v>0</v>
      </c>
      <c r="J3516" s="690">
        <f t="shared" si="109"/>
        <v>0</v>
      </c>
      <c r="K3516" s="69"/>
    </row>
    <row r="3517" spans="1:11" ht="24" customHeight="1">
      <c r="A3517" s="19" t="s">
        <v>3265</v>
      </c>
      <c r="B3517" s="19" t="s">
        <v>86</v>
      </c>
      <c r="C3517" s="2">
        <v>2</v>
      </c>
      <c r="D3517" s="2" t="s">
        <v>101</v>
      </c>
      <c r="E3517" s="33">
        <v>3</v>
      </c>
      <c r="F3517" s="33"/>
      <c r="G3517" s="505"/>
      <c r="H3517" s="690"/>
      <c r="I3517" s="690">
        <f t="shared" si="108"/>
        <v>0</v>
      </c>
      <c r="J3517" s="690">
        <f t="shared" si="109"/>
        <v>0</v>
      </c>
      <c r="K3517" s="69"/>
    </row>
    <row r="3518" spans="1:11" ht="24" customHeight="1">
      <c r="A3518" s="221" t="s">
        <v>311</v>
      </c>
      <c r="B3518" s="221" t="s">
        <v>226</v>
      </c>
      <c r="C3518" s="33">
        <v>23</v>
      </c>
      <c r="D3518" s="33" t="s">
        <v>410</v>
      </c>
      <c r="E3518" s="33">
        <v>1</v>
      </c>
      <c r="F3518" s="33"/>
      <c r="G3518" s="505"/>
      <c r="H3518" s="690"/>
      <c r="I3518" s="690">
        <f t="shared" si="108"/>
        <v>0</v>
      </c>
      <c r="J3518" s="690">
        <f t="shared" si="109"/>
        <v>0</v>
      </c>
      <c r="K3518" s="69"/>
    </row>
    <row r="3519" spans="1:11" ht="24" customHeight="1">
      <c r="A3519" s="221" t="s">
        <v>3266</v>
      </c>
      <c r="B3519" s="221" t="s">
        <v>226</v>
      </c>
      <c r="C3519" s="33">
        <v>45</v>
      </c>
      <c r="D3519" s="33" t="s">
        <v>22</v>
      </c>
      <c r="E3519" s="33">
        <v>1</v>
      </c>
      <c r="F3519" s="33"/>
      <c r="G3519" s="505"/>
      <c r="H3519" s="690"/>
      <c r="I3519" s="690">
        <f t="shared" si="108"/>
        <v>0</v>
      </c>
      <c r="J3519" s="690">
        <f t="shared" si="109"/>
        <v>0</v>
      </c>
      <c r="K3519" s="69"/>
    </row>
    <row r="3520" spans="1:11" ht="24" customHeight="1">
      <c r="A3520" s="221" t="s">
        <v>3267</v>
      </c>
      <c r="B3520" s="233" t="s">
        <v>226</v>
      </c>
      <c r="C3520" s="70">
        <v>57</v>
      </c>
      <c r="D3520" s="33" t="s">
        <v>27</v>
      </c>
      <c r="E3520" s="70">
        <v>4</v>
      </c>
      <c r="F3520" s="70"/>
      <c r="G3520" s="669"/>
      <c r="H3520" s="690"/>
      <c r="I3520" s="690">
        <f t="shared" si="108"/>
        <v>0</v>
      </c>
      <c r="J3520" s="690">
        <f t="shared" si="109"/>
        <v>0</v>
      </c>
      <c r="K3520" s="69"/>
    </row>
    <row r="3521" spans="1:11" ht="24" customHeight="1">
      <c r="A3521" s="221" t="s">
        <v>3268</v>
      </c>
      <c r="B3521" s="221" t="s">
        <v>226</v>
      </c>
      <c r="C3521" s="33">
        <v>20</v>
      </c>
      <c r="D3521" s="33" t="s">
        <v>116</v>
      </c>
      <c r="E3521" s="33">
        <v>2</v>
      </c>
      <c r="F3521" s="33"/>
      <c r="G3521" s="505"/>
      <c r="H3521" s="690"/>
      <c r="I3521" s="690">
        <f t="shared" si="108"/>
        <v>0</v>
      </c>
      <c r="J3521" s="690">
        <f t="shared" si="109"/>
        <v>0</v>
      </c>
      <c r="K3521" s="69"/>
    </row>
    <row r="3522" spans="1:11" ht="24" customHeight="1">
      <c r="A3522" s="19" t="s">
        <v>3269</v>
      </c>
      <c r="B3522" s="19" t="s">
        <v>226</v>
      </c>
      <c r="C3522" s="2">
        <v>16</v>
      </c>
      <c r="D3522" s="2" t="s">
        <v>101</v>
      </c>
      <c r="E3522" s="33">
        <v>3</v>
      </c>
      <c r="F3522" s="33"/>
      <c r="G3522" s="505"/>
      <c r="H3522" s="690"/>
      <c r="I3522" s="690">
        <f t="shared" si="108"/>
        <v>0</v>
      </c>
      <c r="J3522" s="690">
        <f t="shared" si="109"/>
        <v>0</v>
      </c>
      <c r="K3522" s="69"/>
    </row>
    <row r="3523" spans="1:11" ht="24" customHeight="1">
      <c r="A3523" s="221" t="s">
        <v>3269</v>
      </c>
      <c r="B3523" s="233" t="s">
        <v>226</v>
      </c>
      <c r="C3523" s="70">
        <v>77</v>
      </c>
      <c r="D3523" s="33" t="s">
        <v>27</v>
      </c>
      <c r="E3523" s="70">
        <v>4</v>
      </c>
      <c r="F3523" s="70"/>
      <c r="G3523" s="669"/>
      <c r="H3523" s="690"/>
      <c r="I3523" s="690">
        <f t="shared" ref="I3523:I3586" si="110">H3523 * 1.15</f>
        <v>0</v>
      </c>
      <c r="J3523" s="690">
        <f t="shared" ref="J3523:J3586" si="111">H3523 * 1.3</f>
        <v>0</v>
      </c>
      <c r="K3523" s="69"/>
    </row>
    <row r="3524" spans="1:11" ht="24" customHeight="1">
      <c r="A3524" s="221" t="s">
        <v>3270</v>
      </c>
      <c r="B3524" s="221" t="s">
        <v>226</v>
      </c>
      <c r="C3524" s="33">
        <v>30</v>
      </c>
      <c r="D3524" s="33" t="s">
        <v>22</v>
      </c>
      <c r="E3524" s="33">
        <v>1</v>
      </c>
      <c r="F3524" s="33"/>
      <c r="G3524" s="505"/>
      <c r="H3524" s="690"/>
      <c r="I3524" s="690">
        <f t="shared" si="110"/>
        <v>0</v>
      </c>
      <c r="J3524" s="690">
        <f t="shared" si="111"/>
        <v>0</v>
      </c>
      <c r="K3524" s="69"/>
    </row>
    <row r="3525" spans="1:11" ht="24" customHeight="1">
      <c r="A3525" s="221" t="s">
        <v>3271</v>
      </c>
      <c r="B3525" s="221" t="s">
        <v>226</v>
      </c>
      <c r="C3525" s="33">
        <v>30</v>
      </c>
      <c r="D3525" s="33" t="s">
        <v>22</v>
      </c>
      <c r="E3525" s="33">
        <v>2</v>
      </c>
      <c r="F3525" s="33"/>
      <c r="G3525" s="505"/>
      <c r="H3525" s="690"/>
      <c r="I3525" s="690">
        <f t="shared" si="110"/>
        <v>0</v>
      </c>
      <c r="J3525" s="690">
        <f t="shared" si="111"/>
        <v>0</v>
      </c>
      <c r="K3525" s="69"/>
    </row>
    <row r="3526" spans="1:11" ht="24" customHeight="1">
      <c r="A3526" s="221" t="s">
        <v>3272</v>
      </c>
      <c r="B3526" s="221" t="s">
        <v>3273</v>
      </c>
      <c r="C3526" s="33">
        <v>5</v>
      </c>
      <c r="D3526" s="33" t="s">
        <v>59</v>
      </c>
      <c r="E3526" s="33">
        <v>4</v>
      </c>
      <c r="F3526" s="33"/>
      <c r="G3526" s="505"/>
      <c r="H3526" s="690"/>
      <c r="I3526" s="690">
        <f t="shared" si="110"/>
        <v>0</v>
      </c>
      <c r="J3526" s="690">
        <f t="shared" si="111"/>
        <v>0</v>
      </c>
      <c r="K3526" s="69"/>
    </row>
    <row r="3527" spans="1:11" ht="24" customHeight="1">
      <c r="A3527" s="221" t="s">
        <v>3274</v>
      </c>
      <c r="B3527" s="221" t="s">
        <v>3275</v>
      </c>
      <c r="C3527" s="33">
        <v>9</v>
      </c>
      <c r="D3527" s="33" t="s">
        <v>25</v>
      </c>
      <c r="E3527" s="33">
        <v>3</v>
      </c>
      <c r="F3527" s="33"/>
      <c r="G3527" s="505"/>
      <c r="H3527" s="690"/>
      <c r="I3527" s="690">
        <f t="shared" si="110"/>
        <v>0</v>
      </c>
      <c r="J3527" s="690">
        <f t="shared" si="111"/>
        <v>0</v>
      </c>
      <c r="K3527" s="69"/>
    </row>
    <row r="3528" spans="1:11" ht="24" customHeight="1">
      <c r="A3528" s="221" t="s">
        <v>3276</v>
      </c>
      <c r="B3528" s="221" t="s">
        <v>105</v>
      </c>
      <c r="C3528" s="33">
        <v>8</v>
      </c>
      <c r="D3528" s="33" t="s">
        <v>25</v>
      </c>
      <c r="E3528" s="33">
        <v>3</v>
      </c>
      <c r="F3528" s="33"/>
      <c r="G3528" s="505"/>
      <c r="H3528" s="690"/>
      <c r="I3528" s="690">
        <f t="shared" si="110"/>
        <v>0</v>
      </c>
      <c r="J3528" s="690">
        <f t="shared" si="111"/>
        <v>0</v>
      </c>
      <c r="K3528" s="69"/>
    </row>
    <row r="3529" spans="1:11" ht="24" customHeight="1">
      <c r="A3529" s="221" t="s">
        <v>3277</v>
      </c>
      <c r="B3529" s="221" t="s">
        <v>105</v>
      </c>
      <c r="C3529" s="33">
        <v>11</v>
      </c>
      <c r="D3529" s="33" t="s">
        <v>25</v>
      </c>
      <c r="E3529" s="33">
        <v>3</v>
      </c>
      <c r="F3529" s="33"/>
      <c r="G3529" s="505"/>
      <c r="H3529" s="690"/>
      <c r="I3529" s="690">
        <f t="shared" si="110"/>
        <v>0</v>
      </c>
      <c r="J3529" s="690">
        <f t="shared" si="111"/>
        <v>0</v>
      </c>
      <c r="K3529" s="69"/>
    </row>
    <row r="3530" spans="1:11" ht="24" customHeight="1">
      <c r="A3530" s="221" t="s">
        <v>3278</v>
      </c>
      <c r="B3530" s="221" t="s">
        <v>105</v>
      </c>
      <c r="C3530" s="33">
        <v>2</v>
      </c>
      <c r="D3530" s="33" t="s">
        <v>25</v>
      </c>
      <c r="E3530" s="33">
        <v>3</v>
      </c>
      <c r="F3530" s="33"/>
      <c r="G3530" s="505"/>
      <c r="H3530" s="690"/>
      <c r="I3530" s="690">
        <f t="shared" si="110"/>
        <v>0</v>
      </c>
      <c r="J3530" s="690">
        <f t="shared" si="111"/>
        <v>0</v>
      </c>
      <c r="K3530" s="69"/>
    </row>
    <row r="3531" spans="1:11" ht="24" customHeight="1">
      <c r="A3531" s="221" t="s">
        <v>3279</v>
      </c>
      <c r="B3531" s="221" t="s">
        <v>86</v>
      </c>
      <c r="C3531" s="33">
        <v>5</v>
      </c>
      <c r="D3531" s="33" t="s">
        <v>22</v>
      </c>
      <c r="E3531" s="33">
        <v>1</v>
      </c>
      <c r="F3531" s="33"/>
      <c r="G3531" s="505"/>
      <c r="H3531" s="690"/>
      <c r="I3531" s="690">
        <f t="shared" si="110"/>
        <v>0</v>
      </c>
      <c r="J3531" s="690">
        <f t="shared" si="111"/>
        <v>0</v>
      </c>
      <c r="K3531" s="69"/>
    </row>
    <row r="3532" spans="1:11" ht="24" customHeight="1">
      <c r="A3532" s="19" t="s">
        <v>3280</v>
      </c>
      <c r="B3532" s="19" t="s">
        <v>97</v>
      </c>
      <c r="C3532" s="2">
        <v>5</v>
      </c>
      <c r="D3532" s="2" t="s">
        <v>101</v>
      </c>
      <c r="E3532" s="33">
        <v>3</v>
      </c>
      <c r="F3532" s="33"/>
      <c r="G3532" s="505"/>
      <c r="H3532" s="690"/>
      <c r="I3532" s="690">
        <f t="shared" si="110"/>
        <v>0</v>
      </c>
      <c r="J3532" s="690">
        <f t="shared" si="111"/>
        <v>0</v>
      </c>
      <c r="K3532" s="69"/>
    </row>
    <row r="3533" spans="1:11" ht="24" customHeight="1">
      <c r="A3533" s="19" t="s">
        <v>3281</v>
      </c>
      <c r="B3533" s="19" t="s">
        <v>87</v>
      </c>
      <c r="C3533" s="2">
        <v>100</v>
      </c>
      <c r="D3533" s="2" t="s">
        <v>92</v>
      </c>
      <c r="E3533" s="33">
        <v>2</v>
      </c>
      <c r="F3533" s="33"/>
      <c r="G3533" s="505"/>
      <c r="H3533" s="690"/>
      <c r="I3533" s="690">
        <f t="shared" si="110"/>
        <v>0</v>
      </c>
      <c r="J3533" s="690">
        <f t="shared" si="111"/>
        <v>0</v>
      </c>
      <c r="K3533" s="54"/>
    </row>
    <row r="3534" spans="1:11" ht="24" customHeight="1">
      <c r="A3534" s="16" t="s">
        <v>3282</v>
      </c>
      <c r="B3534" s="658" t="s">
        <v>87</v>
      </c>
      <c r="C3534" s="17">
        <v>3</v>
      </c>
      <c r="D3534" s="130" t="s">
        <v>99</v>
      </c>
      <c r="E3534" s="17">
        <v>4</v>
      </c>
      <c r="F3534" s="17"/>
      <c r="G3534" s="670"/>
      <c r="H3534" s="690"/>
      <c r="I3534" s="690">
        <f t="shared" si="110"/>
        <v>0</v>
      </c>
      <c r="J3534" s="690">
        <f t="shared" si="111"/>
        <v>0</v>
      </c>
      <c r="K3534" s="69" t="s">
        <v>102</v>
      </c>
    </row>
    <row r="3535" spans="1:11" ht="24" customHeight="1">
      <c r="A3535" s="19" t="s">
        <v>3283</v>
      </c>
      <c r="B3535" s="19" t="s">
        <v>105</v>
      </c>
      <c r="C3535" s="2">
        <v>76</v>
      </c>
      <c r="D3535" s="2" t="s">
        <v>108</v>
      </c>
      <c r="E3535" s="33">
        <v>3</v>
      </c>
      <c r="F3535" s="33"/>
      <c r="G3535" s="505"/>
      <c r="H3535" s="690">
        <v>10</v>
      </c>
      <c r="I3535" s="690">
        <f t="shared" si="110"/>
        <v>11.5</v>
      </c>
      <c r="J3535" s="690">
        <f t="shared" si="111"/>
        <v>13</v>
      </c>
      <c r="K3535" s="69"/>
    </row>
    <row r="3536" spans="1:11" ht="24" customHeight="1">
      <c r="A3536" s="221" t="s">
        <v>3284</v>
      </c>
      <c r="B3536" s="221" t="s">
        <v>87</v>
      </c>
      <c r="C3536" s="33">
        <v>6</v>
      </c>
      <c r="D3536" s="33" t="s">
        <v>100</v>
      </c>
      <c r="E3536" s="33">
        <v>5</v>
      </c>
      <c r="F3536" s="33"/>
      <c r="G3536" s="505"/>
      <c r="H3536" s="690">
        <v>1</v>
      </c>
      <c r="I3536" s="690">
        <f t="shared" si="110"/>
        <v>1.1499999999999999</v>
      </c>
      <c r="J3536" s="690">
        <f t="shared" si="111"/>
        <v>1.3</v>
      </c>
      <c r="K3536" s="69"/>
    </row>
    <row r="3537" spans="1:11" ht="24" customHeight="1">
      <c r="A3537" s="221" t="s">
        <v>3285</v>
      </c>
      <c r="B3537" s="221" t="s">
        <v>87</v>
      </c>
      <c r="C3537" s="33">
        <v>21</v>
      </c>
      <c r="D3537" s="33" t="s">
        <v>39</v>
      </c>
      <c r="E3537" s="33">
        <v>1</v>
      </c>
      <c r="F3537" s="33"/>
      <c r="G3537" s="505"/>
      <c r="H3537" s="690"/>
      <c r="I3537" s="690">
        <f t="shared" si="110"/>
        <v>0</v>
      </c>
      <c r="J3537" s="690">
        <f t="shared" si="111"/>
        <v>0</v>
      </c>
      <c r="K3537" s="69"/>
    </row>
    <row r="3538" spans="1:11" ht="24" customHeight="1">
      <c r="A3538" s="221" t="s">
        <v>3285</v>
      </c>
      <c r="B3538" s="221" t="s">
        <v>87</v>
      </c>
      <c r="C3538" s="33">
        <v>29</v>
      </c>
      <c r="D3538" s="33" t="s">
        <v>100</v>
      </c>
      <c r="E3538" s="33">
        <v>4</v>
      </c>
      <c r="F3538" s="33"/>
      <c r="G3538" s="505"/>
      <c r="H3538" s="690"/>
      <c r="I3538" s="690">
        <f t="shared" si="110"/>
        <v>0</v>
      </c>
      <c r="J3538" s="690">
        <f t="shared" si="111"/>
        <v>0</v>
      </c>
      <c r="K3538" s="69"/>
    </row>
    <row r="3539" spans="1:11" ht="24" customHeight="1">
      <c r="A3539" s="221" t="s">
        <v>3286</v>
      </c>
      <c r="B3539" s="221" t="s">
        <v>87</v>
      </c>
      <c r="C3539" s="33">
        <v>100</v>
      </c>
      <c r="D3539" s="33" t="s">
        <v>85</v>
      </c>
      <c r="E3539" s="33">
        <v>3</v>
      </c>
      <c r="F3539" s="33"/>
      <c r="G3539" s="505"/>
      <c r="H3539" s="690"/>
      <c r="I3539" s="690">
        <f t="shared" si="110"/>
        <v>0</v>
      </c>
      <c r="J3539" s="690">
        <f t="shared" si="111"/>
        <v>0</v>
      </c>
      <c r="K3539" s="69"/>
    </row>
    <row r="3540" spans="1:11" ht="24" customHeight="1">
      <c r="A3540" s="221" t="s">
        <v>3287</v>
      </c>
      <c r="B3540" s="221" t="s">
        <v>69</v>
      </c>
      <c r="C3540" s="33">
        <v>14</v>
      </c>
      <c r="D3540" s="33" t="s">
        <v>30</v>
      </c>
      <c r="E3540" s="33">
        <v>1</v>
      </c>
      <c r="F3540" s="33"/>
      <c r="G3540" s="505"/>
      <c r="H3540" s="690"/>
      <c r="I3540" s="690">
        <f t="shared" si="110"/>
        <v>0</v>
      </c>
      <c r="J3540" s="690">
        <f t="shared" si="111"/>
        <v>0</v>
      </c>
      <c r="K3540" s="69"/>
    </row>
    <row r="3541" spans="1:11" ht="24" customHeight="1">
      <c r="A3541" s="221" t="s">
        <v>3288</v>
      </c>
      <c r="B3541" s="221" t="s">
        <v>87</v>
      </c>
      <c r="C3541" s="33">
        <v>32</v>
      </c>
      <c r="D3541" s="33" t="s">
        <v>53</v>
      </c>
      <c r="E3541" s="33">
        <v>3</v>
      </c>
      <c r="F3541" s="33"/>
      <c r="G3541" s="505"/>
      <c r="H3541" s="690">
        <v>0.5</v>
      </c>
      <c r="I3541" s="690">
        <f t="shared" si="110"/>
        <v>0.57499999999999996</v>
      </c>
      <c r="J3541" s="690">
        <f t="shared" si="111"/>
        <v>0.65</v>
      </c>
      <c r="K3541" s="69" t="s">
        <v>1097</v>
      </c>
    </row>
    <row r="3542" spans="1:11" ht="24" customHeight="1">
      <c r="A3542" s="415" t="s">
        <v>3289</v>
      </c>
      <c r="B3542" s="415" t="s">
        <v>146</v>
      </c>
      <c r="C3542" s="73">
        <v>7</v>
      </c>
      <c r="D3542" s="33" t="s">
        <v>100</v>
      </c>
      <c r="E3542" s="33">
        <v>5</v>
      </c>
      <c r="F3542" s="33"/>
      <c r="G3542" s="505"/>
      <c r="H3542" s="690">
        <v>1</v>
      </c>
      <c r="I3542" s="690">
        <f t="shared" si="110"/>
        <v>1.1499999999999999</v>
      </c>
      <c r="J3542" s="690">
        <f t="shared" si="111"/>
        <v>1.3</v>
      </c>
      <c r="K3542" s="69"/>
    </row>
    <row r="3543" spans="1:11" ht="24" customHeight="1">
      <c r="A3543" s="33" t="s">
        <v>538</v>
      </c>
      <c r="B3543" s="33" t="s">
        <v>3290</v>
      </c>
      <c r="C3543" s="33">
        <v>41</v>
      </c>
      <c r="D3543" s="33" t="s">
        <v>22</v>
      </c>
      <c r="E3543" s="33">
        <v>2</v>
      </c>
      <c r="F3543" s="33"/>
      <c r="G3543" s="505"/>
      <c r="H3543" s="690">
        <v>3</v>
      </c>
      <c r="I3543" s="690">
        <f t="shared" si="110"/>
        <v>3.4499999999999997</v>
      </c>
      <c r="J3543" s="690">
        <f t="shared" si="111"/>
        <v>3.9000000000000004</v>
      </c>
      <c r="K3543" s="69"/>
    </row>
    <row r="3544" spans="1:11" ht="24" customHeight="1">
      <c r="A3544" s="3" t="s">
        <v>538</v>
      </c>
      <c r="B3544" s="3" t="s">
        <v>87</v>
      </c>
      <c r="C3544" s="3">
        <v>1</v>
      </c>
      <c r="D3544" s="57" t="s">
        <v>14</v>
      </c>
      <c r="E3544" s="33">
        <v>2</v>
      </c>
      <c r="F3544" s="33"/>
      <c r="G3544" s="505"/>
      <c r="H3544" s="690">
        <v>3</v>
      </c>
      <c r="I3544" s="690">
        <f t="shared" si="110"/>
        <v>3.4499999999999997</v>
      </c>
      <c r="J3544" s="690">
        <f t="shared" si="111"/>
        <v>3.9000000000000004</v>
      </c>
      <c r="K3544" s="69"/>
    </row>
    <row r="3545" spans="1:11" ht="24" customHeight="1">
      <c r="A3545" s="221" t="s">
        <v>3291</v>
      </c>
      <c r="B3545" s="221" t="s">
        <v>87</v>
      </c>
      <c r="C3545" s="33">
        <v>4</v>
      </c>
      <c r="D3545" s="2" t="s">
        <v>55</v>
      </c>
      <c r="E3545" s="33">
        <v>2</v>
      </c>
      <c r="F3545" s="33"/>
      <c r="G3545" s="505"/>
      <c r="H3545" s="690"/>
      <c r="I3545" s="690">
        <f t="shared" si="110"/>
        <v>0</v>
      </c>
      <c r="J3545" s="690">
        <f t="shared" si="111"/>
        <v>0</v>
      </c>
      <c r="K3545" s="69"/>
    </row>
    <row r="3546" spans="1:11" ht="24" customHeight="1">
      <c r="A3546" s="221" t="s">
        <v>3292</v>
      </c>
      <c r="B3546" s="221" t="s">
        <v>87</v>
      </c>
      <c r="C3546" s="33">
        <v>12</v>
      </c>
      <c r="D3546" s="2" t="s">
        <v>649</v>
      </c>
      <c r="E3546" s="33">
        <v>1</v>
      </c>
      <c r="F3546" s="33"/>
      <c r="G3546" s="505"/>
      <c r="H3546" s="690"/>
      <c r="I3546" s="690">
        <f t="shared" si="110"/>
        <v>0</v>
      </c>
      <c r="J3546" s="690">
        <f t="shared" si="111"/>
        <v>0</v>
      </c>
      <c r="K3546" s="69"/>
    </row>
    <row r="3547" spans="1:11" ht="24" customHeight="1">
      <c r="A3547" s="19" t="s">
        <v>267</v>
      </c>
      <c r="B3547" s="19" t="s">
        <v>87</v>
      </c>
      <c r="C3547" s="2">
        <v>1</v>
      </c>
      <c r="D3547" s="2" t="s">
        <v>40</v>
      </c>
      <c r="E3547" s="33">
        <v>2</v>
      </c>
      <c r="F3547" s="33"/>
      <c r="G3547" s="505"/>
      <c r="H3547" s="690">
        <v>2</v>
      </c>
      <c r="I3547" s="690">
        <f t="shared" si="110"/>
        <v>2.2999999999999998</v>
      </c>
      <c r="J3547" s="690">
        <f t="shared" si="111"/>
        <v>2.6</v>
      </c>
      <c r="K3547" s="69" t="s">
        <v>1223</v>
      </c>
    </row>
    <row r="3548" spans="1:11" ht="24" customHeight="1">
      <c r="A3548" s="655" t="s">
        <v>3293</v>
      </c>
      <c r="B3548" s="19" t="s">
        <v>87</v>
      </c>
      <c r="C3548" s="2">
        <v>100</v>
      </c>
      <c r="D3548" s="2" t="s">
        <v>16</v>
      </c>
      <c r="E3548" s="33">
        <v>1</v>
      </c>
      <c r="F3548" s="33"/>
      <c r="G3548" s="505"/>
      <c r="H3548" s="690"/>
      <c r="I3548" s="690">
        <f t="shared" si="110"/>
        <v>0</v>
      </c>
      <c r="J3548" s="690">
        <f t="shared" si="111"/>
        <v>0</v>
      </c>
      <c r="K3548" s="69"/>
    </row>
    <row r="3549" spans="1:11" ht="24" customHeight="1">
      <c r="A3549" s="367" t="s">
        <v>3294</v>
      </c>
      <c r="B3549" s="2" t="s">
        <v>87</v>
      </c>
      <c r="C3549" s="2">
        <v>200</v>
      </c>
      <c r="D3549" s="2" t="s">
        <v>16</v>
      </c>
      <c r="E3549" s="33">
        <v>1</v>
      </c>
      <c r="F3549" s="33"/>
      <c r="G3549" s="505"/>
      <c r="H3549" s="690"/>
      <c r="I3549" s="690">
        <f t="shared" si="110"/>
        <v>0</v>
      </c>
      <c r="J3549" s="690">
        <f t="shared" si="111"/>
        <v>0</v>
      </c>
      <c r="K3549" s="69"/>
    </row>
    <row r="3550" spans="1:11" ht="24" customHeight="1">
      <c r="A3550" s="19" t="s">
        <v>3295</v>
      </c>
      <c r="B3550" s="19" t="s">
        <v>87</v>
      </c>
      <c r="C3550" s="74">
        <v>33</v>
      </c>
      <c r="D3550" s="33" t="s">
        <v>20</v>
      </c>
      <c r="E3550" s="33">
        <v>5</v>
      </c>
      <c r="F3550" s="33"/>
      <c r="G3550" s="505"/>
      <c r="H3550" s="700">
        <v>1</v>
      </c>
      <c r="I3550" s="700">
        <f t="shared" si="110"/>
        <v>1.1499999999999999</v>
      </c>
      <c r="J3550" s="700">
        <f t="shared" si="111"/>
        <v>1.3</v>
      </c>
      <c r="K3550" s="69"/>
    </row>
    <row r="3551" spans="1:11" ht="24" customHeight="1">
      <c r="A3551" s="19" t="s">
        <v>3295</v>
      </c>
      <c r="B3551" s="19" t="s">
        <v>87</v>
      </c>
      <c r="C3551" s="2">
        <v>100</v>
      </c>
      <c r="D3551" s="2" t="s">
        <v>711</v>
      </c>
      <c r="E3551" s="33">
        <v>5</v>
      </c>
      <c r="F3551" s="33"/>
      <c r="G3551" s="505"/>
      <c r="H3551" s="690"/>
      <c r="I3551" s="690">
        <f t="shared" si="110"/>
        <v>0</v>
      </c>
      <c r="J3551" s="690">
        <f t="shared" si="111"/>
        <v>0</v>
      </c>
      <c r="K3551" s="69"/>
    </row>
    <row r="3552" spans="1:11" ht="24" customHeight="1">
      <c r="A3552" s="19" t="s">
        <v>678</v>
      </c>
      <c r="B3552" s="19" t="s">
        <v>118</v>
      </c>
      <c r="C3552" s="2">
        <v>47</v>
      </c>
      <c r="D3552" s="2" t="s">
        <v>101</v>
      </c>
      <c r="E3552" s="33">
        <v>3</v>
      </c>
      <c r="F3552" s="33"/>
      <c r="G3552" s="505"/>
      <c r="H3552" s="690">
        <v>2</v>
      </c>
      <c r="I3552" s="690">
        <f t="shared" si="110"/>
        <v>2.2999999999999998</v>
      </c>
      <c r="J3552" s="690">
        <f t="shared" si="111"/>
        <v>2.6</v>
      </c>
      <c r="K3552" s="69" t="s">
        <v>1223</v>
      </c>
    </row>
    <row r="3553" spans="1:11" ht="24" customHeight="1">
      <c r="A3553" s="221" t="s">
        <v>3296</v>
      </c>
      <c r="B3553" s="257" t="s">
        <v>87</v>
      </c>
      <c r="C3553" s="65">
        <v>10</v>
      </c>
      <c r="D3553" s="80" t="s">
        <v>40</v>
      </c>
      <c r="E3553" s="65">
        <v>2</v>
      </c>
      <c r="F3553" s="65"/>
      <c r="G3553" s="672"/>
      <c r="H3553" s="690"/>
      <c r="I3553" s="690">
        <f t="shared" si="110"/>
        <v>0</v>
      </c>
      <c r="J3553" s="690">
        <f t="shared" si="111"/>
        <v>0</v>
      </c>
      <c r="K3553" s="69" t="s">
        <v>1223</v>
      </c>
    </row>
    <row r="3554" spans="1:11" ht="24" customHeight="1">
      <c r="A3554" s="221" t="s">
        <v>3296</v>
      </c>
      <c r="B3554" s="221" t="s">
        <v>87</v>
      </c>
      <c r="C3554" s="33">
        <v>30</v>
      </c>
      <c r="D3554" s="2" t="s">
        <v>16</v>
      </c>
      <c r="E3554" s="33">
        <v>2</v>
      </c>
      <c r="F3554" s="33"/>
      <c r="G3554" s="505"/>
      <c r="H3554" s="690"/>
      <c r="I3554" s="690">
        <f t="shared" si="110"/>
        <v>0</v>
      </c>
      <c r="J3554" s="690">
        <f t="shared" si="111"/>
        <v>0</v>
      </c>
      <c r="K3554" s="69" t="s">
        <v>1223</v>
      </c>
    </row>
    <row r="3555" spans="1:11" ht="24" customHeight="1">
      <c r="A3555" s="19" t="s">
        <v>3297</v>
      </c>
      <c r="B3555" s="19" t="s">
        <v>87</v>
      </c>
      <c r="C3555" s="2">
        <v>126</v>
      </c>
      <c r="D3555" s="2" t="s">
        <v>28</v>
      </c>
      <c r="E3555" s="33">
        <v>5</v>
      </c>
      <c r="F3555" s="33"/>
      <c r="G3555" s="505"/>
      <c r="H3555" s="690">
        <v>20</v>
      </c>
      <c r="I3555" s="690">
        <f t="shared" si="110"/>
        <v>23</v>
      </c>
      <c r="J3555" s="690">
        <f t="shared" si="111"/>
        <v>26</v>
      </c>
      <c r="K3555" s="69"/>
    </row>
    <row r="3556" spans="1:11" ht="24" customHeight="1">
      <c r="A3556" s="19" t="s">
        <v>251</v>
      </c>
      <c r="B3556" s="19" t="s">
        <v>87</v>
      </c>
      <c r="C3556" s="2">
        <v>5</v>
      </c>
      <c r="D3556" s="2" t="s">
        <v>101</v>
      </c>
      <c r="E3556" s="33">
        <v>1</v>
      </c>
      <c r="F3556" s="33"/>
      <c r="G3556" s="505"/>
      <c r="H3556" s="690">
        <v>2</v>
      </c>
      <c r="I3556" s="690">
        <f t="shared" si="110"/>
        <v>2.2999999999999998</v>
      </c>
      <c r="J3556" s="690">
        <f t="shared" si="111"/>
        <v>2.6</v>
      </c>
      <c r="K3556" s="69" t="s">
        <v>1223</v>
      </c>
    </row>
    <row r="3557" spans="1:11" ht="24" customHeight="1">
      <c r="A3557" s="221" t="s">
        <v>679</v>
      </c>
      <c r="B3557" s="221" t="s">
        <v>87</v>
      </c>
      <c r="C3557" s="33">
        <v>22</v>
      </c>
      <c r="D3557" s="2" t="s">
        <v>40</v>
      </c>
      <c r="E3557" s="33">
        <v>2</v>
      </c>
      <c r="F3557" s="33"/>
      <c r="G3557" s="505"/>
      <c r="H3557" s="690"/>
      <c r="I3557" s="690">
        <f t="shared" si="110"/>
        <v>0</v>
      </c>
      <c r="J3557" s="690">
        <f t="shared" si="111"/>
        <v>0</v>
      </c>
      <c r="K3557" s="69" t="s">
        <v>1223</v>
      </c>
    </row>
    <row r="3558" spans="1:11" ht="24" customHeight="1">
      <c r="A3558" s="221" t="s">
        <v>679</v>
      </c>
      <c r="B3558" s="221" t="s">
        <v>87</v>
      </c>
      <c r="C3558" s="33">
        <v>100</v>
      </c>
      <c r="D3558" s="2" t="s">
        <v>16</v>
      </c>
      <c r="E3558" s="33">
        <v>2</v>
      </c>
      <c r="F3558" s="33"/>
      <c r="G3558" s="505"/>
      <c r="H3558" s="690"/>
      <c r="I3558" s="690">
        <f t="shared" si="110"/>
        <v>0</v>
      </c>
      <c r="J3558" s="690">
        <f t="shared" si="111"/>
        <v>0</v>
      </c>
      <c r="K3558" s="69" t="s">
        <v>1223</v>
      </c>
    </row>
    <row r="3559" spans="1:11" ht="14.45">
      <c r="A3559" s="221" t="s">
        <v>3298</v>
      </c>
      <c r="B3559" s="221" t="s">
        <v>87</v>
      </c>
      <c r="C3559" s="33">
        <v>58</v>
      </c>
      <c r="D3559" s="33" t="s">
        <v>25</v>
      </c>
      <c r="E3559" s="33">
        <v>3</v>
      </c>
      <c r="F3559" s="33"/>
      <c r="G3559" s="505"/>
      <c r="H3559" s="690"/>
      <c r="I3559" s="690">
        <f t="shared" si="110"/>
        <v>0</v>
      </c>
      <c r="J3559" s="690">
        <f t="shared" si="111"/>
        <v>0</v>
      </c>
      <c r="K3559" s="69"/>
    </row>
    <row r="3560" spans="1:11" ht="14.45">
      <c r="A3560" s="221" t="s">
        <v>3298</v>
      </c>
      <c r="B3560" s="221" t="s">
        <v>87</v>
      </c>
      <c r="C3560" s="33">
        <v>10</v>
      </c>
      <c r="D3560" s="33" t="s">
        <v>366</v>
      </c>
      <c r="E3560" s="33">
        <v>2</v>
      </c>
      <c r="F3560" s="33"/>
      <c r="G3560" s="505"/>
      <c r="H3560" s="690"/>
      <c r="I3560" s="690">
        <f t="shared" si="110"/>
        <v>0</v>
      </c>
      <c r="J3560" s="690">
        <f t="shared" si="111"/>
        <v>0</v>
      </c>
      <c r="K3560" s="69"/>
    </row>
    <row r="3561" spans="1:11" ht="14.45">
      <c r="A3561" s="234" t="s">
        <v>3299</v>
      </c>
      <c r="B3561" s="234" t="s">
        <v>87</v>
      </c>
      <c r="C3561" s="58">
        <v>220</v>
      </c>
      <c r="D3561" s="33" t="s">
        <v>19</v>
      </c>
      <c r="E3561" s="33">
        <v>1</v>
      </c>
      <c r="F3561" s="33"/>
      <c r="G3561" s="505"/>
      <c r="H3561" s="690"/>
      <c r="I3561" s="690">
        <f t="shared" si="110"/>
        <v>0</v>
      </c>
      <c r="J3561" s="690">
        <f t="shared" si="111"/>
        <v>0</v>
      </c>
      <c r="K3561" s="69"/>
    </row>
    <row r="3562" spans="1:11" ht="14.45">
      <c r="A3562" s="221" t="s">
        <v>192</v>
      </c>
      <c r="B3562" s="221" t="s">
        <v>87</v>
      </c>
      <c r="C3562" s="33">
        <v>10</v>
      </c>
      <c r="D3562" s="2" t="s">
        <v>55</v>
      </c>
      <c r="E3562" s="33">
        <v>2</v>
      </c>
      <c r="F3562" s="33"/>
      <c r="G3562" s="505"/>
      <c r="H3562" s="690"/>
      <c r="I3562" s="690">
        <f t="shared" si="110"/>
        <v>0</v>
      </c>
      <c r="J3562" s="690">
        <f t="shared" si="111"/>
        <v>0</v>
      </c>
      <c r="K3562" s="69" t="s">
        <v>102</v>
      </c>
    </row>
    <row r="3563" spans="1:11" ht="14.45">
      <c r="A3563" s="655" t="s">
        <v>3300</v>
      </c>
      <c r="B3563" s="221" t="s">
        <v>87</v>
      </c>
      <c r="C3563" s="2">
        <v>100</v>
      </c>
      <c r="D3563" s="2" t="s">
        <v>16</v>
      </c>
      <c r="E3563" s="33">
        <v>2</v>
      </c>
      <c r="F3563" s="33"/>
      <c r="G3563" s="505"/>
      <c r="H3563" s="690"/>
      <c r="I3563" s="690">
        <f t="shared" si="110"/>
        <v>0</v>
      </c>
      <c r="J3563" s="690">
        <f t="shared" si="111"/>
        <v>0</v>
      </c>
      <c r="K3563" s="69"/>
    </row>
    <row r="3564" spans="1:11" ht="24" customHeight="1">
      <c r="A3564" s="221" t="s">
        <v>336</v>
      </c>
      <c r="B3564" s="221" t="s">
        <v>190</v>
      </c>
      <c r="C3564" s="33">
        <v>6</v>
      </c>
      <c r="D3564" s="2" t="s">
        <v>108</v>
      </c>
      <c r="E3564" s="33">
        <v>1</v>
      </c>
      <c r="F3564" s="33"/>
      <c r="G3564" s="505"/>
      <c r="H3564" s="690"/>
      <c r="I3564" s="690">
        <f t="shared" si="110"/>
        <v>0</v>
      </c>
      <c r="J3564" s="690">
        <f t="shared" si="111"/>
        <v>0</v>
      </c>
      <c r="K3564" s="69"/>
    </row>
    <row r="3565" spans="1:11" ht="24" customHeight="1">
      <c r="A3565" s="19" t="s">
        <v>3301</v>
      </c>
      <c r="B3565" s="19" t="s">
        <v>87</v>
      </c>
      <c r="C3565" s="2">
        <v>19</v>
      </c>
      <c r="D3565" s="64" t="s">
        <v>32</v>
      </c>
      <c r="E3565" s="33">
        <v>5</v>
      </c>
      <c r="F3565" s="33"/>
      <c r="G3565" s="505"/>
      <c r="H3565" s="690">
        <v>2.5</v>
      </c>
      <c r="I3565" s="690">
        <f t="shared" si="110"/>
        <v>2.875</v>
      </c>
      <c r="J3565" s="690">
        <f t="shared" si="111"/>
        <v>3.25</v>
      </c>
      <c r="K3565" s="69" t="s">
        <v>3302</v>
      </c>
    </row>
    <row r="3566" spans="1:11" ht="24" customHeight="1">
      <c r="A3566" s="19" t="s">
        <v>3301</v>
      </c>
      <c r="B3566" s="19" t="s">
        <v>228</v>
      </c>
      <c r="C3566" s="2">
        <v>2</v>
      </c>
      <c r="D3566" s="2" t="s">
        <v>55</v>
      </c>
      <c r="E3566" s="33">
        <v>3</v>
      </c>
      <c r="F3566" s="33"/>
      <c r="G3566" s="505"/>
      <c r="H3566" s="690">
        <v>2.5</v>
      </c>
      <c r="I3566" s="690">
        <f t="shared" si="110"/>
        <v>2.875</v>
      </c>
      <c r="J3566" s="690">
        <f t="shared" si="111"/>
        <v>3.25</v>
      </c>
      <c r="K3566" s="69"/>
    </row>
    <row r="3567" spans="1:11" ht="24" customHeight="1">
      <c r="A3567" s="19" t="s">
        <v>3303</v>
      </c>
      <c r="B3567" s="19" t="s">
        <v>87</v>
      </c>
      <c r="C3567" s="2">
        <v>14</v>
      </c>
      <c r="D3567" s="33" t="s">
        <v>724</v>
      </c>
      <c r="E3567" s="33">
        <v>2</v>
      </c>
      <c r="F3567" s="33"/>
      <c r="G3567" s="505"/>
      <c r="H3567" s="690"/>
      <c r="I3567" s="690">
        <f t="shared" si="110"/>
        <v>0</v>
      </c>
      <c r="J3567" s="690">
        <f t="shared" si="111"/>
        <v>0</v>
      </c>
      <c r="K3567" s="310" t="s">
        <v>867</v>
      </c>
    </row>
    <row r="3568" spans="1:11" ht="24" customHeight="1">
      <c r="A3568" s="19" t="s">
        <v>3304</v>
      </c>
      <c r="B3568" s="19" t="s">
        <v>146</v>
      </c>
      <c r="C3568" s="2">
        <v>6</v>
      </c>
      <c r="D3568" s="2" t="s">
        <v>55</v>
      </c>
      <c r="E3568" s="33">
        <v>1</v>
      </c>
      <c r="F3568" s="33"/>
      <c r="G3568" s="505"/>
      <c r="H3568" s="690">
        <v>2.2999999999999998</v>
      </c>
      <c r="I3568" s="690">
        <f t="shared" si="110"/>
        <v>2.6449999999999996</v>
      </c>
      <c r="J3568" s="690">
        <f t="shared" si="111"/>
        <v>2.9899999999999998</v>
      </c>
      <c r="K3568" s="69"/>
    </row>
    <row r="3569" spans="1:11" ht="24" customHeight="1">
      <c r="A3569" s="2" t="s">
        <v>150</v>
      </c>
      <c r="B3569" s="2" t="s">
        <v>87</v>
      </c>
      <c r="C3569" s="2">
        <v>39</v>
      </c>
      <c r="D3569" s="2" t="s">
        <v>101</v>
      </c>
      <c r="E3569" s="33">
        <v>2</v>
      </c>
      <c r="F3569" s="33"/>
      <c r="G3569" s="505"/>
      <c r="H3569" s="690">
        <v>2.2999999999999998</v>
      </c>
      <c r="I3569" s="690">
        <f t="shared" si="110"/>
        <v>2.6449999999999996</v>
      </c>
      <c r="J3569" s="690">
        <f t="shared" si="111"/>
        <v>2.9899999999999998</v>
      </c>
      <c r="K3569" s="69"/>
    </row>
    <row r="3570" spans="1:11" ht="24" customHeight="1">
      <c r="A3570" s="19" t="s">
        <v>150</v>
      </c>
      <c r="B3570" s="19" t="s">
        <v>87</v>
      </c>
      <c r="C3570" s="2">
        <v>1</v>
      </c>
      <c r="D3570" s="2" t="s">
        <v>72</v>
      </c>
      <c r="E3570" s="33">
        <v>5</v>
      </c>
      <c r="F3570" s="33"/>
      <c r="G3570" s="505"/>
      <c r="H3570" s="690">
        <v>2.2999999999999998</v>
      </c>
      <c r="I3570" s="690">
        <f t="shared" si="110"/>
        <v>2.6449999999999996</v>
      </c>
      <c r="J3570" s="690">
        <f t="shared" si="111"/>
        <v>2.9899999999999998</v>
      </c>
      <c r="K3570" s="54"/>
    </row>
    <row r="3571" spans="1:11" ht="24" customHeight="1">
      <c r="A3571" s="221" t="s">
        <v>654</v>
      </c>
      <c r="B3571" s="221" t="s">
        <v>87</v>
      </c>
      <c r="C3571" s="33">
        <v>2</v>
      </c>
      <c r="D3571" s="33" t="s">
        <v>25</v>
      </c>
      <c r="E3571" s="33">
        <v>5</v>
      </c>
      <c r="F3571" s="33"/>
      <c r="G3571" s="505"/>
      <c r="H3571" s="690"/>
      <c r="I3571" s="690">
        <f t="shared" si="110"/>
        <v>0</v>
      </c>
      <c r="J3571" s="690">
        <f t="shared" si="111"/>
        <v>0</v>
      </c>
      <c r="K3571" s="69"/>
    </row>
    <row r="3572" spans="1:11" ht="24" customHeight="1">
      <c r="A3572" s="221" t="s">
        <v>654</v>
      </c>
      <c r="B3572" s="221" t="s">
        <v>87</v>
      </c>
      <c r="C3572" s="33">
        <v>11</v>
      </c>
      <c r="D3572" s="2" t="s">
        <v>649</v>
      </c>
      <c r="E3572" s="33">
        <v>1</v>
      </c>
      <c r="F3572" s="33"/>
      <c r="G3572" s="505"/>
      <c r="H3572" s="690"/>
      <c r="I3572" s="690">
        <f t="shared" si="110"/>
        <v>0</v>
      </c>
      <c r="J3572" s="690">
        <f t="shared" si="111"/>
        <v>0</v>
      </c>
      <c r="K3572" s="69"/>
    </row>
    <row r="3573" spans="1:11" ht="24" customHeight="1">
      <c r="A3573" s="221" t="s">
        <v>191</v>
      </c>
      <c r="B3573" s="221" t="s">
        <v>87</v>
      </c>
      <c r="C3573" s="33">
        <v>22</v>
      </c>
      <c r="D3573" s="2" t="s">
        <v>55</v>
      </c>
      <c r="E3573" s="33">
        <v>2</v>
      </c>
      <c r="F3573" s="33"/>
      <c r="G3573" s="505"/>
      <c r="H3573" s="690"/>
      <c r="I3573" s="690">
        <f t="shared" si="110"/>
        <v>0</v>
      </c>
      <c r="J3573" s="690">
        <f t="shared" si="111"/>
        <v>0</v>
      </c>
      <c r="K3573" s="69"/>
    </row>
    <row r="3574" spans="1:11" ht="24" customHeight="1">
      <c r="A3574" s="73" t="s">
        <v>191</v>
      </c>
      <c r="B3574" s="73" t="s">
        <v>87</v>
      </c>
      <c r="C3574" s="73">
        <v>2</v>
      </c>
      <c r="D3574" s="33" t="s">
        <v>111</v>
      </c>
      <c r="E3574" s="33">
        <v>5</v>
      </c>
      <c r="F3574" s="33"/>
      <c r="G3574" s="505"/>
      <c r="H3574" s="690">
        <v>2</v>
      </c>
      <c r="I3574" s="690">
        <f t="shared" si="110"/>
        <v>2.2999999999999998</v>
      </c>
      <c r="J3574" s="690">
        <f t="shared" si="111"/>
        <v>2.6</v>
      </c>
      <c r="K3574" s="69"/>
    </row>
    <row r="3575" spans="1:11" ht="24" customHeight="1">
      <c r="A3575" s="9" t="s">
        <v>191</v>
      </c>
      <c r="B3575" s="9" t="s">
        <v>118</v>
      </c>
      <c r="C3575" s="11">
        <v>1</v>
      </c>
      <c r="D3575" s="130" t="s">
        <v>80</v>
      </c>
      <c r="E3575" s="15">
        <v>3</v>
      </c>
      <c r="F3575" s="15"/>
      <c r="G3575" s="667"/>
      <c r="H3575" s="690"/>
      <c r="I3575" s="690">
        <f t="shared" si="110"/>
        <v>0</v>
      </c>
      <c r="J3575" s="690">
        <f t="shared" si="111"/>
        <v>0</v>
      </c>
      <c r="K3575" s="69"/>
    </row>
    <row r="3576" spans="1:11" ht="24" customHeight="1">
      <c r="A3576" s="19" t="s">
        <v>3305</v>
      </c>
      <c r="B3576" s="19" t="s">
        <v>146</v>
      </c>
      <c r="C3576" s="2">
        <v>52</v>
      </c>
      <c r="D3576" s="2" t="s">
        <v>55</v>
      </c>
      <c r="E3576" s="33">
        <v>1</v>
      </c>
      <c r="F3576" s="33"/>
      <c r="G3576" s="505"/>
      <c r="H3576" s="690"/>
      <c r="I3576" s="690">
        <f t="shared" si="110"/>
        <v>0</v>
      </c>
      <c r="J3576" s="690">
        <f t="shared" si="111"/>
        <v>0</v>
      </c>
      <c r="K3576" s="69"/>
    </row>
    <row r="3577" spans="1:11" ht="24" customHeight="1">
      <c r="A3577" s="19" t="s">
        <v>3306</v>
      </c>
      <c r="B3577" s="19" t="s">
        <v>87</v>
      </c>
      <c r="C3577" s="2">
        <v>9</v>
      </c>
      <c r="D3577" s="2" t="s">
        <v>108</v>
      </c>
      <c r="E3577" s="33">
        <v>1</v>
      </c>
      <c r="F3577" s="33"/>
      <c r="G3577" s="505"/>
      <c r="H3577" s="690"/>
      <c r="I3577" s="690">
        <f t="shared" si="110"/>
        <v>0</v>
      </c>
      <c r="J3577" s="690">
        <f t="shared" si="111"/>
        <v>0</v>
      </c>
      <c r="K3577" s="69"/>
    </row>
    <row r="3578" spans="1:11" ht="24" customHeight="1">
      <c r="A3578" s="415" t="s">
        <v>3306</v>
      </c>
      <c r="B3578" s="415" t="s">
        <v>146</v>
      </c>
      <c r="C3578" s="73">
        <v>2</v>
      </c>
      <c r="D3578" s="33" t="s">
        <v>111</v>
      </c>
      <c r="E3578" s="33">
        <v>5</v>
      </c>
      <c r="F3578" s="33"/>
      <c r="G3578" s="505"/>
      <c r="H3578" s="690"/>
      <c r="I3578" s="690">
        <f t="shared" si="110"/>
        <v>0</v>
      </c>
      <c r="J3578" s="690">
        <f t="shared" si="111"/>
        <v>0</v>
      </c>
      <c r="K3578" s="69"/>
    </row>
    <row r="3579" spans="1:11" ht="24" customHeight="1">
      <c r="A3579" s="9" t="s">
        <v>3306</v>
      </c>
      <c r="B3579" s="9" t="s">
        <v>87</v>
      </c>
      <c r="C3579" s="11">
        <v>1</v>
      </c>
      <c r="D3579" s="130" t="s">
        <v>688</v>
      </c>
      <c r="E3579" s="15">
        <v>4</v>
      </c>
      <c r="F3579" s="15"/>
      <c r="G3579" s="667"/>
      <c r="H3579" s="690"/>
      <c r="I3579" s="690">
        <f t="shared" si="110"/>
        <v>0</v>
      </c>
      <c r="J3579" s="690">
        <f t="shared" si="111"/>
        <v>0</v>
      </c>
      <c r="K3579" s="69"/>
    </row>
    <row r="3580" spans="1:11" ht="24" customHeight="1">
      <c r="A3580" s="19" t="s">
        <v>3307</v>
      </c>
      <c r="B3580" s="19" t="s">
        <v>87</v>
      </c>
      <c r="C3580" s="2">
        <v>14</v>
      </c>
      <c r="D3580" s="2" t="s">
        <v>40</v>
      </c>
      <c r="E3580" s="33">
        <v>1</v>
      </c>
      <c r="F3580" s="33"/>
      <c r="G3580" s="505"/>
      <c r="H3580" s="690"/>
      <c r="I3580" s="690">
        <f t="shared" si="110"/>
        <v>0</v>
      </c>
      <c r="J3580" s="690">
        <f t="shared" si="111"/>
        <v>0</v>
      </c>
      <c r="K3580" s="69"/>
    </row>
    <row r="3581" spans="1:11" ht="24" customHeight="1">
      <c r="A3581" s="221" t="s">
        <v>3308</v>
      </c>
      <c r="B3581" s="221" t="s">
        <v>87</v>
      </c>
      <c r="C3581" s="33">
        <v>13</v>
      </c>
      <c r="D3581" s="2" t="s">
        <v>101</v>
      </c>
      <c r="E3581" s="33">
        <v>1</v>
      </c>
      <c r="F3581" s="33"/>
      <c r="G3581" s="505"/>
      <c r="H3581" s="690"/>
      <c r="I3581" s="690">
        <f t="shared" si="110"/>
        <v>0</v>
      </c>
      <c r="J3581" s="690">
        <f t="shared" si="111"/>
        <v>0</v>
      </c>
      <c r="K3581" s="69" t="s">
        <v>102</v>
      </c>
    </row>
    <row r="3582" spans="1:11" ht="24" customHeight="1">
      <c r="A3582" s="415" t="s">
        <v>653</v>
      </c>
      <c r="B3582" s="415" t="s">
        <v>87</v>
      </c>
      <c r="C3582" s="73">
        <v>100</v>
      </c>
      <c r="D3582" s="33" t="s">
        <v>42</v>
      </c>
      <c r="E3582" s="33">
        <v>5</v>
      </c>
      <c r="F3582" s="33"/>
      <c r="G3582" s="505"/>
      <c r="H3582" s="690">
        <v>2</v>
      </c>
      <c r="I3582" s="690">
        <f t="shared" si="110"/>
        <v>2.2999999999999998</v>
      </c>
      <c r="J3582" s="690">
        <f t="shared" si="111"/>
        <v>2.6</v>
      </c>
      <c r="K3582" s="69"/>
    </row>
    <row r="3583" spans="1:11" ht="24" customHeight="1">
      <c r="A3583" s="19" t="s">
        <v>3309</v>
      </c>
      <c r="B3583" s="19" t="s">
        <v>87</v>
      </c>
      <c r="C3583" s="2">
        <v>1</v>
      </c>
      <c r="D3583" s="2" t="s">
        <v>108</v>
      </c>
      <c r="E3583" s="33">
        <v>1</v>
      </c>
      <c r="F3583" s="33"/>
      <c r="G3583" s="505"/>
      <c r="H3583" s="690"/>
      <c r="I3583" s="690">
        <f t="shared" si="110"/>
        <v>0</v>
      </c>
      <c r="J3583" s="690">
        <f t="shared" si="111"/>
        <v>0</v>
      </c>
      <c r="K3583" s="69"/>
    </row>
    <row r="3584" spans="1:11" ht="24" customHeight="1">
      <c r="A3584" s="221" t="s">
        <v>532</v>
      </c>
      <c r="B3584" s="221" t="s">
        <v>3310</v>
      </c>
      <c r="C3584" s="33">
        <v>45</v>
      </c>
      <c r="D3584" s="33" t="s">
        <v>20</v>
      </c>
      <c r="E3584" s="33">
        <v>3</v>
      </c>
      <c r="F3584" s="33"/>
      <c r="G3584" s="505"/>
      <c r="H3584" s="690">
        <v>2</v>
      </c>
      <c r="I3584" s="690">
        <f t="shared" si="110"/>
        <v>2.2999999999999998</v>
      </c>
      <c r="J3584" s="690">
        <f t="shared" si="111"/>
        <v>2.6</v>
      </c>
      <c r="K3584" s="69"/>
    </row>
    <row r="3585" spans="1:11" ht="24" customHeight="1">
      <c r="A3585" s="232" t="s">
        <v>532</v>
      </c>
      <c r="B3585" s="232" t="s">
        <v>87</v>
      </c>
      <c r="C3585" s="3">
        <v>8</v>
      </c>
      <c r="D3585" s="57" t="s">
        <v>14</v>
      </c>
      <c r="E3585" s="33">
        <v>2</v>
      </c>
      <c r="F3585" s="33"/>
      <c r="G3585" s="505"/>
      <c r="H3585" s="690"/>
      <c r="I3585" s="690">
        <f t="shared" si="110"/>
        <v>0</v>
      </c>
      <c r="J3585" s="690">
        <f t="shared" si="111"/>
        <v>0</v>
      </c>
      <c r="K3585" s="69"/>
    </row>
    <row r="3586" spans="1:11" ht="24" customHeight="1">
      <c r="A3586" s="221" t="s">
        <v>3311</v>
      </c>
      <c r="B3586" s="221" t="s">
        <v>87</v>
      </c>
      <c r="C3586" s="33">
        <v>4</v>
      </c>
      <c r="D3586" s="33" t="s">
        <v>53</v>
      </c>
      <c r="E3586" s="33">
        <v>3</v>
      </c>
      <c r="F3586" s="33"/>
      <c r="G3586" s="505"/>
      <c r="H3586" s="690"/>
      <c r="I3586" s="690">
        <f t="shared" si="110"/>
        <v>0</v>
      </c>
      <c r="J3586" s="690">
        <f t="shared" si="111"/>
        <v>0</v>
      </c>
      <c r="K3586" s="69"/>
    </row>
    <row r="3587" spans="1:11" ht="24" customHeight="1">
      <c r="A3587" s="234" t="s">
        <v>3311</v>
      </c>
      <c r="B3587" s="234" t="s">
        <v>87</v>
      </c>
      <c r="C3587" s="58">
        <v>53</v>
      </c>
      <c r="D3587" s="33" t="s">
        <v>19</v>
      </c>
      <c r="E3587" s="33">
        <v>1</v>
      </c>
      <c r="F3587" s="33"/>
      <c r="G3587" s="505"/>
      <c r="H3587" s="690"/>
      <c r="I3587" s="690">
        <f t="shared" ref="I3587:I3650" si="112">H3587 * 1.15</f>
        <v>0</v>
      </c>
      <c r="J3587" s="690">
        <f t="shared" ref="J3587:J3650" si="113">H3587 * 1.3</f>
        <v>0</v>
      </c>
      <c r="K3587" s="69"/>
    </row>
    <row r="3588" spans="1:11" ht="24" customHeight="1">
      <c r="A3588" s="234" t="s">
        <v>3312</v>
      </c>
      <c r="B3588" s="234" t="s">
        <v>118</v>
      </c>
      <c r="C3588" s="58">
        <v>117</v>
      </c>
      <c r="D3588" s="33" t="s">
        <v>85</v>
      </c>
      <c r="E3588" s="346">
        <v>5</v>
      </c>
      <c r="F3588" s="346"/>
      <c r="G3588" s="671"/>
      <c r="H3588" s="690"/>
      <c r="I3588" s="690">
        <f t="shared" si="112"/>
        <v>0</v>
      </c>
      <c r="J3588" s="690">
        <f t="shared" si="113"/>
        <v>0</v>
      </c>
      <c r="K3588" s="69"/>
    </row>
    <row r="3589" spans="1:11" ht="24" customHeight="1">
      <c r="A3589" s="221" t="s">
        <v>3313</v>
      </c>
      <c r="B3589" s="221" t="s">
        <v>87</v>
      </c>
      <c r="C3589" s="33">
        <v>100</v>
      </c>
      <c r="D3589" s="2" t="s">
        <v>16</v>
      </c>
      <c r="E3589" s="33">
        <v>2</v>
      </c>
      <c r="F3589" s="33"/>
      <c r="G3589" s="505"/>
      <c r="H3589" s="690"/>
      <c r="I3589" s="690">
        <f t="shared" si="112"/>
        <v>0</v>
      </c>
      <c r="J3589" s="690">
        <f t="shared" si="113"/>
        <v>0</v>
      </c>
      <c r="K3589" s="69"/>
    </row>
    <row r="3590" spans="1:11" ht="24" customHeight="1">
      <c r="A3590" s="221" t="s">
        <v>662</v>
      </c>
      <c r="B3590" s="221" t="s">
        <v>87</v>
      </c>
      <c r="C3590" s="33">
        <v>78</v>
      </c>
      <c r="D3590" s="64" t="s">
        <v>32</v>
      </c>
      <c r="E3590" s="33">
        <v>5</v>
      </c>
      <c r="F3590" s="33"/>
      <c r="G3590" s="505"/>
      <c r="H3590" s="690"/>
      <c r="I3590" s="690">
        <f t="shared" si="112"/>
        <v>0</v>
      </c>
      <c r="J3590" s="690">
        <f t="shared" si="113"/>
        <v>0</v>
      </c>
      <c r="K3590" s="69"/>
    </row>
    <row r="3591" spans="1:11" ht="24" customHeight="1">
      <c r="A3591" s="3" t="s">
        <v>3314</v>
      </c>
      <c r="B3591" s="3" t="s">
        <v>87</v>
      </c>
      <c r="C3591" s="3">
        <v>35</v>
      </c>
      <c r="D3591" s="15" t="s">
        <v>507</v>
      </c>
      <c r="E3591" s="15">
        <v>1</v>
      </c>
      <c r="F3591" s="15"/>
      <c r="G3591" s="667"/>
      <c r="H3591" s="690"/>
      <c r="I3591" s="690">
        <f t="shared" si="112"/>
        <v>0</v>
      </c>
      <c r="J3591" s="690">
        <f t="shared" si="113"/>
        <v>0</v>
      </c>
      <c r="K3591" s="69" t="s">
        <v>102</v>
      </c>
    </row>
    <row r="3592" spans="1:11" ht="24" customHeight="1">
      <c r="A3592" s="221" t="s">
        <v>446</v>
      </c>
      <c r="B3592" s="221" t="s">
        <v>69</v>
      </c>
      <c r="C3592" s="33">
        <v>1</v>
      </c>
      <c r="D3592" s="33" t="s">
        <v>42</v>
      </c>
      <c r="E3592" s="33">
        <v>4</v>
      </c>
      <c r="F3592" s="33"/>
      <c r="G3592" s="505"/>
      <c r="H3592" s="690">
        <v>1</v>
      </c>
      <c r="I3592" s="690">
        <f t="shared" si="112"/>
        <v>1.1499999999999999</v>
      </c>
      <c r="J3592" s="690">
        <f t="shared" si="113"/>
        <v>1.3</v>
      </c>
      <c r="K3592" s="69" t="s">
        <v>102</v>
      </c>
    </row>
    <row r="3593" spans="1:11" ht="24" customHeight="1">
      <c r="A3593" s="73" t="s">
        <v>446</v>
      </c>
      <c r="B3593" s="73" t="s">
        <v>87</v>
      </c>
      <c r="C3593" s="73">
        <v>2</v>
      </c>
      <c r="D3593" s="33" t="s">
        <v>42</v>
      </c>
      <c r="E3593" s="33">
        <v>5</v>
      </c>
      <c r="F3593" s="33"/>
      <c r="G3593" s="505"/>
      <c r="H3593" s="690">
        <v>1</v>
      </c>
      <c r="I3593" s="690">
        <f t="shared" si="112"/>
        <v>1.1499999999999999</v>
      </c>
      <c r="J3593" s="690">
        <f t="shared" si="113"/>
        <v>1.3</v>
      </c>
      <c r="K3593" s="69" t="s">
        <v>102</v>
      </c>
    </row>
    <row r="3594" spans="1:11" ht="24" customHeight="1">
      <c r="A3594" s="73" t="s">
        <v>446</v>
      </c>
      <c r="B3594" s="73" t="s">
        <v>87</v>
      </c>
      <c r="C3594" s="73">
        <v>4</v>
      </c>
      <c r="D3594" s="33" t="s">
        <v>25</v>
      </c>
      <c r="E3594" s="33">
        <v>5</v>
      </c>
      <c r="F3594" s="33"/>
      <c r="G3594" s="505"/>
      <c r="H3594" s="690">
        <v>1</v>
      </c>
      <c r="I3594" s="690">
        <f t="shared" si="112"/>
        <v>1.1499999999999999</v>
      </c>
      <c r="J3594" s="690">
        <f t="shared" si="113"/>
        <v>1.3</v>
      </c>
      <c r="K3594" s="69" t="s">
        <v>102</v>
      </c>
    </row>
    <row r="3595" spans="1:11" ht="24" customHeight="1">
      <c r="A3595" s="2" t="s">
        <v>446</v>
      </c>
      <c r="B3595" s="2" t="s">
        <v>87</v>
      </c>
      <c r="C3595" s="2">
        <v>23</v>
      </c>
      <c r="D3595" s="2" t="s">
        <v>40</v>
      </c>
      <c r="E3595" s="33">
        <v>2</v>
      </c>
      <c r="F3595" s="33"/>
      <c r="G3595" s="505"/>
      <c r="H3595" s="690">
        <v>1</v>
      </c>
      <c r="I3595" s="690">
        <f t="shared" si="112"/>
        <v>1.1499999999999999</v>
      </c>
      <c r="J3595" s="690">
        <f t="shared" si="113"/>
        <v>1.3</v>
      </c>
      <c r="K3595" s="69" t="s">
        <v>102</v>
      </c>
    </row>
    <row r="3596" spans="1:11" ht="24" customHeight="1">
      <c r="A3596" s="2" t="s">
        <v>446</v>
      </c>
      <c r="B3596" s="2" t="s">
        <v>87</v>
      </c>
      <c r="C3596" s="2">
        <v>2</v>
      </c>
      <c r="D3596" s="2" t="s">
        <v>724</v>
      </c>
      <c r="E3596" s="33">
        <v>3</v>
      </c>
      <c r="F3596" s="33"/>
      <c r="G3596" s="505"/>
      <c r="H3596" s="690"/>
      <c r="I3596" s="690">
        <f t="shared" si="112"/>
        <v>0</v>
      </c>
      <c r="J3596" s="690">
        <f t="shared" si="113"/>
        <v>0</v>
      </c>
      <c r="K3596" s="69"/>
    </row>
    <row r="3597" spans="1:11" ht="24" customHeight="1">
      <c r="A3597" s="2" t="s">
        <v>446</v>
      </c>
      <c r="B3597" s="2" t="s">
        <v>87</v>
      </c>
      <c r="C3597" s="2">
        <v>2</v>
      </c>
      <c r="D3597" s="2" t="s">
        <v>70</v>
      </c>
      <c r="E3597" s="33">
        <v>2</v>
      </c>
      <c r="F3597" s="33"/>
      <c r="G3597" s="505"/>
      <c r="H3597" s="691"/>
      <c r="I3597" s="690">
        <f t="shared" si="112"/>
        <v>0</v>
      </c>
      <c r="J3597" s="691">
        <f t="shared" si="113"/>
        <v>0</v>
      </c>
      <c r="K3597" s="69"/>
    </row>
    <row r="3598" spans="1:11" ht="24" customHeight="1">
      <c r="A3598" s="33" t="s">
        <v>259</v>
      </c>
      <c r="B3598" s="33" t="s">
        <v>87</v>
      </c>
      <c r="C3598" s="33">
        <v>45</v>
      </c>
      <c r="D3598" s="2" t="s">
        <v>101</v>
      </c>
      <c r="E3598" s="33">
        <v>3</v>
      </c>
      <c r="F3598" s="33"/>
      <c r="G3598" s="505"/>
      <c r="H3598" s="690"/>
      <c r="I3598" s="690">
        <f t="shared" si="112"/>
        <v>0</v>
      </c>
      <c r="J3598" s="690">
        <f t="shared" si="113"/>
        <v>0</v>
      </c>
      <c r="K3598" s="69"/>
    </row>
    <row r="3599" spans="1:11" ht="24" customHeight="1">
      <c r="A3599" s="2" t="s">
        <v>3315</v>
      </c>
      <c r="B3599" s="2" t="s">
        <v>458</v>
      </c>
      <c r="C3599" s="2">
        <v>25</v>
      </c>
      <c r="D3599" s="64" t="s">
        <v>32</v>
      </c>
      <c r="E3599" s="33">
        <v>5</v>
      </c>
      <c r="F3599" s="33"/>
      <c r="G3599" s="505"/>
      <c r="H3599" s="690">
        <v>2</v>
      </c>
      <c r="I3599" s="690">
        <f t="shared" si="112"/>
        <v>2.2999999999999998</v>
      </c>
      <c r="J3599" s="690">
        <f t="shared" si="113"/>
        <v>2.6</v>
      </c>
      <c r="K3599" s="69"/>
    </row>
    <row r="3600" spans="1:11" ht="24" customHeight="1">
      <c r="A3600" s="33" t="s">
        <v>597</v>
      </c>
      <c r="B3600" s="70" t="s">
        <v>87</v>
      </c>
      <c r="C3600" s="70">
        <v>23</v>
      </c>
      <c r="D3600" s="70" t="s">
        <v>88</v>
      </c>
      <c r="E3600" s="70">
        <v>3</v>
      </c>
      <c r="F3600" s="70"/>
      <c r="G3600" s="669"/>
      <c r="H3600" s="692">
        <v>3</v>
      </c>
      <c r="I3600" s="692">
        <f t="shared" si="112"/>
        <v>3.4499999999999997</v>
      </c>
      <c r="J3600" s="692">
        <f t="shared" si="113"/>
        <v>3.9000000000000004</v>
      </c>
      <c r="K3600" s="69"/>
    </row>
    <row r="3601" spans="1:11" ht="24" customHeight="1">
      <c r="A3601" s="33" t="s">
        <v>597</v>
      </c>
      <c r="B3601" s="33" t="s">
        <v>76</v>
      </c>
      <c r="C3601" s="33">
        <v>18</v>
      </c>
      <c r="D3601" s="33" t="s">
        <v>27</v>
      </c>
      <c r="E3601" s="33">
        <v>2</v>
      </c>
      <c r="F3601" s="33"/>
      <c r="G3601" s="505"/>
      <c r="H3601" s="690">
        <v>3</v>
      </c>
      <c r="I3601" s="690">
        <f t="shared" si="112"/>
        <v>3.4499999999999997</v>
      </c>
      <c r="J3601" s="690">
        <f t="shared" si="113"/>
        <v>3.9000000000000004</v>
      </c>
      <c r="K3601" s="69"/>
    </row>
    <row r="3602" spans="1:11" ht="24" customHeight="1">
      <c r="A3602" s="2" t="s">
        <v>3316</v>
      </c>
      <c r="B3602" s="2" t="s">
        <v>87</v>
      </c>
      <c r="C3602" s="2">
        <v>40</v>
      </c>
      <c r="D3602" s="2" t="s">
        <v>40</v>
      </c>
      <c r="E3602" s="33">
        <v>3</v>
      </c>
      <c r="F3602" s="33"/>
      <c r="G3602" s="505"/>
      <c r="H3602" s="690">
        <v>3</v>
      </c>
      <c r="I3602" s="690">
        <f t="shared" si="112"/>
        <v>3.4499999999999997</v>
      </c>
      <c r="J3602" s="690">
        <f t="shared" si="113"/>
        <v>3.9000000000000004</v>
      </c>
      <c r="K3602" s="69"/>
    </row>
    <row r="3603" spans="1:11" ht="24" customHeight="1">
      <c r="A3603" s="2" t="s">
        <v>3317</v>
      </c>
      <c r="B3603" s="2" t="s">
        <v>146</v>
      </c>
      <c r="C3603" s="2">
        <v>2</v>
      </c>
      <c r="D3603" s="2" t="s">
        <v>40</v>
      </c>
      <c r="E3603" s="33">
        <v>3</v>
      </c>
      <c r="F3603" s="33"/>
      <c r="G3603" s="505"/>
      <c r="H3603" s="690">
        <v>3</v>
      </c>
      <c r="I3603" s="690">
        <f t="shared" si="112"/>
        <v>3.4499999999999997</v>
      </c>
      <c r="J3603" s="690">
        <f t="shared" si="113"/>
        <v>3.9000000000000004</v>
      </c>
      <c r="K3603" s="69"/>
    </row>
    <row r="3604" spans="1:11" ht="24" customHeight="1">
      <c r="A3604" s="2" t="s">
        <v>3318</v>
      </c>
      <c r="B3604" s="2" t="s">
        <v>146</v>
      </c>
      <c r="C3604" s="2">
        <v>8</v>
      </c>
      <c r="D3604" s="2" t="s">
        <v>40</v>
      </c>
      <c r="E3604" s="33">
        <v>2</v>
      </c>
      <c r="F3604" s="33"/>
      <c r="G3604" s="505"/>
      <c r="H3604" s="690"/>
      <c r="I3604" s="690">
        <f t="shared" si="112"/>
        <v>0</v>
      </c>
      <c r="J3604" s="690">
        <f t="shared" si="113"/>
        <v>0</v>
      </c>
      <c r="K3604" s="69" t="s">
        <v>102</v>
      </c>
    </row>
    <row r="3605" spans="1:11" ht="24" customHeight="1">
      <c r="A3605" s="2" t="s">
        <v>3319</v>
      </c>
      <c r="B3605" s="2" t="s">
        <v>228</v>
      </c>
      <c r="C3605" s="2">
        <v>20</v>
      </c>
      <c r="D3605" s="2" t="s">
        <v>28</v>
      </c>
      <c r="E3605" s="33">
        <v>5</v>
      </c>
      <c r="F3605" s="33"/>
      <c r="G3605" s="505"/>
      <c r="H3605" s="690"/>
      <c r="I3605" s="690">
        <f t="shared" si="112"/>
        <v>0</v>
      </c>
      <c r="J3605" s="690">
        <f t="shared" si="113"/>
        <v>0</v>
      </c>
      <c r="K3605" s="69"/>
    </row>
    <row r="3606" spans="1:11" ht="24" customHeight="1">
      <c r="A3606" s="2" t="s">
        <v>3320</v>
      </c>
      <c r="B3606" s="2" t="s">
        <v>87</v>
      </c>
      <c r="C3606" s="2">
        <v>2</v>
      </c>
      <c r="D3606" s="2" t="s">
        <v>18</v>
      </c>
      <c r="E3606" s="33">
        <v>5</v>
      </c>
      <c r="F3606" s="33"/>
      <c r="G3606" s="505"/>
      <c r="H3606" s="690">
        <v>2</v>
      </c>
      <c r="I3606" s="690">
        <f t="shared" si="112"/>
        <v>2.2999999999999998</v>
      </c>
      <c r="J3606" s="690">
        <f t="shared" si="113"/>
        <v>2.6</v>
      </c>
      <c r="K3606" s="69" t="s">
        <v>3321</v>
      </c>
    </row>
    <row r="3607" spans="1:11" ht="24" customHeight="1">
      <c r="A3607" s="33" t="s">
        <v>3322</v>
      </c>
      <c r="B3607" s="33" t="s">
        <v>87</v>
      </c>
      <c r="C3607" s="33">
        <v>47</v>
      </c>
      <c r="D3607" s="2" t="s">
        <v>16</v>
      </c>
      <c r="E3607" s="33">
        <v>2</v>
      </c>
      <c r="F3607" s="33"/>
      <c r="G3607" s="505"/>
      <c r="H3607" s="690"/>
      <c r="I3607" s="690">
        <f t="shared" si="112"/>
        <v>0</v>
      </c>
      <c r="J3607" s="690">
        <f t="shared" si="113"/>
        <v>0</v>
      </c>
      <c r="K3607" s="69"/>
    </row>
    <row r="3608" spans="1:11" ht="24" customHeight="1">
      <c r="A3608" s="2" t="s">
        <v>3323</v>
      </c>
      <c r="B3608" s="2" t="s">
        <v>146</v>
      </c>
      <c r="C3608" s="2">
        <v>15</v>
      </c>
      <c r="D3608" s="2" t="s">
        <v>55</v>
      </c>
      <c r="E3608" s="33">
        <v>1</v>
      </c>
      <c r="F3608" s="33"/>
      <c r="G3608" s="505"/>
      <c r="H3608" s="690">
        <v>1</v>
      </c>
      <c r="I3608" s="690">
        <f t="shared" si="112"/>
        <v>1.1499999999999999</v>
      </c>
      <c r="J3608" s="690">
        <f t="shared" si="113"/>
        <v>1.3</v>
      </c>
      <c r="K3608" s="69"/>
    </row>
    <row r="3609" spans="1:11" ht="24" customHeight="1">
      <c r="A3609" s="2" t="s">
        <v>3323</v>
      </c>
      <c r="B3609" s="2" t="s">
        <v>87</v>
      </c>
      <c r="C3609" s="2">
        <v>53</v>
      </c>
      <c r="D3609" s="2" t="s">
        <v>16</v>
      </c>
      <c r="E3609" s="33">
        <v>2</v>
      </c>
      <c r="F3609" s="33"/>
      <c r="G3609" s="505"/>
      <c r="H3609" s="690"/>
      <c r="I3609" s="690">
        <f t="shared" si="112"/>
        <v>0</v>
      </c>
      <c r="J3609" s="690">
        <f t="shared" si="113"/>
        <v>0</v>
      </c>
      <c r="K3609" s="69"/>
    </row>
    <row r="3610" spans="1:11" ht="24" customHeight="1">
      <c r="A3610" s="33" t="s">
        <v>3323</v>
      </c>
      <c r="B3610" s="33" t="s">
        <v>87</v>
      </c>
      <c r="C3610" s="33">
        <v>50</v>
      </c>
      <c r="D3610" s="2" t="s">
        <v>16</v>
      </c>
      <c r="E3610" s="33">
        <v>2</v>
      </c>
      <c r="F3610" s="33"/>
      <c r="G3610" s="505"/>
      <c r="H3610" s="690"/>
      <c r="I3610" s="690">
        <f t="shared" si="112"/>
        <v>0</v>
      </c>
      <c r="J3610" s="690">
        <f t="shared" si="113"/>
        <v>0</v>
      </c>
      <c r="K3610" s="69"/>
    </row>
    <row r="3611" spans="1:11" ht="24" customHeight="1">
      <c r="A3611" s="33" t="s">
        <v>533</v>
      </c>
      <c r="B3611" s="33" t="s">
        <v>87</v>
      </c>
      <c r="C3611" s="33">
        <v>37</v>
      </c>
      <c r="D3611" s="70" t="s">
        <v>88</v>
      </c>
      <c r="E3611" s="33">
        <v>3</v>
      </c>
      <c r="F3611" s="33"/>
      <c r="G3611" s="505"/>
      <c r="H3611" s="690">
        <v>10</v>
      </c>
      <c r="I3611" s="690">
        <f t="shared" si="112"/>
        <v>11.5</v>
      </c>
      <c r="J3611" s="690">
        <f t="shared" si="113"/>
        <v>13</v>
      </c>
      <c r="K3611" s="69"/>
    </row>
    <row r="3612" spans="1:11" ht="24" customHeight="1">
      <c r="A3612" s="33" t="s">
        <v>393</v>
      </c>
      <c r="B3612" s="33" t="s">
        <v>87</v>
      </c>
      <c r="C3612" s="33">
        <v>20</v>
      </c>
      <c r="D3612" s="2" t="s">
        <v>55</v>
      </c>
      <c r="E3612" s="33">
        <v>2</v>
      </c>
      <c r="F3612" s="33"/>
      <c r="G3612" s="505"/>
      <c r="H3612" s="690"/>
      <c r="I3612" s="690">
        <f t="shared" si="112"/>
        <v>0</v>
      </c>
      <c r="J3612" s="690">
        <f t="shared" si="113"/>
        <v>0</v>
      </c>
      <c r="K3612" s="69"/>
    </row>
    <row r="3613" spans="1:11" ht="24" customHeight="1">
      <c r="A3613" s="73" t="s">
        <v>393</v>
      </c>
      <c r="B3613" s="73" t="s">
        <v>87</v>
      </c>
      <c r="C3613" s="33">
        <v>6</v>
      </c>
      <c r="D3613" s="33" t="s">
        <v>100</v>
      </c>
      <c r="E3613" s="33">
        <v>5</v>
      </c>
      <c r="F3613" s="33"/>
      <c r="G3613" s="505"/>
      <c r="H3613" s="690"/>
      <c r="I3613" s="690">
        <f t="shared" si="112"/>
        <v>0</v>
      </c>
      <c r="J3613" s="690">
        <f t="shared" si="113"/>
        <v>0</v>
      </c>
      <c r="K3613" s="69"/>
    </row>
    <row r="3614" spans="1:11" ht="24" customHeight="1">
      <c r="A3614" s="2" t="s">
        <v>444</v>
      </c>
      <c r="B3614" s="2" t="s">
        <v>87</v>
      </c>
      <c r="C3614" s="2">
        <v>78</v>
      </c>
      <c r="D3614" s="2" t="s">
        <v>40</v>
      </c>
      <c r="E3614" s="33">
        <v>2</v>
      </c>
      <c r="F3614" s="33"/>
      <c r="G3614" s="505"/>
      <c r="H3614" s="690">
        <v>1.5</v>
      </c>
      <c r="I3614" s="690">
        <f t="shared" si="112"/>
        <v>1.7249999999999999</v>
      </c>
      <c r="J3614" s="690">
        <f t="shared" si="113"/>
        <v>1.9500000000000002</v>
      </c>
      <c r="K3614" s="69"/>
    </row>
    <row r="3615" spans="1:11" ht="24" customHeight="1">
      <c r="A3615" s="73" t="s">
        <v>3324</v>
      </c>
      <c r="B3615" s="73" t="s">
        <v>146</v>
      </c>
      <c r="C3615" s="73">
        <v>4</v>
      </c>
      <c r="D3615" s="33" t="s">
        <v>100</v>
      </c>
      <c r="E3615" s="33">
        <v>5</v>
      </c>
      <c r="F3615" s="33"/>
      <c r="G3615" s="505"/>
      <c r="H3615" s="690">
        <v>1.5</v>
      </c>
      <c r="I3615" s="690">
        <f t="shared" si="112"/>
        <v>1.7249999999999999</v>
      </c>
      <c r="J3615" s="690">
        <f t="shared" si="113"/>
        <v>1.9500000000000002</v>
      </c>
      <c r="K3615" s="69"/>
    </row>
    <row r="3616" spans="1:11" ht="24" customHeight="1">
      <c r="A3616" s="2" t="s">
        <v>3324</v>
      </c>
      <c r="B3616" s="2" t="s">
        <v>87</v>
      </c>
      <c r="C3616" s="2">
        <v>2</v>
      </c>
      <c r="D3616" s="2" t="s">
        <v>724</v>
      </c>
      <c r="E3616" s="33">
        <v>3</v>
      </c>
      <c r="F3616" s="33"/>
      <c r="G3616" s="505"/>
      <c r="H3616" s="690"/>
      <c r="I3616" s="690">
        <f t="shared" si="112"/>
        <v>0</v>
      </c>
      <c r="J3616" s="690">
        <f t="shared" si="113"/>
        <v>0</v>
      </c>
      <c r="K3616" s="69"/>
    </row>
    <row r="3617" spans="1:11" ht="24" customHeight="1">
      <c r="A3617" s="73" t="s">
        <v>3325</v>
      </c>
      <c r="B3617" s="73" t="s">
        <v>87</v>
      </c>
      <c r="C3617" s="73">
        <v>8</v>
      </c>
      <c r="D3617" s="33" t="s">
        <v>59</v>
      </c>
      <c r="E3617" s="33">
        <v>5</v>
      </c>
      <c r="F3617" s="33"/>
      <c r="G3617" s="505"/>
      <c r="H3617" s="690"/>
      <c r="I3617" s="690">
        <f t="shared" si="112"/>
        <v>0</v>
      </c>
      <c r="J3617" s="690">
        <f t="shared" si="113"/>
        <v>0</v>
      </c>
      <c r="K3617" s="69"/>
    </row>
    <row r="3618" spans="1:11" ht="24" customHeight="1">
      <c r="A3618" s="33" t="s">
        <v>3326</v>
      </c>
      <c r="B3618" s="33" t="s">
        <v>87</v>
      </c>
      <c r="C3618" s="33">
        <v>20</v>
      </c>
      <c r="D3618" s="2" t="s">
        <v>23</v>
      </c>
      <c r="E3618" s="33">
        <v>5</v>
      </c>
      <c r="F3618" s="33"/>
      <c r="G3618" s="505"/>
      <c r="H3618" s="690"/>
      <c r="I3618" s="690">
        <f t="shared" si="112"/>
        <v>0</v>
      </c>
      <c r="J3618" s="690">
        <f t="shared" si="113"/>
        <v>0</v>
      </c>
      <c r="K3618" s="54"/>
    </row>
    <row r="3619" spans="1:11" ht="24" customHeight="1">
      <c r="A3619" s="58" t="s">
        <v>3326</v>
      </c>
      <c r="B3619" s="58" t="s">
        <v>87</v>
      </c>
      <c r="C3619" s="58">
        <v>24</v>
      </c>
      <c r="D3619" s="33" t="s">
        <v>85</v>
      </c>
      <c r="E3619" s="346">
        <v>5</v>
      </c>
      <c r="F3619" s="346"/>
      <c r="G3619" s="671"/>
      <c r="H3619" s="690"/>
      <c r="I3619" s="690">
        <f t="shared" si="112"/>
        <v>0</v>
      </c>
      <c r="J3619" s="690">
        <f t="shared" si="113"/>
        <v>0</v>
      </c>
      <c r="K3619" s="69"/>
    </row>
    <row r="3620" spans="1:11" ht="24" customHeight="1">
      <c r="A3620" s="73" t="s">
        <v>3327</v>
      </c>
      <c r="B3620" s="73" t="s">
        <v>87</v>
      </c>
      <c r="C3620" s="73">
        <v>1</v>
      </c>
      <c r="D3620" s="33" t="s">
        <v>378</v>
      </c>
      <c r="E3620" s="33">
        <v>5</v>
      </c>
      <c r="F3620" s="33"/>
      <c r="G3620" s="505"/>
      <c r="H3620" s="690"/>
      <c r="I3620" s="690">
        <f t="shared" si="112"/>
        <v>0</v>
      </c>
      <c r="J3620" s="690">
        <f t="shared" si="113"/>
        <v>0</v>
      </c>
      <c r="K3620" s="69"/>
    </row>
    <row r="3621" spans="1:11" ht="24" customHeight="1">
      <c r="A3621" s="2" t="s">
        <v>3328</v>
      </c>
      <c r="B3621" s="2" t="s">
        <v>146</v>
      </c>
      <c r="C3621" s="2">
        <v>9</v>
      </c>
      <c r="D3621" s="2" t="s">
        <v>40</v>
      </c>
      <c r="E3621" s="33">
        <v>2</v>
      </c>
      <c r="F3621" s="33"/>
      <c r="G3621" s="505"/>
      <c r="H3621" s="690">
        <v>10</v>
      </c>
      <c r="I3621" s="690">
        <f t="shared" si="112"/>
        <v>11.5</v>
      </c>
      <c r="J3621" s="690">
        <f t="shared" si="113"/>
        <v>13</v>
      </c>
      <c r="K3621" s="69"/>
    </row>
    <row r="3622" spans="1:11" ht="24" customHeight="1">
      <c r="A3622" s="2" t="s">
        <v>3329</v>
      </c>
      <c r="B3622" s="2" t="s">
        <v>146</v>
      </c>
      <c r="C3622" s="2">
        <v>7</v>
      </c>
      <c r="D3622" s="2" t="s">
        <v>40</v>
      </c>
      <c r="E3622" s="33">
        <v>3</v>
      </c>
      <c r="F3622" s="33"/>
      <c r="G3622" s="505"/>
      <c r="H3622" s="690"/>
      <c r="I3622" s="690">
        <f t="shared" si="112"/>
        <v>0</v>
      </c>
      <c r="J3622" s="690">
        <f t="shared" si="113"/>
        <v>0</v>
      </c>
      <c r="K3622" s="69"/>
    </row>
    <row r="3623" spans="1:11" ht="24" customHeight="1">
      <c r="A3623" s="2" t="s">
        <v>3330</v>
      </c>
      <c r="B3623" s="2" t="s">
        <v>146</v>
      </c>
      <c r="C3623" s="2">
        <v>9</v>
      </c>
      <c r="D3623" s="2" t="s">
        <v>28</v>
      </c>
      <c r="E3623" s="33">
        <v>5</v>
      </c>
      <c r="F3623" s="33"/>
      <c r="G3623" s="505"/>
      <c r="H3623" s="690"/>
      <c r="I3623" s="690">
        <f t="shared" si="112"/>
        <v>0</v>
      </c>
      <c r="J3623" s="690">
        <f t="shared" si="113"/>
        <v>0</v>
      </c>
      <c r="K3623" s="69"/>
    </row>
    <row r="3624" spans="1:11" ht="24" customHeight="1">
      <c r="A3624" s="33" t="s">
        <v>652</v>
      </c>
      <c r="B3624" s="33" t="s">
        <v>87</v>
      </c>
      <c r="C3624" s="33">
        <v>9</v>
      </c>
      <c r="D3624" s="2" t="s">
        <v>649</v>
      </c>
      <c r="E3624" s="33">
        <v>1</v>
      </c>
      <c r="F3624" s="33"/>
      <c r="G3624" s="505"/>
      <c r="H3624" s="690"/>
      <c r="I3624" s="690">
        <f t="shared" si="112"/>
        <v>0</v>
      </c>
      <c r="J3624" s="690">
        <f t="shared" si="113"/>
        <v>0</v>
      </c>
      <c r="K3624" s="69"/>
    </row>
    <row r="3625" spans="1:11" ht="24" customHeight="1">
      <c r="A3625" s="2" t="s">
        <v>3331</v>
      </c>
      <c r="B3625" s="2" t="s">
        <v>146</v>
      </c>
      <c r="C3625" s="2">
        <v>12</v>
      </c>
      <c r="D3625" s="2" t="s">
        <v>55</v>
      </c>
      <c r="E3625" s="33">
        <v>1</v>
      </c>
      <c r="F3625" s="33"/>
      <c r="G3625" s="505"/>
      <c r="H3625" s="690"/>
      <c r="I3625" s="690">
        <f t="shared" si="112"/>
        <v>0</v>
      </c>
      <c r="J3625" s="690">
        <f t="shared" si="113"/>
        <v>0</v>
      </c>
      <c r="K3625" s="69"/>
    </row>
    <row r="3626" spans="1:11" ht="24" customHeight="1">
      <c r="A3626" s="33" t="s">
        <v>187</v>
      </c>
      <c r="B3626" s="33" t="s">
        <v>69</v>
      </c>
      <c r="C3626" s="33">
        <v>5</v>
      </c>
      <c r="D3626" s="70" t="s">
        <v>88</v>
      </c>
      <c r="E3626" s="33">
        <v>3</v>
      </c>
      <c r="F3626" s="33"/>
      <c r="G3626" s="505"/>
      <c r="H3626" s="690">
        <v>1.5</v>
      </c>
      <c r="I3626" s="690">
        <f t="shared" si="112"/>
        <v>1.7249999999999999</v>
      </c>
      <c r="J3626" s="690">
        <f t="shared" si="113"/>
        <v>1.9500000000000002</v>
      </c>
      <c r="K3626" s="69" t="s">
        <v>102</v>
      </c>
    </row>
    <row r="3627" spans="1:11" ht="24" customHeight="1">
      <c r="A3627" s="33" t="s">
        <v>187</v>
      </c>
      <c r="B3627" s="33" t="s">
        <v>87</v>
      </c>
      <c r="C3627" s="33">
        <v>2</v>
      </c>
      <c r="D3627" s="2" t="s">
        <v>101</v>
      </c>
      <c r="E3627" s="33">
        <v>1</v>
      </c>
      <c r="F3627" s="33"/>
      <c r="G3627" s="505"/>
      <c r="H3627" s="690">
        <v>1.5</v>
      </c>
      <c r="I3627" s="690">
        <f t="shared" si="112"/>
        <v>1.7249999999999999</v>
      </c>
      <c r="J3627" s="690">
        <f t="shared" si="113"/>
        <v>1.9500000000000002</v>
      </c>
      <c r="K3627" s="69"/>
    </row>
    <row r="3628" spans="1:11" ht="24" customHeight="1">
      <c r="A3628" s="33" t="s">
        <v>187</v>
      </c>
      <c r="B3628" s="33" t="s">
        <v>87</v>
      </c>
      <c r="C3628" s="33">
        <v>4</v>
      </c>
      <c r="D3628" s="33" t="s">
        <v>85</v>
      </c>
      <c r="E3628" s="33">
        <v>4</v>
      </c>
      <c r="F3628" s="33"/>
      <c r="G3628" s="505"/>
      <c r="H3628" s="690">
        <v>1.5</v>
      </c>
      <c r="I3628" s="690">
        <f t="shared" si="112"/>
        <v>1.7249999999999999</v>
      </c>
      <c r="J3628" s="690">
        <f t="shared" si="113"/>
        <v>1.9500000000000002</v>
      </c>
      <c r="K3628" s="69"/>
    </row>
    <row r="3629" spans="1:11" ht="24" customHeight="1">
      <c r="A3629" s="2" t="s">
        <v>187</v>
      </c>
      <c r="B3629" s="2" t="s">
        <v>87</v>
      </c>
      <c r="C3629" s="2">
        <v>100</v>
      </c>
      <c r="D3629" s="2" t="s">
        <v>16</v>
      </c>
      <c r="E3629" s="33">
        <v>1</v>
      </c>
      <c r="F3629" s="33"/>
      <c r="G3629" s="505"/>
      <c r="H3629" s="690"/>
      <c r="I3629" s="690">
        <f t="shared" si="112"/>
        <v>0</v>
      </c>
      <c r="J3629" s="690">
        <f t="shared" si="113"/>
        <v>0</v>
      </c>
      <c r="K3629" s="69"/>
    </row>
    <row r="3630" spans="1:11" ht="24" customHeight="1">
      <c r="A3630" s="2" t="s">
        <v>3332</v>
      </c>
      <c r="B3630" s="2" t="s">
        <v>87</v>
      </c>
      <c r="C3630" s="2">
        <v>90</v>
      </c>
      <c r="D3630" s="2" t="s">
        <v>16</v>
      </c>
      <c r="E3630" s="33">
        <v>1</v>
      </c>
      <c r="F3630" s="33"/>
      <c r="G3630" s="505"/>
      <c r="H3630" s="690"/>
      <c r="I3630" s="690">
        <f t="shared" si="112"/>
        <v>0</v>
      </c>
      <c r="J3630" s="690">
        <f t="shared" si="113"/>
        <v>0</v>
      </c>
      <c r="K3630" s="69"/>
    </row>
    <row r="3631" spans="1:11" ht="24" customHeight="1">
      <c r="A3631" s="33" t="s">
        <v>455</v>
      </c>
      <c r="B3631" s="33" t="s">
        <v>87</v>
      </c>
      <c r="C3631" s="33">
        <v>12</v>
      </c>
      <c r="D3631" s="70" t="s">
        <v>88</v>
      </c>
      <c r="E3631" s="33">
        <v>3</v>
      </c>
      <c r="F3631" s="33"/>
      <c r="G3631" s="505"/>
      <c r="H3631" s="690">
        <v>1</v>
      </c>
      <c r="I3631" s="690">
        <f t="shared" si="112"/>
        <v>1.1499999999999999</v>
      </c>
      <c r="J3631" s="690">
        <f t="shared" si="113"/>
        <v>1.3</v>
      </c>
      <c r="K3631" s="69"/>
    </row>
    <row r="3632" spans="1:11" ht="24" customHeight="1">
      <c r="A3632" s="33" t="s">
        <v>455</v>
      </c>
      <c r="B3632" s="33" t="s">
        <v>87</v>
      </c>
      <c r="C3632" s="33">
        <v>31</v>
      </c>
      <c r="D3632" s="64" t="s">
        <v>32</v>
      </c>
      <c r="E3632" s="33">
        <v>5</v>
      </c>
      <c r="F3632" s="33"/>
      <c r="G3632" s="505"/>
      <c r="H3632" s="690"/>
      <c r="I3632" s="690">
        <f t="shared" si="112"/>
        <v>0</v>
      </c>
      <c r="J3632" s="690">
        <f t="shared" si="113"/>
        <v>0</v>
      </c>
      <c r="K3632" s="69"/>
    </row>
    <row r="3633" spans="1:11" ht="24" customHeight="1">
      <c r="A3633" s="2" t="s">
        <v>3333</v>
      </c>
      <c r="B3633" s="2" t="s">
        <v>87</v>
      </c>
      <c r="C3633" s="2">
        <v>47</v>
      </c>
      <c r="D3633" s="2" t="s">
        <v>40</v>
      </c>
      <c r="E3633" s="33">
        <v>2</v>
      </c>
      <c r="F3633" s="33"/>
      <c r="G3633" s="505"/>
      <c r="H3633" s="690">
        <v>2</v>
      </c>
      <c r="I3633" s="690">
        <f t="shared" si="112"/>
        <v>2.2999999999999998</v>
      </c>
      <c r="J3633" s="690">
        <f t="shared" si="113"/>
        <v>2.6</v>
      </c>
      <c r="K3633" s="69"/>
    </row>
    <row r="3634" spans="1:11" ht="24" customHeight="1">
      <c r="A3634" s="2" t="s">
        <v>3333</v>
      </c>
      <c r="B3634" s="2" t="s">
        <v>87</v>
      </c>
      <c r="C3634" s="2">
        <v>100</v>
      </c>
      <c r="D3634" s="2" t="s">
        <v>16</v>
      </c>
      <c r="E3634" s="33">
        <v>1</v>
      </c>
      <c r="F3634" s="33"/>
      <c r="G3634" s="505"/>
      <c r="H3634" s="690"/>
      <c r="I3634" s="690">
        <f t="shared" si="112"/>
        <v>0</v>
      </c>
      <c r="J3634" s="690">
        <f t="shared" si="113"/>
        <v>0</v>
      </c>
      <c r="K3634" s="69"/>
    </row>
    <row r="3635" spans="1:11" ht="24" customHeight="1">
      <c r="A3635" s="73" t="s">
        <v>3334</v>
      </c>
      <c r="B3635" s="73" t="s">
        <v>87</v>
      </c>
      <c r="C3635" s="73">
        <v>1</v>
      </c>
      <c r="D3635" s="33" t="s">
        <v>25</v>
      </c>
      <c r="E3635" s="33">
        <v>5</v>
      </c>
      <c r="F3635" s="33"/>
      <c r="G3635" s="505"/>
      <c r="H3635" s="690"/>
      <c r="I3635" s="690">
        <f t="shared" si="112"/>
        <v>0</v>
      </c>
      <c r="J3635" s="690">
        <f t="shared" si="113"/>
        <v>0</v>
      </c>
      <c r="K3635" s="69"/>
    </row>
    <row r="3636" spans="1:11" ht="24" customHeight="1">
      <c r="A3636" s="2" t="s">
        <v>3334</v>
      </c>
      <c r="B3636" s="2" t="s">
        <v>146</v>
      </c>
      <c r="C3636" s="2">
        <v>64</v>
      </c>
      <c r="D3636" s="2" t="s">
        <v>40</v>
      </c>
      <c r="E3636" s="33">
        <v>1</v>
      </c>
      <c r="F3636" s="33"/>
      <c r="G3636" s="505"/>
      <c r="H3636" s="690"/>
      <c r="I3636" s="690">
        <f t="shared" si="112"/>
        <v>0</v>
      </c>
      <c r="J3636" s="690">
        <f t="shared" si="113"/>
        <v>0</v>
      </c>
      <c r="K3636" s="69"/>
    </row>
    <row r="3637" spans="1:11" ht="24" customHeight="1">
      <c r="A3637" s="33" t="s">
        <v>3334</v>
      </c>
      <c r="B3637" s="33" t="s">
        <v>87</v>
      </c>
      <c r="C3637" s="33">
        <v>2</v>
      </c>
      <c r="D3637" s="33" t="s">
        <v>22</v>
      </c>
      <c r="E3637" s="33">
        <v>2</v>
      </c>
      <c r="F3637" s="33"/>
      <c r="G3637" s="505"/>
      <c r="H3637" s="690"/>
      <c r="I3637" s="690">
        <f t="shared" si="112"/>
        <v>0</v>
      </c>
      <c r="J3637" s="690">
        <f t="shared" si="113"/>
        <v>0</v>
      </c>
      <c r="K3637" s="69"/>
    </row>
    <row r="3638" spans="1:11" ht="24" customHeight="1">
      <c r="A3638" s="33" t="s">
        <v>3334</v>
      </c>
      <c r="B3638" s="33" t="s">
        <v>87</v>
      </c>
      <c r="C3638" s="33">
        <v>2</v>
      </c>
      <c r="D3638" s="33" t="s">
        <v>85</v>
      </c>
      <c r="E3638" s="33">
        <v>4</v>
      </c>
      <c r="F3638" s="33"/>
      <c r="G3638" s="505"/>
      <c r="H3638" s="690"/>
      <c r="I3638" s="690">
        <f t="shared" si="112"/>
        <v>0</v>
      </c>
      <c r="J3638" s="690">
        <f t="shared" si="113"/>
        <v>0</v>
      </c>
      <c r="K3638" s="69"/>
    </row>
    <row r="3639" spans="1:11" ht="24" customHeight="1">
      <c r="A3639" s="2" t="s">
        <v>3334</v>
      </c>
      <c r="B3639" s="2" t="s">
        <v>146</v>
      </c>
      <c r="C3639" s="2">
        <v>26</v>
      </c>
      <c r="D3639" s="64" t="s">
        <v>32</v>
      </c>
      <c r="E3639" s="33">
        <v>5</v>
      </c>
      <c r="F3639" s="33"/>
      <c r="G3639" s="505"/>
      <c r="H3639" s="690"/>
      <c r="I3639" s="690">
        <f t="shared" si="112"/>
        <v>0</v>
      </c>
      <c r="J3639" s="690">
        <f t="shared" si="113"/>
        <v>0</v>
      </c>
      <c r="K3639" s="69"/>
    </row>
    <row r="3640" spans="1:11" ht="24" customHeight="1">
      <c r="A3640" s="2" t="s">
        <v>3334</v>
      </c>
      <c r="B3640" s="2" t="s">
        <v>87</v>
      </c>
      <c r="C3640" s="2">
        <v>2</v>
      </c>
      <c r="D3640" s="2" t="s">
        <v>70</v>
      </c>
      <c r="E3640" s="33">
        <v>2</v>
      </c>
      <c r="F3640" s="33"/>
      <c r="G3640" s="505"/>
      <c r="H3640" s="690"/>
      <c r="I3640" s="690">
        <f t="shared" si="112"/>
        <v>0</v>
      </c>
      <c r="J3640" s="690">
        <f t="shared" si="113"/>
        <v>0</v>
      </c>
      <c r="K3640" s="69"/>
    </row>
    <row r="3641" spans="1:11" ht="24" customHeight="1">
      <c r="A3641" s="73" t="s">
        <v>3335</v>
      </c>
      <c r="B3641" s="73" t="s">
        <v>87</v>
      </c>
      <c r="C3641" s="73">
        <v>2</v>
      </c>
      <c r="D3641" s="33" t="s">
        <v>25</v>
      </c>
      <c r="E3641" s="33">
        <v>5</v>
      </c>
      <c r="F3641" s="33"/>
      <c r="G3641" s="505"/>
      <c r="H3641" s="690"/>
      <c r="I3641" s="690">
        <f t="shared" si="112"/>
        <v>0</v>
      </c>
      <c r="J3641" s="690">
        <f t="shared" si="113"/>
        <v>0</v>
      </c>
      <c r="K3641" s="69"/>
    </row>
    <row r="3642" spans="1:11" ht="24" customHeight="1">
      <c r="A3642" s="33" t="s">
        <v>3335</v>
      </c>
      <c r="B3642" s="33" t="s">
        <v>87</v>
      </c>
      <c r="C3642" s="33">
        <v>3</v>
      </c>
      <c r="D3642" s="33" t="s">
        <v>100</v>
      </c>
      <c r="E3642" s="33">
        <v>4</v>
      </c>
      <c r="F3642" s="33"/>
      <c r="G3642" s="505"/>
      <c r="H3642" s="690"/>
      <c r="I3642" s="690">
        <f t="shared" si="112"/>
        <v>0</v>
      </c>
      <c r="J3642" s="690">
        <f t="shared" si="113"/>
        <v>0</v>
      </c>
      <c r="K3642" s="69"/>
    </row>
    <row r="3643" spans="1:11" ht="24" customHeight="1">
      <c r="A3643" s="2" t="s">
        <v>3335</v>
      </c>
      <c r="B3643" s="2" t="s">
        <v>87</v>
      </c>
      <c r="C3643" s="2">
        <v>18</v>
      </c>
      <c r="D3643" s="2" t="s">
        <v>18</v>
      </c>
      <c r="E3643" s="33">
        <v>5</v>
      </c>
      <c r="F3643" s="33"/>
      <c r="G3643" s="505"/>
      <c r="H3643" s="690"/>
      <c r="I3643" s="690">
        <f t="shared" si="112"/>
        <v>0</v>
      </c>
      <c r="J3643" s="690">
        <f t="shared" si="113"/>
        <v>0</v>
      </c>
      <c r="K3643" s="69"/>
    </row>
    <row r="3644" spans="1:11" ht="24" customHeight="1">
      <c r="A3644" s="2" t="s">
        <v>3335</v>
      </c>
      <c r="B3644" s="2" t="s">
        <v>87</v>
      </c>
      <c r="C3644" s="2">
        <v>100</v>
      </c>
      <c r="D3644" s="2" t="s">
        <v>711</v>
      </c>
      <c r="E3644" s="33">
        <v>5</v>
      </c>
      <c r="F3644" s="33"/>
      <c r="G3644" s="505"/>
      <c r="H3644" s="690"/>
      <c r="I3644" s="690">
        <f t="shared" si="112"/>
        <v>0</v>
      </c>
      <c r="J3644" s="690">
        <f t="shared" si="113"/>
        <v>0</v>
      </c>
      <c r="K3644" s="69"/>
    </row>
    <row r="3645" spans="1:11" ht="24" customHeight="1">
      <c r="A3645" s="33" t="s">
        <v>3335</v>
      </c>
      <c r="B3645" s="2" t="s">
        <v>87</v>
      </c>
      <c r="C3645" s="33">
        <v>100</v>
      </c>
      <c r="D3645" s="2" t="s">
        <v>16</v>
      </c>
      <c r="E3645" s="33">
        <v>2</v>
      </c>
      <c r="F3645" s="33"/>
      <c r="G3645" s="505"/>
      <c r="H3645" s="690">
        <v>1.25</v>
      </c>
      <c r="I3645" s="690">
        <f t="shared" si="112"/>
        <v>1.4375</v>
      </c>
      <c r="J3645" s="690">
        <f t="shared" si="113"/>
        <v>1.625</v>
      </c>
      <c r="K3645" s="69"/>
    </row>
    <row r="3646" spans="1:11" ht="24" customHeight="1">
      <c r="A3646" s="2" t="s">
        <v>3336</v>
      </c>
      <c r="B3646" s="2" t="s">
        <v>87</v>
      </c>
      <c r="C3646" s="2">
        <v>88</v>
      </c>
      <c r="D3646" s="2" t="s">
        <v>40</v>
      </c>
      <c r="E3646" s="33">
        <v>1</v>
      </c>
      <c r="F3646" s="33"/>
      <c r="G3646" s="505"/>
      <c r="H3646" s="690"/>
      <c r="I3646" s="690">
        <f t="shared" si="112"/>
        <v>0</v>
      </c>
      <c r="J3646" s="690">
        <f t="shared" si="113"/>
        <v>0</v>
      </c>
      <c r="K3646" s="69"/>
    </row>
    <row r="3647" spans="1:11" ht="24" customHeight="1">
      <c r="A3647" s="33" t="s">
        <v>536</v>
      </c>
      <c r="B3647" s="33" t="s">
        <v>87</v>
      </c>
      <c r="C3647" s="33">
        <v>10</v>
      </c>
      <c r="D3647" s="33" t="s">
        <v>22</v>
      </c>
      <c r="E3647" s="33">
        <v>2</v>
      </c>
      <c r="F3647" s="33"/>
      <c r="G3647" s="505"/>
      <c r="H3647" s="690">
        <v>0.5</v>
      </c>
      <c r="I3647" s="690">
        <f t="shared" si="112"/>
        <v>0.57499999999999996</v>
      </c>
      <c r="J3647" s="690">
        <f t="shared" si="113"/>
        <v>0.65</v>
      </c>
      <c r="K3647" s="69"/>
    </row>
    <row r="3648" spans="1:11" ht="24" customHeight="1">
      <c r="A3648" s="3" t="s">
        <v>536</v>
      </c>
      <c r="B3648" s="3" t="s">
        <v>87</v>
      </c>
      <c r="C3648" s="3">
        <v>1</v>
      </c>
      <c r="D3648" s="57" t="s">
        <v>14</v>
      </c>
      <c r="E3648" s="33">
        <v>2</v>
      </c>
      <c r="F3648" s="33"/>
      <c r="G3648" s="505"/>
      <c r="H3648" s="690"/>
      <c r="I3648" s="690">
        <f t="shared" si="112"/>
        <v>0</v>
      </c>
      <c r="J3648" s="690">
        <f t="shared" si="113"/>
        <v>0</v>
      </c>
      <c r="K3648" s="69"/>
    </row>
    <row r="3649" spans="1:11" ht="24" customHeight="1">
      <c r="A3649" s="33" t="s">
        <v>536</v>
      </c>
      <c r="B3649" s="33" t="s">
        <v>87</v>
      </c>
      <c r="C3649" s="33">
        <v>73</v>
      </c>
      <c r="D3649" s="70" t="s">
        <v>88</v>
      </c>
      <c r="E3649" s="33">
        <v>3</v>
      </c>
      <c r="F3649" s="33"/>
      <c r="G3649" s="505"/>
      <c r="H3649" s="690"/>
      <c r="I3649" s="690">
        <f t="shared" si="112"/>
        <v>0</v>
      </c>
      <c r="J3649" s="690">
        <f t="shared" si="113"/>
        <v>0</v>
      </c>
      <c r="K3649" s="69"/>
    </row>
    <row r="3650" spans="1:11" ht="24" customHeight="1">
      <c r="A3650" s="73" t="s">
        <v>3337</v>
      </c>
      <c r="B3650" s="73" t="s">
        <v>87</v>
      </c>
      <c r="C3650" s="73">
        <v>7</v>
      </c>
      <c r="D3650" s="33" t="s">
        <v>100</v>
      </c>
      <c r="E3650" s="33">
        <v>5</v>
      </c>
      <c r="F3650" s="33"/>
      <c r="G3650" s="505"/>
      <c r="H3650" s="690">
        <v>0.5</v>
      </c>
      <c r="I3650" s="690">
        <f t="shared" si="112"/>
        <v>0.57499999999999996</v>
      </c>
      <c r="J3650" s="690">
        <f t="shared" si="113"/>
        <v>0.65</v>
      </c>
      <c r="K3650" s="69" t="s">
        <v>102</v>
      </c>
    </row>
    <row r="3651" spans="1:11" ht="24" customHeight="1">
      <c r="A3651" s="2" t="s">
        <v>3337</v>
      </c>
      <c r="B3651" s="2" t="s">
        <v>228</v>
      </c>
      <c r="C3651" s="2">
        <v>7</v>
      </c>
      <c r="D3651" s="2" t="s">
        <v>55</v>
      </c>
      <c r="E3651" s="33">
        <v>3</v>
      </c>
      <c r="F3651" s="33"/>
      <c r="G3651" s="505"/>
      <c r="H3651" s="690">
        <v>15</v>
      </c>
      <c r="I3651" s="690">
        <f t="shared" ref="I3651:I3714" si="114">H3651 * 1.15</f>
        <v>17.25</v>
      </c>
      <c r="J3651" s="690">
        <f t="shared" ref="J3651:J3714" si="115">H3651 * 1.3</f>
        <v>19.5</v>
      </c>
      <c r="K3651" s="69"/>
    </row>
    <row r="3652" spans="1:11" ht="24" customHeight="1">
      <c r="A3652" s="33" t="s">
        <v>535</v>
      </c>
      <c r="B3652" s="33" t="s">
        <v>87</v>
      </c>
      <c r="C3652" s="33">
        <v>13</v>
      </c>
      <c r="D3652" s="33" t="s">
        <v>39</v>
      </c>
      <c r="E3652" s="33">
        <v>1</v>
      </c>
      <c r="F3652" s="33"/>
      <c r="G3652" s="505"/>
      <c r="H3652" s="690">
        <v>6</v>
      </c>
      <c r="I3652" s="690">
        <f t="shared" si="114"/>
        <v>6.8999999999999995</v>
      </c>
      <c r="J3652" s="690">
        <f t="shared" si="115"/>
        <v>7.8000000000000007</v>
      </c>
      <c r="K3652" s="69"/>
    </row>
    <row r="3653" spans="1:11" ht="24" customHeight="1">
      <c r="A3653" s="33" t="s">
        <v>535</v>
      </c>
      <c r="B3653" s="33" t="s">
        <v>76</v>
      </c>
      <c r="C3653" s="33">
        <v>2</v>
      </c>
      <c r="D3653" s="33" t="s">
        <v>53</v>
      </c>
      <c r="E3653" s="33">
        <v>4</v>
      </c>
      <c r="F3653" s="33"/>
      <c r="G3653" s="505"/>
      <c r="H3653" s="690">
        <v>6</v>
      </c>
      <c r="I3653" s="690">
        <f t="shared" si="114"/>
        <v>6.8999999999999995</v>
      </c>
      <c r="J3653" s="690">
        <f t="shared" si="115"/>
        <v>7.8000000000000007</v>
      </c>
      <c r="K3653" s="69"/>
    </row>
    <row r="3654" spans="1:11" ht="24" customHeight="1">
      <c r="A3654" s="3" t="s">
        <v>535</v>
      </c>
      <c r="B3654" s="3" t="s">
        <v>87</v>
      </c>
      <c r="C3654" s="3">
        <v>1</v>
      </c>
      <c r="D3654" s="57" t="s">
        <v>14</v>
      </c>
      <c r="E3654" s="33">
        <v>2</v>
      </c>
      <c r="F3654" s="33"/>
      <c r="G3654" s="505"/>
      <c r="H3654" s="690">
        <v>6</v>
      </c>
      <c r="I3654" s="690">
        <f t="shared" si="114"/>
        <v>6.8999999999999995</v>
      </c>
      <c r="J3654" s="690">
        <f t="shared" si="115"/>
        <v>7.8000000000000007</v>
      </c>
      <c r="K3654" s="69"/>
    </row>
    <row r="3655" spans="1:11" ht="24" customHeight="1">
      <c r="A3655" s="33" t="s">
        <v>664</v>
      </c>
      <c r="B3655" s="65" t="s">
        <v>87</v>
      </c>
      <c r="C3655" s="65">
        <v>114</v>
      </c>
      <c r="D3655" s="66" t="s">
        <v>32</v>
      </c>
      <c r="E3655" s="65">
        <v>5</v>
      </c>
      <c r="F3655" s="65"/>
      <c r="G3655" s="672"/>
      <c r="H3655" s="690"/>
      <c r="I3655" s="690">
        <f t="shared" si="114"/>
        <v>0</v>
      </c>
      <c r="J3655" s="690">
        <f t="shared" si="115"/>
        <v>0</v>
      </c>
      <c r="K3655" s="69"/>
    </row>
    <row r="3656" spans="1:11" ht="24" customHeight="1">
      <c r="A3656" s="73" t="s">
        <v>464</v>
      </c>
      <c r="B3656" s="73" t="s">
        <v>87</v>
      </c>
      <c r="C3656" s="73">
        <v>9</v>
      </c>
      <c r="D3656" s="33" t="s">
        <v>100</v>
      </c>
      <c r="E3656" s="33">
        <v>5</v>
      </c>
      <c r="F3656" s="33"/>
      <c r="G3656" s="505"/>
      <c r="H3656" s="690">
        <v>1.5</v>
      </c>
      <c r="I3656" s="690">
        <f t="shared" si="114"/>
        <v>1.7249999999999999</v>
      </c>
      <c r="J3656" s="690">
        <f t="shared" si="115"/>
        <v>1.9500000000000002</v>
      </c>
      <c r="K3656" s="69" t="s">
        <v>102</v>
      </c>
    </row>
    <row r="3657" spans="1:11" ht="24" customHeight="1">
      <c r="A3657" s="2" t="s">
        <v>3338</v>
      </c>
      <c r="B3657" s="2" t="s">
        <v>87</v>
      </c>
      <c r="C3657" s="2">
        <v>100</v>
      </c>
      <c r="D3657" s="2" t="s">
        <v>16</v>
      </c>
      <c r="E3657" s="33">
        <v>1</v>
      </c>
      <c r="F3657" s="33"/>
      <c r="G3657" s="505"/>
      <c r="H3657" s="690"/>
      <c r="I3657" s="690">
        <f t="shared" si="114"/>
        <v>0</v>
      </c>
      <c r="J3657" s="690">
        <f t="shared" si="115"/>
        <v>0</v>
      </c>
      <c r="K3657" s="69"/>
    </row>
    <row r="3658" spans="1:11" ht="24" customHeight="1">
      <c r="A3658" s="33" t="s">
        <v>537</v>
      </c>
      <c r="B3658" s="33" t="s">
        <v>3339</v>
      </c>
      <c r="C3658" s="33">
        <v>6</v>
      </c>
      <c r="D3658" s="2" t="s">
        <v>55</v>
      </c>
      <c r="E3658" s="33">
        <v>2</v>
      </c>
      <c r="F3658" s="33"/>
      <c r="G3658" s="505"/>
      <c r="H3658" s="690">
        <v>1</v>
      </c>
      <c r="I3658" s="690">
        <f t="shared" si="114"/>
        <v>1.1499999999999999</v>
      </c>
      <c r="J3658" s="690">
        <f t="shared" si="115"/>
        <v>1.3</v>
      </c>
      <c r="K3658" s="69"/>
    </row>
    <row r="3659" spans="1:11" ht="24" customHeight="1">
      <c r="A3659" s="2" t="s">
        <v>537</v>
      </c>
      <c r="B3659" s="2" t="s">
        <v>87</v>
      </c>
      <c r="C3659" s="2">
        <v>49</v>
      </c>
      <c r="D3659" s="2" t="s">
        <v>40</v>
      </c>
      <c r="E3659" s="33">
        <v>1</v>
      </c>
      <c r="F3659" s="33"/>
      <c r="G3659" s="505"/>
      <c r="H3659" s="690">
        <v>1</v>
      </c>
      <c r="I3659" s="690">
        <f t="shared" si="114"/>
        <v>1.1499999999999999</v>
      </c>
      <c r="J3659" s="690">
        <f t="shared" si="115"/>
        <v>1.3</v>
      </c>
      <c r="K3659" s="69"/>
    </row>
    <row r="3660" spans="1:11" ht="24" customHeight="1">
      <c r="A3660" s="33" t="s">
        <v>537</v>
      </c>
      <c r="B3660" s="33" t="s">
        <v>87</v>
      </c>
      <c r="C3660" s="33">
        <v>45</v>
      </c>
      <c r="D3660" s="33" t="s">
        <v>111</v>
      </c>
      <c r="E3660" s="33">
        <v>5</v>
      </c>
      <c r="F3660" s="33"/>
      <c r="G3660" s="505"/>
      <c r="H3660" s="690">
        <v>1</v>
      </c>
      <c r="I3660" s="690">
        <f t="shared" si="114"/>
        <v>1.1499999999999999</v>
      </c>
      <c r="J3660" s="690">
        <f t="shared" si="115"/>
        <v>1.3</v>
      </c>
      <c r="K3660" s="69"/>
    </row>
    <row r="3661" spans="1:11" ht="24" customHeight="1">
      <c r="A3661" s="33" t="s">
        <v>537</v>
      </c>
      <c r="B3661" s="33" t="s">
        <v>87</v>
      </c>
      <c r="C3661" s="33">
        <v>67</v>
      </c>
      <c r="D3661" s="33" t="s">
        <v>22</v>
      </c>
      <c r="E3661" s="33">
        <v>2</v>
      </c>
      <c r="F3661" s="33"/>
      <c r="G3661" s="505"/>
      <c r="H3661" s="690">
        <v>1</v>
      </c>
      <c r="I3661" s="690">
        <f t="shared" si="114"/>
        <v>1.1499999999999999</v>
      </c>
      <c r="J3661" s="690">
        <f t="shared" si="115"/>
        <v>1.3</v>
      </c>
      <c r="K3661" s="69"/>
    </row>
    <row r="3662" spans="1:11" ht="24" customHeight="1">
      <c r="A3662" s="33" t="s">
        <v>537</v>
      </c>
      <c r="B3662" s="33" t="s">
        <v>146</v>
      </c>
      <c r="C3662" s="33">
        <v>86</v>
      </c>
      <c r="D3662" s="33" t="s">
        <v>85</v>
      </c>
      <c r="E3662" s="33">
        <v>3</v>
      </c>
      <c r="F3662" s="33"/>
      <c r="G3662" s="505"/>
      <c r="H3662" s="690">
        <v>1</v>
      </c>
      <c r="I3662" s="690">
        <f t="shared" si="114"/>
        <v>1.1499999999999999</v>
      </c>
      <c r="J3662" s="690">
        <f t="shared" si="115"/>
        <v>1.3</v>
      </c>
      <c r="K3662" s="69"/>
    </row>
    <row r="3663" spans="1:11" ht="24" customHeight="1">
      <c r="A3663" s="33" t="s">
        <v>537</v>
      </c>
      <c r="B3663" s="2" t="s">
        <v>87</v>
      </c>
      <c r="C3663" s="33">
        <v>14</v>
      </c>
      <c r="D3663" s="2" t="s">
        <v>16</v>
      </c>
      <c r="E3663" s="33">
        <v>2</v>
      </c>
      <c r="F3663" s="33"/>
      <c r="G3663" s="505"/>
      <c r="H3663" s="690">
        <v>1</v>
      </c>
      <c r="I3663" s="690">
        <f t="shared" si="114"/>
        <v>1.1499999999999999</v>
      </c>
      <c r="J3663" s="690">
        <f t="shared" si="115"/>
        <v>1.3</v>
      </c>
      <c r="K3663" s="69"/>
    </row>
    <row r="3664" spans="1:11" ht="24" customHeight="1">
      <c r="A3664" s="33" t="s">
        <v>3340</v>
      </c>
      <c r="B3664" s="33" t="s">
        <v>87</v>
      </c>
      <c r="C3664" s="33">
        <v>6</v>
      </c>
      <c r="D3664" s="2" t="s">
        <v>55</v>
      </c>
      <c r="E3664" s="33">
        <v>3</v>
      </c>
      <c r="F3664" s="33"/>
      <c r="G3664" s="505"/>
      <c r="H3664" s="690">
        <v>1</v>
      </c>
      <c r="I3664" s="690">
        <f t="shared" si="114"/>
        <v>1.1499999999999999</v>
      </c>
      <c r="J3664" s="690">
        <f t="shared" si="115"/>
        <v>1.3</v>
      </c>
      <c r="K3664" s="69"/>
    </row>
    <row r="3665" spans="1:11" ht="24" customHeight="1">
      <c r="A3665" s="33" t="s">
        <v>3341</v>
      </c>
      <c r="B3665" s="33" t="s">
        <v>87</v>
      </c>
      <c r="C3665" s="33">
        <v>21</v>
      </c>
      <c r="D3665" s="2" t="s">
        <v>55</v>
      </c>
      <c r="E3665" s="33">
        <v>3</v>
      </c>
      <c r="F3665" s="33"/>
      <c r="G3665" s="505"/>
      <c r="H3665" s="690"/>
      <c r="I3665" s="690">
        <f t="shared" si="114"/>
        <v>0</v>
      </c>
      <c r="J3665" s="690">
        <f t="shared" si="115"/>
        <v>0</v>
      </c>
      <c r="K3665" s="69" t="s">
        <v>102</v>
      </c>
    </row>
    <row r="3666" spans="1:11" ht="24" customHeight="1">
      <c r="A3666" s="33" t="s">
        <v>248</v>
      </c>
      <c r="B3666" s="33" t="s">
        <v>228</v>
      </c>
      <c r="C3666" s="33">
        <v>65</v>
      </c>
      <c r="D3666" s="2" t="s">
        <v>28</v>
      </c>
      <c r="E3666" s="33">
        <v>5</v>
      </c>
      <c r="F3666" s="33"/>
      <c r="G3666" s="505"/>
      <c r="H3666" s="690">
        <v>1.5</v>
      </c>
      <c r="I3666" s="690">
        <f t="shared" si="114"/>
        <v>1.7249999999999999</v>
      </c>
      <c r="J3666" s="690">
        <f t="shared" si="115"/>
        <v>1.9500000000000002</v>
      </c>
      <c r="K3666" s="69"/>
    </row>
    <row r="3667" spans="1:11" ht="24" customHeight="1">
      <c r="A3667" s="33" t="s">
        <v>248</v>
      </c>
      <c r="B3667" s="33" t="s">
        <v>87</v>
      </c>
      <c r="C3667" s="33">
        <v>100</v>
      </c>
      <c r="D3667" s="2" t="s">
        <v>101</v>
      </c>
      <c r="E3667" s="33">
        <v>2</v>
      </c>
      <c r="F3667" s="33"/>
      <c r="G3667" s="505"/>
      <c r="H3667" s="690">
        <v>1.5</v>
      </c>
      <c r="I3667" s="690">
        <f t="shared" si="114"/>
        <v>1.7249999999999999</v>
      </c>
      <c r="J3667" s="690">
        <f t="shared" si="115"/>
        <v>1.9500000000000002</v>
      </c>
      <c r="K3667" s="69"/>
    </row>
    <row r="3668" spans="1:11" ht="24" customHeight="1">
      <c r="A3668" s="2" t="s">
        <v>248</v>
      </c>
      <c r="B3668" s="2" t="s">
        <v>87</v>
      </c>
      <c r="C3668" s="2">
        <v>3</v>
      </c>
      <c r="D3668" s="2" t="s">
        <v>101</v>
      </c>
      <c r="E3668" s="33">
        <v>3</v>
      </c>
      <c r="F3668" s="33"/>
      <c r="G3668" s="505"/>
      <c r="H3668" s="690">
        <v>1.5</v>
      </c>
      <c r="I3668" s="690">
        <f t="shared" si="114"/>
        <v>1.7249999999999999</v>
      </c>
      <c r="J3668" s="690">
        <f t="shared" si="115"/>
        <v>1.9500000000000002</v>
      </c>
      <c r="K3668" s="69"/>
    </row>
    <row r="3669" spans="1:11" ht="24" customHeight="1">
      <c r="A3669" s="2" t="s">
        <v>248</v>
      </c>
      <c r="B3669" s="2" t="s">
        <v>87</v>
      </c>
      <c r="C3669" s="2">
        <v>100</v>
      </c>
      <c r="D3669" s="2" t="s">
        <v>711</v>
      </c>
      <c r="E3669" s="33">
        <v>5</v>
      </c>
      <c r="F3669" s="33"/>
      <c r="G3669" s="505"/>
      <c r="H3669" s="690">
        <v>1.5</v>
      </c>
      <c r="I3669" s="690">
        <f t="shared" si="114"/>
        <v>1.7249999999999999</v>
      </c>
      <c r="J3669" s="690">
        <f t="shared" si="115"/>
        <v>1.9500000000000002</v>
      </c>
      <c r="K3669" s="69"/>
    </row>
    <row r="3670" spans="1:11" ht="24" customHeight="1">
      <c r="A3670" s="2" t="s">
        <v>248</v>
      </c>
      <c r="B3670" s="2" t="s">
        <v>87</v>
      </c>
      <c r="C3670" s="2">
        <v>1</v>
      </c>
      <c r="D3670" s="2" t="s">
        <v>70</v>
      </c>
      <c r="E3670" s="33">
        <v>2</v>
      </c>
      <c r="F3670" s="33"/>
      <c r="G3670" s="505"/>
      <c r="H3670" s="690">
        <v>1.5</v>
      </c>
      <c r="I3670" s="690">
        <f t="shared" si="114"/>
        <v>1.7249999999999999</v>
      </c>
      <c r="J3670" s="690">
        <f t="shared" si="115"/>
        <v>1.9500000000000002</v>
      </c>
      <c r="K3670" s="69"/>
    </row>
    <row r="3671" spans="1:11" ht="24" customHeight="1">
      <c r="A3671" s="2" t="s">
        <v>3342</v>
      </c>
      <c r="B3671" s="2" t="s">
        <v>87</v>
      </c>
      <c r="C3671" s="2">
        <v>81</v>
      </c>
      <c r="D3671" s="2" t="s">
        <v>40</v>
      </c>
      <c r="E3671" s="33">
        <v>1</v>
      </c>
      <c r="F3671" s="33"/>
      <c r="G3671" s="505"/>
      <c r="H3671" s="690">
        <v>1.5</v>
      </c>
      <c r="I3671" s="690">
        <f t="shared" si="114"/>
        <v>1.7249999999999999</v>
      </c>
      <c r="J3671" s="690">
        <f t="shared" si="115"/>
        <v>1.9500000000000002</v>
      </c>
      <c r="K3671" s="69"/>
    </row>
    <row r="3672" spans="1:11" ht="24" customHeight="1">
      <c r="A3672" s="33" t="s">
        <v>3343</v>
      </c>
      <c r="B3672" s="33" t="s">
        <v>87</v>
      </c>
      <c r="C3672" s="33">
        <v>100</v>
      </c>
      <c r="D3672" s="2" t="s">
        <v>16</v>
      </c>
      <c r="E3672" s="33">
        <v>2</v>
      </c>
      <c r="F3672" s="33"/>
      <c r="G3672" s="505"/>
      <c r="H3672" s="690">
        <v>1.5</v>
      </c>
      <c r="I3672" s="690">
        <f t="shared" si="114"/>
        <v>1.7249999999999999</v>
      </c>
      <c r="J3672" s="690">
        <f t="shared" si="115"/>
        <v>1.9500000000000002</v>
      </c>
      <c r="K3672" s="69"/>
    </row>
    <row r="3673" spans="1:11" ht="24" customHeight="1">
      <c r="A3673" s="33" t="s">
        <v>3344</v>
      </c>
      <c r="B3673" s="33" t="s">
        <v>226</v>
      </c>
      <c r="C3673" s="33">
        <v>183</v>
      </c>
      <c r="D3673" s="33" t="s">
        <v>30</v>
      </c>
      <c r="E3673" s="33">
        <v>2</v>
      </c>
      <c r="F3673" s="33"/>
      <c r="G3673" s="505"/>
      <c r="H3673" s="690"/>
      <c r="I3673" s="690">
        <f t="shared" si="114"/>
        <v>0</v>
      </c>
      <c r="J3673" s="690">
        <f t="shared" si="115"/>
        <v>0</v>
      </c>
      <c r="K3673" s="69"/>
    </row>
    <row r="3674" spans="1:11" ht="24" customHeight="1">
      <c r="A3674" s="33" t="s">
        <v>3345</v>
      </c>
      <c r="B3674" s="33" t="s">
        <v>561</v>
      </c>
      <c r="C3674" s="33">
        <v>4</v>
      </c>
      <c r="D3674" s="33" t="s">
        <v>111</v>
      </c>
      <c r="E3674" s="33">
        <v>5</v>
      </c>
      <c r="F3674" s="33"/>
      <c r="G3674" s="505"/>
      <c r="H3674" s="690">
        <v>75</v>
      </c>
      <c r="I3674" s="690">
        <f t="shared" si="114"/>
        <v>86.25</v>
      </c>
      <c r="J3674" s="690">
        <f t="shared" si="115"/>
        <v>97.5</v>
      </c>
      <c r="K3674" s="69"/>
    </row>
    <row r="3675" spans="1:11" ht="24" customHeight="1">
      <c r="A3675" s="3" t="s">
        <v>560</v>
      </c>
      <c r="B3675" s="3" t="s">
        <v>561</v>
      </c>
      <c r="C3675" s="3">
        <v>1</v>
      </c>
      <c r="D3675" s="57" t="s">
        <v>14</v>
      </c>
      <c r="E3675" s="33">
        <v>2</v>
      </c>
      <c r="F3675" s="33"/>
      <c r="G3675" s="505"/>
      <c r="H3675" s="690"/>
      <c r="I3675" s="690">
        <f t="shared" si="114"/>
        <v>0</v>
      </c>
      <c r="J3675" s="690">
        <f t="shared" si="115"/>
        <v>0</v>
      </c>
      <c r="K3675" s="69"/>
    </row>
    <row r="3676" spans="1:11" ht="24" customHeight="1">
      <c r="A3676" s="73" t="s">
        <v>3346</v>
      </c>
      <c r="B3676" s="73" t="s">
        <v>561</v>
      </c>
      <c r="C3676" s="73">
        <v>3</v>
      </c>
      <c r="D3676" s="33" t="s">
        <v>59</v>
      </c>
      <c r="E3676" s="33">
        <v>5</v>
      </c>
      <c r="F3676" s="33"/>
      <c r="G3676" s="505"/>
      <c r="H3676" s="690"/>
      <c r="I3676" s="690">
        <f t="shared" si="114"/>
        <v>0</v>
      </c>
      <c r="J3676" s="690">
        <f t="shared" si="115"/>
        <v>0</v>
      </c>
      <c r="K3676" s="69"/>
    </row>
    <row r="3677" spans="1:11" ht="14.45">
      <c r="A3677" s="33" t="s">
        <v>3347</v>
      </c>
      <c r="B3677" s="33" t="s">
        <v>86</v>
      </c>
      <c r="C3677" s="33">
        <v>15</v>
      </c>
      <c r="D3677" s="33" t="s">
        <v>30</v>
      </c>
      <c r="E3677" s="33">
        <v>2</v>
      </c>
      <c r="F3677" s="33"/>
      <c r="G3677" s="505"/>
      <c r="H3677" s="690">
        <v>1</v>
      </c>
      <c r="I3677" s="690">
        <f t="shared" si="114"/>
        <v>1.1499999999999999</v>
      </c>
      <c r="J3677" s="690">
        <f t="shared" si="115"/>
        <v>1.3</v>
      </c>
      <c r="K3677" s="69"/>
    </row>
    <row r="3678" spans="1:11" ht="24" customHeight="1">
      <c r="A3678" s="33" t="s">
        <v>3348</v>
      </c>
      <c r="B3678" s="33" t="s">
        <v>86</v>
      </c>
      <c r="C3678" s="33">
        <v>100</v>
      </c>
      <c r="D3678" s="33" t="s">
        <v>53</v>
      </c>
      <c r="E3678" s="33">
        <v>3</v>
      </c>
      <c r="F3678" s="33"/>
      <c r="G3678" s="505"/>
      <c r="H3678" s="690">
        <v>2</v>
      </c>
      <c r="I3678" s="690">
        <f t="shared" si="114"/>
        <v>2.2999999999999998</v>
      </c>
      <c r="J3678" s="690">
        <f t="shared" si="115"/>
        <v>2.6</v>
      </c>
      <c r="K3678" s="69"/>
    </row>
    <row r="3679" spans="1:11" ht="24" customHeight="1">
      <c r="A3679" s="73" t="s">
        <v>3349</v>
      </c>
      <c r="B3679" s="73" t="s">
        <v>86</v>
      </c>
      <c r="C3679" s="73">
        <v>15</v>
      </c>
      <c r="D3679" s="33" t="s">
        <v>441</v>
      </c>
      <c r="E3679" s="33">
        <v>5</v>
      </c>
      <c r="F3679" s="33"/>
      <c r="G3679" s="505"/>
      <c r="H3679" s="690">
        <v>2.5</v>
      </c>
      <c r="I3679" s="690">
        <f t="shared" si="114"/>
        <v>2.875</v>
      </c>
      <c r="J3679" s="690">
        <f t="shared" si="115"/>
        <v>3.25</v>
      </c>
      <c r="K3679" s="69"/>
    </row>
    <row r="3680" spans="1:11" ht="24" customHeight="1">
      <c r="A3680" s="33" t="s">
        <v>3350</v>
      </c>
      <c r="B3680" s="33" t="s">
        <v>86</v>
      </c>
      <c r="C3680" s="33">
        <v>44</v>
      </c>
      <c r="D3680" s="2" t="s">
        <v>49</v>
      </c>
      <c r="E3680" s="33">
        <v>4</v>
      </c>
      <c r="F3680" s="33"/>
      <c r="G3680" s="505"/>
      <c r="H3680" s="690"/>
      <c r="I3680" s="690">
        <f t="shared" si="114"/>
        <v>0</v>
      </c>
      <c r="J3680" s="690">
        <f t="shared" si="115"/>
        <v>0</v>
      </c>
      <c r="K3680" s="69"/>
    </row>
    <row r="3681" spans="1:11" ht="24" customHeight="1">
      <c r="A3681" s="73" t="s">
        <v>3351</v>
      </c>
      <c r="B3681" s="73" t="s">
        <v>86</v>
      </c>
      <c r="C3681" s="73">
        <v>13</v>
      </c>
      <c r="D3681" s="33" t="s">
        <v>441</v>
      </c>
      <c r="E3681" s="33">
        <v>5</v>
      </c>
      <c r="F3681" s="33"/>
      <c r="G3681" s="505"/>
      <c r="H3681" s="690"/>
      <c r="I3681" s="690">
        <f t="shared" si="114"/>
        <v>0</v>
      </c>
      <c r="J3681" s="690">
        <f t="shared" si="115"/>
        <v>0</v>
      </c>
      <c r="K3681" s="69"/>
    </row>
    <row r="3682" spans="1:11" ht="24" customHeight="1">
      <c r="A3682" s="17" t="s">
        <v>3352</v>
      </c>
      <c r="B3682" s="17" t="s">
        <v>86</v>
      </c>
      <c r="C3682" s="17">
        <v>10</v>
      </c>
      <c r="D3682" s="130" t="s">
        <v>14</v>
      </c>
      <c r="E3682" s="15">
        <v>3</v>
      </c>
      <c r="F3682" s="15"/>
      <c r="G3682" s="667"/>
      <c r="H3682" s="690"/>
      <c r="I3682" s="690">
        <f t="shared" si="114"/>
        <v>0</v>
      </c>
      <c r="J3682" s="690">
        <f t="shared" si="115"/>
        <v>0</v>
      </c>
      <c r="K3682" s="69"/>
    </row>
    <row r="3683" spans="1:11" ht="24" customHeight="1">
      <c r="A3683" s="2" t="s">
        <v>681</v>
      </c>
      <c r="B3683" s="2" t="s">
        <v>126</v>
      </c>
      <c r="C3683" s="2">
        <v>96</v>
      </c>
      <c r="D3683" s="2" t="s">
        <v>40</v>
      </c>
      <c r="E3683" s="33">
        <v>2</v>
      </c>
      <c r="F3683" s="33"/>
      <c r="G3683" s="505"/>
      <c r="H3683" s="690"/>
      <c r="I3683" s="690">
        <f t="shared" si="114"/>
        <v>0</v>
      </c>
      <c r="J3683" s="690">
        <f t="shared" si="115"/>
        <v>0</v>
      </c>
      <c r="K3683" s="69"/>
    </row>
    <row r="3684" spans="1:11" ht="24" customHeight="1">
      <c r="A3684" s="17" t="s">
        <v>3353</v>
      </c>
      <c r="B3684" s="17" t="s">
        <v>86</v>
      </c>
      <c r="C3684" s="17">
        <v>10</v>
      </c>
      <c r="D3684" s="130" t="s">
        <v>14</v>
      </c>
      <c r="E3684" s="15">
        <v>3</v>
      </c>
      <c r="F3684" s="15"/>
      <c r="G3684" s="667"/>
      <c r="H3684" s="690"/>
      <c r="I3684" s="690">
        <f t="shared" si="114"/>
        <v>0</v>
      </c>
      <c r="J3684" s="690">
        <f t="shared" si="115"/>
        <v>0</v>
      </c>
      <c r="K3684" s="69"/>
    </row>
    <row r="3685" spans="1:11" ht="24" customHeight="1">
      <c r="A3685" s="33" t="s">
        <v>3354</v>
      </c>
      <c r="B3685" s="33" t="s">
        <v>91</v>
      </c>
      <c r="C3685" s="33">
        <v>22</v>
      </c>
      <c r="D3685" s="33" t="s">
        <v>30</v>
      </c>
      <c r="E3685" s="33">
        <v>1</v>
      </c>
      <c r="F3685" s="33"/>
      <c r="G3685" s="505"/>
      <c r="H3685" s="694"/>
      <c r="I3685" s="694">
        <f t="shared" si="114"/>
        <v>0</v>
      </c>
      <c r="J3685" s="694">
        <f t="shared" si="115"/>
        <v>0</v>
      </c>
      <c r="K3685" s="69"/>
    </row>
    <row r="3686" spans="1:11" ht="24" customHeight="1">
      <c r="A3686" s="2" t="s">
        <v>3355</v>
      </c>
      <c r="B3686" s="2" t="s">
        <v>97</v>
      </c>
      <c r="C3686" s="2">
        <v>40</v>
      </c>
      <c r="D3686" s="2" t="s">
        <v>40</v>
      </c>
      <c r="E3686" s="33">
        <v>1</v>
      </c>
      <c r="F3686" s="33"/>
      <c r="G3686" s="505"/>
      <c r="H3686" s="690"/>
      <c r="I3686" s="690">
        <f t="shared" si="114"/>
        <v>0</v>
      </c>
      <c r="J3686" s="690">
        <f t="shared" si="115"/>
        <v>0</v>
      </c>
      <c r="K3686" s="69"/>
    </row>
    <row r="3687" spans="1:11" ht="24" customHeight="1">
      <c r="A3687" s="33" t="s">
        <v>3356</v>
      </c>
      <c r="B3687" s="33" t="s">
        <v>97</v>
      </c>
      <c r="C3687" s="33">
        <v>1</v>
      </c>
      <c r="D3687" s="33" t="s">
        <v>100</v>
      </c>
      <c r="E3687" s="33">
        <v>4</v>
      </c>
      <c r="F3687" s="33"/>
      <c r="G3687" s="505"/>
      <c r="H3687" s="690"/>
      <c r="I3687" s="690">
        <f t="shared" si="114"/>
        <v>0</v>
      </c>
      <c r="J3687" s="690">
        <f t="shared" si="115"/>
        <v>0</v>
      </c>
      <c r="K3687" s="69"/>
    </row>
    <row r="3688" spans="1:11" ht="24" customHeight="1">
      <c r="A3688" s="73" t="s">
        <v>3356</v>
      </c>
      <c r="B3688" s="73" t="s">
        <v>97</v>
      </c>
      <c r="C3688" s="73">
        <v>1</v>
      </c>
      <c r="D3688" s="33" t="s">
        <v>441</v>
      </c>
      <c r="E3688" s="33">
        <v>5</v>
      </c>
      <c r="F3688" s="33"/>
      <c r="G3688" s="505"/>
      <c r="H3688" s="690"/>
      <c r="I3688" s="690">
        <f t="shared" si="114"/>
        <v>0</v>
      </c>
      <c r="J3688" s="690">
        <f t="shared" si="115"/>
        <v>0</v>
      </c>
      <c r="K3688" s="69"/>
    </row>
    <row r="3689" spans="1:11" ht="24" customHeight="1">
      <c r="A3689" s="33" t="s">
        <v>3357</v>
      </c>
      <c r="B3689" s="83" t="s">
        <v>97</v>
      </c>
      <c r="C3689" s="33">
        <v>6</v>
      </c>
      <c r="D3689" s="2" t="s">
        <v>108</v>
      </c>
      <c r="E3689" s="33">
        <v>2</v>
      </c>
      <c r="F3689" s="33"/>
      <c r="G3689" s="505"/>
      <c r="H3689" s="690"/>
      <c r="I3689" s="690">
        <f t="shared" si="114"/>
        <v>0</v>
      </c>
      <c r="J3689" s="690">
        <f t="shared" si="115"/>
        <v>0</v>
      </c>
      <c r="K3689" s="69"/>
    </row>
    <row r="3690" spans="1:11" ht="24" customHeight="1">
      <c r="A3690" s="33" t="s">
        <v>3358</v>
      </c>
      <c r="B3690" s="33" t="s">
        <v>97</v>
      </c>
      <c r="C3690" s="33">
        <v>8</v>
      </c>
      <c r="D3690" s="2" t="s">
        <v>49</v>
      </c>
      <c r="E3690" s="33">
        <v>5</v>
      </c>
      <c r="F3690" s="33"/>
      <c r="G3690" s="505"/>
      <c r="H3690" s="690"/>
      <c r="I3690" s="690">
        <f t="shared" si="114"/>
        <v>0</v>
      </c>
      <c r="J3690" s="690">
        <f t="shared" si="115"/>
        <v>0</v>
      </c>
      <c r="K3690" s="69"/>
    </row>
    <row r="3691" spans="1:11" ht="24" customHeight="1">
      <c r="A3691" s="33" t="s">
        <v>3359</v>
      </c>
      <c r="B3691" s="33" t="s">
        <v>97</v>
      </c>
      <c r="C3691" s="33">
        <v>11</v>
      </c>
      <c r="D3691" s="2" t="s">
        <v>101</v>
      </c>
      <c r="E3691" s="33">
        <v>3</v>
      </c>
      <c r="F3691" s="33"/>
      <c r="G3691" s="505"/>
      <c r="H3691" s="690"/>
      <c r="I3691" s="690">
        <f t="shared" si="114"/>
        <v>0</v>
      </c>
      <c r="J3691" s="690">
        <f t="shared" si="115"/>
        <v>0</v>
      </c>
      <c r="K3691" s="69"/>
    </row>
    <row r="3692" spans="1:11" ht="24" customHeight="1">
      <c r="A3692" s="33" t="s">
        <v>169</v>
      </c>
      <c r="B3692" s="33" t="s">
        <v>86</v>
      </c>
      <c r="C3692" s="33">
        <v>10</v>
      </c>
      <c r="D3692" s="33" t="s">
        <v>49</v>
      </c>
      <c r="E3692" s="33">
        <v>5</v>
      </c>
      <c r="F3692" s="33"/>
      <c r="G3692" s="505"/>
      <c r="H3692" s="690">
        <v>4</v>
      </c>
      <c r="I3692" s="690">
        <f t="shared" si="114"/>
        <v>4.5999999999999996</v>
      </c>
      <c r="J3692" s="690">
        <f t="shared" si="115"/>
        <v>5.2</v>
      </c>
      <c r="K3692" s="69"/>
    </row>
    <row r="3693" spans="1:11" ht="24" customHeight="1">
      <c r="A3693" s="17" t="s">
        <v>309</v>
      </c>
      <c r="B3693" s="17" t="s">
        <v>3360</v>
      </c>
      <c r="C3693" s="17">
        <v>16</v>
      </c>
      <c r="D3693" s="130" t="s">
        <v>63</v>
      </c>
      <c r="E3693" s="15">
        <v>1</v>
      </c>
      <c r="F3693" s="15"/>
      <c r="G3693" s="667"/>
      <c r="H3693" s="690"/>
      <c r="I3693" s="690">
        <f t="shared" si="114"/>
        <v>0</v>
      </c>
      <c r="J3693" s="690">
        <f t="shared" si="115"/>
        <v>0</v>
      </c>
      <c r="K3693" s="69"/>
    </row>
    <row r="3694" spans="1:11" ht="24" customHeight="1">
      <c r="A3694" s="33" t="s">
        <v>3361</v>
      </c>
      <c r="B3694" s="33" t="s">
        <v>86</v>
      </c>
      <c r="C3694" s="33">
        <v>207</v>
      </c>
      <c r="D3694" s="33" t="s">
        <v>47</v>
      </c>
      <c r="E3694" s="33">
        <v>1</v>
      </c>
      <c r="F3694" s="33"/>
      <c r="G3694" s="505"/>
      <c r="H3694" s="690"/>
      <c r="I3694" s="690">
        <f t="shared" si="114"/>
        <v>0</v>
      </c>
      <c r="J3694" s="690">
        <f t="shared" si="115"/>
        <v>0</v>
      </c>
      <c r="K3694" s="69"/>
    </row>
    <row r="3695" spans="1:11" ht="24" customHeight="1">
      <c r="A3695" s="33" t="s">
        <v>3362</v>
      </c>
      <c r="B3695" s="33" t="s">
        <v>86</v>
      </c>
      <c r="C3695" s="33">
        <v>40</v>
      </c>
      <c r="D3695" s="33" t="s">
        <v>22</v>
      </c>
      <c r="E3695" s="33">
        <v>1</v>
      </c>
      <c r="F3695" s="33"/>
      <c r="G3695" s="505"/>
      <c r="H3695" s="690"/>
      <c r="I3695" s="690">
        <f t="shared" si="114"/>
        <v>0</v>
      </c>
      <c r="J3695" s="690">
        <f t="shared" si="115"/>
        <v>0</v>
      </c>
      <c r="K3695" s="69"/>
    </row>
    <row r="3696" spans="1:11" ht="24" customHeight="1">
      <c r="A3696" s="33" t="s">
        <v>3363</v>
      </c>
      <c r="B3696" s="33" t="s">
        <v>126</v>
      </c>
      <c r="C3696" s="33">
        <v>89</v>
      </c>
      <c r="D3696" s="33" t="s">
        <v>20</v>
      </c>
      <c r="E3696" s="33">
        <v>4</v>
      </c>
      <c r="F3696" s="33"/>
      <c r="G3696" s="505"/>
      <c r="H3696" s="690"/>
      <c r="I3696" s="690">
        <f t="shared" si="114"/>
        <v>0</v>
      </c>
      <c r="J3696" s="690">
        <f t="shared" si="115"/>
        <v>0</v>
      </c>
      <c r="K3696" s="69"/>
    </row>
    <row r="3697" spans="1:11" ht="24" customHeight="1">
      <c r="A3697" s="33" t="s">
        <v>297</v>
      </c>
      <c r="B3697" s="33" t="s">
        <v>126</v>
      </c>
      <c r="C3697" s="33">
        <v>700</v>
      </c>
      <c r="D3697" s="2" t="s">
        <v>101</v>
      </c>
      <c r="E3697" s="33">
        <v>2</v>
      </c>
      <c r="F3697" s="33"/>
      <c r="G3697" s="505"/>
      <c r="H3697" s="690">
        <v>1</v>
      </c>
      <c r="I3697" s="690">
        <f t="shared" si="114"/>
        <v>1.1499999999999999</v>
      </c>
      <c r="J3697" s="690">
        <f t="shared" si="115"/>
        <v>1.3</v>
      </c>
      <c r="K3697" s="69"/>
    </row>
    <row r="3698" spans="1:11" ht="24" customHeight="1">
      <c r="A3698" s="2" t="s">
        <v>297</v>
      </c>
      <c r="B3698" s="2" t="s">
        <v>86</v>
      </c>
      <c r="C3698" s="2">
        <v>200</v>
      </c>
      <c r="D3698" s="33" t="s">
        <v>668</v>
      </c>
      <c r="E3698" s="33">
        <v>1</v>
      </c>
      <c r="F3698" s="33"/>
      <c r="G3698" s="505"/>
      <c r="H3698" s="690">
        <v>1</v>
      </c>
      <c r="I3698" s="690">
        <f t="shared" si="114"/>
        <v>1.1499999999999999</v>
      </c>
      <c r="J3698" s="690">
        <f t="shared" si="115"/>
        <v>1.3</v>
      </c>
      <c r="K3698" s="69"/>
    </row>
    <row r="3699" spans="1:11" ht="24" customHeight="1">
      <c r="A3699" s="33" t="s">
        <v>3364</v>
      </c>
      <c r="B3699" s="33" t="s">
        <v>105</v>
      </c>
      <c r="C3699" s="33">
        <v>75</v>
      </c>
      <c r="D3699" s="33" t="s">
        <v>116</v>
      </c>
      <c r="E3699" s="33">
        <v>2</v>
      </c>
      <c r="F3699" s="33"/>
      <c r="G3699" s="505"/>
      <c r="H3699" s="690"/>
      <c r="I3699" s="690">
        <f t="shared" si="114"/>
        <v>0</v>
      </c>
      <c r="J3699" s="690">
        <f t="shared" si="115"/>
        <v>0</v>
      </c>
      <c r="K3699" s="69"/>
    </row>
    <row r="3700" spans="1:11" ht="24" customHeight="1">
      <c r="A3700" s="33" t="s">
        <v>3365</v>
      </c>
      <c r="B3700" s="33" t="s">
        <v>119</v>
      </c>
      <c r="C3700" s="33">
        <v>31</v>
      </c>
      <c r="D3700" s="33" t="s">
        <v>111</v>
      </c>
      <c r="E3700" s="33">
        <v>4</v>
      </c>
      <c r="F3700" s="33"/>
      <c r="G3700" s="505"/>
      <c r="H3700" s="690">
        <v>1</v>
      </c>
      <c r="I3700" s="690">
        <f t="shared" si="114"/>
        <v>1.1499999999999999</v>
      </c>
      <c r="J3700" s="690">
        <f t="shared" si="115"/>
        <v>1.3</v>
      </c>
      <c r="K3700" s="69"/>
    </row>
    <row r="3701" spans="1:11" ht="24" customHeight="1">
      <c r="A3701" s="33" t="s">
        <v>514</v>
      </c>
      <c r="B3701" s="33" t="s">
        <v>86</v>
      </c>
      <c r="C3701" s="33">
        <v>100</v>
      </c>
      <c r="D3701" s="57" t="s">
        <v>14</v>
      </c>
      <c r="E3701" s="33">
        <v>2</v>
      </c>
      <c r="F3701" s="33"/>
      <c r="G3701" s="505"/>
      <c r="H3701" s="690"/>
      <c r="I3701" s="690">
        <f t="shared" si="114"/>
        <v>0</v>
      </c>
      <c r="J3701" s="690">
        <f t="shared" si="115"/>
        <v>0</v>
      </c>
      <c r="K3701" s="69"/>
    </row>
    <row r="3702" spans="1:11" ht="24" customHeight="1">
      <c r="A3702" s="33" t="s">
        <v>3366</v>
      </c>
      <c r="B3702" s="33" t="s">
        <v>86</v>
      </c>
      <c r="C3702" s="33">
        <v>169</v>
      </c>
      <c r="D3702" s="33" t="s">
        <v>30</v>
      </c>
      <c r="E3702" s="33">
        <v>1</v>
      </c>
      <c r="F3702" s="33"/>
      <c r="G3702" s="505"/>
      <c r="H3702" s="694">
        <v>1</v>
      </c>
      <c r="I3702" s="694">
        <f t="shared" si="114"/>
        <v>1.1499999999999999</v>
      </c>
      <c r="J3702" s="694">
        <f t="shared" si="115"/>
        <v>1.3</v>
      </c>
      <c r="K3702" s="54"/>
    </row>
    <row r="3703" spans="1:11" ht="24" customHeight="1">
      <c r="A3703" s="33" t="s">
        <v>3366</v>
      </c>
      <c r="B3703" s="33" t="s">
        <v>86</v>
      </c>
      <c r="C3703" s="33">
        <v>100</v>
      </c>
      <c r="D3703" s="33" t="s">
        <v>22</v>
      </c>
      <c r="E3703" s="33">
        <v>1</v>
      </c>
      <c r="F3703" s="33"/>
      <c r="G3703" s="505"/>
      <c r="H3703" s="690">
        <v>1</v>
      </c>
      <c r="I3703" s="690">
        <f t="shared" si="114"/>
        <v>1.1499999999999999</v>
      </c>
      <c r="J3703" s="690">
        <f t="shared" si="115"/>
        <v>1.3</v>
      </c>
      <c r="K3703" s="69"/>
    </row>
    <row r="3704" spans="1:11" ht="24" customHeight="1">
      <c r="A3704" s="3" t="s">
        <v>3366</v>
      </c>
      <c r="B3704" s="3" t="s">
        <v>126</v>
      </c>
      <c r="C3704" s="3">
        <v>7</v>
      </c>
      <c r="D3704" s="57" t="s">
        <v>14</v>
      </c>
      <c r="E3704" s="33">
        <v>2</v>
      </c>
      <c r="F3704" s="33"/>
      <c r="G3704" s="505"/>
      <c r="H3704" s="690"/>
      <c r="I3704" s="690">
        <f t="shared" si="114"/>
        <v>0</v>
      </c>
      <c r="J3704" s="690">
        <f t="shared" si="115"/>
        <v>0</v>
      </c>
      <c r="K3704" s="69"/>
    </row>
    <row r="3705" spans="1:11" ht="24" customHeight="1">
      <c r="A3705" s="33" t="s">
        <v>3367</v>
      </c>
      <c r="B3705" s="33" t="s">
        <v>126</v>
      </c>
      <c r="C3705" s="33">
        <v>36</v>
      </c>
      <c r="D3705" s="33" t="s">
        <v>20</v>
      </c>
      <c r="E3705" s="33">
        <v>3</v>
      </c>
      <c r="F3705" s="33"/>
      <c r="G3705" s="505"/>
      <c r="H3705" s="690"/>
      <c r="I3705" s="690">
        <f t="shared" si="114"/>
        <v>0</v>
      </c>
      <c r="J3705" s="690">
        <f t="shared" si="115"/>
        <v>0</v>
      </c>
      <c r="K3705" s="69"/>
    </row>
    <row r="3706" spans="1:11" ht="24" customHeight="1">
      <c r="A3706" s="33" t="s">
        <v>3368</v>
      </c>
      <c r="B3706" s="33" t="s">
        <v>126</v>
      </c>
      <c r="C3706" s="33">
        <v>90</v>
      </c>
      <c r="D3706" s="33" t="s">
        <v>85</v>
      </c>
      <c r="E3706" s="33">
        <v>4</v>
      </c>
      <c r="F3706" s="33"/>
      <c r="G3706" s="505"/>
      <c r="H3706" s="690"/>
      <c r="I3706" s="690">
        <f t="shared" si="114"/>
        <v>0</v>
      </c>
      <c r="J3706" s="690">
        <f t="shared" si="115"/>
        <v>0</v>
      </c>
      <c r="K3706" s="69"/>
    </row>
    <row r="3707" spans="1:11" ht="24" customHeight="1">
      <c r="A3707" s="33" t="s">
        <v>3369</v>
      </c>
      <c r="B3707" s="33" t="s">
        <v>126</v>
      </c>
      <c r="C3707" s="33">
        <v>76</v>
      </c>
      <c r="D3707" s="33" t="s">
        <v>30</v>
      </c>
      <c r="E3707" s="33">
        <v>1</v>
      </c>
      <c r="F3707" s="33"/>
      <c r="G3707" s="505"/>
      <c r="H3707" s="694"/>
      <c r="I3707" s="694">
        <f t="shared" si="114"/>
        <v>0</v>
      </c>
      <c r="J3707" s="694">
        <f t="shared" si="115"/>
        <v>0</v>
      </c>
      <c r="K3707" s="69"/>
    </row>
    <row r="3708" spans="1:11" ht="24" customHeight="1">
      <c r="A3708" s="33" t="s">
        <v>3370</v>
      </c>
      <c r="B3708" s="33" t="s">
        <v>126</v>
      </c>
      <c r="C3708" s="33">
        <v>99</v>
      </c>
      <c r="D3708" s="33" t="s">
        <v>410</v>
      </c>
      <c r="E3708" s="33">
        <v>1</v>
      </c>
      <c r="F3708" s="33"/>
      <c r="G3708" s="505"/>
      <c r="H3708" s="690"/>
      <c r="I3708" s="690">
        <f t="shared" si="114"/>
        <v>0</v>
      </c>
      <c r="J3708" s="690">
        <f t="shared" si="115"/>
        <v>0</v>
      </c>
      <c r="K3708" s="69"/>
    </row>
    <row r="3709" spans="1:11" ht="24" customHeight="1">
      <c r="A3709" s="33" t="s">
        <v>3371</v>
      </c>
      <c r="B3709" s="33" t="s">
        <v>126</v>
      </c>
      <c r="C3709" s="33">
        <v>50</v>
      </c>
      <c r="D3709" s="33" t="s">
        <v>51</v>
      </c>
      <c r="E3709" s="33">
        <v>1</v>
      </c>
      <c r="F3709" s="33"/>
      <c r="G3709" s="505"/>
      <c r="H3709" s="690"/>
      <c r="I3709" s="690">
        <f t="shared" si="114"/>
        <v>0</v>
      </c>
      <c r="J3709" s="690">
        <f t="shared" si="115"/>
        <v>0</v>
      </c>
      <c r="K3709" s="69"/>
    </row>
    <row r="3710" spans="1:11" ht="24" customHeight="1">
      <c r="A3710" s="33" t="s">
        <v>3372</v>
      </c>
      <c r="B3710" s="33" t="s">
        <v>126</v>
      </c>
      <c r="C3710" s="33">
        <v>19</v>
      </c>
      <c r="D3710" s="33" t="s">
        <v>59</v>
      </c>
      <c r="E3710" s="33">
        <v>4</v>
      </c>
      <c r="F3710" s="33"/>
      <c r="G3710" s="505"/>
      <c r="H3710" s="690"/>
      <c r="I3710" s="690">
        <f t="shared" si="114"/>
        <v>0</v>
      </c>
      <c r="J3710" s="690">
        <f t="shared" si="115"/>
        <v>0</v>
      </c>
      <c r="K3710" s="69"/>
    </row>
    <row r="3711" spans="1:11" ht="24" customHeight="1">
      <c r="A3711" s="33" t="s">
        <v>3373</v>
      </c>
      <c r="B3711" s="33" t="s">
        <v>126</v>
      </c>
      <c r="C3711" s="33">
        <v>14</v>
      </c>
      <c r="D3711" s="33" t="s">
        <v>20</v>
      </c>
      <c r="E3711" s="33">
        <v>4</v>
      </c>
      <c r="F3711" s="33"/>
      <c r="G3711" s="505"/>
      <c r="H3711" s="690"/>
      <c r="I3711" s="690">
        <f t="shared" si="114"/>
        <v>0</v>
      </c>
      <c r="J3711" s="690">
        <f t="shared" si="115"/>
        <v>0</v>
      </c>
      <c r="K3711" s="69"/>
    </row>
    <row r="3712" spans="1:11" ht="24" customHeight="1">
      <c r="A3712" s="33" t="s">
        <v>3374</v>
      </c>
      <c r="B3712" s="33" t="s">
        <v>86</v>
      </c>
      <c r="C3712" s="33">
        <v>2500</v>
      </c>
      <c r="D3712" s="33" t="s">
        <v>30</v>
      </c>
      <c r="E3712" s="33">
        <v>1</v>
      </c>
      <c r="F3712" s="33"/>
      <c r="G3712" s="505"/>
      <c r="H3712" s="694">
        <v>0.5</v>
      </c>
      <c r="I3712" s="694">
        <f t="shared" si="114"/>
        <v>0.57499999999999996</v>
      </c>
      <c r="J3712" s="694">
        <f t="shared" si="115"/>
        <v>0.65</v>
      </c>
      <c r="K3712" s="69"/>
    </row>
    <row r="3713" spans="1:11" ht="24" customHeight="1">
      <c r="A3713" s="33" t="s">
        <v>3374</v>
      </c>
      <c r="B3713" s="33" t="s">
        <v>86</v>
      </c>
      <c r="C3713" s="33">
        <v>2391</v>
      </c>
      <c r="D3713" s="33" t="s">
        <v>116</v>
      </c>
      <c r="E3713" s="33">
        <v>2</v>
      </c>
      <c r="F3713" s="33"/>
      <c r="G3713" s="505"/>
      <c r="H3713" s="690"/>
      <c r="I3713" s="690">
        <f t="shared" si="114"/>
        <v>0</v>
      </c>
      <c r="J3713" s="690">
        <f t="shared" si="115"/>
        <v>0</v>
      </c>
      <c r="K3713" s="69"/>
    </row>
    <row r="3714" spans="1:11" ht="24" customHeight="1">
      <c r="A3714" s="33" t="s">
        <v>3375</v>
      </c>
      <c r="B3714" s="33" t="s">
        <v>86</v>
      </c>
      <c r="C3714" s="33">
        <v>135</v>
      </c>
      <c r="D3714" s="70" t="s">
        <v>88</v>
      </c>
      <c r="E3714" s="33">
        <v>4</v>
      </c>
      <c r="F3714" s="33"/>
      <c r="G3714" s="505"/>
      <c r="H3714" s="690"/>
      <c r="I3714" s="690">
        <f t="shared" si="114"/>
        <v>0</v>
      </c>
      <c r="J3714" s="690">
        <f t="shared" si="115"/>
        <v>0</v>
      </c>
      <c r="K3714" s="69"/>
    </row>
    <row r="3715" spans="1:11" ht="24" customHeight="1">
      <c r="A3715" s="11" t="s">
        <v>3376</v>
      </c>
      <c r="B3715" s="11" t="s">
        <v>86</v>
      </c>
      <c r="C3715" s="11">
        <v>289</v>
      </c>
      <c r="D3715" s="130" t="s">
        <v>99</v>
      </c>
      <c r="E3715" s="17">
        <v>4</v>
      </c>
      <c r="F3715" s="17"/>
      <c r="G3715" s="670"/>
      <c r="H3715" s="690">
        <v>2</v>
      </c>
      <c r="I3715" s="690">
        <f t="shared" ref="I3715:I3778" si="116">H3715 * 1.15</f>
        <v>2.2999999999999998</v>
      </c>
      <c r="J3715" s="690">
        <f t="shared" ref="J3715:J3778" si="117">H3715 * 1.3</f>
        <v>2.6</v>
      </c>
      <c r="K3715" s="69"/>
    </row>
    <row r="3716" spans="1:11" ht="24" customHeight="1">
      <c r="A3716" s="33" t="s">
        <v>3377</v>
      </c>
      <c r="B3716" s="33" t="s">
        <v>126</v>
      </c>
      <c r="C3716" s="33">
        <v>2</v>
      </c>
      <c r="D3716" s="33" t="s">
        <v>42</v>
      </c>
      <c r="E3716" s="33">
        <v>3</v>
      </c>
      <c r="F3716" s="33"/>
      <c r="G3716" s="505"/>
      <c r="H3716" s="690"/>
      <c r="I3716" s="690">
        <f t="shared" si="116"/>
        <v>0</v>
      </c>
      <c r="J3716" s="690">
        <f t="shared" si="117"/>
        <v>0</v>
      </c>
      <c r="K3716" s="69"/>
    </row>
    <row r="3717" spans="1:11" ht="24" customHeight="1">
      <c r="A3717" s="3" t="s">
        <v>546</v>
      </c>
      <c r="B3717" s="3" t="s">
        <v>86</v>
      </c>
      <c r="C3717" s="3">
        <v>96</v>
      </c>
      <c r="D3717" s="57" t="s">
        <v>14</v>
      </c>
      <c r="E3717" s="33">
        <v>2</v>
      </c>
      <c r="F3717" s="33"/>
      <c r="G3717" s="505"/>
      <c r="H3717" s="690"/>
      <c r="I3717" s="690">
        <f t="shared" si="116"/>
        <v>0</v>
      </c>
      <c r="J3717" s="690">
        <f t="shared" si="117"/>
        <v>0</v>
      </c>
      <c r="K3717" s="69"/>
    </row>
    <row r="3718" spans="1:11" ht="24" customHeight="1">
      <c r="A3718" s="33" t="s">
        <v>3378</v>
      </c>
      <c r="B3718" s="33" t="s">
        <v>126</v>
      </c>
      <c r="C3718" s="33">
        <v>45</v>
      </c>
      <c r="D3718" s="33" t="s">
        <v>18</v>
      </c>
      <c r="E3718" s="33">
        <v>3</v>
      </c>
      <c r="F3718" s="33"/>
      <c r="G3718" s="505"/>
      <c r="H3718" s="690"/>
      <c r="I3718" s="690">
        <f t="shared" si="116"/>
        <v>0</v>
      </c>
      <c r="J3718" s="690">
        <f t="shared" si="117"/>
        <v>0</v>
      </c>
      <c r="K3718" s="69"/>
    </row>
    <row r="3719" spans="1:11" ht="24" customHeight="1">
      <c r="A3719" s="33" t="s">
        <v>3379</v>
      </c>
      <c r="B3719" s="33" t="s">
        <v>126</v>
      </c>
      <c r="C3719" s="33">
        <v>25</v>
      </c>
      <c r="D3719" s="33" t="s">
        <v>51</v>
      </c>
      <c r="E3719" s="33">
        <v>1</v>
      </c>
      <c r="F3719" s="33"/>
      <c r="G3719" s="505"/>
      <c r="H3719" s="690"/>
      <c r="I3719" s="690">
        <f t="shared" si="116"/>
        <v>0</v>
      </c>
      <c r="J3719" s="690">
        <f t="shared" si="117"/>
        <v>0</v>
      </c>
      <c r="K3719" s="69"/>
    </row>
    <row r="3720" spans="1:11" ht="24" customHeight="1">
      <c r="A3720" s="33" t="s">
        <v>3380</v>
      </c>
      <c r="B3720" s="33" t="s">
        <v>126</v>
      </c>
      <c r="C3720" s="33">
        <v>74</v>
      </c>
      <c r="D3720" s="33" t="s">
        <v>20</v>
      </c>
      <c r="E3720" s="33">
        <v>4</v>
      </c>
      <c r="F3720" s="33"/>
      <c r="G3720" s="505"/>
      <c r="H3720" s="690">
        <v>1</v>
      </c>
      <c r="I3720" s="690">
        <f t="shared" si="116"/>
        <v>1.1499999999999999</v>
      </c>
      <c r="J3720" s="690">
        <f t="shared" si="117"/>
        <v>1.3</v>
      </c>
      <c r="K3720" s="69"/>
    </row>
    <row r="3721" spans="1:11" ht="24" customHeight="1">
      <c r="A3721" s="33" t="s">
        <v>3381</v>
      </c>
      <c r="B3721" s="33" t="s">
        <v>126</v>
      </c>
      <c r="C3721" s="33">
        <v>100</v>
      </c>
      <c r="D3721" s="33" t="s">
        <v>59</v>
      </c>
      <c r="E3721" s="33">
        <v>3</v>
      </c>
      <c r="F3721" s="33"/>
      <c r="G3721" s="505"/>
      <c r="H3721" s="690">
        <v>1</v>
      </c>
      <c r="I3721" s="690">
        <f t="shared" si="116"/>
        <v>1.1499999999999999</v>
      </c>
      <c r="J3721" s="690">
        <f t="shared" si="117"/>
        <v>1.3</v>
      </c>
      <c r="K3721" s="69"/>
    </row>
    <row r="3722" spans="1:11" ht="24" customHeight="1">
      <c r="A3722" s="33" t="s">
        <v>3381</v>
      </c>
      <c r="B3722" s="33" t="s">
        <v>126</v>
      </c>
      <c r="C3722" s="33">
        <v>76</v>
      </c>
      <c r="D3722" s="33" t="s">
        <v>59</v>
      </c>
      <c r="E3722" s="33">
        <v>3</v>
      </c>
      <c r="F3722" s="33"/>
      <c r="G3722" s="505"/>
      <c r="H3722" s="690">
        <v>1</v>
      </c>
      <c r="I3722" s="690">
        <f t="shared" si="116"/>
        <v>1.1499999999999999</v>
      </c>
      <c r="J3722" s="690">
        <f t="shared" si="117"/>
        <v>1.3</v>
      </c>
      <c r="K3722" s="69"/>
    </row>
    <row r="3723" spans="1:11" ht="24" customHeight="1">
      <c r="A3723" s="33" t="s">
        <v>3382</v>
      </c>
      <c r="B3723" s="33" t="s">
        <v>126</v>
      </c>
      <c r="C3723" s="33">
        <v>3</v>
      </c>
      <c r="D3723" s="33" t="s">
        <v>20</v>
      </c>
      <c r="E3723" s="33">
        <v>4</v>
      </c>
      <c r="F3723" s="33"/>
      <c r="G3723" s="505"/>
      <c r="H3723" s="690"/>
      <c r="I3723" s="690">
        <f t="shared" si="116"/>
        <v>0</v>
      </c>
      <c r="J3723" s="690">
        <f t="shared" si="117"/>
        <v>0</v>
      </c>
      <c r="K3723" s="69"/>
    </row>
    <row r="3724" spans="1:11" ht="24" customHeight="1">
      <c r="A3724" s="33" t="s">
        <v>3383</v>
      </c>
      <c r="B3724" s="33" t="s">
        <v>126</v>
      </c>
      <c r="C3724" s="33">
        <v>27</v>
      </c>
      <c r="D3724" s="33" t="s">
        <v>59</v>
      </c>
      <c r="E3724" s="33">
        <v>3</v>
      </c>
      <c r="F3724" s="33"/>
      <c r="G3724" s="505"/>
      <c r="H3724" s="690"/>
      <c r="I3724" s="690">
        <f t="shared" si="116"/>
        <v>0</v>
      </c>
      <c r="J3724" s="690">
        <f t="shared" si="117"/>
        <v>0</v>
      </c>
      <c r="K3724" s="69"/>
    </row>
    <row r="3725" spans="1:11" ht="24" customHeight="1">
      <c r="A3725" s="11" t="s">
        <v>607</v>
      </c>
      <c r="B3725" s="34" t="s">
        <v>126</v>
      </c>
      <c r="C3725" s="11">
        <v>7</v>
      </c>
      <c r="D3725" s="33" t="s">
        <v>27</v>
      </c>
      <c r="E3725" s="33">
        <v>3</v>
      </c>
      <c r="F3725" s="33"/>
      <c r="G3725" s="505"/>
      <c r="H3725" s="690"/>
      <c r="I3725" s="690">
        <f t="shared" si="116"/>
        <v>0</v>
      </c>
      <c r="J3725" s="690">
        <f t="shared" si="117"/>
        <v>0</v>
      </c>
      <c r="K3725" s="69"/>
    </row>
    <row r="3726" spans="1:11" ht="24" customHeight="1">
      <c r="A3726" s="33" t="s">
        <v>3384</v>
      </c>
      <c r="B3726" s="33" t="s">
        <v>105</v>
      </c>
      <c r="C3726" s="33">
        <v>19</v>
      </c>
      <c r="D3726" s="33" t="s">
        <v>85</v>
      </c>
      <c r="E3726" s="33">
        <v>4</v>
      </c>
      <c r="F3726" s="33"/>
      <c r="G3726" s="505"/>
      <c r="H3726" s="690"/>
      <c r="I3726" s="690">
        <f t="shared" si="116"/>
        <v>0</v>
      </c>
      <c r="J3726" s="690">
        <f t="shared" si="117"/>
        <v>0</v>
      </c>
      <c r="K3726" s="69"/>
    </row>
    <row r="3727" spans="1:11" ht="24" customHeight="1">
      <c r="A3727" s="33" t="s">
        <v>3385</v>
      </c>
      <c r="B3727" s="33" t="s">
        <v>126</v>
      </c>
      <c r="C3727" s="33">
        <v>6</v>
      </c>
      <c r="D3727" s="33" t="s">
        <v>410</v>
      </c>
      <c r="E3727" s="33">
        <v>1</v>
      </c>
      <c r="F3727" s="33"/>
      <c r="G3727" s="505"/>
      <c r="H3727" s="690"/>
      <c r="I3727" s="690">
        <f t="shared" si="116"/>
        <v>0</v>
      </c>
      <c r="J3727" s="690">
        <f t="shared" si="117"/>
        <v>0</v>
      </c>
      <c r="K3727" s="69"/>
    </row>
    <row r="3728" spans="1:11" ht="24" customHeight="1">
      <c r="A3728" s="2" t="s">
        <v>3386</v>
      </c>
      <c r="B3728" s="2" t="s">
        <v>126</v>
      </c>
      <c r="C3728" s="2">
        <v>10</v>
      </c>
      <c r="D3728" s="2" t="s">
        <v>101</v>
      </c>
      <c r="E3728" s="33">
        <v>3</v>
      </c>
      <c r="F3728" s="33"/>
      <c r="G3728" s="505"/>
      <c r="H3728" s="690"/>
      <c r="I3728" s="690">
        <f t="shared" si="116"/>
        <v>0</v>
      </c>
      <c r="J3728" s="690">
        <f t="shared" si="117"/>
        <v>0</v>
      </c>
      <c r="K3728" s="69"/>
    </row>
    <row r="3729" spans="1:11" ht="24" customHeight="1">
      <c r="A3729" s="33" t="s">
        <v>3387</v>
      </c>
      <c r="B3729" s="33" t="s">
        <v>126</v>
      </c>
      <c r="C3729" s="33">
        <v>3</v>
      </c>
      <c r="D3729" s="33" t="s">
        <v>25</v>
      </c>
      <c r="E3729" s="33">
        <v>4</v>
      </c>
      <c r="F3729" s="33"/>
      <c r="G3729" s="505"/>
      <c r="H3729" s="690"/>
      <c r="I3729" s="690">
        <f t="shared" si="116"/>
        <v>0</v>
      </c>
      <c r="J3729" s="690">
        <f t="shared" si="117"/>
        <v>0</v>
      </c>
      <c r="K3729" s="69"/>
    </row>
    <row r="3730" spans="1:11" ht="24" customHeight="1">
      <c r="A3730" s="33" t="s">
        <v>3388</v>
      </c>
      <c r="B3730" s="33" t="s">
        <v>375</v>
      </c>
      <c r="C3730" s="33">
        <v>3</v>
      </c>
      <c r="D3730" s="33" t="s">
        <v>32</v>
      </c>
      <c r="E3730" s="33">
        <v>3</v>
      </c>
      <c r="F3730" s="33"/>
      <c r="G3730" s="505"/>
      <c r="H3730" s="690"/>
      <c r="I3730" s="690">
        <f t="shared" si="116"/>
        <v>0</v>
      </c>
      <c r="J3730" s="690">
        <f t="shared" si="117"/>
        <v>0</v>
      </c>
      <c r="K3730" s="69"/>
    </row>
    <row r="3731" spans="1:11" ht="24" customHeight="1">
      <c r="A3731" s="33" t="s">
        <v>627</v>
      </c>
      <c r="B3731" s="33" t="s">
        <v>375</v>
      </c>
      <c r="C3731" s="33">
        <v>47</v>
      </c>
      <c r="D3731" s="33" t="s">
        <v>27</v>
      </c>
      <c r="E3731" s="33">
        <v>3</v>
      </c>
      <c r="F3731" s="33"/>
      <c r="G3731" s="505"/>
      <c r="H3731" s="690"/>
      <c r="I3731" s="690">
        <f t="shared" si="116"/>
        <v>0</v>
      </c>
      <c r="J3731" s="690">
        <f t="shared" si="117"/>
        <v>0</v>
      </c>
      <c r="K3731" s="69"/>
    </row>
    <row r="3732" spans="1:11" ht="24" customHeight="1">
      <c r="A3732" s="33" t="s">
        <v>636</v>
      </c>
      <c r="B3732" s="70" t="s">
        <v>375</v>
      </c>
      <c r="C3732" s="70">
        <v>48</v>
      </c>
      <c r="D3732" s="33" t="s">
        <v>27</v>
      </c>
      <c r="E3732" s="70">
        <v>3</v>
      </c>
      <c r="F3732" s="70"/>
      <c r="G3732" s="669"/>
      <c r="H3732" s="692"/>
      <c r="I3732" s="692">
        <f t="shared" si="116"/>
        <v>0</v>
      </c>
      <c r="J3732" s="692">
        <f t="shared" si="117"/>
        <v>0</v>
      </c>
      <c r="K3732" s="69"/>
    </row>
    <row r="3733" spans="1:11" ht="24" customHeight="1">
      <c r="A3733" s="11" t="s">
        <v>602</v>
      </c>
      <c r="B3733" s="34" t="s">
        <v>375</v>
      </c>
      <c r="C3733" s="11">
        <v>49</v>
      </c>
      <c r="D3733" s="33" t="s">
        <v>27</v>
      </c>
      <c r="E3733" s="33">
        <v>3</v>
      </c>
      <c r="F3733" s="33"/>
      <c r="G3733" s="505"/>
      <c r="H3733" s="690"/>
      <c r="I3733" s="690">
        <f t="shared" si="116"/>
        <v>0</v>
      </c>
      <c r="J3733" s="690">
        <f t="shared" si="117"/>
        <v>0</v>
      </c>
      <c r="K3733" s="69"/>
    </row>
    <row r="3734" spans="1:11" ht="24" customHeight="1">
      <c r="A3734" s="33" t="s">
        <v>622</v>
      </c>
      <c r="B3734" s="33" t="s">
        <v>375</v>
      </c>
      <c r="C3734" s="33">
        <v>165</v>
      </c>
      <c r="D3734" s="33" t="s">
        <v>27</v>
      </c>
      <c r="E3734" s="33">
        <v>3</v>
      </c>
      <c r="F3734" s="33"/>
      <c r="G3734" s="505"/>
      <c r="H3734" s="690">
        <v>0.5</v>
      </c>
      <c r="I3734" s="690">
        <f t="shared" si="116"/>
        <v>0.57499999999999996</v>
      </c>
      <c r="J3734" s="690">
        <f t="shared" si="117"/>
        <v>0.65</v>
      </c>
      <c r="K3734" s="69"/>
    </row>
    <row r="3735" spans="1:11" ht="24" customHeight="1">
      <c r="A3735" s="33" t="s">
        <v>3389</v>
      </c>
      <c r="B3735" s="33" t="s">
        <v>375</v>
      </c>
      <c r="C3735" s="33">
        <v>251</v>
      </c>
      <c r="D3735" s="2" t="s">
        <v>101</v>
      </c>
      <c r="E3735" s="33">
        <v>1</v>
      </c>
      <c r="F3735" s="33"/>
      <c r="G3735" s="505"/>
      <c r="H3735" s="690">
        <v>0.5</v>
      </c>
      <c r="I3735" s="690">
        <f t="shared" si="116"/>
        <v>0.57499999999999996</v>
      </c>
      <c r="J3735" s="690">
        <f t="shared" si="117"/>
        <v>0.65</v>
      </c>
      <c r="K3735" s="69"/>
    </row>
    <row r="3736" spans="1:11" ht="24" customHeight="1">
      <c r="A3736" s="33" t="s">
        <v>3390</v>
      </c>
      <c r="B3736" s="33" t="s">
        <v>375</v>
      </c>
      <c r="C3736" s="33">
        <v>216</v>
      </c>
      <c r="D3736" s="33" t="s">
        <v>20</v>
      </c>
      <c r="E3736" s="33">
        <v>4</v>
      </c>
      <c r="F3736" s="33"/>
      <c r="G3736" s="505"/>
      <c r="H3736" s="690">
        <v>0.5</v>
      </c>
      <c r="I3736" s="690">
        <f t="shared" si="116"/>
        <v>0.57499999999999996</v>
      </c>
      <c r="J3736" s="690">
        <f t="shared" si="117"/>
        <v>0.65</v>
      </c>
      <c r="K3736" s="69"/>
    </row>
    <row r="3737" spans="1:11" ht="24" customHeight="1">
      <c r="A3737" s="33" t="s">
        <v>3391</v>
      </c>
      <c r="B3737" s="33" t="s">
        <v>375</v>
      </c>
      <c r="C3737" s="33">
        <v>13</v>
      </c>
      <c r="D3737" s="33" t="s">
        <v>366</v>
      </c>
      <c r="E3737" s="33">
        <v>1</v>
      </c>
      <c r="F3737" s="33"/>
      <c r="G3737" s="505"/>
      <c r="H3737" s="690">
        <v>1</v>
      </c>
      <c r="I3737" s="690">
        <f t="shared" si="116"/>
        <v>1.1499999999999999</v>
      </c>
      <c r="J3737" s="690">
        <f t="shared" si="117"/>
        <v>1.3</v>
      </c>
      <c r="K3737" s="69"/>
    </row>
    <row r="3738" spans="1:11" ht="24" customHeight="1">
      <c r="A3738" s="33" t="s">
        <v>3392</v>
      </c>
      <c r="B3738" s="33" t="s">
        <v>375</v>
      </c>
      <c r="C3738" s="33">
        <v>85</v>
      </c>
      <c r="D3738" s="33" t="s">
        <v>27</v>
      </c>
      <c r="E3738" s="33">
        <v>3</v>
      </c>
      <c r="F3738" s="33"/>
      <c r="G3738" s="505"/>
      <c r="H3738" s="690"/>
      <c r="I3738" s="690">
        <f t="shared" si="116"/>
        <v>0</v>
      </c>
      <c r="J3738" s="690">
        <f t="shared" si="117"/>
        <v>0</v>
      </c>
      <c r="K3738" s="69"/>
    </row>
    <row r="3739" spans="1:11" ht="24" customHeight="1">
      <c r="A3739" s="33" t="s">
        <v>633</v>
      </c>
      <c r="B3739" s="33" t="s">
        <v>375</v>
      </c>
      <c r="C3739" s="33">
        <v>93</v>
      </c>
      <c r="D3739" s="33" t="s">
        <v>27</v>
      </c>
      <c r="E3739" s="33">
        <v>3</v>
      </c>
      <c r="F3739" s="33"/>
      <c r="G3739" s="505"/>
      <c r="H3739" s="690"/>
      <c r="I3739" s="690">
        <f t="shared" si="116"/>
        <v>0</v>
      </c>
      <c r="J3739" s="690">
        <f t="shared" si="117"/>
        <v>0</v>
      </c>
      <c r="K3739" s="69"/>
    </row>
    <row r="3740" spans="1:11" ht="24" customHeight="1">
      <c r="A3740" s="33" t="s">
        <v>3393</v>
      </c>
      <c r="B3740" s="33" t="s">
        <v>730</v>
      </c>
      <c r="C3740" s="33">
        <v>10</v>
      </c>
      <c r="D3740" s="33" t="s">
        <v>53</v>
      </c>
      <c r="E3740" s="33">
        <v>5</v>
      </c>
      <c r="F3740" s="33"/>
      <c r="G3740" s="505"/>
      <c r="H3740" s="690"/>
      <c r="I3740" s="690">
        <f t="shared" si="116"/>
        <v>0</v>
      </c>
      <c r="J3740" s="690">
        <f t="shared" si="117"/>
        <v>0</v>
      </c>
      <c r="K3740" s="69"/>
    </row>
    <row r="3741" spans="1:11" ht="24" customHeight="1">
      <c r="A3741" s="11" t="s">
        <v>604</v>
      </c>
      <c r="B3741" s="34" t="s">
        <v>375</v>
      </c>
      <c r="C3741" s="11">
        <v>70</v>
      </c>
      <c r="D3741" s="33" t="s">
        <v>27</v>
      </c>
      <c r="E3741" s="33">
        <v>3</v>
      </c>
      <c r="F3741" s="33"/>
      <c r="G3741" s="505"/>
      <c r="H3741" s="690"/>
      <c r="I3741" s="690">
        <f t="shared" si="116"/>
        <v>0</v>
      </c>
      <c r="J3741" s="690">
        <f t="shared" si="117"/>
        <v>0</v>
      </c>
      <c r="K3741" s="69"/>
    </row>
    <row r="3742" spans="1:11" ht="24" customHeight="1">
      <c r="A3742" s="33" t="s">
        <v>3394</v>
      </c>
      <c r="B3742" s="33" t="s">
        <v>375</v>
      </c>
      <c r="C3742" s="33">
        <v>24</v>
      </c>
      <c r="D3742" s="33" t="s">
        <v>18</v>
      </c>
      <c r="E3742" s="33">
        <v>3</v>
      </c>
      <c r="F3742" s="33"/>
      <c r="G3742" s="505"/>
      <c r="H3742" s="690"/>
      <c r="I3742" s="690">
        <f t="shared" si="116"/>
        <v>0</v>
      </c>
      <c r="J3742" s="690">
        <f t="shared" si="117"/>
        <v>0</v>
      </c>
      <c r="K3742" s="69"/>
    </row>
    <row r="3743" spans="1:11" ht="24" customHeight="1">
      <c r="A3743" s="33" t="s">
        <v>3395</v>
      </c>
      <c r="B3743" s="33" t="s">
        <v>375</v>
      </c>
      <c r="C3743" s="33">
        <v>39</v>
      </c>
      <c r="D3743" s="33" t="s">
        <v>18</v>
      </c>
      <c r="E3743" s="33">
        <v>3</v>
      </c>
      <c r="F3743" s="33"/>
      <c r="G3743" s="505"/>
      <c r="H3743" s="690"/>
      <c r="I3743" s="690">
        <f t="shared" si="116"/>
        <v>0</v>
      </c>
      <c r="J3743" s="690">
        <f t="shared" si="117"/>
        <v>0</v>
      </c>
      <c r="K3743" s="69"/>
    </row>
    <row r="3744" spans="1:11" ht="24" customHeight="1">
      <c r="A3744" s="73" t="s">
        <v>3396</v>
      </c>
      <c r="B3744" s="73" t="s">
        <v>1849</v>
      </c>
      <c r="C3744" s="73">
        <v>14</v>
      </c>
      <c r="D3744" s="33" t="s">
        <v>39</v>
      </c>
      <c r="E3744" s="33">
        <v>2</v>
      </c>
      <c r="F3744" s="33"/>
      <c r="G3744" s="505"/>
      <c r="H3744" s="690"/>
      <c r="I3744" s="690">
        <f t="shared" si="116"/>
        <v>0</v>
      </c>
      <c r="J3744" s="690">
        <f t="shared" si="117"/>
        <v>0</v>
      </c>
      <c r="K3744" s="69"/>
    </row>
    <row r="3745" spans="1:11" ht="24" customHeight="1">
      <c r="A3745" s="33" t="s">
        <v>3397</v>
      </c>
      <c r="B3745" s="33" t="s">
        <v>126</v>
      </c>
      <c r="C3745" s="33">
        <v>4</v>
      </c>
      <c r="D3745" s="33" t="s">
        <v>47</v>
      </c>
      <c r="E3745" s="33">
        <v>2</v>
      </c>
      <c r="F3745" s="33"/>
      <c r="G3745" s="505"/>
      <c r="H3745" s="690"/>
      <c r="I3745" s="690">
        <f t="shared" si="116"/>
        <v>0</v>
      </c>
      <c r="J3745" s="690">
        <f t="shared" si="117"/>
        <v>0</v>
      </c>
      <c r="K3745" s="69"/>
    </row>
    <row r="3746" spans="1:11" ht="24" customHeight="1">
      <c r="A3746" s="33" t="s">
        <v>3398</v>
      </c>
      <c r="B3746" s="33" t="s">
        <v>126</v>
      </c>
      <c r="C3746" s="33">
        <v>1</v>
      </c>
      <c r="D3746" s="33" t="s">
        <v>53</v>
      </c>
      <c r="E3746" s="33">
        <v>3</v>
      </c>
      <c r="F3746" s="33"/>
      <c r="G3746" s="505"/>
      <c r="H3746" s="690"/>
      <c r="I3746" s="690">
        <f t="shared" si="116"/>
        <v>0</v>
      </c>
      <c r="J3746" s="690">
        <f t="shared" si="117"/>
        <v>0</v>
      </c>
      <c r="K3746" s="69"/>
    </row>
    <row r="3747" spans="1:11" ht="24" customHeight="1">
      <c r="A3747" s="33" t="s">
        <v>3399</v>
      </c>
      <c r="B3747" s="33" t="s">
        <v>97</v>
      </c>
      <c r="C3747" s="33">
        <v>2</v>
      </c>
      <c r="D3747" s="33" t="s">
        <v>42</v>
      </c>
      <c r="E3747" s="33">
        <v>3</v>
      </c>
      <c r="F3747" s="33"/>
      <c r="G3747" s="505"/>
      <c r="H3747" s="690"/>
      <c r="I3747" s="690">
        <f t="shared" si="116"/>
        <v>0</v>
      </c>
      <c r="J3747" s="690">
        <f t="shared" si="117"/>
        <v>0</v>
      </c>
      <c r="K3747" s="69"/>
    </row>
    <row r="3748" spans="1:11" ht="24" customHeight="1">
      <c r="A3748" s="17" t="s">
        <v>3400</v>
      </c>
      <c r="B3748" s="17" t="s">
        <v>97</v>
      </c>
      <c r="C3748" s="17">
        <v>6</v>
      </c>
      <c r="D3748" s="130" t="s">
        <v>63</v>
      </c>
      <c r="E3748" s="15">
        <v>2</v>
      </c>
      <c r="F3748" s="15"/>
      <c r="G3748" s="667"/>
      <c r="H3748" s="690"/>
      <c r="I3748" s="690">
        <f t="shared" si="116"/>
        <v>0</v>
      </c>
      <c r="J3748" s="690">
        <f t="shared" si="117"/>
        <v>0</v>
      </c>
      <c r="K3748" s="69"/>
    </row>
    <row r="3749" spans="1:11" ht="24" customHeight="1">
      <c r="A3749" s="33" t="s">
        <v>3401</v>
      </c>
      <c r="B3749" s="33" t="s">
        <v>105</v>
      </c>
      <c r="C3749" s="33">
        <v>9</v>
      </c>
      <c r="D3749" s="33" t="s">
        <v>25</v>
      </c>
      <c r="E3749" s="33">
        <v>3</v>
      </c>
      <c r="F3749" s="33"/>
      <c r="G3749" s="505"/>
      <c r="H3749" s="690"/>
      <c r="I3749" s="690">
        <f t="shared" si="116"/>
        <v>0</v>
      </c>
      <c r="J3749" s="690">
        <f t="shared" si="117"/>
        <v>0</v>
      </c>
      <c r="K3749" s="69"/>
    </row>
    <row r="3750" spans="1:11" ht="24" customHeight="1">
      <c r="A3750" s="33" t="s">
        <v>3402</v>
      </c>
      <c r="B3750" s="33" t="s">
        <v>97</v>
      </c>
      <c r="C3750" s="33">
        <v>3</v>
      </c>
      <c r="D3750" s="33" t="s">
        <v>53</v>
      </c>
      <c r="E3750" s="33">
        <v>3</v>
      </c>
      <c r="F3750" s="33"/>
      <c r="G3750" s="505"/>
      <c r="H3750" s="690"/>
      <c r="I3750" s="690">
        <f t="shared" si="116"/>
        <v>0</v>
      </c>
      <c r="J3750" s="690">
        <f t="shared" si="117"/>
        <v>0</v>
      </c>
      <c r="K3750" s="69"/>
    </row>
    <row r="3751" spans="1:11" ht="24" customHeight="1">
      <c r="A3751" s="33" t="s">
        <v>3403</v>
      </c>
      <c r="B3751" s="33" t="s">
        <v>105</v>
      </c>
      <c r="C3751" s="33">
        <v>4</v>
      </c>
      <c r="D3751" s="33" t="s">
        <v>42</v>
      </c>
      <c r="E3751" s="33">
        <v>4</v>
      </c>
      <c r="F3751" s="33"/>
      <c r="G3751" s="505"/>
      <c r="H3751" s="690"/>
      <c r="I3751" s="690">
        <f t="shared" si="116"/>
        <v>0</v>
      </c>
      <c r="J3751" s="690">
        <f t="shared" si="117"/>
        <v>0</v>
      </c>
      <c r="K3751" s="69"/>
    </row>
    <row r="3752" spans="1:11" ht="24" customHeight="1">
      <c r="A3752" s="73" t="s">
        <v>3404</v>
      </c>
      <c r="B3752" s="73" t="s">
        <v>87</v>
      </c>
      <c r="C3752" s="73">
        <v>8</v>
      </c>
      <c r="D3752" s="33" t="s">
        <v>20</v>
      </c>
      <c r="E3752" s="33">
        <v>5</v>
      </c>
      <c r="F3752" s="33"/>
      <c r="G3752" s="505"/>
      <c r="H3752" s="690">
        <v>3</v>
      </c>
      <c r="I3752" s="690">
        <f t="shared" si="116"/>
        <v>3.4499999999999997</v>
      </c>
      <c r="J3752" s="690">
        <f t="shared" si="117"/>
        <v>3.9000000000000004</v>
      </c>
      <c r="K3752" s="69"/>
    </row>
    <row r="3753" spans="1:11" ht="24" customHeight="1">
      <c r="A3753" s="33" t="s">
        <v>3405</v>
      </c>
      <c r="B3753" s="33" t="s">
        <v>86</v>
      </c>
      <c r="C3753" s="33">
        <v>71</v>
      </c>
      <c r="D3753" s="33" t="s">
        <v>47</v>
      </c>
      <c r="E3753" s="33">
        <v>1</v>
      </c>
      <c r="F3753" s="33"/>
      <c r="G3753" s="505"/>
      <c r="H3753" s="690">
        <v>1</v>
      </c>
      <c r="I3753" s="690">
        <f t="shared" si="116"/>
        <v>1.1499999999999999</v>
      </c>
      <c r="J3753" s="690">
        <f t="shared" si="117"/>
        <v>1.3</v>
      </c>
      <c r="K3753" s="69"/>
    </row>
    <row r="3754" spans="1:11" ht="24" customHeight="1">
      <c r="A3754" s="11" t="s">
        <v>3406</v>
      </c>
      <c r="B3754" s="34" t="s">
        <v>86</v>
      </c>
      <c r="C3754" s="11">
        <v>100</v>
      </c>
      <c r="D3754" s="33" t="s">
        <v>27</v>
      </c>
      <c r="E3754" s="33">
        <v>3</v>
      </c>
      <c r="F3754" s="33"/>
      <c r="G3754" s="505"/>
      <c r="H3754" s="690">
        <v>2</v>
      </c>
      <c r="I3754" s="690">
        <f t="shared" si="116"/>
        <v>2.2999999999999998</v>
      </c>
      <c r="J3754" s="690">
        <f t="shared" si="117"/>
        <v>2.6</v>
      </c>
      <c r="K3754" s="69"/>
    </row>
    <row r="3755" spans="1:11" ht="24" customHeight="1">
      <c r="A3755" s="33" t="s">
        <v>3407</v>
      </c>
      <c r="B3755" s="33" t="s">
        <v>86</v>
      </c>
      <c r="C3755" s="33">
        <v>49</v>
      </c>
      <c r="D3755" s="33" t="s">
        <v>18</v>
      </c>
      <c r="E3755" s="33">
        <v>3</v>
      </c>
      <c r="F3755" s="33"/>
      <c r="G3755" s="505"/>
      <c r="H3755" s="690">
        <v>0.5</v>
      </c>
      <c r="I3755" s="690">
        <f t="shared" si="116"/>
        <v>0.57499999999999996</v>
      </c>
      <c r="J3755" s="690">
        <f t="shared" si="117"/>
        <v>0.65</v>
      </c>
      <c r="K3755" s="69"/>
    </row>
    <row r="3756" spans="1:11" ht="24" customHeight="1">
      <c r="A3756" s="33" t="s">
        <v>3408</v>
      </c>
      <c r="B3756" s="33" t="s">
        <v>86</v>
      </c>
      <c r="C3756" s="33">
        <v>80</v>
      </c>
      <c r="D3756" s="33" t="s">
        <v>111</v>
      </c>
      <c r="E3756" s="33">
        <v>3</v>
      </c>
      <c r="F3756" s="33"/>
      <c r="G3756" s="505"/>
      <c r="H3756" s="690"/>
      <c r="I3756" s="690">
        <f t="shared" si="116"/>
        <v>0</v>
      </c>
      <c r="J3756" s="690">
        <f t="shared" si="117"/>
        <v>0</v>
      </c>
      <c r="K3756" s="69"/>
    </row>
    <row r="3757" spans="1:11" ht="24" customHeight="1">
      <c r="A3757" s="33" t="s">
        <v>3409</v>
      </c>
      <c r="B3757" s="33" t="s">
        <v>86</v>
      </c>
      <c r="C3757" s="33">
        <v>50</v>
      </c>
      <c r="D3757" s="33" t="s">
        <v>18</v>
      </c>
      <c r="E3757" s="33">
        <v>3</v>
      </c>
      <c r="F3757" s="33"/>
      <c r="G3757" s="505"/>
      <c r="H3757" s="690">
        <v>1</v>
      </c>
      <c r="I3757" s="690">
        <f t="shared" si="116"/>
        <v>1.1499999999999999</v>
      </c>
      <c r="J3757" s="690">
        <f t="shared" si="117"/>
        <v>1.3</v>
      </c>
      <c r="K3757" s="69"/>
    </row>
    <row r="3758" spans="1:11" ht="24" customHeight="1">
      <c r="A3758" s="33" t="s">
        <v>3410</v>
      </c>
      <c r="B3758" s="33" t="s">
        <v>86</v>
      </c>
      <c r="C3758" s="33">
        <v>2</v>
      </c>
      <c r="D3758" s="33" t="s">
        <v>410</v>
      </c>
      <c r="E3758" s="33">
        <v>1</v>
      </c>
      <c r="F3758" s="33"/>
      <c r="G3758" s="505"/>
      <c r="H3758" s="690">
        <v>1</v>
      </c>
      <c r="I3758" s="690">
        <f t="shared" si="116"/>
        <v>1.1499999999999999</v>
      </c>
      <c r="J3758" s="690">
        <f t="shared" si="117"/>
        <v>1.3</v>
      </c>
      <c r="K3758" s="69"/>
    </row>
    <row r="3759" spans="1:11" ht="24" customHeight="1">
      <c r="A3759" s="33" t="s">
        <v>3411</v>
      </c>
      <c r="B3759" s="33" t="s">
        <v>86</v>
      </c>
      <c r="C3759" s="33">
        <v>96</v>
      </c>
      <c r="D3759" s="33" t="s">
        <v>30</v>
      </c>
      <c r="E3759" s="33">
        <v>2</v>
      </c>
      <c r="F3759" s="33"/>
      <c r="G3759" s="505"/>
      <c r="H3759" s="690"/>
      <c r="I3759" s="690">
        <f t="shared" si="116"/>
        <v>0</v>
      </c>
      <c r="J3759" s="690">
        <f t="shared" si="117"/>
        <v>0</v>
      </c>
      <c r="K3759" s="69"/>
    </row>
    <row r="3760" spans="1:11" ht="24" customHeight="1">
      <c r="A3760" s="33" t="s">
        <v>3412</v>
      </c>
      <c r="B3760" s="33" t="s">
        <v>86</v>
      </c>
      <c r="C3760" s="33">
        <v>398</v>
      </c>
      <c r="D3760" s="33" t="s">
        <v>42</v>
      </c>
      <c r="E3760" s="33">
        <v>4</v>
      </c>
      <c r="F3760" s="33"/>
      <c r="G3760" s="505"/>
      <c r="H3760" s="690"/>
      <c r="I3760" s="690">
        <f t="shared" si="116"/>
        <v>0</v>
      </c>
      <c r="J3760" s="690">
        <f t="shared" si="117"/>
        <v>0</v>
      </c>
      <c r="K3760" s="69"/>
    </row>
    <row r="3761" spans="1:11" ht="24" customHeight="1">
      <c r="A3761" s="33" t="s">
        <v>3413</v>
      </c>
      <c r="B3761" s="33" t="s">
        <v>86</v>
      </c>
      <c r="C3761" s="33">
        <v>145</v>
      </c>
      <c r="D3761" s="33" t="s">
        <v>20</v>
      </c>
      <c r="E3761" s="33">
        <v>4</v>
      </c>
      <c r="F3761" s="33"/>
      <c r="G3761" s="505"/>
      <c r="H3761" s="690"/>
      <c r="I3761" s="690">
        <f t="shared" si="116"/>
        <v>0</v>
      </c>
      <c r="J3761" s="690">
        <f t="shared" si="117"/>
        <v>0</v>
      </c>
      <c r="K3761" s="69"/>
    </row>
    <row r="3762" spans="1:11" ht="24" customHeight="1">
      <c r="A3762" s="33" t="s">
        <v>3414</v>
      </c>
      <c r="B3762" s="33" t="s">
        <v>86</v>
      </c>
      <c r="C3762" s="33">
        <v>45</v>
      </c>
      <c r="D3762" s="33" t="s">
        <v>22</v>
      </c>
      <c r="E3762" s="33">
        <v>1</v>
      </c>
      <c r="F3762" s="33"/>
      <c r="G3762" s="505"/>
      <c r="H3762" s="690">
        <v>1</v>
      </c>
      <c r="I3762" s="690">
        <f t="shared" si="116"/>
        <v>1.1499999999999999</v>
      </c>
      <c r="J3762" s="690">
        <f t="shared" si="117"/>
        <v>1.3</v>
      </c>
      <c r="K3762" s="69"/>
    </row>
    <row r="3763" spans="1:11" ht="24" customHeight="1">
      <c r="A3763" s="33" t="s">
        <v>3415</v>
      </c>
      <c r="B3763" s="33" t="s">
        <v>86</v>
      </c>
      <c r="C3763" s="33">
        <v>25</v>
      </c>
      <c r="D3763" s="33" t="s">
        <v>116</v>
      </c>
      <c r="E3763" s="33">
        <v>1</v>
      </c>
      <c r="F3763" s="33"/>
      <c r="G3763" s="505"/>
      <c r="H3763" s="690"/>
      <c r="I3763" s="690">
        <f t="shared" si="116"/>
        <v>0</v>
      </c>
      <c r="J3763" s="690">
        <f t="shared" si="117"/>
        <v>0</v>
      </c>
      <c r="K3763" s="69"/>
    </row>
    <row r="3764" spans="1:11" ht="24" customHeight="1">
      <c r="A3764" s="33" t="s">
        <v>3416</v>
      </c>
      <c r="B3764" s="33" t="s">
        <v>86</v>
      </c>
      <c r="C3764" s="33">
        <v>400</v>
      </c>
      <c r="D3764" s="33" t="s">
        <v>32</v>
      </c>
      <c r="E3764" s="33">
        <v>3</v>
      </c>
      <c r="F3764" s="33"/>
      <c r="G3764" s="505"/>
      <c r="H3764" s="690">
        <v>1</v>
      </c>
      <c r="I3764" s="690">
        <f t="shared" si="116"/>
        <v>1.1499999999999999</v>
      </c>
      <c r="J3764" s="690">
        <f t="shared" si="117"/>
        <v>1.3</v>
      </c>
      <c r="K3764" s="69"/>
    </row>
    <row r="3765" spans="1:11" ht="24" customHeight="1">
      <c r="A3765" s="33" t="s">
        <v>3417</v>
      </c>
      <c r="B3765" s="33" t="s">
        <v>126</v>
      </c>
      <c r="C3765" s="33">
        <v>51</v>
      </c>
      <c r="D3765" s="33" t="s">
        <v>22</v>
      </c>
      <c r="E3765" s="33">
        <v>2</v>
      </c>
      <c r="F3765" s="33"/>
      <c r="G3765" s="505"/>
      <c r="H3765" s="690">
        <v>0.5</v>
      </c>
      <c r="I3765" s="690">
        <f t="shared" si="116"/>
        <v>0.57499999999999996</v>
      </c>
      <c r="J3765" s="690">
        <f t="shared" si="117"/>
        <v>0.65</v>
      </c>
      <c r="K3765" s="69"/>
    </row>
    <row r="3766" spans="1:11" ht="24" customHeight="1">
      <c r="A3766" s="33" t="s">
        <v>3418</v>
      </c>
      <c r="B3766" s="33" t="s">
        <v>86</v>
      </c>
      <c r="C3766" s="33">
        <v>144</v>
      </c>
      <c r="D3766" s="33" t="s">
        <v>22</v>
      </c>
      <c r="E3766" s="33">
        <v>1</v>
      </c>
      <c r="F3766" s="33"/>
      <c r="G3766" s="505"/>
      <c r="H3766" s="690">
        <v>0.5</v>
      </c>
      <c r="I3766" s="690">
        <f t="shared" si="116"/>
        <v>0.57499999999999996</v>
      </c>
      <c r="J3766" s="690">
        <f t="shared" si="117"/>
        <v>0.65</v>
      </c>
      <c r="K3766" s="69"/>
    </row>
    <row r="3767" spans="1:11" ht="24" customHeight="1">
      <c r="A3767" s="33" t="s">
        <v>3419</v>
      </c>
      <c r="B3767" s="33" t="s">
        <v>126</v>
      </c>
      <c r="C3767" s="33">
        <v>17</v>
      </c>
      <c r="D3767" s="33" t="s">
        <v>100</v>
      </c>
      <c r="E3767" s="33">
        <v>4</v>
      </c>
      <c r="F3767" s="33"/>
      <c r="G3767" s="505"/>
      <c r="H3767" s="690"/>
      <c r="I3767" s="690">
        <f t="shared" si="116"/>
        <v>0</v>
      </c>
      <c r="J3767" s="690">
        <f t="shared" si="117"/>
        <v>0</v>
      </c>
      <c r="K3767" s="69"/>
    </row>
    <row r="3768" spans="1:11" ht="24" customHeight="1">
      <c r="A3768" s="73" t="s">
        <v>3420</v>
      </c>
      <c r="B3768" s="73" t="s">
        <v>86</v>
      </c>
      <c r="C3768" s="73">
        <v>12</v>
      </c>
      <c r="D3768" s="33" t="s">
        <v>53</v>
      </c>
      <c r="E3768" s="33">
        <v>5</v>
      </c>
      <c r="F3768" s="33"/>
      <c r="G3768" s="505"/>
      <c r="H3768" s="690"/>
      <c r="I3768" s="690">
        <f t="shared" si="116"/>
        <v>0</v>
      </c>
      <c r="J3768" s="690">
        <f t="shared" si="117"/>
        <v>0</v>
      </c>
      <c r="K3768" s="69"/>
    </row>
    <row r="3769" spans="1:11" ht="24" customHeight="1">
      <c r="A3769" s="33" t="s">
        <v>3421</v>
      </c>
      <c r="B3769" s="33" t="s">
        <v>86</v>
      </c>
      <c r="C3769" s="33">
        <v>9</v>
      </c>
      <c r="D3769" s="33" t="s">
        <v>366</v>
      </c>
      <c r="E3769" s="33">
        <v>1</v>
      </c>
      <c r="F3769" s="33"/>
      <c r="G3769" s="505"/>
      <c r="H3769" s="690">
        <v>20</v>
      </c>
      <c r="I3769" s="690">
        <f t="shared" si="116"/>
        <v>23</v>
      </c>
      <c r="J3769" s="690">
        <f t="shared" si="117"/>
        <v>26</v>
      </c>
      <c r="K3769" s="69"/>
    </row>
    <row r="3770" spans="1:11" ht="24" customHeight="1">
      <c r="A3770" s="33" t="s">
        <v>3422</v>
      </c>
      <c r="B3770" s="33" t="s">
        <v>86</v>
      </c>
      <c r="C3770" s="33">
        <v>24</v>
      </c>
      <c r="D3770" s="33" t="s">
        <v>410</v>
      </c>
      <c r="E3770" s="33">
        <v>1</v>
      </c>
      <c r="F3770" s="33"/>
      <c r="G3770" s="505"/>
      <c r="H3770" s="690"/>
      <c r="I3770" s="690">
        <f t="shared" si="116"/>
        <v>0</v>
      </c>
      <c r="J3770" s="690">
        <f t="shared" si="117"/>
        <v>0</v>
      </c>
      <c r="K3770" s="69"/>
    </row>
    <row r="3771" spans="1:11" ht="24" customHeight="1">
      <c r="A3771" s="33" t="s">
        <v>3423</v>
      </c>
      <c r="B3771" s="33" t="s">
        <v>86</v>
      </c>
      <c r="C3771" s="33">
        <v>67</v>
      </c>
      <c r="D3771" s="33" t="s">
        <v>111</v>
      </c>
      <c r="E3771" s="33">
        <v>3</v>
      </c>
      <c r="F3771" s="33"/>
      <c r="G3771" s="505"/>
      <c r="H3771" s="690"/>
      <c r="I3771" s="690">
        <f t="shared" si="116"/>
        <v>0</v>
      </c>
      <c r="J3771" s="690">
        <f t="shared" si="117"/>
        <v>0</v>
      </c>
      <c r="K3771" s="69"/>
    </row>
    <row r="3772" spans="1:11" ht="24" customHeight="1">
      <c r="A3772" s="33" t="s">
        <v>3424</v>
      </c>
      <c r="B3772" s="33" t="s">
        <v>86</v>
      </c>
      <c r="C3772" s="33">
        <v>90</v>
      </c>
      <c r="D3772" s="33" t="s">
        <v>42</v>
      </c>
      <c r="E3772" s="33">
        <v>4</v>
      </c>
      <c r="F3772" s="33"/>
      <c r="G3772" s="505"/>
      <c r="H3772" s="690"/>
      <c r="I3772" s="690">
        <f t="shared" si="116"/>
        <v>0</v>
      </c>
      <c r="J3772" s="690">
        <f t="shared" si="117"/>
        <v>0</v>
      </c>
      <c r="K3772" s="69"/>
    </row>
    <row r="3773" spans="1:11" ht="24" customHeight="1">
      <c r="A3773" s="33" t="s">
        <v>3425</v>
      </c>
      <c r="B3773" s="33" t="s">
        <v>86</v>
      </c>
      <c r="C3773" s="33">
        <v>8</v>
      </c>
      <c r="D3773" s="33" t="s">
        <v>47</v>
      </c>
      <c r="E3773" s="33">
        <v>1</v>
      </c>
      <c r="F3773" s="33"/>
      <c r="G3773" s="505"/>
      <c r="H3773" s="690"/>
      <c r="I3773" s="690">
        <f t="shared" si="116"/>
        <v>0</v>
      </c>
      <c r="J3773" s="690">
        <f t="shared" si="117"/>
        <v>0</v>
      </c>
      <c r="K3773" s="69"/>
    </row>
    <row r="3774" spans="1:11" ht="24" customHeight="1">
      <c r="A3774" s="450" t="s">
        <v>3426</v>
      </c>
      <c r="B3774" s="33" t="s">
        <v>119</v>
      </c>
      <c r="C3774" s="33">
        <v>97</v>
      </c>
      <c r="D3774" s="33" t="s">
        <v>42</v>
      </c>
      <c r="E3774" s="33">
        <v>4</v>
      </c>
      <c r="F3774" s="33"/>
      <c r="G3774" s="505"/>
      <c r="H3774" s="690"/>
      <c r="I3774" s="690">
        <f t="shared" si="116"/>
        <v>0</v>
      </c>
      <c r="J3774" s="690">
        <f t="shared" si="117"/>
        <v>0</v>
      </c>
      <c r="K3774" s="69"/>
    </row>
    <row r="3775" spans="1:11" ht="24" customHeight="1">
      <c r="A3775" s="2" t="s">
        <v>3427</v>
      </c>
      <c r="B3775" s="2" t="s">
        <v>2004</v>
      </c>
      <c r="C3775" s="2">
        <v>2</v>
      </c>
      <c r="D3775" s="2" t="s">
        <v>55</v>
      </c>
      <c r="E3775" s="33">
        <v>2</v>
      </c>
      <c r="F3775" s="33"/>
      <c r="G3775" s="505"/>
      <c r="H3775" s="690"/>
      <c r="I3775" s="690">
        <f t="shared" si="116"/>
        <v>0</v>
      </c>
      <c r="J3775" s="690">
        <f t="shared" si="117"/>
        <v>0</v>
      </c>
      <c r="K3775" s="69"/>
    </row>
    <row r="3776" spans="1:11" ht="24" customHeight="1">
      <c r="A3776" s="2" t="s">
        <v>3428</v>
      </c>
      <c r="B3776" s="2" t="s">
        <v>126</v>
      </c>
      <c r="C3776" s="2">
        <v>30</v>
      </c>
      <c r="D3776" s="2" t="s">
        <v>108</v>
      </c>
      <c r="E3776" s="33">
        <v>2</v>
      </c>
      <c r="F3776" s="33"/>
      <c r="G3776" s="505"/>
      <c r="H3776" s="690">
        <v>4</v>
      </c>
      <c r="I3776" s="690">
        <f t="shared" si="116"/>
        <v>4.5999999999999996</v>
      </c>
      <c r="J3776" s="690">
        <f t="shared" si="117"/>
        <v>5.2</v>
      </c>
      <c r="K3776" s="69" t="s">
        <v>1407</v>
      </c>
    </row>
    <row r="3777" spans="1:11" ht="24" customHeight="1">
      <c r="A3777" s="2" t="s">
        <v>3429</v>
      </c>
      <c r="B3777" s="2" t="s">
        <v>126</v>
      </c>
      <c r="C3777" s="2">
        <v>100</v>
      </c>
      <c r="D3777" s="2" t="s">
        <v>92</v>
      </c>
      <c r="E3777" s="33">
        <v>2</v>
      </c>
      <c r="F3777" s="33"/>
      <c r="G3777" s="505"/>
      <c r="H3777" s="690"/>
      <c r="I3777" s="690">
        <f t="shared" si="116"/>
        <v>0</v>
      </c>
      <c r="J3777" s="690">
        <f t="shared" si="117"/>
        <v>0</v>
      </c>
      <c r="K3777" s="54"/>
    </row>
    <row r="3778" spans="1:11" ht="24" customHeight="1">
      <c r="A3778" s="2" t="s">
        <v>3430</v>
      </c>
      <c r="B3778" s="2" t="s">
        <v>126</v>
      </c>
      <c r="C3778" s="2">
        <v>50</v>
      </c>
      <c r="D3778" s="2" t="s">
        <v>92</v>
      </c>
      <c r="E3778" s="33">
        <v>2</v>
      </c>
      <c r="F3778" s="33"/>
      <c r="G3778" s="505"/>
      <c r="H3778" s="690"/>
      <c r="I3778" s="690">
        <f t="shared" si="116"/>
        <v>0</v>
      </c>
      <c r="J3778" s="690">
        <f t="shared" si="117"/>
        <v>0</v>
      </c>
      <c r="K3778" s="54"/>
    </row>
    <row r="3779" spans="1:11" ht="24" customHeight="1">
      <c r="A3779" s="2" t="s">
        <v>3431</v>
      </c>
      <c r="B3779" s="2" t="s">
        <v>126</v>
      </c>
      <c r="C3779" s="2">
        <v>48</v>
      </c>
      <c r="D3779" s="2" t="s">
        <v>92</v>
      </c>
      <c r="E3779" s="33">
        <v>2</v>
      </c>
      <c r="F3779" s="33"/>
      <c r="G3779" s="505"/>
      <c r="H3779" s="690"/>
      <c r="I3779" s="690">
        <f t="shared" ref="I3779:I3842" si="118">H3779 * 1.15</f>
        <v>0</v>
      </c>
      <c r="J3779" s="690">
        <f t="shared" ref="J3779:J3842" si="119">H3779 * 1.3</f>
        <v>0</v>
      </c>
      <c r="K3779" s="54"/>
    </row>
    <row r="3780" spans="1:11" ht="24" customHeight="1">
      <c r="A3780" s="33" t="s">
        <v>3432</v>
      </c>
      <c r="B3780" s="33" t="s">
        <v>3433</v>
      </c>
      <c r="C3780" s="33">
        <v>15</v>
      </c>
      <c r="D3780" s="33" t="s">
        <v>25</v>
      </c>
      <c r="E3780" s="33">
        <v>3</v>
      </c>
      <c r="F3780" s="33"/>
      <c r="G3780" s="505"/>
      <c r="H3780" s="690">
        <v>5</v>
      </c>
      <c r="I3780" s="690">
        <f t="shared" si="118"/>
        <v>5.75</v>
      </c>
      <c r="J3780" s="690">
        <f t="shared" si="119"/>
        <v>6.5</v>
      </c>
      <c r="K3780" s="69"/>
    </row>
    <row r="3781" spans="1:11" ht="24" customHeight="1">
      <c r="A3781" s="33" t="s">
        <v>3434</v>
      </c>
      <c r="B3781" s="33" t="s">
        <v>86</v>
      </c>
      <c r="C3781" s="33">
        <v>6</v>
      </c>
      <c r="D3781" s="33" t="s">
        <v>51</v>
      </c>
      <c r="E3781" s="33">
        <v>1</v>
      </c>
      <c r="F3781" s="33"/>
      <c r="G3781" s="505"/>
      <c r="H3781" s="690"/>
      <c r="I3781" s="690">
        <f t="shared" si="118"/>
        <v>0</v>
      </c>
      <c r="J3781" s="690">
        <f t="shared" si="119"/>
        <v>0</v>
      </c>
      <c r="K3781" s="69"/>
    </row>
    <row r="3782" spans="1:11" ht="24" customHeight="1">
      <c r="A3782" s="33" t="s">
        <v>3435</v>
      </c>
      <c r="B3782" s="33" t="s">
        <v>126</v>
      </c>
      <c r="C3782" s="33">
        <v>2</v>
      </c>
      <c r="D3782" s="33" t="s">
        <v>410</v>
      </c>
      <c r="E3782" s="33">
        <v>1</v>
      </c>
      <c r="F3782" s="33"/>
      <c r="G3782" s="505"/>
      <c r="H3782" s="690"/>
      <c r="I3782" s="690">
        <f t="shared" si="118"/>
        <v>0</v>
      </c>
      <c r="J3782" s="690">
        <f t="shared" si="119"/>
        <v>0</v>
      </c>
      <c r="K3782" s="69"/>
    </row>
    <row r="3783" spans="1:11" ht="24" customHeight="1">
      <c r="A3783" s="33" t="s">
        <v>3436</v>
      </c>
      <c r="B3783" s="33" t="s">
        <v>86</v>
      </c>
      <c r="C3783" s="33">
        <v>102</v>
      </c>
      <c r="D3783" s="33" t="s">
        <v>18</v>
      </c>
      <c r="E3783" s="33">
        <v>4</v>
      </c>
      <c r="F3783" s="33"/>
      <c r="G3783" s="505"/>
      <c r="H3783" s="690"/>
      <c r="I3783" s="690">
        <f t="shared" si="118"/>
        <v>0</v>
      </c>
      <c r="J3783" s="690">
        <f t="shared" si="119"/>
        <v>0</v>
      </c>
      <c r="K3783" s="69"/>
    </row>
    <row r="3784" spans="1:11" ht="24" customHeight="1">
      <c r="A3784" s="33" t="s">
        <v>3437</v>
      </c>
      <c r="B3784" s="33" t="s">
        <v>86</v>
      </c>
      <c r="C3784" s="33">
        <v>50</v>
      </c>
      <c r="D3784" s="33" t="s">
        <v>51</v>
      </c>
      <c r="E3784" s="33">
        <v>1</v>
      </c>
      <c r="F3784" s="33"/>
      <c r="G3784" s="505"/>
      <c r="H3784" s="690"/>
      <c r="I3784" s="690">
        <f t="shared" si="118"/>
        <v>0</v>
      </c>
      <c r="J3784" s="690">
        <f t="shared" si="119"/>
        <v>0</v>
      </c>
      <c r="K3784" s="69"/>
    </row>
    <row r="3785" spans="1:11" ht="24" customHeight="1">
      <c r="A3785" s="33" t="s">
        <v>3438</v>
      </c>
      <c r="B3785" s="33" t="s">
        <v>86</v>
      </c>
      <c r="C3785" s="33">
        <v>18</v>
      </c>
      <c r="D3785" s="33" t="s">
        <v>25</v>
      </c>
      <c r="E3785" s="33">
        <v>3</v>
      </c>
      <c r="F3785" s="33"/>
      <c r="G3785" s="505"/>
      <c r="H3785" s="690"/>
      <c r="I3785" s="690">
        <f t="shared" si="118"/>
        <v>0</v>
      </c>
      <c r="J3785" s="690">
        <f t="shared" si="119"/>
        <v>0</v>
      </c>
      <c r="K3785" s="69"/>
    </row>
    <row r="3786" spans="1:11" ht="24" customHeight="1">
      <c r="A3786" s="33" t="s">
        <v>3439</v>
      </c>
      <c r="B3786" s="33" t="s">
        <v>86</v>
      </c>
      <c r="C3786" s="33">
        <v>59</v>
      </c>
      <c r="D3786" s="33" t="s">
        <v>25</v>
      </c>
      <c r="E3786" s="33">
        <v>3</v>
      </c>
      <c r="F3786" s="33"/>
      <c r="G3786" s="505"/>
      <c r="H3786" s="690"/>
      <c r="I3786" s="690">
        <f t="shared" si="118"/>
        <v>0</v>
      </c>
      <c r="J3786" s="690">
        <f t="shared" si="119"/>
        <v>0</v>
      </c>
      <c r="K3786" s="69"/>
    </row>
    <row r="3787" spans="1:11" ht="24" customHeight="1">
      <c r="A3787" s="33" t="s">
        <v>3440</v>
      </c>
      <c r="B3787" s="33" t="s">
        <v>126</v>
      </c>
      <c r="C3787" s="33">
        <v>1495</v>
      </c>
      <c r="D3787" s="33" t="s">
        <v>30</v>
      </c>
      <c r="E3787" s="33">
        <v>1</v>
      </c>
      <c r="F3787" s="33"/>
      <c r="G3787" s="505"/>
      <c r="H3787" s="694">
        <v>1</v>
      </c>
      <c r="I3787" s="694">
        <f t="shared" si="118"/>
        <v>1.1499999999999999</v>
      </c>
      <c r="J3787" s="694">
        <f t="shared" si="119"/>
        <v>1.3</v>
      </c>
      <c r="K3787" s="69"/>
    </row>
    <row r="3788" spans="1:11" ht="24" customHeight="1">
      <c r="A3788" s="33" t="s">
        <v>3440</v>
      </c>
      <c r="B3788" s="33" t="s">
        <v>86</v>
      </c>
      <c r="C3788" s="33">
        <v>500</v>
      </c>
      <c r="D3788" s="33" t="s">
        <v>111</v>
      </c>
      <c r="E3788" s="33">
        <v>3</v>
      </c>
      <c r="F3788" s="33"/>
      <c r="G3788" s="505"/>
      <c r="H3788" s="690">
        <v>1</v>
      </c>
      <c r="I3788" s="690">
        <f t="shared" si="118"/>
        <v>1.1499999999999999</v>
      </c>
      <c r="J3788" s="690">
        <f t="shared" si="119"/>
        <v>1.3</v>
      </c>
      <c r="K3788" s="69"/>
    </row>
    <row r="3789" spans="1:11" ht="24" customHeight="1">
      <c r="A3789" s="2" t="s">
        <v>3441</v>
      </c>
      <c r="B3789" s="2" t="s">
        <v>86</v>
      </c>
      <c r="C3789" s="2">
        <v>100</v>
      </c>
      <c r="D3789" s="2" t="s">
        <v>108</v>
      </c>
      <c r="E3789" s="33">
        <v>1</v>
      </c>
      <c r="F3789" s="33"/>
      <c r="G3789" s="505"/>
      <c r="H3789" s="690">
        <v>1</v>
      </c>
      <c r="I3789" s="690">
        <f t="shared" si="118"/>
        <v>1.1499999999999999</v>
      </c>
      <c r="J3789" s="690">
        <f t="shared" si="119"/>
        <v>1.3</v>
      </c>
      <c r="K3789" s="69"/>
    </row>
    <row r="3790" spans="1:11" ht="24" customHeight="1">
      <c r="A3790" s="33" t="s">
        <v>3442</v>
      </c>
      <c r="B3790" s="33" t="s">
        <v>86</v>
      </c>
      <c r="C3790" s="33">
        <v>595</v>
      </c>
      <c r="D3790" s="33" t="s">
        <v>116</v>
      </c>
      <c r="E3790" s="33">
        <v>2</v>
      </c>
      <c r="F3790" s="33"/>
      <c r="G3790" s="505"/>
      <c r="H3790" s="690"/>
      <c r="I3790" s="690">
        <f t="shared" si="118"/>
        <v>0</v>
      </c>
      <c r="J3790" s="690">
        <f t="shared" si="119"/>
        <v>0</v>
      </c>
      <c r="K3790" s="69"/>
    </row>
    <row r="3791" spans="1:11" ht="24" customHeight="1">
      <c r="A3791" s="3" t="s">
        <v>3443</v>
      </c>
      <c r="B3791" s="708" t="s">
        <v>118</v>
      </c>
      <c r="C3791" s="3">
        <v>30</v>
      </c>
      <c r="D3791" s="15" t="s">
        <v>507</v>
      </c>
      <c r="E3791" s="15">
        <v>1</v>
      </c>
      <c r="F3791" s="15"/>
      <c r="G3791" s="667"/>
      <c r="H3791" s="690"/>
      <c r="I3791" s="690">
        <f t="shared" si="118"/>
        <v>0</v>
      </c>
      <c r="J3791" s="690">
        <f t="shared" si="119"/>
        <v>0</v>
      </c>
      <c r="K3791" s="69" t="s">
        <v>102</v>
      </c>
    </row>
    <row r="3792" spans="1:11" ht="24" customHeight="1">
      <c r="A3792" s="33" t="s">
        <v>3444</v>
      </c>
      <c r="B3792" s="33" t="s">
        <v>87</v>
      </c>
      <c r="C3792" s="33">
        <v>48</v>
      </c>
      <c r="D3792" s="33" t="s">
        <v>20</v>
      </c>
      <c r="E3792" s="33">
        <v>4</v>
      </c>
      <c r="F3792" s="33"/>
      <c r="G3792" s="505"/>
      <c r="H3792" s="690"/>
      <c r="I3792" s="690">
        <f t="shared" si="118"/>
        <v>0</v>
      </c>
      <c r="J3792" s="690">
        <f t="shared" si="119"/>
        <v>0</v>
      </c>
      <c r="K3792" s="69" t="s">
        <v>1097</v>
      </c>
    </row>
    <row r="3793" spans="1:11" ht="24" customHeight="1">
      <c r="A3793" s="73" t="s">
        <v>3445</v>
      </c>
      <c r="B3793" s="73" t="s">
        <v>87</v>
      </c>
      <c r="C3793" s="73">
        <v>51</v>
      </c>
      <c r="D3793" s="33" t="s">
        <v>59</v>
      </c>
      <c r="E3793" s="33">
        <v>5</v>
      </c>
      <c r="F3793" s="33"/>
      <c r="G3793" s="505"/>
      <c r="H3793" s="690"/>
      <c r="I3793" s="690">
        <f t="shared" si="118"/>
        <v>0</v>
      </c>
      <c r="J3793" s="690">
        <f t="shared" si="119"/>
        <v>0</v>
      </c>
      <c r="K3793" s="69" t="s">
        <v>102</v>
      </c>
    </row>
    <row r="3794" spans="1:11" ht="24" customHeight="1">
      <c r="A3794" s="2" t="s">
        <v>3446</v>
      </c>
      <c r="B3794" s="2" t="s">
        <v>69</v>
      </c>
      <c r="C3794" s="2">
        <v>23</v>
      </c>
      <c r="D3794" s="2" t="s">
        <v>70</v>
      </c>
      <c r="E3794" s="33">
        <v>2</v>
      </c>
      <c r="F3794" s="33"/>
      <c r="G3794" s="505"/>
      <c r="H3794" s="690"/>
      <c r="I3794" s="690">
        <f t="shared" si="118"/>
        <v>0</v>
      </c>
      <c r="J3794" s="690">
        <f t="shared" si="119"/>
        <v>0</v>
      </c>
      <c r="K3794" s="69"/>
    </row>
    <row r="3795" spans="1:11" ht="24" customHeight="1">
      <c r="A3795" s="33" t="s">
        <v>3447</v>
      </c>
      <c r="B3795" s="33" t="s">
        <v>105</v>
      </c>
      <c r="C3795" s="33">
        <v>687</v>
      </c>
      <c r="D3795" s="33" t="s">
        <v>27</v>
      </c>
      <c r="E3795" s="33">
        <v>3</v>
      </c>
      <c r="F3795" s="33"/>
      <c r="G3795" s="505"/>
      <c r="H3795" s="690">
        <v>0.5</v>
      </c>
      <c r="I3795" s="690">
        <f t="shared" si="118"/>
        <v>0.57499999999999996</v>
      </c>
      <c r="J3795" s="690">
        <f t="shared" si="119"/>
        <v>0.65</v>
      </c>
      <c r="K3795" s="69"/>
    </row>
    <row r="3796" spans="1:11" ht="14.45">
      <c r="A3796" s="33" t="s">
        <v>3448</v>
      </c>
      <c r="B3796" s="33" t="s">
        <v>3449</v>
      </c>
      <c r="C3796" s="33">
        <v>35</v>
      </c>
      <c r="D3796" s="33" t="s">
        <v>33</v>
      </c>
      <c r="E3796" s="346">
        <v>3</v>
      </c>
      <c r="F3796" s="346"/>
      <c r="G3796" s="671"/>
      <c r="H3796" s="691"/>
      <c r="I3796" s="690">
        <f t="shared" si="118"/>
        <v>0</v>
      </c>
      <c r="J3796" s="691">
        <f t="shared" si="119"/>
        <v>0</v>
      </c>
      <c r="K3796" s="69" t="s">
        <v>1261</v>
      </c>
    </row>
    <row r="3797" spans="1:11" ht="15.6">
      <c r="A3797" s="73" t="s">
        <v>439</v>
      </c>
      <c r="B3797" s="73" t="s">
        <v>86</v>
      </c>
      <c r="C3797" s="73">
        <v>14</v>
      </c>
      <c r="D3797" s="33" t="s">
        <v>53</v>
      </c>
      <c r="E3797" s="33">
        <v>5</v>
      </c>
      <c r="F3797" s="33"/>
      <c r="G3797" s="505"/>
      <c r="H3797" s="690">
        <v>7</v>
      </c>
      <c r="I3797" s="690">
        <f t="shared" si="118"/>
        <v>8.0499999999999989</v>
      </c>
      <c r="J3797" s="690">
        <f t="shared" si="119"/>
        <v>9.1</v>
      </c>
      <c r="K3797" s="69"/>
    </row>
    <row r="3798" spans="1:11" ht="14.45">
      <c r="A3798" s="11" t="s">
        <v>439</v>
      </c>
      <c r="B3798" s="11" t="s">
        <v>86</v>
      </c>
      <c r="C3798" s="11">
        <v>10</v>
      </c>
      <c r="D3798" s="130" t="s">
        <v>14</v>
      </c>
      <c r="E3798" s="15">
        <v>3</v>
      </c>
      <c r="F3798" s="15"/>
      <c r="G3798" s="667"/>
      <c r="H3798" s="690">
        <v>7</v>
      </c>
      <c r="I3798" s="690">
        <f t="shared" si="118"/>
        <v>8.0499999999999989</v>
      </c>
      <c r="J3798" s="690">
        <f t="shared" si="119"/>
        <v>9.1</v>
      </c>
      <c r="K3798" s="69"/>
    </row>
    <row r="3799" spans="1:11" ht="14.45">
      <c r="A3799" s="3" t="s">
        <v>439</v>
      </c>
      <c r="B3799" s="3" t="s">
        <v>86</v>
      </c>
      <c r="C3799" s="3">
        <v>6</v>
      </c>
      <c r="D3799" s="15" t="s">
        <v>507</v>
      </c>
      <c r="E3799" s="15">
        <v>1</v>
      </c>
      <c r="F3799" s="15"/>
      <c r="G3799" s="667"/>
      <c r="H3799" s="690">
        <v>7</v>
      </c>
      <c r="I3799" s="690">
        <f t="shared" si="118"/>
        <v>8.0499999999999989</v>
      </c>
      <c r="J3799" s="690">
        <f t="shared" si="119"/>
        <v>9.1</v>
      </c>
      <c r="K3799" s="69"/>
    </row>
    <row r="3800" spans="1:11" ht="14.45">
      <c r="A3800" s="33" t="s">
        <v>3450</v>
      </c>
      <c r="B3800" s="33" t="s">
        <v>126</v>
      </c>
      <c r="C3800" s="33">
        <v>10</v>
      </c>
      <c r="D3800" s="2" t="s">
        <v>23</v>
      </c>
      <c r="E3800" s="33">
        <v>5</v>
      </c>
      <c r="F3800" s="33"/>
      <c r="G3800" s="505"/>
      <c r="H3800" s="690"/>
      <c r="I3800" s="690">
        <f t="shared" si="118"/>
        <v>0</v>
      </c>
      <c r="J3800" s="690">
        <f t="shared" si="119"/>
        <v>0</v>
      </c>
      <c r="K3800" s="69"/>
    </row>
    <row r="3801" spans="1:11" ht="14.45">
      <c r="A3801" s="33" t="s">
        <v>3451</v>
      </c>
      <c r="B3801" s="33" t="s">
        <v>126</v>
      </c>
      <c r="C3801" s="33">
        <v>4</v>
      </c>
      <c r="D3801" s="33" t="s">
        <v>25</v>
      </c>
      <c r="E3801" s="33">
        <v>3</v>
      </c>
      <c r="F3801" s="33"/>
      <c r="G3801" s="505"/>
      <c r="H3801" s="690"/>
      <c r="I3801" s="690">
        <f t="shared" si="118"/>
        <v>0</v>
      </c>
      <c r="J3801" s="690">
        <f t="shared" si="119"/>
        <v>0</v>
      </c>
      <c r="K3801" s="69"/>
    </row>
    <row r="3802" spans="1:11" ht="14.45">
      <c r="A3802" s="33" t="s">
        <v>3452</v>
      </c>
      <c r="B3802" s="33" t="s">
        <v>126</v>
      </c>
      <c r="C3802" s="33">
        <v>10</v>
      </c>
      <c r="D3802" s="33" t="s">
        <v>30</v>
      </c>
      <c r="E3802" s="33">
        <v>2</v>
      </c>
      <c r="F3802" s="33"/>
      <c r="G3802" s="505"/>
      <c r="H3802" s="690">
        <v>5</v>
      </c>
      <c r="I3802" s="690">
        <f t="shared" si="118"/>
        <v>5.75</v>
      </c>
      <c r="J3802" s="690">
        <f t="shared" si="119"/>
        <v>6.5</v>
      </c>
      <c r="K3802" s="69"/>
    </row>
    <row r="3803" spans="1:11" ht="14.45">
      <c r="A3803" s="17" t="s">
        <v>696</v>
      </c>
      <c r="B3803" s="17" t="s">
        <v>86</v>
      </c>
      <c r="C3803" s="17">
        <v>12</v>
      </c>
      <c r="D3803" s="130" t="s">
        <v>80</v>
      </c>
      <c r="E3803" s="15">
        <v>3</v>
      </c>
      <c r="F3803" s="15"/>
      <c r="G3803" s="667"/>
      <c r="H3803" s="690"/>
      <c r="I3803" s="690">
        <f t="shared" si="118"/>
        <v>0</v>
      </c>
      <c r="J3803" s="690">
        <f t="shared" si="119"/>
        <v>0</v>
      </c>
      <c r="K3803" s="69"/>
    </row>
    <row r="3804" spans="1:11" ht="14.45">
      <c r="A3804" s="33" t="s">
        <v>3453</v>
      </c>
      <c r="B3804" s="33" t="s">
        <v>126</v>
      </c>
      <c r="C3804" s="33">
        <v>11</v>
      </c>
      <c r="D3804" s="33" t="s">
        <v>59</v>
      </c>
      <c r="E3804" s="33">
        <v>4</v>
      </c>
      <c r="F3804" s="33"/>
      <c r="G3804" s="505"/>
      <c r="H3804" s="690"/>
      <c r="I3804" s="690">
        <f t="shared" si="118"/>
        <v>0</v>
      </c>
      <c r="J3804" s="690">
        <f t="shared" si="119"/>
        <v>0</v>
      </c>
      <c r="K3804" s="69"/>
    </row>
    <row r="3805" spans="1:11" ht="24" customHeight="1">
      <c r="A3805" s="33" t="s">
        <v>3454</v>
      </c>
      <c r="B3805" s="33" t="s">
        <v>126</v>
      </c>
      <c r="C3805" s="33">
        <v>5</v>
      </c>
      <c r="D3805" s="33" t="s">
        <v>22</v>
      </c>
      <c r="E3805" s="33">
        <v>1</v>
      </c>
      <c r="F3805" s="33"/>
      <c r="G3805" s="505"/>
      <c r="H3805" s="690">
        <v>1</v>
      </c>
      <c r="I3805" s="690">
        <f t="shared" si="118"/>
        <v>1.1499999999999999</v>
      </c>
      <c r="J3805" s="690">
        <f t="shared" si="119"/>
        <v>1.3</v>
      </c>
      <c r="K3805" s="69"/>
    </row>
    <row r="3806" spans="1:11" ht="24" customHeight="1">
      <c r="A3806" s="369" t="s">
        <v>3455</v>
      </c>
      <c r="B3806" s="33" t="s">
        <v>126</v>
      </c>
      <c r="C3806" s="33">
        <v>15</v>
      </c>
      <c r="D3806" s="2" t="s">
        <v>101</v>
      </c>
      <c r="E3806" s="33">
        <v>3</v>
      </c>
      <c r="F3806" s="33"/>
      <c r="G3806" s="505"/>
      <c r="H3806" s="690">
        <v>4</v>
      </c>
      <c r="I3806" s="690">
        <f t="shared" si="118"/>
        <v>4.5999999999999996</v>
      </c>
      <c r="J3806" s="690">
        <f t="shared" si="119"/>
        <v>5.2</v>
      </c>
      <c r="K3806" s="69"/>
    </row>
    <row r="3807" spans="1:11" ht="24" customHeight="1">
      <c r="A3807" s="2" t="s">
        <v>3456</v>
      </c>
      <c r="B3807" s="2" t="s">
        <v>126</v>
      </c>
      <c r="C3807" s="2">
        <v>14</v>
      </c>
      <c r="D3807" s="2" t="s">
        <v>108</v>
      </c>
      <c r="E3807" s="33">
        <v>1</v>
      </c>
      <c r="F3807" s="33"/>
      <c r="G3807" s="505"/>
      <c r="H3807" s="690"/>
      <c r="I3807" s="690">
        <f t="shared" si="118"/>
        <v>0</v>
      </c>
      <c r="J3807" s="690">
        <f t="shared" si="119"/>
        <v>0</v>
      </c>
      <c r="K3807" s="69"/>
    </row>
    <row r="3808" spans="1:11" ht="24" customHeight="1">
      <c r="A3808" s="2" t="s">
        <v>3457</v>
      </c>
      <c r="B3808" s="2" t="s">
        <v>2082</v>
      </c>
      <c r="C3808" s="2">
        <v>8</v>
      </c>
      <c r="D3808" s="2" t="s">
        <v>55</v>
      </c>
      <c r="E3808" s="33">
        <v>1</v>
      </c>
      <c r="F3808" s="33"/>
      <c r="G3808" s="505"/>
      <c r="H3808" s="690"/>
      <c r="I3808" s="690">
        <f t="shared" si="118"/>
        <v>0</v>
      </c>
      <c r="J3808" s="690">
        <f t="shared" si="119"/>
        <v>0</v>
      </c>
      <c r="K3808" s="69"/>
    </row>
    <row r="3809" spans="1:11" ht="24" customHeight="1">
      <c r="A3809" s="58" t="s">
        <v>3457</v>
      </c>
      <c r="B3809" s="58" t="s">
        <v>126</v>
      </c>
      <c r="C3809" s="58">
        <v>7</v>
      </c>
      <c r="D3809" s="33" t="s">
        <v>85</v>
      </c>
      <c r="E3809" s="346">
        <v>5</v>
      </c>
      <c r="F3809" s="346"/>
      <c r="G3809" s="671"/>
      <c r="H3809" s="690"/>
      <c r="I3809" s="690">
        <f t="shared" si="118"/>
        <v>0</v>
      </c>
      <c r="J3809" s="690">
        <f t="shared" si="119"/>
        <v>0</v>
      </c>
      <c r="K3809" s="69"/>
    </row>
    <row r="3810" spans="1:11" ht="24" customHeight="1">
      <c r="A3810" s="33" t="s">
        <v>3458</v>
      </c>
      <c r="B3810" s="33" t="s">
        <v>126</v>
      </c>
      <c r="C3810" s="33">
        <v>9</v>
      </c>
      <c r="D3810" s="33" t="s">
        <v>111</v>
      </c>
      <c r="E3810" s="33">
        <v>3</v>
      </c>
      <c r="F3810" s="33"/>
      <c r="G3810" s="505"/>
      <c r="H3810" s="690"/>
      <c r="I3810" s="690">
        <f t="shared" si="118"/>
        <v>0</v>
      </c>
      <c r="J3810" s="690">
        <f t="shared" si="119"/>
        <v>0</v>
      </c>
      <c r="K3810" s="69"/>
    </row>
    <row r="3811" spans="1:11" ht="24" customHeight="1">
      <c r="A3811" s="33" t="s">
        <v>3459</v>
      </c>
      <c r="B3811" s="70" t="s">
        <v>126</v>
      </c>
      <c r="C3811" s="70">
        <v>3</v>
      </c>
      <c r="D3811" s="33" t="s">
        <v>27</v>
      </c>
      <c r="E3811" s="70">
        <v>4</v>
      </c>
      <c r="F3811" s="70"/>
      <c r="G3811" s="669"/>
      <c r="H3811" s="690"/>
      <c r="I3811" s="690">
        <f t="shared" si="118"/>
        <v>0</v>
      </c>
      <c r="J3811" s="690">
        <f t="shared" si="119"/>
        <v>0</v>
      </c>
      <c r="K3811" s="69"/>
    </row>
    <row r="3812" spans="1:11" ht="24" customHeight="1">
      <c r="A3812" s="33" t="s">
        <v>3460</v>
      </c>
      <c r="B3812" s="33" t="s">
        <v>3461</v>
      </c>
      <c r="C3812" s="33">
        <v>249</v>
      </c>
      <c r="D3812" s="33" t="s">
        <v>410</v>
      </c>
      <c r="E3812" s="33">
        <v>1</v>
      </c>
      <c r="F3812" s="33"/>
      <c r="G3812" s="505"/>
      <c r="H3812" s="690"/>
      <c r="I3812" s="690">
        <f t="shared" si="118"/>
        <v>0</v>
      </c>
      <c r="J3812" s="690">
        <f t="shared" si="119"/>
        <v>0</v>
      </c>
      <c r="K3812" s="69"/>
    </row>
    <row r="3813" spans="1:11" ht="24" customHeight="1">
      <c r="A3813" s="33" t="s">
        <v>3462</v>
      </c>
      <c r="B3813" s="33" t="s">
        <v>105</v>
      </c>
      <c r="C3813" s="33">
        <v>161</v>
      </c>
      <c r="D3813" s="70" t="s">
        <v>88</v>
      </c>
      <c r="E3813" s="33">
        <v>4</v>
      </c>
      <c r="F3813" s="33"/>
      <c r="G3813" s="505"/>
      <c r="H3813" s="690"/>
      <c r="I3813" s="690">
        <f t="shared" si="118"/>
        <v>0</v>
      </c>
      <c r="J3813" s="690">
        <f t="shared" si="119"/>
        <v>0</v>
      </c>
      <c r="K3813" s="69"/>
    </row>
    <row r="3814" spans="1:11" ht="24" customHeight="1">
      <c r="A3814" s="33" t="s">
        <v>3463</v>
      </c>
      <c r="B3814" s="33" t="s">
        <v>105</v>
      </c>
      <c r="C3814" s="33">
        <v>905</v>
      </c>
      <c r="D3814" s="33" t="s">
        <v>366</v>
      </c>
      <c r="E3814" s="33">
        <v>2</v>
      </c>
      <c r="F3814" s="33"/>
      <c r="G3814" s="505"/>
      <c r="H3814" s="690">
        <v>1</v>
      </c>
      <c r="I3814" s="690">
        <f t="shared" si="118"/>
        <v>1.1499999999999999</v>
      </c>
      <c r="J3814" s="690">
        <f t="shared" si="119"/>
        <v>1.3</v>
      </c>
      <c r="K3814" s="69"/>
    </row>
    <row r="3815" spans="1:11" ht="24" customHeight="1">
      <c r="A3815" s="33" t="s">
        <v>3464</v>
      </c>
      <c r="B3815" s="33" t="s">
        <v>105</v>
      </c>
      <c r="C3815" s="33">
        <v>16</v>
      </c>
      <c r="D3815" s="33" t="s">
        <v>20</v>
      </c>
      <c r="E3815" s="33">
        <v>5</v>
      </c>
      <c r="F3815" s="33"/>
      <c r="G3815" s="505"/>
      <c r="H3815" s="690"/>
      <c r="I3815" s="690">
        <f t="shared" si="118"/>
        <v>0</v>
      </c>
      <c r="J3815" s="690">
        <f t="shared" si="119"/>
        <v>0</v>
      </c>
      <c r="K3815" s="69"/>
    </row>
    <row r="3816" spans="1:11" ht="24" customHeight="1">
      <c r="A3816" s="33" t="s">
        <v>3465</v>
      </c>
      <c r="B3816" s="70" t="s">
        <v>105</v>
      </c>
      <c r="C3816" s="70">
        <v>95</v>
      </c>
      <c r="D3816" s="33" t="s">
        <v>20</v>
      </c>
      <c r="E3816" s="70">
        <v>4</v>
      </c>
      <c r="F3816" s="70"/>
      <c r="G3816" s="669"/>
      <c r="H3816" s="690">
        <v>5</v>
      </c>
      <c r="I3816" s="690">
        <f t="shared" si="118"/>
        <v>5.75</v>
      </c>
      <c r="J3816" s="690">
        <f t="shared" si="119"/>
        <v>6.5</v>
      </c>
      <c r="K3816" s="69"/>
    </row>
    <row r="3817" spans="1:11" ht="24" customHeight="1">
      <c r="A3817" s="33" t="s">
        <v>3466</v>
      </c>
      <c r="B3817" s="33" t="s">
        <v>105</v>
      </c>
      <c r="C3817" s="33">
        <v>600</v>
      </c>
      <c r="D3817" s="33" t="s">
        <v>39</v>
      </c>
      <c r="E3817" s="33">
        <v>1</v>
      </c>
      <c r="F3817" s="33"/>
      <c r="G3817" s="505"/>
      <c r="H3817" s="690">
        <v>10</v>
      </c>
      <c r="I3817" s="690">
        <f t="shared" si="118"/>
        <v>11.5</v>
      </c>
      <c r="J3817" s="690">
        <f t="shared" si="119"/>
        <v>13</v>
      </c>
      <c r="K3817" s="69"/>
    </row>
    <row r="3818" spans="1:11" ht="24" customHeight="1">
      <c r="A3818" s="33" t="s">
        <v>3467</v>
      </c>
      <c r="B3818" s="33" t="s">
        <v>126</v>
      </c>
      <c r="C3818" s="33">
        <v>1</v>
      </c>
      <c r="D3818" s="33" t="s">
        <v>111</v>
      </c>
      <c r="E3818" s="33">
        <v>4</v>
      </c>
      <c r="F3818" s="33"/>
      <c r="G3818" s="505"/>
      <c r="H3818" s="690"/>
      <c r="I3818" s="690">
        <f t="shared" si="118"/>
        <v>0</v>
      </c>
      <c r="J3818" s="690">
        <f t="shared" si="119"/>
        <v>0</v>
      </c>
      <c r="K3818" s="69"/>
    </row>
    <row r="3819" spans="1:11" ht="24" customHeight="1">
      <c r="A3819" s="33" t="s">
        <v>3468</v>
      </c>
      <c r="B3819" s="33" t="s">
        <v>86</v>
      </c>
      <c r="C3819" s="33">
        <v>32</v>
      </c>
      <c r="D3819" s="33" t="s">
        <v>410</v>
      </c>
      <c r="E3819" s="33">
        <v>1</v>
      </c>
      <c r="F3819" s="33"/>
      <c r="G3819" s="505"/>
      <c r="H3819" s="690"/>
      <c r="I3819" s="690">
        <f t="shared" si="118"/>
        <v>0</v>
      </c>
      <c r="J3819" s="690">
        <f t="shared" si="119"/>
        <v>0</v>
      </c>
      <c r="K3819" s="69"/>
    </row>
    <row r="3820" spans="1:11" ht="24" customHeight="1">
      <c r="A3820" s="33" t="s">
        <v>3469</v>
      </c>
      <c r="B3820" s="33" t="s">
        <v>86</v>
      </c>
      <c r="C3820" s="33">
        <v>26</v>
      </c>
      <c r="D3820" s="33" t="s">
        <v>18</v>
      </c>
      <c r="E3820" s="33">
        <v>4</v>
      </c>
      <c r="F3820" s="33"/>
      <c r="G3820" s="505"/>
      <c r="H3820" s="690">
        <v>1</v>
      </c>
      <c r="I3820" s="690">
        <f t="shared" si="118"/>
        <v>1.1499999999999999</v>
      </c>
      <c r="J3820" s="690">
        <f t="shared" si="119"/>
        <v>1.3</v>
      </c>
      <c r="K3820" s="69"/>
    </row>
    <row r="3821" spans="1:11" ht="24" customHeight="1">
      <c r="A3821" s="33" t="s">
        <v>3470</v>
      </c>
      <c r="B3821" s="33" t="s">
        <v>86</v>
      </c>
      <c r="C3821" s="33">
        <v>26</v>
      </c>
      <c r="D3821" s="33" t="s">
        <v>30</v>
      </c>
      <c r="E3821" s="33">
        <v>1</v>
      </c>
      <c r="F3821" s="33"/>
      <c r="G3821" s="505"/>
      <c r="H3821" s="690"/>
      <c r="I3821" s="690">
        <f t="shared" si="118"/>
        <v>0</v>
      </c>
      <c r="J3821" s="690">
        <f t="shared" si="119"/>
        <v>0</v>
      </c>
      <c r="K3821" s="69"/>
    </row>
    <row r="3822" spans="1:11" ht="24" customHeight="1">
      <c r="A3822" s="33" t="s">
        <v>3470</v>
      </c>
      <c r="B3822" s="33" t="s">
        <v>126</v>
      </c>
      <c r="C3822" s="33">
        <v>32</v>
      </c>
      <c r="D3822" s="33" t="s">
        <v>42</v>
      </c>
      <c r="E3822" s="33">
        <v>3</v>
      </c>
      <c r="F3822" s="33"/>
      <c r="G3822" s="505"/>
      <c r="H3822" s="690"/>
      <c r="I3822" s="690">
        <f t="shared" si="118"/>
        <v>0</v>
      </c>
      <c r="J3822" s="690">
        <f t="shared" si="119"/>
        <v>0</v>
      </c>
      <c r="K3822" s="69"/>
    </row>
    <row r="3823" spans="1:11" ht="24" customHeight="1">
      <c r="A3823" s="33" t="s">
        <v>3470</v>
      </c>
      <c r="B3823" s="33" t="s">
        <v>86</v>
      </c>
      <c r="C3823" s="33">
        <v>2</v>
      </c>
      <c r="D3823" s="33" t="s">
        <v>410</v>
      </c>
      <c r="E3823" s="33">
        <v>1</v>
      </c>
      <c r="F3823" s="33"/>
      <c r="G3823" s="505"/>
      <c r="H3823" s="690"/>
      <c r="I3823" s="690">
        <f t="shared" si="118"/>
        <v>0</v>
      </c>
      <c r="J3823" s="690">
        <f t="shared" si="119"/>
        <v>0</v>
      </c>
      <c r="K3823" s="69"/>
    </row>
    <row r="3824" spans="1:11" ht="24" customHeight="1">
      <c r="A3824" s="17" t="s">
        <v>3471</v>
      </c>
      <c r="B3824" s="17" t="s">
        <v>86</v>
      </c>
      <c r="C3824" s="17">
        <v>132</v>
      </c>
      <c r="D3824" s="130" t="s">
        <v>36</v>
      </c>
      <c r="E3824" s="15">
        <v>1</v>
      </c>
      <c r="F3824" s="15"/>
      <c r="G3824" s="667"/>
      <c r="H3824" s="690"/>
      <c r="I3824" s="690">
        <f t="shared" si="118"/>
        <v>0</v>
      </c>
      <c r="J3824" s="690">
        <f t="shared" si="119"/>
        <v>0</v>
      </c>
      <c r="K3824" s="69"/>
    </row>
    <row r="3825" spans="1:11" ht="24" customHeight="1">
      <c r="A3825" s="33" t="s">
        <v>3472</v>
      </c>
      <c r="B3825" s="33" t="s">
        <v>86</v>
      </c>
      <c r="C3825" s="33">
        <v>97</v>
      </c>
      <c r="D3825" s="33" t="s">
        <v>30</v>
      </c>
      <c r="E3825" s="33">
        <v>2</v>
      </c>
      <c r="F3825" s="33"/>
      <c r="G3825" s="505"/>
      <c r="H3825" s="690"/>
      <c r="I3825" s="690">
        <f t="shared" si="118"/>
        <v>0</v>
      </c>
      <c r="J3825" s="690">
        <f t="shared" si="119"/>
        <v>0</v>
      </c>
      <c r="K3825" s="69"/>
    </row>
    <row r="3826" spans="1:11" ht="24" customHeight="1">
      <c r="A3826" s="33" t="s">
        <v>3472</v>
      </c>
      <c r="B3826" s="33" t="s">
        <v>126</v>
      </c>
      <c r="C3826" s="33">
        <v>8</v>
      </c>
      <c r="D3826" s="33" t="s">
        <v>42</v>
      </c>
      <c r="E3826" s="33">
        <v>3</v>
      </c>
      <c r="F3826" s="33"/>
      <c r="G3826" s="505"/>
      <c r="H3826" s="690"/>
      <c r="I3826" s="690">
        <f t="shared" si="118"/>
        <v>0</v>
      </c>
      <c r="J3826" s="690">
        <f t="shared" si="119"/>
        <v>0</v>
      </c>
      <c r="K3826" s="69"/>
    </row>
    <row r="3827" spans="1:11" ht="24" customHeight="1">
      <c r="A3827" s="33" t="s">
        <v>3472</v>
      </c>
      <c r="B3827" s="33" t="s">
        <v>126</v>
      </c>
      <c r="C3827" s="33">
        <v>64</v>
      </c>
      <c r="D3827" s="33" t="s">
        <v>51</v>
      </c>
      <c r="E3827" s="33">
        <v>1</v>
      </c>
      <c r="F3827" s="33"/>
      <c r="G3827" s="505"/>
      <c r="H3827" s="690"/>
      <c r="I3827" s="690">
        <f t="shared" si="118"/>
        <v>0</v>
      </c>
      <c r="J3827" s="690">
        <f t="shared" si="119"/>
        <v>0</v>
      </c>
      <c r="K3827" s="69"/>
    </row>
    <row r="3828" spans="1:11" ht="24" customHeight="1">
      <c r="A3828" s="33" t="s">
        <v>3472</v>
      </c>
      <c r="B3828" s="33" t="s">
        <v>86</v>
      </c>
      <c r="C3828" s="33">
        <v>100</v>
      </c>
      <c r="D3828" s="33" t="s">
        <v>51</v>
      </c>
      <c r="E3828" s="33">
        <v>1</v>
      </c>
      <c r="F3828" s="33"/>
      <c r="G3828" s="505"/>
      <c r="H3828" s="690"/>
      <c r="I3828" s="690">
        <f t="shared" si="118"/>
        <v>0</v>
      </c>
      <c r="J3828" s="690">
        <f t="shared" si="119"/>
        <v>0</v>
      </c>
      <c r="K3828" s="69"/>
    </row>
    <row r="3829" spans="1:11" ht="24" customHeight="1">
      <c r="A3829" s="33" t="s">
        <v>3472</v>
      </c>
      <c r="B3829" s="33" t="s">
        <v>126</v>
      </c>
      <c r="C3829" s="33">
        <v>8</v>
      </c>
      <c r="D3829" s="33" t="s">
        <v>410</v>
      </c>
      <c r="E3829" s="33">
        <v>1</v>
      </c>
      <c r="F3829" s="33"/>
      <c r="G3829" s="505"/>
      <c r="H3829" s="690"/>
      <c r="I3829" s="690">
        <f t="shared" si="118"/>
        <v>0</v>
      </c>
      <c r="J3829" s="690">
        <f t="shared" si="119"/>
        <v>0</v>
      </c>
      <c r="K3829" s="69"/>
    </row>
    <row r="3830" spans="1:11" ht="24" customHeight="1">
      <c r="A3830" s="33" t="s">
        <v>3473</v>
      </c>
      <c r="B3830" s="33" t="s">
        <v>86</v>
      </c>
      <c r="C3830" s="33">
        <v>100</v>
      </c>
      <c r="D3830" s="33" t="s">
        <v>30</v>
      </c>
      <c r="E3830" s="33">
        <v>1</v>
      </c>
      <c r="F3830" s="33"/>
      <c r="G3830" s="505"/>
      <c r="H3830" s="694"/>
      <c r="I3830" s="694">
        <f t="shared" si="118"/>
        <v>0</v>
      </c>
      <c r="J3830" s="694">
        <f t="shared" si="119"/>
        <v>0</v>
      </c>
      <c r="K3830" s="69"/>
    </row>
    <row r="3831" spans="1:11" ht="24" customHeight="1">
      <c r="A3831" s="33" t="s">
        <v>3474</v>
      </c>
      <c r="B3831" s="33" t="s">
        <v>126</v>
      </c>
      <c r="C3831" s="33">
        <v>8</v>
      </c>
      <c r="D3831" s="33" t="s">
        <v>59</v>
      </c>
      <c r="E3831" s="33">
        <v>3</v>
      </c>
      <c r="F3831" s="33"/>
      <c r="G3831" s="505"/>
      <c r="H3831" s="690">
        <v>2</v>
      </c>
      <c r="I3831" s="690">
        <f t="shared" si="118"/>
        <v>2.2999999999999998</v>
      </c>
      <c r="J3831" s="690">
        <f t="shared" si="119"/>
        <v>2.6</v>
      </c>
      <c r="K3831" s="69"/>
    </row>
    <row r="3832" spans="1:11" ht="24" customHeight="1">
      <c r="A3832" s="33" t="s">
        <v>637</v>
      </c>
      <c r="B3832" s="33" t="s">
        <v>126</v>
      </c>
      <c r="C3832" s="33">
        <v>1</v>
      </c>
      <c r="D3832" s="33" t="s">
        <v>27</v>
      </c>
      <c r="E3832" s="33">
        <v>3</v>
      </c>
      <c r="F3832" s="33"/>
      <c r="G3832" s="505"/>
      <c r="H3832" s="690"/>
      <c r="I3832" s="690">
        <f t="shared" si="118"/>
        <v>0</v>
      </c>
      <c r="J3832" s="690">
        <f t="shared" si="119"/>
        <v>0</v>
      </c>
      <c r="K3832" s="69"/>
    </row>
    <row r="3833" spans="1:11" ht="24" customHeight="1">
      <c r="A3833" s="33" t="s">
        <v>3475</v>
      </c>
      <c r="B3833" s="33" t="s">
        <v>126</v>
      </c>
      <c r="C3833" s="33">
        <v>2</v>
      </c>
      <c r="D3833" s="33" t="s">
        <v>111</v>
      </c>
      <c r="E3833" s="33">
        <v>3</v>
      </c>
      <c r="F3833" s="33"/>
      <c r="G3833" s="505"/>
      <c r="H3833" s="690"/>
      <c r="I3833" s="690">
        <f t="shared" si="118"/>
        <v>0</v>
      </c>
      <c r="J3833" s="690">
        <f t="shared" si="119"/>
        <v>0</v>
      </c>
      <c r="K3833" s="69"/>
    </row>
    <row r="3834" spans="1:11" ht="24" customHeight="1">
      <c r="A3834" s="33" t="s">
        <v>3476</v>
      </c>
      <c r="B3834" s="33" t="s">
        <v>126</v>
      </c>
      <c r="C3834" s="33">
        <v>2</v>
      </c>
      <c r="D3834" s="33" t="s">
        <v>53</v>
      </c>
      <c r="E3834" s="33">
        <v>3</v>
      </c>
      <c r="F3834" s="33"/>
      <c r="G3834" s="505"/>
      <c r="H3834" s="690"/>
      <c r="I3834" s="690">
        <f t="shared" si="118"/>
        <v>0</v>
      </c>
      <c r="J3834" s="690">
        <f t="shared" si="119"/>
        <v>0</v>
      </c>
      <c r="K3834" s="69"/>
    </row>
    <row r="3835" spans="1:11" ht="24" customHeight="1">
      <c r="A3835" s="33" t="s">
        <v>3477</v>
      </c>
      <c r="B3835" s="33" t="s">
        <v>126</v>
      </c>
      <c r="C3835" s="33">
        <v>1</v>
      </c>
      <c r="D3835" s="33" t="s">
        <v>25</v>
      </c>
      <c r="E3835" s="33">
        <v>3</v>
      </c>
      <c r="F3835" s="33"/>
      <c r="G3835" s="505"/>
      <c r="H3835" s="690"/>
      <c r="I3835" s="690">
        <f t="shared" si="118"/>
        <v>0</v>
      </c>
      <c r="J3835" s="690">
        <f t="shared" si="119"/>
        <v>0</v>
      </c>
      <c r="K3835" s="69"/>
    </row>
    <row r="3836" spans="1:11" ht="24" customHeight="1">
      <c r="A3836" s="33" t="s">
        <v>3478</v>
      </c>
      <c r="B3836" s="33" t="s">
        <v>126</v>
      </c>
      <c r="C3836" s="33">
        <v>2</v>
      </c>
      <c r="D3836" s="33" t="s">
        <v>25</v>
      </c>
      <c r="E3836" s="33">
        <v>3</v>
      </c>
      <c r="F3836" s="33"/>
      <c r="G3836" s="505"/>
      <c r="H3836" s="690"/>
      <c r="I3836" s="690">
        <f t="shared" si="118"/>
        <v>0</v>
      </c>
      <c r="J3836" s="690">
        <f t="shared" si="119"/>
        <v>0</v>
      </c>
      <c r="K3836" s="69"/>
    </row>
    <row r="3837" spans="1:11" ht="24" customHeight="1">
      <c r="A3837" s="33" t="s">
        <v>3479</v>
      </c>
      <c r="B3837" s="33" t="s">
        <v>126</v>
      </c>
      <c r="C3837" s="33">
        <v>2</v>
      </c>
      <c r="D3837" s="33" t="s">
        <v>59</v>
      </c>
      <c r="E3837" s="33">
        <v>4</v>
      </c>
      <c r="F3837" s="33"/>
      <c r="G3837" s="505"/>
      <c r="H3837" s="690">
        <v>15</v>
      </c>
      <c r="I3837" s="690">
        <f t="shared" si="118"/>
        <v>17.25</v>
      </c>
      <c r="J3837" s="690">
        <f t="shared" si="119"/>
        <v>19.5</v>
      </c>
      <c r="K3837" s="69"/>
    </row>
    <row r="3838" spans="1:11" ht="24" customHeight="1">
      <c r="A3838" s="33" t="s">
        <v>3479</v>
      </c>
      <c r="B3838" s="33" t="s">
        <v>126</v>
      </c>
      <c r="C3838" s="33">
        <v>4</v>
      </c>
      <c r="D3838" s="33" t="s">
        <v>100</v>
      </c>
      <c r="E3838" s="33">
        <v>3</v>
      </c>
      <c r="F3838" s="33"/>
      <c r="G3838" s="505"/>
      <c r="H3838" s="690"/>
      <c r="I3838" s="690">
        <f t="shared" si="118"/>
        <v>0</v>
      </c>
      <c r="J3838" s="690">
        <f t="shared" si="119"/>
        <v>0</v>
      </c>
      <c r="K3838" s="69"/>
    </row>
    <row r="3839" spans="1:11" ht="24" customHeight="1">
      <c r="A3839" s="33" t="s">
        <v>3480</v>
      </c>
      <c r="B3839" s="33" t="s">
        <v>126</v>
      </c>
      <c r="C3839" s="33">
        <v>98</v>
      </c>
      <c r="D3839" s="33" t="s">
        <v>47</v>
      </c>
      <c r="E3839" s="33">
        <v>1</v>
      </c>
      <c r="F3839" s="33"/>
      <c r="G3839" s="505"/>
      <c r="H3839" s="690"/>
      <c r="I3839" s="690">
        <f t="shared" si="118"/>
        <v>0</v>
      </c>
      <c r="J3839" s="690">
        <f t="shared" si="119"/>
        <v>0</v>
      </c>
      <c r="K3839" s="69"/>
    </row>
    <row r="3840" spans="1:11" ht="24" customHeight="1">
      <c r="A3840" s="33" t="s">
        <v>3481</v>
      </c>
      <c r="B3840" s="33" t="s">
        <v>2082</v>
      </c>
      <c r="C3840" s="33">
        <v>1</v>
      </c>
      <c r="D3840" s="33" t="s">
        <v>32</v>
      </c>
      <c r="E3840" s="33">
        <v>4</v>
      </c>
      <c r="F3840" s="33"/>
      <c r="G3840" s="505"/>
      <c r="H3840" s="690"/>
      <c r="I3840" s="690">
        <f t="shared" si="118"/>
        <v>0</v>
      </c>
      <c r="J3840" s="690">
        <f t="shared" si="119"/>
        <v>0</v>
      </c>
      <c r="K3840" s="69"/>
    </row>
    <row r="3841" spans="1:11" ht="24" customHeight="1">
      <c r="A3841" s="2" t="s">
        <v>3482</v>
      </c>
      <c r="B3841" s="2" t="s">
        <v>2082</v>
      </c>
      <c r="C3841" s="2">
        <v>187</v>
      </c>
      <c r="D3841" s="2" t="s">
        <v>108</v>
      </c>
      <c r="E3841" s="33">
        <v>2</v>
      </c>
      <c r="F3841" s="33"/>
      <c r="G3841" s="505"/>
      <c r="H3841" s="690"/>
      <c r="I3841" s="690">
        <f t="shared" si="118"/>
        <v>0</v>
      </c>
      <c r="J3841" s="690">
        <f t="shared" si="119"/>
        <v>0</v>
      </c>
      <c r="K3841" s="69"/>
    </row>
    <row r="3842" spans="1:11" ht="24" customHeight="1">
      <c r="A3842" s="33" t="s">
        <v>3483</v>
      </c>
      <c r="B3842" s="33" t="s">
        <v>126</v>
      </c>
      <c r="C3842" s="33">
        <v>14</v>
      </c>
      <c r="D3842" s="33" t="s">
        <v>47</v>
      </c>
      <c r="E3842" s="33">
        <v>2</v>
      </c>
      <c r="F3842" s="33"/>
      <c r="G3842" s="505"/>
      <c r="H3842" s="690">
        <v>15</v>
      </c>
      <c r="I3842" s="690">
        <f t="shared" si="118"/>
        <v>17.25</v>
      </c>
      <c r="J3842" s="690">
        <f t="shared" si="119"/>
        <v>19.5</v>
      </c>
      <c r="K3842" s="69"/>
    </row>
    <row r="3843" spans="1:11" ht="24" customHeight="1">
      <c r="A3843" s="73" t="s">
        <v>3484</v>
      </c>
      <c r="B3843" s="73" t="s">
        <v>126</v>
      </c>
      <c r="C3843" s="73">
        <v>11</v>
      </c>
      <c r="D3843" s="33" t="s">
        <v>53</v>
      </c>
      <c r="E3843" s="33">
        <v>5</v>
      </c>
      <c r="F3843" s="33"/>
      <c r="G3843" s="505"/>
      <c r="H3843" s="690"/>
      <c r="I3843" s="690">
        <f t="shared" ref="I3843:I3906" si="120">H3843 * 1.15</f>
        <v>0</v>
      </c>
      <c r="J3843" s="690">
        <f t="shared" ref="J3843:J3906" si="121">H3843 * 1.3</f>
        <v>0</v>
      </c>
      <c r="K3843" s="69"/>
    </row>
    <row r="3844" spans="1:11" ht="24" customHeight="1">
      <c r="A3844" s="2" t="s">
        <v>3485</v>
      </c>
      <c r="B3844" s="2" t="s">
        <v>126</v>
      </c>
      <c r="C3844" s="2">
        <v>40</v>
      </c>
      <c r="D3844" s="2" t="s">
        <v>92</v>
      </c>
      <c r="E3844" s="33">
        <v>2</v>
      </c>
      <c r="F3844" s="33"/>
      <c r="G3844" s="505"/>
      <c r="H3844" s="690"/>
      <c r="I3844" s="690">
        <f t="shared" si="120"/>
        <v>0</v>
      </c>
      <c r="J3844" s="690">
        <f t="shared" si="121"/>
        <v>0</v>
      </c>
      <c r="K3844" s="54"/>
    </row>
    <row r="3845" spans="1:11" ht="24" customHeight="1">
      <c r="A3845" s="33" t="s">
        <v>3486</v>
      </c>
      <c r="B3845" s="33" t="s">
        <v>126</v>
      </c>
      <c r="C3845" s="33">
        <v>19</v>
      </c>
      <c r="D3845" s="33" t="s">
        <v>51</v>
      </c>
      <c r="E3845" s="33">
        <v>1</v>
      </c>
      <c r="F3845" s="33"/>
      <c r="G3845" s="505"/>
      <c r="H3845" s="690"/>
      <c r="I3845" s="690">
        <f t="shared" si="120"/>
        <v>0</v>
      </c>
      <c r="J3845" s="690">
        <f t="shared" si="121"/>
        <v>0</v>
      </c>
      <c r="K3845" s="69"/>
    </row>
    <row r="3846" spans="1:11" ht="24" customHeight="1">
      <c r="A3846" s="33" t="s">
        <v>3486</v>
      </c>
      <c r="B3846" s="33" t="s">
        <v>126</v>
      </c>
      <c r="C3846" s="33">
        <v>2</v>
      </c>
      <c r="D3846" s="33" t="s">
        <v>59</v>
      </c>
      <c r="E3846" s="33">
        <v>4</v>
      </c>
      <c r="F3846" s="33"/>
      <c r="G3846" s="505"/>
      <c r="H3846" s="690"/>
      <c r="I3846" s="690">
        <f t="shared" si="120"/>
        <v>0</v>
      </c>
      <c r="J3846" s="690">
        <f t="shared" si="121"/>
        <v>0</v>
      </c>
      <c r="K3846" s="69"/>
    </row>
    <row r="3847" spans="1:11" ht="24" customHeight="1">
      <c r="A3847" s="73" t="s">
        <v>3487</v>
      </c>
      <c r="B3847" s="73" t="s">
        <v>126</v>
      </c>
      <c r="C3847" s="73">
        <v>2</v>
      </c>
      <c r="D3847" s="33" t="s">
        <v>53</v>
      </c>
      <c r="E3847" s="33">
        <v>5</v>
      </c>
      <c r="F3847" s="33"/>
      <c r="G3847" s="505"/>
      <c r="H3847" s="690"/>
      <c r="I3847" s="690">
        <f t="shared" si="120"/>
        <v>0</v>
      </c>
      <c r="J3847" s="690">
        <f t="shared" si="121"/>
        <v>0</v>
      </c>
      <c r="K3847" s="69"/>
    </row>
    <row r="3848" spans="1:11" ht="24" customHeight="1">
      <c r="A3848" s="33" t="s">
        <v>3488</v>
      </c>
      <c r="B3848" s="33" t="s">
        <v>126</v>
      </c>
      <c r="C3848" s="33">
        <v>13</v>
      </c>
      <c r="D3848" s="33" t="s">
        <v>47</v>
      </c>
      <c r="E3848" s="33">
        <v>1</v>
      </c>
      <c r="F3848" s="33"/>
      <c r="G3848" s="505"/>
      <c r="H3848" s="690"/>
      <c r="I3848" s="690">
        <f t="shared" si="120"/>
        <v>0</v>
      </c>
      <c r="J3848" s="690">
        <f t="shared" si="121"/>
        <v>0</v>
      </c>
      <c r="K3848" s="69"/>
    </row>
    <row r="3849" spans="1:11" ht="24" customHeight="1">
      <c r="A3849" s="33" t="s">
        <v>3489</v>
      </c>
      <c r="B3849" s="33" t="s">
        <v>126</v>
      </c>
      <c r="C3849" s="33">
        <v>36</v>
      </c>
      <c r="D3849" s="33" t="s">
        <v>32</v>
      </c>
      <c r="E3849" s="33">
        <v>3</v>
      </c>
      <c r="F3849" s="33"/>
      <c r="G3849" s="505"/>
      <c r="H3849" s="690"/>
      <c r="I3849" s="690">
        <f t="shared" si="120"/>
        <v>0</v>
      </c>
      <c r="J3849" s="690">
        <f t="shared" si="121"/>
        <v>0</v>
      </c>
      <c r="K3849" s="69"/>
    </row>
    <row r="3850" spans="1:11" ht="24" customHeight="1">
      <c r="A3850" s="33" t="s">
        <v>3490</v>
      </c>
      <c r="B3850" s="33" t="s">
        <v>126</v>
      </c>
      <c r="C3850" s="33">
        <v>20</v>
      </c>
      <c r="D3850" s="33" t="s">
        <v>32</v>
      </c>
      <c r="E3850" s="33">
        <v>3</v>
      </c>
      <c r="F3850" s="33"/>
      <c r="G3850" s="505"/>
      <c r="H3850" s="690">
        <v>4</v>
      </c>
      <c r="I3850" s="690">
        <f t="shared" si="120"/>
        <v>4.5999999999999996</v>
      </c>
      <c r="J3850" s="690">
        <f t="shared" si="121"/>
        <v>5.2</v>
      </c>
      <c r="K3850" s="69"/>
    </row>
    <row r="3851" spans="1:11" ht="24" customHeight="1">
      <c r="A3851" s="2" t="s">
        <v>3491</v>
      </c>
      <c r="B3851" s="2" t="s">
        <v>126</v>
      </c>
      <c r="C3851" s="2">
        <v>6</v>
      </c>
      <c r="D3851" s="2" t="s">
        <v>101</v>
      </c>
      <c r="E3851" s="33">
        <v>3</v>
      </c>
      <c r="F3851" s="33"/>
      <c r="G3851" s="505"/>
      <c r="H3851" s="690">
        <v>4</v>
      </c>
      <c r="I3851" s="690">
        <f t="shared" si="120"/>
        <v>4.5999999999999996</v>
      </c>
      <c r="J3851" s="690">
        <f t="shared" si="121"/>
        <v>5.2</v>
      </c>
      <c r="K3851" s="69"/>
    </row>
    <row r="3852" spans="1:11" ht="24" customHeight="1">
      <c r="A3852" s="33" t="s">
        <v>3492</v>
      </c>
      <c r="B3852" s="33" t="s">
        <v>126</v>
      </c>
      <c r="C3852" s="33">
        <v>19</v>
      </c>
      <c r="D3852" s="33" t="s">
        <v>366</v>
      </c>
      <c r="E3852" s="33">
        <v>2</v>
      </c>
      <c r="F3852" s="33"/>
      <c r="G3852" s="505"/>
      <c r="H3852" s="690">
        <v>3</v>
      </c>
      <c r="I3852" s="690">
        <f t="shared" si="120"/>
        <v>3.4499999999999997</v>
      </c>
      <c r="J3852" s="690">
        <f t="shared" si="121"/>
        <v>3.9000000000000004</v>
      </c>
      <c r="K3852" s="69"/>
    </row>
    <row r="3853" spans="1:11" ht="24" customHeight="1">
      <c r="A3853" s="11" t="s">
        <v>3493</v>
      </c>
      <c r="B3853" s="34" t="s">
        <v>86</v>
      </c>
      <c r="C3853" s="11">
        <v>6</v>
      </c>
      <c r="D3853" s="33" t="s">
        <v>27</v>
      </c>
      <c r="E3853" s="33">
        <v>3</v>
      </c>
      <c r="F3853" s="33"/>
      <c r="G3853" s="505"/>
      <c r="H3853" s="690"/>
      <c r="I3853" s="690">
        <f t="shared" si="120"/>
        <v>0</v>
      </c>
      <c r="J3853" s="690">
        <f t="shared" si="121"/>
        <v>0</v>
      </c>
      <c r="K3853" s="69"/>
    </row>
    <row r="3854" spans="1:11" ht="24" customHeight="1">
      <c r="A3854" s="73" t="s">
        <v>3494</v>
      </c>
      <c r="B3854" s="33" t="s">
        <v>126</v>
      </c>
      <c r="C3854" s="33">
        <v>2</v>
      </c>
      <c r="D3854" s="33" t="s">
        <v>20</v>
      </c>
      <c r="E3854" s="33">
        <v>5</v>
      </c>
      <c r="F3854" s="33"/>
      <c r="G3854" s="505"/>
      <c r="H3854" s="690">
        <v>5</v>
      </c>
      <c r="I3854" s="690">
        <f t="shared" si="120"/>
        <v>5.75</v>
      </c>
      <c r="J3854" s="690">
        <f t="shared" si="121"/>
        <v>6.5</v>
      </c>
      <c r="K3854" s="69"/>
    </row>
    <row r="3855" spans="1:11" ht="24" customHeight="1">
      <c r="A3855" s="33" t="s">
        <v>3495</v>
      </c>
      <c r="B3855" s="33" t="s">
        <v>126</v>
      </c>
      <c r="C3855" s="33">
        <v>50</v>
      </c>
      <c r="D3855" s="33" t="s">
        <v>20</v>
      </c>
      <c r="E3855" s="33">
        <v>4</v>
      </c>
      <c r="F3855" s="33"/>
      <c r="G3855" s="505"/>
      <c r="H3855" s="690"/>
      <c r="I3855" s="690">
        <f t="shared" si="120"/>
        <v>0</v>
      </c>
      <c r="J3855" s="690">
        <f t="shared" si="121"/>
        <v>0</v>
      </c>
      <c r="K3855" s="69"/>
    </row>
    <row r="3856" spans="1:11" ht="24" customHeight="1">
      <c r="A3856" s="33" t="s">
        <v>3495</v>
      </c>
      <c r="B3856" s="33" t="s">
        <v>126</v>
      </c>
      <c r="C3856" s="33">
        <v>50</v>
      </c>
      <c r="D3856" s="33" t="s">
        <v>22</v>
      </c>
      <c r="E3856" s="33">
        <v>1</v>
      </c>
      <c r="F3856" s="33"/>
      <c r="G3856" s="505"/>
      <c r="H3856" s="690"/>
      <c r="I3856" s="690">
        <f t="shared" si="120"/>
        <v>0</v>
      </c>
      <c r="J3856" s="690">
        <f t="shared" si="121"/>
        <v>0</v>
      </c>
      <c r="K3856" s="69"/>
    </row>
    <row r="3857" spans="1:11" ht="24" customHeight="1">
      <c r="A3857" s="2" t="s">
        <v>3496</v>
      </c>
      <c r="B3857" s="2" t="s">
        <v>97</v>
      </c>
      <c r="C3857" s="2">
        <v>21</v>
      </c>
      <c r="D3857" s="2" t="s">
        <v>108</v>
      </c>
      <c r="E3857" s="33">
        <v>3</v>
      </c>
      <c r="F3857" s="33"/>
      <c r="G3857" s="505"/>
      <c r="H3857" s="690">
        <v>1</v>
      </c>
      <c r="I3857" s="690">
        <f t="shared" si="120"/>
        <v>1.1499999999999999</v>
      </c>
      <c r="J3857" s="690">
        <f t="shared" si="121"/>
        <v>1.3</v>
      </c>
      <c r="K3857" s="69"/>
    </row>
    <row r="3858" spans="1:11" ht="24" customHeight="1">
      <c r="A3858" s="73" t="s">
        <v>3497</v>
      </c>
      <c r="B3858" s="73" t="s">
        <v>97</v>
      </c>
      <c r="C3858" s="73">
        <v>41</v>
      </c>
      <c r="D3858" s="33" t="s">
        <v>100</v>
      </c>
      <c r="E3858" s="33">
        <v>5</v>
      </c>
      <c r="F3858" s="33"/>
      <c r="G3858" s="505"/>
      <c r="H3858" s="690">
        <v>1</v>
      </c>
      <c r="I3858" s="690">
        <f t="shared" si="120"/>
        <v>1.1499999999999999</v>
      </c>
      <c r="J3858" s="690">
        <f t="shared" si="121"/>
        <v>1.3</v>
      </c>
      <c r="K3858" s="69"/>
    </row>
    <row r="3859" spans="1:11" ht="24" customHeight="1">
      <c r="A3859" s="33" t="s">
        <v>3498</v>
      </c>
      <c r="B3859" s="33" t="s">
        <v>97</v>
      </c>
      <c r="C3859" s="33">
        <v>3</v>
      </c>
      <c r="D3859" s="33" t="s">
        <v>32</v>
      </c>
      <c r="E3859" s="33">
        <v>3</v>
      </c>
      <c r="F3859" s="33"/>
      <c r="G3859" s="505"/>
      <c r="H3859" s="690"/>
      <c r="I3859" s="690">
        <f t="shared" si="120"/>
        <v>0</v>
      </c>
      <c r="J3859" s="690">
        <f t="shared" si="121"/>
        <v>0</v>
      </c>
      <c r="K3859" s="69"/>
    </row>
    <row r="3860" spans="1:11" ht="24" customHeight="1">
      <c r="A3860" s="2" t="s">
        <v>148</v>
      </c>
      <c r="B3860" s="2" t="s">
        <v>97</v>
      </c>
      <c r="C3860" s="2">
        <v>70</v>
      </c>
      <c r="D3860" s="2" t="s">
        <v>108</v>
      </c>
      <c r="E3860" s="33">
        <v>3</v>
      </c>
      <c r="F3860" s="33"/>
      <c r="G3860" s="505"/>
      <c r="H3860" s="690"/>
      <c r="I3860" s="690">
        <f t="shared" si="120"/>
        <v>0</v>
      </c>
      <c r="J3860" s="690">
        <f t="shared" si="121"/>
        <v>0</v>
      </c>
      <c r="K3860" s="69"/>
    </row>
    <row r="3861" spans="1:11" ht="24" customHeight="1">
      <c r="A3861" s="33" t="s">
        <v>148</v>
      </c>
      <c r="B3861" s="33" t="s">
        <v>105</v>
      </c>
      <c r="C3861" s="33">
        <v>18</v>
      </c>
      <c r="D3861" s="2" t="s">
        <v>55</v>
      </c>
      <c r="E3861" s="33">
        <v>3</v>
      </c>
      <c r="F3861" s="33"/>
      <c r="G3861" s="505"/>
      <c r="H3861" s="690"/>
      <c r="I3861" s="690">
        <f t="shared" si="120"/>
        <v>0</v>
      </c>
      <c r="J3861" s="690">
        <f t="shared" si="121"/>
        <v>0</v>
      </c>
      <c r="K3861" s="69"/>
    </row>
    <row r="3862" spans="1:11" ht="24" customHeight="1">
      <c r="A3862" s="33" t="s">
        <v>3499</v>
      </c>
      <c r="B3862" s="33" t="s">
        <v>97</v>
      </c>
      <c r="C3862" s="33">
        <v>1</v>
      </c>
      <c r="D3862" s="33" t="s">
        <v>111</v>
      </c>
      <c r="E3862" s="33">
        <v>3</v>
      </c>
      <c r="F3862" s="33"/>
      <c r="G3862" s="505"/>
      <c r="H3862" s="690">
        <v>1.5</v>
      </c>
      <c r="I3862" s="690">
        <f t="shared" si="120"/>
        <v>1.7249999999999999</v>
      </c>
      <c r="J3862" s="690">
        <f t="shared" si="121"/>
        <v>1.9500000000000002</v>
      </c>
      <c r="K3862" s="69"/>
    </row>
    <row r="3863" spans="1:11" ht="24" customHeight="1">
      <c r="A3863" s="2" t="s">
        <v>3500</v>
      </c>
      <c r="B3863" s="2" t="s">
        <v>97</v>
      </c>
      <c r="C3863" s="2">
        <v>22</v>
      </c>
      <c r="D3863" s="2" t="s">
        <v>101</v>
      </c>
      <c r="E3863" s="33">
        <v>3</v>
      </c>
      <c r="F3863" s="33"/>
      <c r="G3863" s="505"/>
      <c r="H3863" s="690"/>
      <c r="I3863" s="690">
        <f t="shared" si="120"/>
        <v>0</v>
      </c>
      <c r="J3863" s="690">
        <f t="shared" si="121"/>
        <v>0</v>
      </c>
      <c r="K3863" s="69"/>
    </row>
    <row r="3864" spans="1:11" ht="24" customHeight="1">
      <c r="A3864" s="33" t="s">
        <v>3500</v>
      </c>
      <c r="B3864" s="33" t="s">
        <v>97</v>
      </c>
      <c r="C3864" s="33">
        <v>4</v>
      </c>
      <c r="D3864" s="33" t="s">
        <v>20</v>
      </c>
      <c r="E3864" s="33">
        <v>3</v>
      </c>
      <c r="F3864" s="33"/>
      <c r="G3864" s="505"/>
      <c r="H3864" s="690"/>
      <c r="I3864" s="690">
        <f t="shared" si="120"/>
        <v>0</v>
      </c>
      <c r="J3864" s="690">
        <f t="shared" si="121"/>
        <v>0</v>
      </c>
      <c r="K3864" s="69"/>
    </row>
    <row r="3865" spans="1:11" ht="24" customHeight="1">
      <c r="A3865" s="73" t="s">
        <v>3501</v>
      </c>
      <c r="B3865" s="73" t="s">
        <v>97</v>
      </c>
      <c r="C3865" s="73">
        <v>10</v>
      </c>
      <c r="D3865" s="33" t="s">
        <v>53</v>
      </c>
      <c r="E3865" s="33">
        <v>5</v>
      </c>
      <c r="F3865" s="33"/>
      <c r="G3865" s="505"/>
      <c r="H3865" s="690"/>
      <c r="I3865" s="690">
        <f t="shared" si="120"/>
        <v>0</v>
      </c>
      <c r="J3865" s="690">
        <f t="shared" si="121"/>
        <v>0</v>
      </c>
      <c r="K3865" s="69"/>
    </row>
    <row r="3866" spans="1:11" ht="24" customHeight="1">
      <c r="A3866" s="33" t="s">
        <v>3502</v>
      </c>
      <c r="B3866" s="33" t="s">
        <v>97</v>
      </c>
      <c r="C3866" s="33">
        <v>3</v>
      </c>
      <c r="D3866" s="33" t="s">
        <v>39</v>
      </c>
      <c r="E3866" s="33">
        <v>2</v>
      </c>
      <c r="F3866" s="33"/>
      <c r="G3866" s="505"/>
      <c r="H3866" s="690"/>
      <c r="I3866" s="690">
        <f t="shared" si="120"/>
        <v>0</v>
      </c>
      <c r="J3866" s="690">
        <f t="shared" si="121"/>
        <v>0</v>
      </c>
      <c r="K3866" s="69"/>
    </row>
    <row r="3867" spans="1:11" ht="24" customHeight="1">
      <c r="A3867" s="33" t="s">
        <v>3503</v>
      </c>
      <c r="B3867" s="33" t="s">
        <v>91</v>
      </c>
      <c r="C3867" s="33">
        <v>14</v>
      </c>
      <c r="D3867" s="33" t="s">
        <v>20</v>
      </c>
      <c r="E3867" s="33">
        <v>3</v>
      </c>
      <c r="F3867" s="33"/>
      <c r="G3867" s="505"/>
      <c r="H3867" s="690"/>
      <c r="I3867" s="690">
        <f t="shared" si="120"/>
        <v>0</v>
      </c>
      <c r="J3867" s="690">
        <f t="shared" si="121"/>
        <v>0</v>
      </c>
      <c r="K3867" s="69"/>
    </row>
    <row r="3868" spans="1:11" ht="24" customHeight="1">
      <c r="A3868" s="33" t="s">
        <v>3504</v>
      </c>
      <c r="B3868" s="33" t="s">
        <v>86</v>
      </c>
      <c r="C3868" s="33">
        <v>50</v>
      </c>
      <c r="D3868" s="33" t="s">
        <v>116</v>
      </c>
      <c r="E3868" s="33">
        <v>1</v>
      </c>
      <c r="F3868" s="33"/>
      <c r="G3868" s="505"/>
      <c r="H3868" s="690"/>
      <c r="I3868" s="690">
        <f t="shared" si="120"/>
        <v>0</v>
      </c>
      <c r="J3868" s="690">
        <f t="shared" si="121"/>
        <v>0</v>
      </c>
      <c r="K3868" s="69"/>
    </row>
    <row r="3869" spans="1:11" ht="24" customHeight="1">
      <c r="A3869" s="33" t="s">
        <v>3505</v>
      </c>
      <c r="B3869" s="33" t="s">
        <v>235</v>
      </c>
      <c r="C3869" s="33">
        <v>1</v>
      </c>
      <c r="D3869" s="33" t="s">
        <v>30</v>
      </c>
      <c r="E3869" s="33">
        <v>2</v>
      </c>
      <c r="F3869" s="33"/>
      <c r="G3869" s="505"/>
      <c r="H3869" s="690"/>
      <c r="I3869" s="690">
        <f t="shared" si="120"/>
        <v>0</v>
      </c>
      <c r="J3869" s="690">
        <f t="shared" si="121"/>
        <v>0</v>
      </c>
      <c r="K3869" s="69"/>
    </row>
    <row r="3870" spans="1:11" ht="24" customHeight="1">
      <c r="A3870" s="33" t="s">
        <v>3506</v>
      </c>
      <c r="B3870" s="33" t="s">
        <v>235</v>
      </c>
      <c r="C3870" s="33">
        <v>1</v>
      </c>
      <c r="D3870" s="33" t="s">
        <v>30</v>
      </c>
      <c r="E3870" s="33">
        <v>1</v>
      </c>
      <c r="F3870" s="33"/>
      <c r="G3870" s="505"/>
      <c r="H3870" s="690"/>
      <c r="I3870" s="690">
        <f t="shared" si="120"/>
        <v>0</v>
      </c>
      <c r="J3870" s="690">
        <f t="shared" si="121"/>
        <v>0</v>
      </c>
      <c r="K3870" s="69"/>
    </row>
    <row r="3871" spans="1:11" ht="24" customHeight="1">
      <c r="A3871" s="33" t="s">
        <v>3507</v>
      </c>
      <c r="B3871" s="33" t="s">
        <v>89</v>
      </c>
      <c r="C3871" s="33">
        <v>2</v>
      </c>
      <c r="D3871" s="33" t="s">
        <v>22</v>
      </c>
      <c r="E3871" s="33">
        <v>1</v>
      </c>
      <c r="F3871" s="33"/>
      <c r="G3871" s="505"/>
      <c r="H3871" s="690"/>
      <c r="I3871" s="690">
        <f t="shared" si="120"/>
        <v>0</v>
      </c>
      <c r="J3871" s="690">
        <f t="shared" si="121"/>
        <v>0</v>
      </c>
      <c r="K3871" s="69"/>
    </row>
    <row r="3872" spans="1:11" ht="24" customHeight="1">
      <c r="A3872" s="33" t="s">
        <v>667</v>
      </c>
      <c r="B3872" s="33" t="s">
        <v>86</v>
      </c>
      <c r="C3872" s="33">
        <v>20</v>
      </c>
      <c r="D3872" s="2" t="s">
        <v>108</v>
      </c>
      <c r="E3872" s="33">
        <v>3</v>
      </c>
      <c r="F3872" s="33"/>
      <c r="G3872" s="505"/>
      <c r="H3872" s="690"/>
      <c r="I3872" s="690">
        <f t="shared" si="120"/>
        <v>0</v>
      </c>
      <c r="J3872" s="690">
        <f t="shared" si="121"/>
        <v>0</v>
      </c>
      <c r="K3872" s="69"/>
    </row>
    <row r="3873" spans="1:11" ht="24" customHeight="1">
      <c r="A3873" s="17" t="s">
        <v>3508</v>
      </c>
      <c r="B3873" s="17" t="s">
        <v>86</v>
      </c>
      <c r="C3873" s="17">
        <v>50</v>
      </c>
      <c r="D3873" s="130" t="s">
        <v>63</v>
      </c>
      <c r="E3873" s="15">
        <v>2</v>
      </c>
      <c r="F3873" s="15"/>
      <c r="G3873" s="667"/>
      <c r="H3873" s="690"/>
      <c r="I3873" s="690">
        <f t="shared" si="120"/>
        <v>0</v>
      </c>
      <c r="J3873" s="690">
        <f t="shared" si="121"/>
        <v>0</v>
      </c>
      <c r="K3873" s="69"/>
    </row>
    <row r="3874" spans="1:11" ht="24" customHeight="1">
      <c r="A3874" s="33" t="s">
        <v>394</v>
      </c>
      <c r="B3874" s="33" t="s">
        <v>126</v>
      </c>
      <c r="C3874" s="33">
        <v>200</v>
      </c>
      <c r="D3874" s="2" t="s">
        <v>49</v>
      </c>
      <c r="E3874" s="33">
        <v>5</v>
      </c>
      <c r="F3874" s="33"/>
      <c r="G3874" s="505"/>
      <c r="H3874" s="690"/>
      <c r="I3874" s="690">
        <f t="shared" si="120"/>
        <v>0</v>
      </c>
      <c r="J3874" s="690">
        <f t="shared" si="121"/>
        <v>0</v>
      </c>
      <c r="K3874" s="69"/>
    </row>
    <row r="3875" spans="1:11" ht="24" customHeight="1">
      <c r="A3875" s="2" t="s">
        <v>394</v>
      </c>
      <c r="B3875" s="2" t="s">
        <v>86</v>
      </c>
      <c r="C3875" s="2">
        <v>200</v>
      </c>
      <c r="D3875" s="33" t="s">
        <v>668</v>
      </c>
      <c r="E3875" s="33">
        <v>1</v>
      </c>
      <c r="F3875" s="33"/>
      <c r="G3875" s="505"/>
      <c r="H3875" s="690"/>
      <c r="I3875" s="690">
        <f t="shared" si="120"/>
        <v>0</v>
      </c>
      <c r="J3875" s="690">
        <f t="shared" si="121"/>
        <v>0</v>
      </c>
      <c r="K3875" s="69"/>
    </row>
    <row r="3876" spans="1:11" ht="24" customHeight="1">
      <c r="A3876" s="33" t="s">
        <v>3509</v>
      </c>
      <c r="B3876" s="33" t="s">
        <v>226</v>
      </c>
      <c r="C3876" s="33">
        <v>20</v>
      </c>
      <c r="D3876" s="33" t="s">
        <v>410</v>
      </c>
      <c r="E3876" s="33">
        <v>1</v>
      </c>
      <c r="F3876" s="33"/>
      <c r="G3876" s="505"/>
      <c r="H3876" s="690"/>
      <c r="I3876" s="690">
        <f t="shared" si="120"/>
        <v>0</v>
      </c>
      <c r="J3876" s="690">
        <f t="shared" si="121"/>
        <v>0</v>
      </c>
      <c r="K3876" s="69"/>
    </row>
    <row r="3877" spans="1:11" ht="24" customHeight="1">
      <c r="A3877" s="2" t="s">
        <v>3510</v>
      </c>
      <c r="B3877" s="2" t="s">
        <v>86</v>
      </c>
      <c r="C3877" s="2">
        <v>16</v>
      </c>
      <c r="D3877" s="2" t="s">
        <v>108</v>
      </c>
      <c r="E3877" s="33">
        <v>3</v>
      </c>
      <c r="F3877" s="33"/>
      <c r="G3877" s="505"/>
      <c r="H3877" s="690">
        <v>33</v>
      </c>
      <c r="I3877" s="690">
        <f t="shared" si="120"/>
        <v>37.949999999999996</v>
      </c>
      <c r="J3877" s="690">
        <f t="shared" si="121"/>
        <v>42.9</v>
      </c>
      <c r="K3877" s="69"/>
    </row>
    <row r="3878" spans="1:11" ht="24" customHeight="1">
      <c r="A3878" s="2" t="s">
        <v>3511</v>
      </c>
      <c r="B3878" s="2" t="s">
        <v>3512</v>
      </c>
      <c r="C3878" s="2">
        <v>5</v>
      </c>
      <c r="D3878" s="2" t="s">
        <v>55</v>
      </c>
      <c r="E3878" s="33">
        <v>3</v>
      </c>
      <c r="F3878" s="33"/>
      <c r="G3878" s="505"/>
      <c r="H3878" s="690"/>
      <c r="I3878" s="690">
        <f t="shared" si="120"/>
        <v>0</v>
      </c>
      <c r="J3878" s="690">
        <f t="shared" si="121"/>
        <v>0</v>
      </c>
      <c r="K3878" s="69"/>
    </row>
    <row r="3879" spans="1:11" ht="24" customHeight="1">
      <c r="A3879" s="33" t="s">
        <v>3513</v>
      </c>
      <c r="B3879" s="33" t="s">
        <v>226</v>
      </c>
      <c r="C3879" s="33">
        <v>2</v>
      </c>
      <c r="D3879" s="33" t="s">
        <v>20</v>
      </c>
      <c r="E3879" s="33">
        <v>4</v>
      </c>
      <c r="F3879" s="33"/>
      <c r="G3879" s="505"/>
      <c r="H3879" s="690"/>
      <c r="I3879" s="690">
        <f t="shared" si="120"/>
        <v>0</v>
      </c>
      <c r="J3879" s="690">
        <f t="shared" si="121"/>
        <v>0</v>
      </c>
      <c r="K3879" s="69"/>
    </row>
    <row r="3880" spans="1:11" ht="24" customHeight="1">
      <c r="A3880" s="2" t="s">
        <v>3514</v>
      </c>
      <c r="B3880" s="2" t="s">
        <v>60</v>
      </c>
      <c r="C3880" s="2">
        <v>40</v>
      </c>
      <c r="D3880" s="2" t="s">
        <v>101</v>
      </c>
      <c r="E3880" s="33">
        <v>1</v>
      </c>
      <c r="F3880" s="33"/>
      <c r="G3880" s="505"/>
      <c r="H3880" s="690"/>
      <c r="I3880" s="690">
        <f t="shared" si="120"/>
        <v>0</v>
      </c>
      <c r="J3880" s="690">
        <f t="shared" si="121"/>
        <v>0</v>
      </c>
      <c r="K3880" s="69"/>
    </row>
    <row r="3881" spans="1:11" ht="24" customHeight="1">
      <c r="A3881" s="11" t="s">
        <v>3515</v>
      </c>
      <c r="B3881" s="34" t="s">
        <v>375</v>
      </c>
      <c r="C3881" s="11">
        <v>32</v>
      </c>
      <c r="D3881" s="33" t="s">
        <v>27</v>
      </c>
      <c r="E3881" s="33">
        <v>3</v>
      </c>
      <c r="F3881" s="33"/>
      <c r="G3881" s="505"/>
      <c r="H3881" s="690"/>
      <c r="I3881" s="690">
        <f t="shared" si="120"/>
        <v>0</v>
      </c>
      <c r="J3881" s="690">
        <f t="shared" si="121"/>
        <v>0</v>
      </c>
      <c r="K3881" s="69"/>
    </row>
    <row r="3882" spans="1:11" ht="24" customHeight="1">
      <c r="A3882" s="11" t="s">
        <v>3516</v>
      </c>
      <c r="B3882" s="34" t="s">
        <v>76</v>
      </c>
      <c r="C3882" s="11">
        <v>22</v>
      </c>
      <c r="D3882" s="33" t="s">
        <v>27</v>
      </c>
      <c r="E3882" s="33">
        <v>3</v>
      </c>
      <c r="F3882" s="33"/>
      <c r="G3882" s="505"/>
      <c r="H3882" s="690"/>
      <c r="I3882" s="690">
        <f t="shared" si="120"/>
        <v>0</v>
      </c>
      <c r="J3882" s="690">
        <f t="shared" si="121"/>
        <v>0</v>
      </c>
      <c r="K3882" s="69"/>
    </row>
    <row r="3883" spans="1:11" ht="24" customHeight="1">
      <c r="A3883" s="3" t="s">
        <v>3517</v>
      </c>
      <c r="B3883" s="3" t="s">
        <v>76</v>
      </c>
      <c r="C3883" s="3">
        <v>8</v>
      </c>
      <c r="D3883" s="70" t="s">
        <v>88</v>
      </c>
      <c r="E3883" s="346">
        <v>5</v>
      </c>
      <c r="F3883" s="346"/>
      <c r="G3883" s="671"/>
      <c r="H3883" s="690"/>
      <c r="I3883" s="690">
        <f t="shared" si="120"/>
        <v>0</v>
      </c>
      <c r="J3883" s="690">
        <f t="shared" si="121"/>
        <v>0</v>
      </c>
      <c r="K3883" s="69"/>
    </row>
    <row r="3884" spans="1:11" ht="24" customHeight="1">
      <c r="A3884" s="2" t="s">
        <v>3518</v>
      </c>
      <c r="B3884" s="2" t="s">
        <v>87</v>
      </c>
      <c r="C3884" s="2">
        <v>8</v>
      </c>
      <c r="D3884" s="2" t="s">
        <v>724</v>
      </c>
      <c r="E3884" s="33">
        <v>3</v>
      </c>
      <c r="F3884" s="33"/>
      <c r="G3884" s="505"/>
      <c r="H3884" s="690"/>
      <c r="I3884" s="690">
        <f t="shared" si="120"/>
        <v>0</v>
      </c>
      <c r="J3884" s="690">
        <f t="shared" si="121"/>
        <v>0</v>
      </c>
      <c r="K3884" s="69"/>
    </row>
    <row r="3885" spans="1:11" ht="24" customHeight="1">
      <c r="A3885" s="58" t="s">
        <v>3519</v>
      </c>
      <c r="B3885" s="58" t="s">
        <v>76</v>
      </c>
      <c r="C3885" s="58">
        <v>4</v>
      </c>
      <c r="D3885" s="70" t="s">
        <v>88</v>
      </c>
      <c r="E3885" s="346">
        <v>5</v>
      </c>
      <c r="F3885" s="346"/>
      <c r="G3885" s="671"/>
      <c r="H3885" s="690"/>
      <c r="I3885" s="690">
        <f t="shared" si="120"/>
        <v>0</v>
      </c>
      <c r="J3885" s="690">
        <f t="shared" si="121"/>
        <v>0</v>
      </c>
      <c r="K3885" s="69"/>
    </row>
    <row r="3886" spans="1:11" ht="24" customHeight="1">
      <c r="A3886" s="2" t="s">
        <v>3520</v>
      </c>
      <c r="B3886" s="2" t="s">
        <v>3521</v>
      </c>
      <c r="C3886" s="2">
        <v>10</v>
      </c>
      <c r="D3886" s="2" t="s">
        <v>101</v>
      </c>
      <c r="E3886" s="33">
        <v>1</v>
      </c>
      <c r="F3886" s="33"/>
      <c r="G3886" s="505"/>
      <c r="H3886" s="690">
        <v>1</v>
      </c>
      <c r="I3886" s="690">
        <f t="shared" si="120"/>
        <v>1.1499999999999999</v>
      </c>
      <c r="J3886" s="690">
        <f t="shared" si="121"/>
        <v>1.3</v>
      </c>
      <c r="K3886" s="69"/>
    </row>
    <row r="3887" spans="1:11" ht="24" customHeight="1">
      <c r="A3887" s="2" t="s">
        <v>3522</v>
      </c>
      <c r="B3887" s="2" t="s">
        <v>2635</v>
      </c>
      <c r="C3887" s="2">
        <v>59</v>
      </c>
      <c r="D3887" s="2" t="s">
        <v>101</v>
      </c>
      <c r="E3887" s="33">
        <v>1</v>
      </c>
      <c r="F3887" s="33"/>
      <c r="G3887" s="505"/>
      <c r="H3887" s="690">
        <v>1</v>
      </c>
      <c r="I3887" s="690">
        <f t="shared" si="120"/>
        <v>1.1499999999999999</v>
      </c>
      <c r="J3887" s="690">
        <f t="shared" si="121"/>
        <v>1.3</v>
      </c>
      <c r="K3887" s="69"/>
    </row>
    <row r="3888" spans="1:11" ht="24" customHeight="1">
      <c r="A3888" s="33" t="s">
        <v>3523</v>
      </c>
      <c r="B3888" s="33" t="s">
        <v>2284</v>
      </c>
      <c r="C3888" s="33">
        <v>126</v>
      </c>
      <c r="D3888" s="33" t="s">
        <v>20</v>
      </c>
      <c r="E3888" s="33">
        <v>3</v>
      </c>
      <c r="F3888" s="33"/>
      <c r="G3888" s="505"/>
      <c r="H3888" s="690">
        <v>0.5</v>
      </c>
      <c r="I3888" s="690">
        <f t="shared" si="120"/>
        <v>0.57499999999999996</v>
      </c>
      <c r="J3888" s="690">
        <f t="shared" si="121"/>
        <v>0.65</v>
      </c>
      <c r="K3888" s="69"/>
    </row>
    <row r="3889" spans="1:11" ht="24" customHeight="1">
      <c r="A3889" s="33" t="s">
        <v>3524</v>
      </c>
      <c r="B3889" s="33" t="s">
        <v>226</v>
      </c>
      <c r="C3889" s="33">
        <v>282</v>
      </c>
      <c r="D3889" s="33" t="s">
        <v>25</v>
      </c>
      <c r="E3889" s="33">
        <v>4</v>
      </c>
      <c r="F3889" s="33"/>
      <c r="G3889" s="505"/>
      <c r="H3889" s="690">
        <v>8</v>
      </c>
      <c r="I3889" s="690">
        <f t="shared" si="120"/>
        <v>9.1999999999999993</v>
      </c>
      <c r="J3889" s="690">
        <f t="shared" si="121"/>
        <v>10.4</v>
      </c>
      <c r="K3889" s="69"/>
    </row>
    <row r="3890" spans="1:11" ht="24" customHeight="1">
      <c r="A3890" s="33" t="s">
        <v>3525</v>
      </c>
      <c r="B3890" s="33" t="s">
        <v>3526</v>
      </c>
      <c r="C3890" s="33">
        <v>2</v>
      </c>
      <c r="D3890" s="33" t="s">
        <v>22</v>
      </c>
      <c r="E3890" s="33">
        <v>2</v>
      </c>
      <c r="F3890" s="33"/>
      <c r="G3890" s="505"/>
      <c r="H3890" s="690"/>
      <c r="I3890" s="690">
        <f t="shared" si="120"/>
        <v>0</v>
      </c>
      <c r="J3890" s="690">
        <f t="shared" si="121"/>
        <v>0</v>
      </c>
      <c r="K3890" s="69"/>
    </row>
    <row r="3891" spans="1:11" ht="24" customHeight="1">
      <c r="A3891" s="33" t="s">
        <v>3527</v>
      </c>
      <c r="B3891" s="33" t="s">
        <v>71</v>
      </c>
      <c r="C3891" s="33">
        <v>4</v>
      </c>
      <c r="D3891" s="33" t="s">
        <v>59</v>
      </c>
      <c r="E3891" s="33">
        <v>4</v>
      </c>
      <c r="F3891" s="33"/>
      <c r="G3891" s="505"/>
      <c r="H3891" s="690"/>
      <c r="I3891" s="690">
        <f t="shared" si="120"/>
        <v>0</v>
      </c>
      <c r="J3891" s="690">
        <f t="shared" si="121"/>
        <v>0</v>
      </c>
      <c r="K3891" s="69"/>
    </row>
    <row r="3892" spans="1:11" ht="24" customHeight="1">
      <c r="A3892" s="58" t="s">
        <v>3528</v>
      </c>
      <c r="B3892" s="58" t="s">
        <v>266</v>
      </c>
      <c r="C3892" s="58">
        <v>2</v>
      </c>
      <c r="D3892" s="33" t="s">
        <v>27</v>
      </c>
      <c r="E3892" s="346">
        <v>5</v>
      </c>
      <c r="F3892" s="346"/>
      <c r="G3892" s="671"/>
      <c r="H3892" s="690">
        <v>1000</v>
      </c>
      <c r="I3892" s="690">
        <f t="shared" si="120"/>
        <v>1150</v>
      </c>
      <c r="J3892" s="690">
        <f t="shared" si="121"/>
        <v>1300</v>
      </c>
      <c r="K3892" s="69"/>
    </row>
    <row r="3893" spans="1:11" ht="24" customHeight="1">
      <c r="A3893" s="2" t="s">
        <v>3529</v>
      </c>
      <c r="B3893" s="2" t="s">
        <v>3530</v>
      </c>
      <c r="C3893" s="2">
        <v>1</v>
      </c>
      <c r="D3893" s="2" t="s">
        <v>92</v>
      </c>
      <c r="E3893" s="33">
        <v>2</v>
      </c>
      <c r="F3893" s="33"/>
      <c r="G3893" s="505"/>
      <c r="H3893" s="690"/>
      <c r="I3893" s="690">
        <f t="shared" si="120"/>
        <v>0</v>
      </c>
      <c r="J3893" s="690">
        <f t="shared" si="121"/>
        <v>0</v>
      </c>
      <c r="K3893" s="54"/>
    </row>
    <row r="3894" spans="1:11" ht="24" customHeight="1">
      <c r="A3894" s="33" t="s">
        <v>3531</v>
      </c>
      <c r="B3894" s="33" t="s">
        <v>76</v>
      </c>
      <c r="C3894" s="33">
        <v>4</v>
      </c>
      <c r="D3894" s="2" t="s">
        <v>108</v>
      </c>
      <c r="E3894" s="33">
        <v>1</v>
      </c>
      <c r="F3894" s="33"/>
      <c r="G3894" s="505"/>
      <c r="H3894" s="690"/>
      <c r="I3894" s="690">
        <f t="shared" si="120"/>
        <v>0</v>
      </c>
      <c r="J3894" s="690">
        <f t="shared" si="121"/>
        <v>0</v>
      </c>
      <c r="K3894" s="69"/>
    </row>
    <row r="3895" spans="1:11" ht="24" customHeight="1">
      <c r="A3895" s="2" t="s">
        <v>3532</v>
      </c>
      <c r="B3895" s="2" t="s">
        <v>166</v>
      </c>
      <c r="C3895" s="2">
        <v>1</v>
      </c>
      <c r="D3895" s="2" t="s">
        <v>92</v>
      </c>
      <c r="E3895" s="33">
        <v>2</v>
      </c>
      <c r="F3895" s="33"/>
      <c r="G3895" s="505"/>
      <c r="H3895" s="690"/>
      <c r="I3895" s="690">
        <f t="shared" si="120"/>
        <v>0</v>
      </c>
      <c r="J3895" s="690">
        <f t="shared" si="121"/>
        <v>0</v>
      </c>
      <c r="K3895" s="54"/>
    </row>
    <row r="3896" spans="1:11" ht="24" customHeight="1">
      <c r="A3896" s="2" t="s">
        <v>3533</v>
      </c>
      <c r="B3896" s="2" t="s">
        <v>166</v>
      </c>
      <c r="C3896" s="2">
        <v>1</v>
      </c>
      <c r="D3896" s="2" t="s">
        <v>92</v>
      </c>
      <c r="E3896" s="33">
        <v>2</v>
      </c>
      <c r="F3896" s="33"/>
      <c r="G3896" s="505"/>
      <c r="H3896" s="690"/>
      <c r="I3896" s="690">
        <f t="shared" si="120"/>
        <v>0</v>
      </c>
      <c r="J3896" s="690">
        <f t="shared" si="121"/>
        <v>0</v>
      </c>
      <c r="K3896" s="54"/>
    </row>
    <row r="3897" spans="1:11" ht="24" customHeight="1">
      <c r="A3897" s="2" t="s">
        <v>3534</v>
      </c>
      <c r="B3897" s="2" t="s">
        <v>166</v>
      </c>
      <c r="C3897" s="2">
        <v>1</v>
      </c>
      <c r="D3897" s="2" t="s">
        <v>24</v>
      </c>
      <c r="E3897" s="33">
        <v>3</v>
      </c>
      <c r="F3897" s="33"/>
      <c r="G3897" s="505"/>
      <c r="H3897" s="690"/>
      <c r="I3897" s="690">
        <f t="shared" si="120"/>
        <v>0</v>
      </c>
      <c r="J3897" s="690">
        <f t="shared" si="121"/>
        <v>0</v>
      </c>
      <c r="K3897" s="54"/>
    </row>
    <row r="3898" spans="1:11" ht="24" customHeight="1">
      <c r="A3898" s="2" t="s">
        <v>3535</v>
      </c>
      <c r="B3898" s="2" t="s">
        <v>344</v>
      </c>
      <c r="C3898" s="2">
        <v>1</v>
      </c>
      <c r="D3898" s="2" t="s">
        <v>24</v>
      </c>
      <c r="E3898" s="33">
        <v>2</v>
      </c>
      <c r="F3898" s="33"/>
      <c r="G3898" s="505"/>
      <c r="H3898" s="690"/>
      <c r="I3898" s="690">
        <f t="shared" si="120"/>
        <v>0</v>
      </c>
      <c r="J3898" s="690">
        <f t="shared" si="121"/>
        <v>0</v>
      </c>
      <c r="K3898" s="54"/>
    </row>
    <row r="3899" spans="1:11" ht="24" customHeight="1">
      <c r="A3899" s="33" t="s">
        <v>3536</v>
      </c>
      <c r="B3899" s="33" t="s">
        <v>3537</v>
      </c>
      <c r="C3899" s="33">
        <v>2</v>
      </c>
      <c r="D3899" s="33" t="s">
        <v>22</v>
      </c>
      <c r="E3899" s="33">
        <v>2</v>
      </c>
      <c r="F3899" s="33"/>
      <c r="G3899" s="505"/>
      <c r="H3899" s="690"/>
      <c r="I3899" s="690">
        <f t="shared" si="120"/>
        <v>0</v>
      </c>
      <c r="J3899" s="690">
        <f t="shared" si="121"/>
        <v>0</v>
      </c>
      <c r="K3899" s="69"/>
    </row>
    <row r="3900" spans="1:11" ht="24" customHeight="1">
      <c r="A3900" s="33" t="s">
        <v>3538</v>
      </c>
      <c r="B3900" s="33" t="s">
        <v>3539</v>
      </c>
      <c r="C3900" s="33">
        <v>221</v>
      </c>
      <c r="D3900" s="33" t="s">
        <v>25</v>
      </c>
      <c r="E3900" s="33">
        <v>4</v>
      </c>
      <c r="F3900" s="33"/>
      <c r="G3900" s="505"/>
      <c r="H3900" s="690"/>
      <c r="I3900" s="690">
        <f t="shared" si="120"/>
        <v>0</v>
      </c>
      <c r="J3900" s="690">
        <f t="shared" si="121"/>
        <v>0</v>
      </c>
      <c r="K3900" s="69"/>
    </row>
    <row r="3901" spans="1:11" ht="24" customHeight="1">
      <c r="A3901" s="33" t="s">
        <v>3540</v>
      </c>
      <c r="B3901" s="33" t="s">
        <v>86</v>
      </c>
      <c r="C3901" s="33">
        <v>85</v>
      </c>
      <c r="D3901" s="33" t="s">
        <v>25</v>
      </c>
      <c r="E3901" s="33">
        <v>4</v>
      </c>
      <c r="F3901" s="33"/>
      <c r="G3901" s="505"/>
      <c r="H3901" s="690">
        <v>1</v>
      </c>
      <c r="I3901" s="690">
        <f t="shared" si="120"/>
        <v>1.1499999999999999</v>
      </c>
      <c r="J3901" s="690">
        <f t="shared" si="121"/>
        <v>1.3</v>
      </c>
      <c r="K3901" s="69"/>
    </row>
    <row r="3902" spans="1:11" ht="24" customHeight="1">
      <c r="A3902" s="33" t="s">
        <v>3541</v>
      </c>
      <c r="B3902" s="33" t="s">
        <v>86</v>
      </c>
      <c r="C3902" s="33">
        <v>80</v>
      </c>
      <c r="D3902" s="33" t="s">
        <v>42</v>
      </c>
      <c r="E3902" s="33">
        <v>3</v>
      </c>
      <c r="F3902" s="33"/>
      <c r="G3902" s="505"/>
      <c r="H3902" s="690"/>
      <c r="I3902" s="690">
        <f t="shared" si="120"/>
        <v>0</v>
      </c>
      <c r="J3902" s="690">
        <f t="shared" si="121"/>
        <v>0</v>
      </c>
      <c r="K3902" s="69"/>
    </row>
    <row r="3903" spans="1:11" ht="24" customHeight="1">
      <c r="A3903" s="33" t="s">
        <v>3542</v>
      </c>
      <c r="B3903" s="33" t="s">
        <v>86</v>
      </c>
      <c r="C3903" s="33">
        <v>90</v>
      </c>
      <c r="D3903" s="33" t="s">
        <v>59</v>
      </c>
      <c r="E3903" s="33">
        <v>3</v>
      </c>
      <c r="F3903" s="33"/>
      <c r="G3903" s="505"/>
      <c r="H3903" s="690"/>
      <c r="I3903" s="690">
        <f t="shared" si="120"/>
        <v>0</v>
      </c>
      <c r="J3903" s="690">
        <f t="shared" si="121"/>
        <v>0</v>
      </c>
      <c r="K3903" s="69"/>
    </row>
    <row r="3904" spans="1:11" ht="24" customHeight="1">
      <c r="A3904" s="11" t="s">
        <v>3543</v>
      </c>
      <c r="B3904" s="11" t="s">
        <v>3544</v>
      </c>
      <c r="C3904" s="11">
        <v>1</v>
      </c>
      <c r="D3904" s="130" t="s">
        <v>37</v>
      </c>
      <c r="E3904" s="15">
        <v>5</v>
      </c>
      <c r="F3904" s="15"/>
      <c r="G3904" s="667"/>
      <c r="H3904" s="690"/>
      <c r="I3904" s="690">
        <f t="shared" si="120"/>
        <v>0</v>
      </c>
      <c r="J3904" s="690">
        <f t="shared" si="121"/>
        <v>0</v>
      </c>
      <c r="K3904" s="69"/>
    </row>
    <row r="3905" spans="1:11" ht="24" customHeight="1">
      <c r="A3905" s="33" t="s">
        <v>3545</v>
      </c>
      <c r="B3905" s="33" t="s">
        <v>3461</v>
      </c>
      <c r="C3905" s="33">
        <v>2</v>
      </c>
      <c r="D3905" s="33" t="s">
        <v>366</v>
      </c>
      <c r="E3905" s="33">
        <v>2</v>
      </c>
      <c r="F3905" s="33"/>
      <c r="G3905" s="505"/>
      <c r="H3905" s="690"/>
      <c r="I3905" s="690">
        <f t="shared" si="120"/>
        <v>0</v>
      </c>
      <c r="J3905" s="690">
        <f t="shared" si="121"/>
        <v>0</v>
      </c>
      <c r="K3905" s="69"/>
    </row>
    <row r="3906" spans="1:11" ht="24" customHeight="1">
      <c r="A3906" s="33" t="s">
        <v>3546</v>
      </c>
      <c r="B3906" s="33" t="s">
        <v>11</v>
      </c>
      <c r="C3906" s="33">
        <v>2</v>
      </c>
      <c r="D3906" s="2" t="s">
        <v>55</v>
      </c>
      <c r="E3906" s="33">
        <v>3</v>
      </c>
      <c r="F3906" s="33"/>
      <c r="G3906" s="505"/>
      <c r="H3906" s="690"/>
      <c r="I3906" s="690">
        <f t="shared" si="120"/>
        <v>0</v>
      </c>
      <c r="J3906" s="690">
        <f t="shared" si="121"/>
        <v>0</v>
      </c>
      <c r="K3906" s="69"/>
    </row>
    <row r="3907" spans="1:11" ht="24" customHeight="1">
      <c r="A3907" s="33" t="s">
        <v>3547</v>
      </c>
      <c r="B3907" s="33" t="s">
        <v>3548</v>
      </c>
      <c r="C3907" s="33">
        <v>3</v>
      </c>
      <c r="D3907" s="64" t="s">
        <v>32</v>
      </c>
      <c r="E3907" s="33">
        <v>5</v>
      </c>
      <c r="F3907" s="33"/>
      <c r="G3907" s="505"/>
      <c r="H3907" s="690"/>
      <c r="I3907" s="690">
        <f t="shared" ref="I3907:I3970" si="122">H3907 * 1.15</f>
        <v>0</v>
      </c>
      <c r="J3907" s="690">
        <f t="shared" ref="J3907:J3970" si="123">H3907 * 1.3</f>
        <v>0</v>
      </c>
      <c r="K3907" s="69"/>
    </row>
    <row r="3908" spans="1:11" ht="24" customHeight="1">
      <c r="A3908" s="707" t="s">
        <v>3549</v>
      </c>
      <c r="B3908" s="221" t="s">
        <v>754</v>
      </c>
      <c r="C3908" s="33">
        <v>1</v>
      </c>
      <c r="D3908" s="33" t="s">
        <v>100</v>
      </c>
      <c r="E3908" s="33">
        <v>4</v>
      </c>
      <c r="F3908" s="33"/>
      <c r="G3908" s="505"/>
      <c r="H3908" s="690"/>
      <c r="I3908" s="690">
        <f t="shared" si="122"/>
        <v>0</v>
      </c>
      <c r="J3908" s="690">
        <f t="shared" si="123"/>
        <v>0</v>
      </c>
      <c r="K3908" s="69"/>
    </row>
    <row r="3909" spans="1:11" ht="24" customHeight="1">
      <c r="A3909" s="657" t="s">
        <v>3550</v>
      </c>
      <c r="B3909" s="415" t="s">
        <v>46</v>
      </c>
      <c r="C3909" s="73">
        <v>1</v>
      </c>
      <c r="D3909" s="33" t="s">
        <v>53</v>
      </c>
      <c r="E3909" s="33">
        <v>5</v>
      </c>
      <c r="F3909" s="33"/>
      <c r="G3909" s="505"/>
      <c r="H3909" s="690"/>
      <c r="I3909" s="690">
        <f t="shared" si="122"/>
        <v>0</v>
      </c>
      <c r="J3909" s="690">
        <f t="shared" si="123"/>
        <v>0</v>
      </c>
      <c r="K3909" s="69"/>
    </row>
    <row r="3910" spans="1:11" ht="24" customHeight="1">
      <c r="A3910" s="33" t="s">
        <v>3551</v>
      </c>
      <c r="B3910" s="33" t="s">
        <v>3552</v>
      </c>
      <c r="C3910" s="33">
        <v>26</v>
      </c>
      <c r="D3910" s="33" t="s">
        <v>85</v>
      </c>
      <c r="E3910" s="33">
        <v>4</v>
      </c>
      <c r="F3910" s="33"/>
      <c r="G3910" s="505"/>
      <c r="H3910" s="690">
        <v>2</v>
      </c>
      <c r="I3910" s="690">
        <f t="shared" si="122"/>
        <v>2.2999999999999998</v>
      </c>
      <c r="J3910" s="690">
        <f t="shared" si="123"/>
        <v>2.6</v>
      </c>
      <c r="K3910" s="69"/>
    </row>
    <row r="3911" spans="1:11" ht="24" customHeight="1">
      <c r="A3911" s="33" t="s">
        <v>3553</v>
      </c>
      <c r="B3911" s="33" t="s">
        <v>3554</v>
      </c>
      <c r="C3911" s="33">
        <v>0</v>
      </c>
      <c r="D3911" s="2" t="s">
        <v>40</v>
      </c>
      <c r="E3911" s="33">
        <v>2</v>
      </c>
      <c r="F3911" s="33"/>
      <c r="G3911" s="33"/>
      <c r="H3911" s="690"/>
      <c r="I3911" s="690">
        <f t="shared" si="122"/>
        <v>0</v>
      </c>
      <c r="J3911" s="690">
        <f t="shared" si="123"/>
        <v>0</v>
      </c>
      <c r="K3911" s="69" t="s">
        <v>3555</v>
      </c>
    </row>
    <row r="3912" spans="1:11" ht="24" customHeight="1">
      <c r="A3912" s="11" t="s">
        <v>3556</v>
      </c>
      <c r="B3912" s="34" t="s">
        <v>3557</v>
      </c>
      <c r="C3912" s="11">
        <v>1</v>
      </c>
      <c r="D3912" s="33" t="s">
        <v>27</v>
      </c>
      <c r="E3912" s="17">
        <v>2</v>
      </c>
      <c r="F3912" s="17"/>
      <c r="G3912" s="670"/>
      <c r="H3912" s="690"/>
      <c r="I3912" s="690">
        <f t="shared" si="122"/>
        <v>0</v>
      </c>
      <c r="J3912" s="690">
        <f t="shared" si="123"/>
        <v>0</v>
      </c>
      <c r="K3912" s="69"/>
    </row>
    <row r="3913" spans="1:11" ht="24" customHeight="1">
      <c r="A3913" s="11" t="s">
        <v>3556</v>
      </c>
      <c r="B3913" s="34" t="s">
        <v>3558</v>
      </c>
      <c r="C3913" s="11">
        <v>1</v>
      </c>
      <c r="D3913" s="33" t="s">
        <v>27</v>
      </c>
      <c r="E3913" s="17">
        <v>2</v>
      </c>
      <c r="F3913" s="17"/>
      <c r="G3913" s="670"/>
      <c r="H3913" s="690"/>
      <c r="I3913" s="690">
        <f t="shared" si="122"/>
        <v>0</v>
      </c>
      <c r="J3913" s="690">
        <f t="shared" si="123"/>
        <v>0</v>
      </c>
      <c r="K3913" s="69"/>
    </row>
    <row r="3914" spans="1:11" ht="24" customHeight="1">
      <c r="A3914" s="33" t="s">
        <v>3559</v>
      </c>
      <c r="B3914" s="33" t="s">
        <v>3560</v>
      </c>
      <c r="C3914" s="33">
        <v>2</v>
      </c>
      <c r="D3914" s="33" t="s">
        <v>20</v>
      </c>
      <c r="E3914" s="33">
        <v>4</v>
      </c>
      <c r="F3914" s="33"/>
      <c r="G3914" s="505"/>
      <c r="H3914" s="690"/>
      <c r="I3914" s="690">
        <f t="shared" si="122"/>
        <v>0</v>
      </c>
      <c r="J3914" s="690">
        <f t="shared" si="123"/>
        <v>0</v>
      </c>
      <c r="K3914" s="69"/>
    </row>
    <row r="3915" spans="1:11" ht="24" customHeight="1">
      <c r="A3915" s="241" t="s">
        <v>3561</v>
      </c>
      <c r="B3915" s="8" t="s">
        <v>46</v>
      </c>
      <c r="C3915" s="11">
        <v>1</v>
      </c>
      <c r="D3915" s="33" t="s">
        <v>27</v>
      </c>
      <c r="E3915" s="33">
        <v>3</v>
      </c>
      <c r="F3915" s="33"/>
      <c r="G3915" s="505"/>
      <c r="H3915" s="690"/>
      <c r="I3915" s="690">
        <f t="shared" si="122"/>
        <v>0</v>
      </c>
      <c r="J3915" s="690">
        <f t="shared" si="123"/>
        <v>0</v>
      </c>
      <c r="K3915" s="69"/>
    </row>
    <row r="3916" spans="1:11" ht="24" customHeight="1">
      <c r="A3916" s="657" t="s">
        <v>3562</v>
      </c>
      <c r="B3916" s="415" t="s">
        <v>46</v>
      </c>
      <c r="C3916" s="73">
        <v>1</v>
      </c>
      <c r="D3916" s="33" t="s">
        <v>53</v>
      </c>
      <c r="E3916" s="33">
        <v>5</v>
      </c>
      <c r="F3916" s="33"/>
      <c r="G3916" s="505"/>
      <c r="H3916" s="690"/>
      <c r="I3916" s="690">
        <f t="shared" si="122"/>
        <v>0</v>
      </c>
      <c r="J3916" s="690">
        <f t="shared" si="123"/>
        <v>0</v>
      </c>
      <c r="K3916" s="69"/>
    </row>
    <row r="3917" spans="1:11" ht="24" customHeight="1">
      <c r="A3917" s="33" t="s">
        <v>3563</v>
      </c>
      <c r="B3917" s="33" t="s">
        <v>3564</v>
      </c>
      <c r="C3917" s="33">
        <v>95</v>
      </c>
      <c r="D3917" s="33" t="s">
        <v>85</v>
      </c>
      <c r="E3917" s="33">
        <v>4</v>
      </c>
      <c r="F3917" s="33"/>
      <c r="G3917" s="505"/>
      <c r="H3917" s="690"/>
      <c r="I3917" s="690">
        <f t="shared" si="122"/>
        <v>0</v>
      </c>
      <c r="J3917" s="690">
        <f t="shared" si="123"/>
        <v>0</v>
      </c>
      <c r="K3917" s="69"/>
    </row>
    <row r="3918" spans="1:11" ht="24" customHeight="1">
      <c r="A3918" s="2" t="s">
        <v>3565</v>
      </c>
      <c r="B3918" s="2" t="s">
        <v>109</v>
      </c>
      <c r="C3918" s="2">
        <v>10</v>
      </c>
      <c r="D3918" s="2" t="s">
        <v>108</v>
      </c>
      <c r="E3918" s="33">
        <v>1</v>
      </c>
      <c r="F3918" s="33"/>
      <c r="G3918" s="505"/>
      <c r="H3918" s="690">
        <v>3</v>
      </c>
      <c r="I3918" s="690">
        <f t="shared" si="122"/>
        <v>3.4499999999999997</v>
      </c>
      <c r="J3918" s="690">
        <f t="shared" si="123"/>
        <v>3.9000000000000004</v>
      </c>
      <c r="K3918" s="69"/>
    </row>
    <row r="3919" spans="1:11" ht="24" customHeight="1">
      <c r="A3919" s="2" t="s">
        <v>3566</v>
      </c>
      <c r="B3919" s="2" t="s">
        <v>109</v>
      </c>
      <c r="C3919" s="2">
        <v>20</v>
      </c>
      <c r="D3919" s="2" t="s">
        <v>108</v>
      </c>
      <c r="E3919" s="33">
        <v>1</v>
      </c>
      <c r="F3919" s="33"/>
      <c r="G3919" s="505"/>
      <c r="H3919" s="690"/>
      <c r="I3919" s="690">
        <f t="shared" si="122"/>
        <v>0</v>
      </c>
      <c r="J3919" s="690">
        <f t="shared" si="123"/>
        <v>0</v>
      </c>
      <c r="K3919" s="69"/>
    </row>
    <row r="3920" spans="1:11" ht="24" customHeight="1">
      <c r="A3920" s="4" t="s">
        <v>3567</v>
      </c>
      <c r="B3920" s="2" t="s">
        <v>109</v>
      </c>
      <c r="C3920" s="2">
        <v>18</v>
      </c>
      <c r="D3920" s="2" t="s">
        <v>108</v>
      </c>
      <c r="E3920" s="33">
        <v>1</v>
      </c>
      <c r="F3920" s="33"/>
      <c r="G3920" s="505"/>
      <c r="H3920" s="690"/>
      <c r="I3920" s="690">
        <f t="shared" si="122"/>
        <v>0</v>
      </c>
      <c r="J3920" s="690">
        <f t="shared" si="123"/>
        <v>0</v>
      </c>
      <c r="K3920" s="69"/>
    </row>
    <row r="3921" spans="1:11" ht="24" customHeight="1">
      <c r="A3921" s="33" t="s">
        <v>3568</v>
      </c>
      <c r="B3921" s="33" t="s">
        <v>109</v>
      </c>
      <c r="C3921" s="33">
        <v>5</v>
      </c>
      <c r="D3921" s="2" t="s">
        <v>55</v>
      </c>
      <c r="E3921" s="33">
        <v>3</v>
      </c>
      <c r="F3921" s="33"/>
      <c r="G3921" s="505"/>
      <c r="H3921" s="690">
        <v>2</v>
      </c>
      <c r="I3921" s="690">
        <f t="shared" si="122"/>
        <v>2.2999999999999998</v>
      </c>
      <c r="J3921" s="690">
        <f t="shared" si="123"/>
        <v>2.6</v>
      </c>
      <c r="K3921" s="69"/>
    </row>
    <row r="3922" spans="1:11" ht="24" customHeight="1">
      <c r="A3922" s="2" t="s">
        <v>3569</v>
      </c>
      <c r="B3922" s="2" t="s">
        <v>109</v>
      </c>
      <c r="C3922" s="2">
        <v>10</v>
      </c>
      <c r="D3922" s="2" t="s">
        <v>108</v>
      </c>
      <c r="E3922" s="33">
        <v>1</v>
      </c>
      <c r="F3922" s="33"/>
      <c r="G3922" s="505"/>
      <c r="H3922" s="690"/>
      <c r="I3922" s="690">
        <f t="shared" si="122"/>
        <v>0</v>
      </c>
      <c r="J3922" s="690">
        <f t="shared" si="123"/>
        <v>0</v>
      </c>
      <c r="K3922" s="69"/>
    </row>
    <row r="3923" spans="1:11" ht="24" customHeight="1">
      <c r="A3923" s="2" t="s">
        <v>3570</v>
      </c>
      <c r="B3923" s="2" t="s">
        <v>109</v>
      </c>
      <c r="C3923" s="2">
        <v>10</v>
      </c>
      <c r="D3923" s="2" t="s">
        <v>108</v>
      </c>
      <c r="E3923" s="33">
        <v>1</v>
      </c>
      <c r="F3923" s="33"/>
      <c r="G3923" s="505"/>
      <c r="H3923" s="690"/>
      <c r="I3923" s="690">
        <f t="shared" si="122"/>
        <v>0</v>
      </c>
      <c r="J3923" s="690">
        <f t="shared" si="123"/>
        <v>0</v>
      </c>
      <c r="K3923" s="69"/>
    </row>
    <row r="3924" spans="1:11" ht="24" customHeight="1">
      <c r="A3924" s="33" t="s">
        <v>3571</v>
      </c>
      <c r="B3924" s="33" t="s">
        <v>109</v>
      </c>
      <c r="C3924" s="33">
        <v>3</v>
      </c>
      <c r="D3924" s="33" t="s">
        <v>22</v>
      </c>
      <c r="E3924" s="33">
        <v>2</v>
      </c>
      <c r="F3924" s="33"/>
      <c r="G3924" s="505"/>
      <c r="H3924" s="690"/>
      <c r="I3924" s="690">
        <f t="shared" si="122"/>
        <v>0</v>
      </c>
      <c r="J3924" s="690">
        <f t="shared" si="123"/>
        <v>0</v>
      </c>
      <c r="K3924" s="69"/>
    </row>
    <row r="3925" spans="1:11" ht="24" customHeight="1">
      <c r="A3925" s="2" t="s">
        <v>3572</v>
      </c>
      <c r="B3925" s="2" t="s">
        <v>109</v>
      </c>
      <c r="C3925" s="2">
        <v>4</v>
      </c>
      <c r="D3925" s="2" t="s">
        <v>101</v>
      </c>
      <c r="E3925" s="33">
        <v>3</v>
      </c>
      <c r="F3925" s="33"/>
      <c r="G3925" s="505"/>
      <c r="H3925" s="690"/>
      <c r="I3925" s="690">
        <f t="shared" si="122"/>
        <v>0</v>
      </c>
      <c r="J3925" s="690">
        <f t="shared" si="123"/>
        <v>0</v>
      </c>
      <c r="K3925" s="69"/>
    </row>
    <row r="3926" spans="1:11" ht="24" customHeight="1">
      <c r="A3926" s="73" t="s">
        <v>3573</v>
      </c>
      <c r="B3926" s="73" t="s">
        <v>109</v>
      </c>
      <c r="C3926" s="73">
        <v>24</v>
      </c>
      <c r="D3926" s="33" t="s">
        <v>20</v>
      </c>
      <c r="E3926" s="33">
        <v>5</v>
      </c>
      <c r="F3926" s="33"/>
      <c r="G3926" s="505"/>
      <c r="H3926" s="690"/>
      <c r="I3926" s="690">
        <f t="shared" si="122"/>
        <v>0</v>
      </c>
      <c r="J3926" s="690">
        <f t="shared" si="123"/>
        <v>0</v>
      </c>
      <c r="K3926" s="69"/>
    </row>
    <row r="3927" spans="1:11" ht="24" customHeight="1">
      <c r="A3927" s="33" t="s">
        <v>3574</v>
      </c>
      <c r="B3927" s="33" t="s">
        <v>375</v>
      </c>
      <c r="C3927" s="33">
        <v>4</v>
      </c>
      <c r="D3927" s="33" t="s">
        <v>27</v>
      </c>
      <c r="E3927" s="33">
        <v>3</v>
      </c>
      <c r="F3927" s="33"/>
      <c r="G3927" s="505"/>
      <c r="H3927" s="690"/>
      <c r="I3927" s="690">
        <f t="shared" si="122"/>
        <v>0</v>
      </c>
      <c r="J3927" s="690">
        <f t="shared" si="123"/>
        <v>0</v>
      </c>
      <c r="K3927" s="69"/>
    </row>
    <row r="3928" spans="1:11" ht="24" customHeight="1">
      <c r="A3928" s="33" t="s">
        <v>3575</v>
      </c>
      <c r="B3928" s="33" t="s">
        <v>126</v>
      </c>
      <c r="C3928" s="33">
        <v>16</v>
      </c>
      <c r="D3928" s="33" t="s">
        <v>42</v>
      </c>
      <c r="E3928" s="33">
        <v>3</v>
      </c>
      <c r="F3928" s="33"/>
      <c r="G3928" s="505"/>
      <c r="H3928" s="690"/>
      <c r="I3928" s="690">
        <f t="shared" si="122"/>
        <v>0</v>
      </c>
      <c r="J3928" s="690">
        <f t="shared" si="123"/>
        <v>0</v>
      </c>
      <c r="K3928" s="69"/>
    </row>
    <row r="3929" spans="1:11" ht="24" customHeight="1">
      <c r="A3929" s="2" t="s">
        <v>3576</v>
      </c>
      <c r="B3929" s="2" t="s">
        <v>109</v>
      </c>
      <c r="C3929" s="2">
        <v>1</v>
      </c>
      <c r="D3929" s="2" t="s">
        <v>24</v>
      </c>
      <c r="E3929" s="33">
        <v>2</v>
      </c>
      <c r="F3929" s="33"/>
      <c r="G3929" s="505"/>
      <c r="H3929" s="690"/>
      <c r="I3929" s="690">
        <f t="shared" si="122"/>
        <v>0</v>
      </c>
      <c r="J3929" s="690">
        <f t="shared" si="123"/>
        <v>0</v>
      </c>
      <c r="K3929" s="54"/>
    </row>
    <row r="3930" spans="1:11" ht="24" customHeight="1">
      <c r="A3930" s="33" t="s">
        <v>3577</v>
      </c>
      <c r="B3930" s="33" t="s">
        <v>3578</v>
      </c>
      <c r="C3930" s="33">
        <v>3</v>
      </c>
      <c r="D3930" s="2" t="s">
        <v>49</v>
      </c>
      <c r="E3930" s="33">
        <v>4</v>
      </c>
      <c r="F3930" s="33"/>
      <c r="G3930" s="505"/>
      <c r="H3930" s="690"/>
      <c r="I3930" s="690">
        <f t="shared" si="122"/>
        <v>0</v>
      </c>
      <c r="J3930" s="690">
        <f t="shared" si="123"/>
        <v>0</v>
      </c>
      <c r="K3930" s="69"/>
    </row>
    <row r="3931" spans="1:11" ht="24" customHeight="1">
      <c r="A3931" s="58" t="s">
        <v>3579</v>
      </c>
      <c r="B3931" s="58" t="s">
        <v>3580</v>
      </c>
      <c r="C3931" s="58">
        <v>1</v>
      </c>
      <c r="D3931" s="70" t="s">
        <v>88</v>
      </c>
      <c r="E3931" s="346">
        <v>5</v>
      </c>
      <c r="F3931" s="346"/>
      <c r="G3931" s="671"/>
      <c r="H3931" s="690"/>
      <c r="I3931" s="690">
        <f t="shared" si="122"/>
        <v>0</v>
      </c>
      <c r="J3931" s="690">
        <f t="shared" si="123"/>
        <v>0</v>
      </c>
      <c r="K3931" s="69"/>
    </row>
    <row r="3932" spans="1:11" ht="24" customHeight="1">
      <c r="A3932" s="33" t="s">
        <v>3581</v>
      </c>
      <c r="B3932" s="33" t="s">
        <v>105</v>
      </c>
      <c r="C3932" s="2">
        <v>4</v>
      </c>
      <c r="D3932" s="33" t="s">
        <v>20</v>
      </c>
      <c r="E3932" s="33">
        <v>4</v>
      </c>
      <c r="F3932" s="33"/>
      <c r="G3932" s="505"/>
      <c r="H3932" s="690"/>
      <c r="I3932" s="690">
        <f t="shared" si="122"/>
        <v>0</v>
      </c>
      <c r="J3932" s="690">
        <f t="shared" si="123"/>
        <v>0</v>
      </c>
      <c r="K3932" s="69"/>
    </row>
    <row r="3933" spans="1:11" ht="24" customHeight="1">
      <c r="A3933" s="33" t="s">
        <v>3582</v>
      </c>
      <c r="B3933" s="33" t="s">
        <v>105</v>
      </c>
      <c r="C3933" s="33">
        <v>4</v>
      </c>
      <c r="D3933" s="33" t="s">
        <v>22</v>
      </c>
      <c r="E3933" s="33">
        <v>1</v>
      </c>
      <c r="F3933" s="33"/>
      <c r="G3933" s="505"/>
      <c r="H3933" s="690"/>
      <c r="I3933" s="690">
        <f t="shared" si="122"/>
        <v>0</v>
      </c>
      <c r="J3933" s="690">
        <f t="shared" si="123"/>
        <v>0</v>
      </c>
      <c r="K3933" s="69"/>
    </row>
    <row r="3934" spans="1:11" ht="24" customHeight="1">
      <c r="A3934" s="33" t="s">
        <v>3583</v>
      </c>
      <c r="B3934" s="33" t="s">
        <v>105</v>
      </c>
      <c r="C3934" s="33">
        <v>292</v>
      </c>
      <c r="D3934" s="33" t="s">
        <v>30</v>
      </c>
      <c r="E3934" s="33">
        <v>2</v>
      </c>
      <c r="F3934" s="33"/>
      <c r="G3934" s="505"/>
      <c r="H3934" s="690"/>
      <c r="I3934" s="690">
        <f t="shared" si="122"/>
        <v>0</v>
      </c>
      <c r="J3934" s="690">
        <f t="shared" si="123"/>
        <v>0</v>
      </c>
      <c r="K3934" s="69"/>
    </row>
    <row r="3935" spans="1:11" ht="24" customHeight="1">
      <c r="A3935" s="33" t="s">
        <v>3584</v>
      </c>
      <c r="B3935" s="33" t="s">
        <v>105</v>
      </c>
      <c r="C3935" s="33">
        <v>50</v>
      </c>
      <c r="D3935" s="33" t="s">
        <v>42</v>
      </c>
      <c r="E3935" s="33">
        <v>4</v>
      </c>
      <c r="F3935" s="33"/>
      <c r="G3935" s="505"/>
      <c r="H3935" s="690"/>
      <c r="I3935" s="690">
        <f t="shared" si="122"/>
        <v>0</v>
      </c>
      <c r="J3935" s="690">
        <f t="shared" si="123"/>
        <v>0</v>
      </c>
      <c r="K3935" s="69"/>
    </row>
    <row r="3936" spans="1:11" ht="24" customHeight="1">
      <c r="A3936" s="33" t="s">
        <v>3585</v>
      </c>
      <c r="B3936" s="33" t="s">
        <v>105</v>
      </c>
      <c r="C3936" s="33">
        <v>14</v>
      </c>
      <c r="D3936" s="33" t="s">
        <v>30</v>
      </c>
      <c r="E3936" s="33">
        <v>1</v>
      </c>
      <c r="F3936" s="33"/>
      <c r="G3936" s="505"/>
      <c r="H3936" s="694"/>
      <c r="I3936" s="694">
        <f t="shared" si="122"/>
        <v>0</v>
      </c>
      <c r="J3936" s="694">
        <f t="shared" si="123"/>
        <v>0</v>
      </c>
      <c r="K3936" s="69"/>
    </row>
    <row r="3937" spans="1:11" ht="24" customHeight="1">
      <c r="A3937" s="33" t="s">
        <v>3586</v>
      </c>
      <c r="B3937" s="33" t="s">
        <v>105</v>
      </c>
      <c r="C3937" s="33">
        <v>22</v>
      </c>
      <c r="D3937" s="70" t="s">
        <v>88</v>
      </c>
      <c r="E3937" s="33">
        <v>4</v>
      </c>
      <c r="F3937" s="33"/>
      <c r="G3937" s="505"/>
      <c r="H3937" s="690"/>
      <c r="I3937" s="690">
        <f t="shared" si="122"/>
        <v>0</v>
      </c>
      <c r="J3937" s="690">
        <f t="shared" si="123"/>
        <v>0</v>
      </c>
      <c r="K3937" s="69"/>
    </row>
    <row r="3938" spans="1:11" ht="24" customHeight="1">
      <c r="A3938" s="2" t="s">
        <v>3587</v>
      </c>
      <c r="B3938" s="2" t="s">
        <v>69</v>
      </c>
      <c r="C3938" s="2">
        <v>8</v>
      </c>
      <c r="D3938" s="2" t="s">
        <v>24</v>
      </c>
      <c r="E3938" s="33">
        <v>3</v>
      </c>
      <c r="F3938" s="33"/>
      <c r="G3938" s="505"/>
      <c r="H3938" s="690"/>
      <c r="I3938" s="690">
        <f t="shared" si="122"/>
        <v>0</v>
      </c>
      <c r="J3938" s="690">
        <f t="shared" si="123"/>
        <v>0</v>
      </c>
      <c r="K3938" s="54"/>
    </row>
    <row r="3939" spans="1:11" ht="24" customHeight="1">
      <c r="A3939" s="33" t="s">
        <v>3588</v>
      </c>
      <c r="B3939" s="33" t="s">
        <v>87</v>
      </c>
      <c r="C3939" s="33">
        <v>2</v>
      </c>
      <c r="D3939" s="2" t="s">
        <v>108</v>
      </c>
      <c r="E3939" s="33">
        <v>1</v>
      </c>
      <c r="F3939" s="33"/>
      <c r="G3939" s="505"/>
      <c r="H3939" s="690"/>
      <c r="I3939" s="690">
        <f t="shared" si="122"/>
        <v>0</v>
      </c>
      <c r="J3939" s="690">
        <f t="shared" si="123"/>
        <v>0</v>
      </c>
      <c r="K3939" s="69"/>
    </row>
    <row r="3940" spans="1:11" ht="24" customHeight="1">
      <c r="A3940" s="58" t="s">
        <v>3589</v>
      </c>
      <c r="B3940" s="58" t="s">
        <v>109</v>
      </c>
      <c r="C3940" s="58">
        <v>12</v>
      </c>
      <c r="D3940" s="33" t="s">
        <v>85</v>
      </c>
      <c r="E3940" s="346">
        <v>5</v>
      </c>
      <c r="F3940" s="346"/>
      <c r="G3940" s="671"/>
      <c r="H3940" s="690"/>
      <c r="I3940" s="690">
        <f t="shared" si="122"/>
        <v>0</v>
      </c>
      <c r="J3940" s="690">
        <f t="shared" si="123"/>
        <v>0</v>
      </c>
      <c r="K3940" s="69"/>
    </row>
    <row r="3941" spans="1:11" ht="24" customHeight="1">
      <c r="A3941" s="33" t="s">
        <v>3590</v>
      </c>
      <c r="B3941" s="33" t="s">
        <v>76</v>
      </c>
      <c r="C3941" s="33">
        <v>3</v>
      </c>
      <c r="D3941" s="2" t="s">
        <v>55</v>
      </c>
      <c r="E3941" s="33">
        <v>3</v>
      </c>
      <c r="F3941" s="33"/>
      <c r="G3941" s="505"/>
      <c r="H3941" s="690"/>
      <c r="I3941" s="690">
        <f t="shared" si="122"/>
        <v>0</v>
      </c>
      <c r="J3941" s="690">
        <f t="shared" si="123"/>
        <v>0</v>
      </c>
      <c r="K3941" s="69"/>
    </row>
    <row r="3942" spans="1:11" ht="24" customHeight="1">
      <c r="A3942" s="2" t="s">
        <v>3591</v>
      </c>
      <c r="B3942" s="2" t="s">
        <v>3592</v>
      </c>
      <c r="C3942" s="2">
        <v>1</v>
      </c>
      <c r="D3942" s="2" t="s">
        <v>24</v>
      </c>
      <c r="E3942" s="33">
        <v>2</v>
      </c>
      <c r="F3942" s="33"/>
      <c r="G3942" s="505"/>
      <c r="H3942" s="690"/>
      <c r="I3942" s="690">
        <f t="shared" si="122"/>
        <v>0</v>
      </c>
      <c r="J3942" s="690">
        <f t="shared" si="123"/>
        <v>0</v>
      </c>
      <c r="K3942" s="54"/>
    </row>
    <row r="3943" spans="1:11" ht="24" customHeight="1">
      <c r="A3943" s="33" t="s">
        <v>3593</v>
      </c>
      <c r="B3943" s="33" t="s">
        <v>76</v>
      </c>
      <c r="C3943" s="33">
        <v>1</v>
      </c>
      <c r="D3943" s="33" t="s">
        <v>42</v>
      </c>
      <c r="E3943" s="33">
        <v>4</v>
      </c>
      <c r="F3943" s="33"/>
      <c r="G3943" s="505"/>
      <c r="H3943" s="690"/>
      <c r="I3943" s="690">
        <f t="shared" si="122"/>
        <v>0</v>
      </c>
      <c r="J3943" s="690">
        <f t="shared" si="123"/>
        <v>0</v>
      </c>
      <c r="K3943" s="69"/>
    </row>
    <row r="3944" spans="1:11" ht="24" customHeight="1">
      <c r="A3944" s="33" t="s">
        <v>3594</v>
      </c>
      <c r="B3944" s="33" t="s">
        <v>31</v>
      </c>
      <c r="C3944" s="33">
        <v>24</v>
      </c>
      <c r="D3944" s="33" t="s">
        <v>42</v>
      </c>
      <c r="E3944" s="33">
        <v>4</v>
      </c>
      <c r="F3944" s="33"/>
      <c r="G3944" s="505"/>
      <c r="H3944" s="690"/>
      <c r="I3944" s="690">
        <f t="shared" si="122"/>
        <v>0</v>
      </c>
      <c r="J3944" s="690">
        <f t="shared" si="123"/>
        <v>0</v>
      </c>
      <c r="K3944" s="69"/>
    </row>
    <row r="3945" spans="1:11" ht="24" customHeight="1">
      <c r="A3945" s="33" t="s">
        <v>3595</v>
      </c>
      <c r="B3945" s="33" t="s">
        <v>31</v>
      </c>
      <c r="C3945" s="33">
        <v>2</v>
      </c>
      <c r="D3945" s="33" t="s">
        <v>30</v>
      </c>
      <c r="E3945" s="33">
        <v>2</v>
      </c>
      <c r="F3945" s="33"/>
      <c r="G3945" s="505"/>
      <c r="H3945" s="690"/>
      <c r="I3945" s="690">
        <f t="shared" si="122"/>
        <v>0</v>
      </c>
      <c r="J3945" s="690">
        <f t="shared" si="123"/>
        <v>0</v>
      </c>
      <c r="K3945" s="69"/>
    </row>
    <row r="3946" spans="1:11" ht="24" customHeight="1">
      <c r="A3946" s="11" t="s">
        <v>3596</v>
      </c>
      <c r="B3946" s="34" t="s">
        <v>1403</v>
      </c>
      <c r="C3946" s="11">
        <v>25</v>
      </c>
      <c r="D3946" s="33" t="s">
        <v>27</v>
      </c>
      <c r="E3946" s="33">
        <v>3</v>
      </c>
      <c r="F3946" s="33"/>
      <c r="G3946" s="505"/>
      <c r="H3946" s="690"/>
      <c r="I3946" s="690">
        <f t="shared" si="122"/>
        <v>0</v>
      </c>
      <c r="J3946" s="690">
        <f t="shared" si="123"/>
        <v>0</v>
      </c>
      <c r="K3946" s="69"/>
    </row>
    <row r="3947" spans="1:11" ht="24" customHeight="1">
      <c r="A3947" s="33" t="s">
        <v>3597</v>
      </c>
      <c r="B3947" s="33" t="s">
        <v>235</v>
      </c>
      <c r="C3947" s="33">
        <v>1</v>
      </c>
      <c r="D3947" s="33" t="s">
        <v>18</v>
      </c>
      <c r="E3947" s="33">
        <v>4</v>
      </c>
      <c r="F3947" s="33"/>
      <c r="G3947" s="505"/>
      <c r="H3947" s="690"/>
      <c r="I3947" s="690">
        <f t="shared" si="122"/>
        <v>0</v>
      </c>
      <c r="J3947" s="690">
        <f t="shared" si="123"/>
        <v>0</v>
      </c>
      <c r="K3947" s="69"/>
    </row>
    <row r="3948" spans="1:11" ht="24" customHeight="1">
      <c r="A3948" s="33" t="s">
        <v>3598</v>
      </c>
      <c r="B3948" s="33" t="s">
        <v>235</v>
      </c>
      <c r="C3948" s="33">
        <v>2</v>
      </c>
      <c r="D3948" s="70" t="s">
        <v>88</v>
      </c>
      <c r="E3948" s="33">
        <v>4</v>
      </c>
      <c r="F3948" s="33"/>
      <c r="G3948" s="505"/>
      <c r="H3948" s="690"/>
      <c r="I3948" s="690">
        <f t="shared" si="122"/>
        <v>0</v>
      </c>
      <c r="J3948" s="690">
        <f t="shared" si="123"/>
        <v>0</v>
      </c>
      <c r="K3948" s="69"/>
    </row>
    <row r="3949" spans="1:11" ht="24" customHeight="1">
      <c r="A3949" s="33" t="s">
        <v>3599</v>
      </c>
      <c r="B3949" s="33" t="s">
        <v>235</v>
      </c>
      <c r="C3949" s="33">
        <v>1</v>
      </c>
      <c r="D3949" s="33" t="s">
        <v>366</v>
      </c>
      <c r="E3949" s="33">
        <v>1</v>
      </c>
      <c r="F3949" s="33"/>
      <c r="G3949" s="505"/>
      <c r="H3949" s="690"/>
      <c r="I3949" s="690">
        <f t="shared" si="122"/>
        <v>0</v>
      </c>
      <c r="J3949" s="690">
        <f t="shared" si="123"/>
        <v>0</v>
      </c>
      <c r="K3949" s="69"/>
    </row>
    <row r="3950" spans="1:11" ht="24" customHeight="1">
      <c r="A3950" s="33" t="s">
        <v>3600</v>
      </c>
      <c r="B3950" s="33" t="s">
        <v>235</v>
      </c>
      <c r="C3950" s="33">
        <v>1</v>
      </c>
      <c r="D3950" s="33" t="s">
        <v>116</v>
      </c>
      <c r="E3950" s="33">
        <v>1</v>
      </c>
      <c r="F3950" s="33"/>
      <c r="G3950" s="505"/>
      <c r="H3950" s="690"/>
      <c r="I3950" s="690">
        <f t="shared" si="122"/>
        <v>0</v>
      </c>
      <c r="J3950" s="690">
        <f t="shared" si="123"/>
        <v>0</v>
      </c>
      <c r="K3950" s="69"/>
    </row>
    <row r="3951" spans="1:11" ht="24" customHeight="1">
      <c r="A3951" s="33" t="s">
        <v>3600</v>
      </c>
      <c r="B3951" s="33" t="s">
        <v>235</v>
      </c>
      <c r="C3951" s="33">
        <v>1</v>
      </c>
      <c r="D3951" s="33" t="s">
        <v>116</v>
      </c>
      <c r="E3951" s="33">
        <v>2</v>
      </c>
      <c r="F3951" s="33"/>
      <c r="G3951" s="505"/>
      <c r="H3951" s="690"/>
      <c r="I3951" s="690">
        <f t="shared" si="122"/>
        <v>0</v>
      </c>
      <c r="J3951" s="690">
        <f t="shared" si="123"/>
        <v>0</v>
      </c>
      <c r="K3951" s="69"/>
    </row>
    <row r="3952" spans="1:11" ht="24" customHeight="1">
      <c r="A3952" s="33" t="s">
        <v>3601</v>
      </c>
      <c r="B3952" s="33" t="s">
        <v>273</v>
      </c>
      <c r="C3952" s="33">
        <v>1</v>
      </c>
      <c r="D3952" s="33" t="s">
        <v>410</v>
      </c>
      <c r="E3952" s="33">
        <v>1</v>
      </c>
      <c r="F3952" s="33"/>
      <c r="G3952" s="505"/>
      <c r="H3952" s="690"/>
      <c r="I3952" s="690">
        <f t="shared" si="122"/>
        <v>0</v>
      </c>
      <c r="J3952" s="690">
        <f t="shared" si="123"/>
        <v>0</v>
      </c>
      <c r="K3952" s="69"/>
    </row>
    <row r="3953" spans="1:11" ht="24" customHeight="1">
      <c r="A3953" s="33" t="s">
        <v>3602</v>
      </c>
      <c r="B3953" s="33" t="s">
        <v>235</v>
      </c>
      <c r="C3953" s="33">
        <v>8</v>
      </c>
      <c r="D3953" s="70" t="s">
        <v>88</v>
      </c>
      <c r="E3953" s="33">
        <v>4</v>
      </c>
      <c r="F3953" s="33"/>
      <c r="G3953" s="505"/>
      <c r="H3953" s="690"/>
      <c r="I3953" s="690">
        <f t="shared" si="122"/>
        <v>0</v>
      </c>
      <c r="J3953" s="690">
        <f t="shared" si="123"/>
        <v>0</v>
      </c>
      <c r="K3953" s="69"/>
    </row>
    <row r="3954" spans="1:11" ht="24" customHeight="1">
      <c r="A3954" s="33" t="s">
        <v>3603</v>
      </c>
      <c r="B3954" s="33" t="s">
        <v>105</v>
      </c>
      <c r="C3954" s="33">
        <v>46</v>
      </c>
      <c r="D3954" s="33" t="s">
        <v>51</v>
      </c>
      <c r="E3954" s="33">
        <v>1</v>
      </c>
      <c r="F3954" s="33"/>
      <c r="G3954" s="505"/>
      <c r="H3954" s="690"/>
      <c r="I3954" s="690">
        <f t="shared" si="122"/>
        <v>0</v>
      </c>
      <c r="J3954" s="690">
        <f t="shared" si="123"/>
        <v>0</v>
      </c>
      <c r="K3954" s="69"/>
    </row>
    <row r="3955" spans="1:11" ht="24" customHeight="1">
      <c r="A3955" s="33" t="s">
        <v>3604</v>
      </c>
      <c r="B3955" s="33" t="s">
        <v>87</v>
      </c>
      <c r="C3955" s="33">
        <v>13</v>
      </c>
      <c r="D3955" s="33" t="s">
        <v>47</v>
      </c>
      <c r="E3955" s="33">
        <v>2</v>
      </c>
      <c r="F3955" s="33"/>
      <c r="G3955" s="505"/>
      <c r="H3955" s="690"/>
      <c r="I3955" s="690">
        <f t="shared" si="122"/>
        <v>0</v>
      </c>
      <c r="J3955" s="690">
        <f t="shared" si="123"/>
        <v>0</v>
      </c>
      <c r="K3955" s="69" t="s">
        <v>102</v>
      </c>
    </row>
    <row r="3956" spans="1:11" ht="24" customHeight="1">
      <c r="A3956" s="11" t="s">
        <v>3605</v>
      </c>
      <c r="B3956" s="34" t="s">
        <v>578</v>
      </c>
      <c r="C3956" s="11">
        <v>1</v>
      </c>
      <c r="D3956" s="33" t="s">
        <v>27</v>
      </c>
      <c r="E3956" s="33">
        <v>3</v>
      </c>
      <c r="F3956" s="33"/>
      <c r="G3956" s="505"/>
      <c r="H3956" s="690"/>
      <c r="I3956" s="690">
        <f t="shared" si="122"/>
        <v>0</v>
      </c>
      <c r="J3956" s="690">
        <f t="shared" si="123"/>
        <v>0</v>
      </c>
      <c r="K3956" s="69"/>
    </row>
    <row r="3957" spans="1:11" ht="24" customHeight="1">
      <c r="A3957" s="33" t="s">
        <v>3606</v>
      </c>
      <c r="B3957" s="33" t="s">
        <v>105</v>
      </c>
      <c r="C3957" s="33">
        <v>5</v>
      </c>
      <c r="D3957" s="33" t="s">
        <v>42</v>
      </c>
      <c r="E3957" s="33">
        <v>4</v>
      </c>
      <c r="F3957" s="33"/>
      <c r="G3957" s="505"/>
      <c r="H3957" s="690"/>
      <c r="I3957" s="690">
        <f t="shared" si="122"/>
        <v>0</v>
      </c>
      <c r="J3957" s="690">
        <f t="shared" si="123"/>
        <v>0</v>
      </c>
      <c r="K3957" s="69"/>
    </row>
    <row r="3958" spans="1:11" ht="24" customHeight="1">
      <c r="A3958" s="33" t="s">
        <v>3607</v>
      </c>
      <c r="B3958" s="70" t="s">
        <v>375</v>
      </c>
      <c r="C3958" s="70">
        <v>67</v>
      </c>
      <c r="D3958" s="33" t="s">
        <v>27</v>
      </c>
      <c r="E3958" s="70">
        <v>4</v>
      </c>
      <c r="F3958" s="70"/>
      <c r="G3958" s="669"/>
      <c r="H3958" s="690"/>
      <c r="I3958" s="690">
        <f t="shared" si="122"/>
        <v>0</v>
      </c>
      <c r="J3958" s="690">
        <f t="shared" si="123"/>
        <v>0</v>
      </c>
      <c r="K3958" s="69"/>
    </row>
    <row r="3959" spans="1:11" ht="24" customHeight="1">
      <c r="A3959" s="33" t="s">
        <v>3608</v>
      </c>
      <c r="B3959" s="33" t="s">
        <v>103</v>
      </c>
      <c r="C3959" s="33">
        <v>16</v>
      </c>
      <c r="D3959" s="33" t="s">
        <v>42</v>
      </c>
      <c r="E3959" s="33">
        <v>4</v>
      </c>
      <c r="F3959" s="33"/>
      <c r="G3959" s="505"/>
      <c r="H3959" s="690"/>
      <c r="I3959" s="690">
        <f t="shared" si="122"/>
        <v>0</v>
      </c>
      <c r="J3959" s="690">
        <f t="shared" si="123"/>
        <v>0</v>
      </c>
      <c r="K3959" s="69"/>
    </row>
    <row r="3960" spans="1:11" ht="24" customHeight="1">
      <c r="A3960" s="33" t="s">
        <v>3609</v>
      </c>
      <c r="B3960" s="33" t="s">
        <v>86</v>
      </c>
      <c r="C3960" s="33">
        <v>3</v>
      </c>
      <c r="D3960" s="33" t="s">
        <v>85</v>
      </c>
      <c r="E3960" s="33">
        <v>4</v>
      </c>
      <c r="F3960" s="33"/>
      <c r="G3960" s="505"/>
      <c r="H3960" s="690"/>
      <c r="I3960" s="690">
        <f t="shared" si="122"/>
        <v>0</v>
      </c>
      <c r="J3960" s="690">
        <f t="shared" si="123"/>
        <v>0</v>
      </c>
      <c r="K3960" s="69"/>
    </row>
    <row r="3961" spans="1:11" ht="24" customHeight="1">
      <c r="A3961" s="33" t="s">
        <v>3610</v>
      </c>
      <c r="B3961" s="33" t="s">
        <v>105</v>
      </c>
      <c r="C3961" s="33">
        <v>161</v>
      </c>
      <c r="D3961" s="33" t="s">
        <v>51</v>
      </c>
      <c r="E3961" s="33">
        <v>1</v>
      </c>
      <c r="F3961" s="33"/>
      <c r="G3961" s="505"/>
      <c r="H3961" s="690"/>
      <c r="I3961" s="690">
        <f t="shared" si="122"/>
        <v>0</v>
      </c>
      <c r="J3961" s="690">
        <f t="shared" si="123"/>
        <v>0</v>
      </c>
      <c r="K3961" s="69"/>
    </row>
    <row r="3962" spans="1:11" ht="24" customHeight="1">
      <c r="A3962" s="33" t="s">
        <v>3611</v>
      </c>
      <c r="B3962" s="33" t="s">
        <v>76</v>
      </c>
      <c r="C3962" s="33">
        <v>5</v>
      </c>
      <c r="D3962" s="33" t="s">
        <v>59</v>
      </c>
      <c r="E3962" s="33">
        <v>3</v>
      </c>
      <c r="F3962" s="33"/>
      <c r="G3962" s="505"/>
      <c r="H3962" s="690"/>
      <c r="I3962" s="690">
        <f t="shared" si="122"/>
        <v>0</v>
      </c>
      <c r="J3962" s="690">
        <f t="shared" si="123"/>
        <v>0</v>
      </c>
      <c r="K3962" s="69"/>
    </row>
    <row r="3963" spans="1:11" ht="24" customHeight="1">
      <c r="A3963" s="2" t="s">
        <v>3612</v>
      </c>
      <c r="B3963" s="2" t="s">
        <v>76</v>
      </c>
      <c r="C3963" s="2">
        <v>2</v>
      </c>
      <c r="D3963" s="2" t="s">
        <v>49</v>
      </c>
      <c r="E3963" s="33">
        <v>4</v>
      </c>
      <c r="F3963" s="33"/>
      <c r="G3963" s="505"/>
      <c r="H3963" s="690"/>
      <c r="I3963" s="690">
        <f t="shared" si="122"/>
        <v>0</v>
      </c>
      <c r="J3963" s="690">
        <f t="shared" si="123"/>
        <v>0</v>
      </c>
      <c r="K3963" s="69"/>
    </row>
    <row r="3964" spans="1:11" ht="24" customHeight="1">
      <c r="A3964" s="58" t="s">
        <v>3613</v>
      </c>
      <c r="B3964" s="58" t="s">
        <v>118</v>
      </c>
      <c r="C3964" s="58">
        <v>15</v>
      </c>
      <c r="D3964" s="70" t="s">
        <v>88</v>
      </c>
      <c r="E3964" s="346">
        <v>5</v>
      </c>
      <c r="F3964" s="346"/>
      <c r="G3964" s="671"/>
      <c r="H3964" s="690"/>
      <c r="I3964" s="690">
        <f t="shared" si="122"/>
        <v>0</v>
      </c>
      <c r="J3964" s="690">
        <f t="shared" si="123"/>
        <v>0</v>
      </c>
      <c r="K3964" s="69" t="s">
        <v>102</v>
      </c>
    </row>
    <row r="3965" spans="1:11" ht="24" customHeight="1">
      <c r="A3965" s="17" t="s">
        <v>705</v>
      </c>
      <c r="B3965" s="17" t="s">
        <v>700</v>
      </c>
      <c r="C3965" s="17">
        <v>1</v>
      </c>
      <c r="D3965" s="130" t="s">
        <v>80</v>
      </c>
      <c r="E3965" s="15">
        <v>3</v>
      </c>
      <c r="F3965" s="15"/>
      <c r="G3965" s="667"/>
      <c r="H3965" s="690"/>
      <c r="I3965" s="690">
        <f t="shared" si="122"/>
        <v>0</v>
      </c>
      <c r="J3965" s="690">
        <f t="shared" si="123"/>
        <v>0</v>
      </c>
      <c r="K3965" s="69"/>
    </row>
    <row r="3966" spans="1:11" ht="24" customHeight="1">
      <c r="A3966" s="17" t="s">
        <v>704</v>
      </c>
      <c r="B3966" s="17" t="s">
        <v>700</v>
      </c>
      <c r="C3966" s="17">
        <v>1</v>
      </c>
      <c r="D3966" s="130" t="s">
        <v>80</v>
      </c>
      <c r="E3966" s="15">
        <v>3</v>
      </c>
      <c r="F3966" s="15"/>
      <c r="G3966" s="667"/>
      <c r="H3966" s="690"/>
      <c r="I3966" s="690">
        <f t="shared" si="122"/>
        <v>0</v>
      </c>
      <c r="J3966" s="690">
        <f t="shared" si="123"/>
        <v>0</v>
      </c>
      <c r="K3966" s="69"/>
    </row>
    <row r="3967" spans="1:11" ht="24" customHeight="1">
      <c r="A3967" s="17" t="s">
        <v>703</v>
      </c>
      <c r="B3967" s="17" t="s">
        <v>700</v>
      </c>
      <c r="C3967" s="17">
        <v>1</v>
      </c>
      <c r="D3967" s="130" t="s">
        <v>80</v>
      </c>
      <c r="E3967" s="15">
        <v>3</v>
      </c>
      <c r="F3967" s="15"/>
      <c r="G3967" s="667"/>
      <c r="H3967" s="690"/>
      <c r="I3967" s="690">
        <f t="shared" si="122"/>
        <v>0</v>
      </c>
      <c r="J3967" s="690">
        <f t="shared" si="123"/>
        <v>0</v>
      </c>
      <c r="K3967" s="69"/>
    </row>
    <row r="3968" spans="1:11" ht="24" customHeight="1">
      <c r="A3968" s="17" t="s">
        <v>702</v>
      </c>
      <c r="B3968" s="17" t="s">
        <v>700</v>
      </c>
      <c r="C3968" s="17">
        <v>1</v>
      </c>
      <c r="D3968" s="130" t="s">
        <v>80</v>
      </c>
      <c r="E3968" s="15">
        <v>3</v>
      </c>
      <c r="F3968" s="15"/>
      <c r="G3968" s="667"/>
      <c r="H3968" s="690"/>
      <c r="I3968" s="690">
        <f t="shared" si="122"/>
        <v>0</v>
      </c>
      <c r="J3968" s="690">
        <f t="shared" si="123"/>
        <v>0</v>
      </c>
      <c r="K3968" s="69"/>
    </row>
    <row r="3969" spans="1:11" ht="24" customHeight="1">
      <c r="A3969" s="17" t="s">
        <v>699</v>
      </c>
      <c r="B3969" s="17" t="s">
        <v>700</v>
      </c>
      <c r="C3969" s="17">
        <v>11</v>
      </c>
      <c r="D3969" s="130" t="s">
        <v>80</v>
      </c>
      <c r="E3969" s="15">
        <v>3</v>
      </c>
      <c r="F3969" s="15"/>
      <c r="G3969" s="667"/>
      <c r="H3969" s="690"/>
      <c r="I3969" s="690">
        <f t="shared" si="122"/>
        <v>0</v>
      </c>
      <c r="J3969" s="690">
        <f t="shared" si="123"/>
        <v>0</v>
      </c>
      <c r="K3969" s="69"/>
    </row>
    <row r="3970" spans="1:11" ht="24" customHeight="1">
      <c r="A3970" s="17" t="s">
        <v>701</v>
      </c>
      <c r="B3970" s="17" t="s">
        <v>700</v>
      </c>
      <c r="C3970" s="17">
        <v>2</v>
      </c>
      <c r="D3970" s="130" t="s">
        <v>80</v>
      </c>
      <c r="E3970" s="15">
        <v>3</v>
      </c>
      <c r="F3970" s="15"/>
      <c r="G3970" s="667"/>
      <c r="H3970" s="690"/>
      <c r="I3970" s="690">
        <f t="shared" si="122"/>
        <v>0</v>
      </c>
      <c r="J3970" s="690">
        <f t="shared" si="123"/>
        <v>0</v>
      </c>
      <c r="K3970" s="69"/>
    </row>
    <row r="3971" spans="1:11" ht="24" customHeight="1">
      <c r="A3971" s="17" t="s">
        <v>706</v>
      </c>
      <c r="B3971" s="17" t="s">
        <v>700</v>
      </c>
      <c r="C3971" s="17">
        <v>1</v>
      </c>
      <c r="D3971" s="130" t="s">
        <v>80</v>
      </c>
      <c r="E3971" s="15">
        <v>3</v>
      </c>
      <c r="F3971" s="15"/>
      <c r="G3971" s="667"/>
      <c r="H3971" s="690"/>
      <c r="I3971" s="690">
        <f t="shared" ref="I3971:I4034" si="124">H3971 * 1.15</f>
        <v>0</v>
      </c>
      <c r="J3971" s="690">
        <f t="shared" ref="J3971:J4034" si="125">H3971 * 1.3</f>
        <v>0</v>
      </c>
      <c r="K3971" s="69"/>
    </row>
    <row r="3972" spans="1:11" ht="24" customHeight="1">
      <c r="A3972" s="73" t="s">
        <v>3614</v>
      </c>
      <c r="B3972" s="73" t="s">
        <v>46</v>
      </c>
      <c r="C3972" s="73">
        <v>2</v>
      </c>
      <c r="D3972" s="33" t="s">
        <v>53</v>
      </c>
      <c r="E3972" s="33">
        <v>5</v>
      </c>
      <c r="F3972" s="33"/>
      <c r="G3972" s="505"/>
      <c r="H3972" s="690"/>
      <c r="I3972" s="690">
        <f t="shared" si="124"/>
        <v>0</v>
      </c>
      <c r="J3972" s="690">
        <f t="shared" si="125"/>
        <v>0</v>
      </c>
      <c r="K3972" s="69"/>
    </row>
    <row r="3973" spans="1:11" ht="24" customHeight="1">
      <c r="A3973" s="58" t="s">
        <v>3615</v>
      </c>
      <c r="B3973" s="58" t="s">
        <v>46</v>
      </c>
      <c r="C3973" s="58">
        <v>35</v>
      </c>
      <c r="D3973" s="70" t="s">
        <v>88</v>
      </c>
      <c r="E3973" s="346">
        <v>5</v>
      </c>
      <c r="F3973" s="346"/>
      <c r="G3973" s="671"/>
      <c r="H3973" s="690"/>
      <c r="I3973" s="690">
        <f t="shared" si="124"/>
        <v>0</v>
      </c>
      <c r="J3973" s="690">
        <f t="shared" si="125"/>
        <v>0</v>
      </c>
      <c r="K3973" s="69"/>
    </row>
    <row r="3974" spans="1:11" ht="24" customHeight="1">
      <c r="A3974" s="11" t="s">
        <v>3616</v>
      </c>
      <c r="B3974" s="34" t="s">
        <v>76</v>
      </c>
      <c r="C3974" s="11">
        <v>20</v>
      </c>
      <c r="D3974" s="33" t="s">
        <v>27</v>
      </c>
      <c r="E3974" s="33">
        <v>3</v>
      </c>
      <c r="F3974" s="33"/>
      <c r="G3974" s="505"/>
      <c r="H3974" s="690"/>
      <c r="I3974" s="690">
        <f t="shared" si="124"/>
        <v>0</v>
      </c>
      <c r="J3974" s="690">
        <f t="shared" si="125"/>
        <v>0</v>
      </c>
      <c r="K3974" s="69" t="s">
        <v>102</v>
      </c>
    </row>
    <row r="3975" spans="1:11" ht="24" customHeight="1">
      <c r="A3975" s="33" t="s">
        <v>3617</v>
      </c>
      <c r="B3975" s="33" t="s">
        <v>69</v>
      </c>
      <c r="C3975" s="33">
        <v>4</v>
      </c>
      <c r="D3975" s="33" t="s">
        <v>53</v>
      </c>
      <c r="E3975" s="33">
        <v>4</v>
      </c>
      <c r="F3975" s="33"/>
      <c r="G3975" s="505"/>
      <c r="H3975" s="690"/>
      <c r="I3975" s="690">
        <f t="shared" si="124"/>
        <v>0</v>
      </c>
      <c r="J3975" s="690">
        <f t="shared" si="125"/>
        <v>0</v>
      </c>
      <c r="K3975" s="69" t="s">
        <v>1097</v>
      </c>
    </row>
    <row r="3976" spans="1:11" ht="24" customHeight="1">
      <c r="A3976" s="33" t="s">
        <v>3618</v>
      </c>
      <c r="B3976" s="33" t="s">
        <v>87</v>
      </c>
      <c r="C3976" s="33">
        <v>6</v>
      </c>
      <c r="D3976" s="33" t="s">
        <v>100</v>
      </c>
      <c r="E3976" s="33">
        <v>4</v>
      </c>
      <c r="F3976" s="33"/>
      <c r="G3976" s="505"/>
      <c r="H3976" s="690"/>
      <c r="I3976" s="690">
        <f t="shared" si="124"/>
        <v>0</v>
      </c>
      <c r="J3976" s="690">
        <f t="shared" si="125"/>
        <v>0</v>
      </c>
      <c r="K3976" s="69"/>
    </row>
    <row r="3977" spans="1:11" ht="24" customHeight="1">
      <c r="A3977" s="33" t="s">
        <v>3619</v>
      </c>
      <c r="B3977" s="33" t="s">
        <v>235</v>
      </c>
      <c r="C3977" s="33">
        <v>3</v>
      </c>
      <c r="D3977" s="33" t="s">
        <v>22</v>
      </c>
      <c r="E3977" s="33">
        <v>1</v>
      </c>
      <c r="F3977" s="33"/>
      <c r="G3977" s="505"/>
      <c r="H3977" s="690"/>
      <c r="I3977" s="690">
        <f t="shared" si="124"/>
        <v>0</v>
      </c>
      <c r="J3977" s="690">
        <f t="shared" si="125"/>
        <v>0</v>
      </c>
      <c r="K3977" s="69"/>
    </row>
    <row r="3978" spans="1:11" ht="24" customHeight="1">
      <c r="A3978" s="33" t="s">
        <v>3620</v>
      </c>
      <c r="B3978" s="33" t="s">
        <v>349</v>
      </c>
      <c r="C3978" s="33">
        <v>1</v>
      </c>
      <c r="D3978" s="33" t="s">
        <v>116</v>
      </c>
      <c r="E3978" s="33">
        <v>1</v>
      </c>
      <c r="F3978" s="33"/>
      <c r="G3978" s="505"/>
      <c r="H3978" s="690"/>
      <c r="I3978" s="690">
        <f t="shared" si="124"/>
        <v>0</v>
      </c>
      <c r="J3978" s="690">
        <f t="shared" si="125"/>
        <v>0</v>
      </c>
      <c r="K3978" s="69"/>
    </row>
    <row r="3979" spans="1:11" ht="24" customHeight="1">
      <c r="A3979" s="58" t="s">
        <v>3621</v>
      </c>
      <c r="B3979" s="58" t="s">
        <v>118</v>
      </c>
      <c r="C3979" s="58">
        <v>4</v>
      </c>
      <c r="D3979" s="33" t="s">
        <v>85</v>
      </c>
      <c r="E3979" s="346">
        <v>5</v>
      </c>
      <c r="F3979" s="346"/>
      <c r="G3979" s="671"/>
      <c r="H3979" s="690"/>
      <c r="I3979" s="690">
        <f t="shared" si="124"/>
        <v>0</v>
      </c>
      <c r="J3979" s="690">
        <f t="shared" si="125"/>
        <v>0</v>
      </c>
      <c r="K3979" s="69"/>
    </row>
    <row r="3980" spans="1:11" ht="24" customHeight="1">
      <c r="A3980" s="33" t="s">
        <v>3622</v>
      </c>
      <c r="B3980" s="33" t="s">
        <v>119</v>
      </c>
      <c r="C3980" s="33">
        <v>2</v>
      </c>
      <c r="D3980" s="33" t="s">
        <v>25</v>
      </c>
      <c r="E3980" s="33">
        <v>3</v>
      </c>
      <c r="F3980" s="33"/>
      <c r="G3980" s="505"/>
      <c r="H3980" s="690"/>
      <c r="I3980" s="690">
        <f t="shared" si="124"/>
        <v>0</v>
      </c>
      <c r="J3980" s="690">
        <f t="shared" si="125"/>
        <v>0</v>
      </c>
      <c r="K3980" s="69"/>
    </row>
    <row r="3981" spans="1:11" ht="24" customHeight="1">
      <c r="A3981" s="33" t="s">
        <v>3623</v>
      </c>
      <c r="B3981" s="33" t="s">
        <v>119</v>
      </c>
      <c r="C3981" s="33">
        <v>6</v>
      </c>
      <c r="D3981" s="33" t="s">
        <v>25</v>
      </c>
      <c r="E3981" s="33">
        <v>3</v>
      </c>
      <c r="F3981" s="33"/>
      <c r="G3981" s="505"/>
      <c r="H3981" s="690"/>
      <c r="I3981" s="690">
        <f t="shared" si="124"/>
        <v>0</v>
      </c>
      <c r="J3981" s="690">
        <f t="shared" si="125"/>
        <v>0</v>
      </c>
      <c r="K3981" s="69"/>
    </row>
    <row r="3982" spans="1:11" ht="24" customHeight="1">
      <c r="A3982" s="33" t="s">
        <v>3624</v>
      </c>
      <c r="B3982" s="33" t="s">
        <v>119</v>
      </c>
      <c r="C3982" s="33">
        <v>1</v>
      </c>
      <c r="D3982" s="33" t="s">
        <v>25</v>
      </c>
      <c r="E3982" s="33">
        <v>3</v>
      </c>
      <c r="F3982" s="33"/>
      <c r="G3982" s="505"/>
      <c r="H3982" s="690"/>
      <c r="I3982" s="690">
        <f t="shared" si="124"/>
        <v>0</v>
      </c>
      <c r="J3982" s="690">
        <f t="shared" si="125"/>
        <v>0</v>
      </c>
      <c r="K3982" s="69"/>
    </row>
    <row r="3983" spans="1:11" ht="24" customHeight="1">
      <c r="A3983" s="33" t="s">
        <v>3625</v>
      </c>
      <c r="B3983" s="33" t="s">
        <v>119</v>
      </c>
      <c r="C3983" s="33">
        <v>2</v>
      </c>
      <c r="D3983" s="33" t="s">
        <v>25</v>
      </c>
      <c r="E3983" s="33">
        <v>3</v>
      </c>
      <c r="F3983" s="33"/>
      <c r="G3983" s="505"/>
      <c r="H3983" s="690"/>
      <c r="I3983" s="690">
        <f t="shared" si="124"/>
        <v>0</v>
      </c>
      <c r="J3983" s="690">
        <f t="shared" si="125"/>
        <v>0</v>
      </c>
      <c r="K3983" s="69"/>
    </row>
    <row r="3984" spans="1:11" ht="24" customHeight="1">
      <c r="A3984" s="33" t="s">
        <v>3626</v>
      </c>
      <c r="B3984" s="33" t="s">
        <v>119</v>
      </c>
      <c r="C3984" s="33">
        <v>4</v>
      </c>
      <c r="D3984" s="33" t="s">
        <v>25</v>
      </c>
      <c r="E3984" s="33">
        <v>3</v>
      </c>
      <c r="F3984" s="33"/>
      <c r="G3984" s="505"/>
      <c r="H3984" s="690"/>
      <c r="I3984" s="690">
        <f t="shared" si="124"/>
        <v>0</v>
      </c>
      <c r="J3984" s="690">
        <f t="shared" si="125"/>
        <v>0</v>
      </c>
      <c r="K3984" s="69"/>
    </row>
    <row r="3985" spans="1:11" ht="24" customHeight="1">
      <c r="A3985" s="33" t="s">
        <v>3627</v>
      </c>
      <c r="B3985" s="33" t="s">
        <v>119</v>
      </c>
      <c r="C3985" s="33">
        <v>2</v>
      </c>
      <c r="D3985" s="33" t="s">
        <v>25</v>
      </c>
      <c r="E3985" s="33">
        <v>3</v>
      </c>
      <c r="F3985" s="33"/>
      <c r="G3985" s="505"/>
      <c r="H3985" s="690"/>
      <c r="I3985" s="690">
        <f t="shared" si="124"/>
        <v>0</v>
      </c>
      <c r="J3985" s="690">
        <f t="shared" si="125"/>
        <v>0</v>
      </c>
      <c r="K3985" s="69"/>
    </row>
    <row r="3986" spans="1:11" ht="24" customHeight="1">
      <c r="A3986" s="33" t="s">
        <v>3628</v>
      </c>
      <c r="B3986" s="33" t="s">
        <v>119</v>
      </c>
      <c r="C3986" s="33">
        <v>2</v>
      </c>
      <c r="D3986" s="33" t="s">
        <v>25</v>
      </c>
      <c r="E3986" s="33">
        <v>3</v>
      </c>
      <c r="F3986" s="33"/>
      <c r="G3986" s="505"/>
      <c r="H3986" s="690"/>
      <c r="I3986" s="690">
        <f t="shared" si="124"/>
        <v>0</v>
      </c>
      <c r="J3986" s="690">
        <f t="shared" si="125"/>
        <v>0</v>
      </c>
      <c r="K3986" s="69"/>
    </row>
    <row r="3987" spans="1:11" ht="24" customHeight="1">
      <c r="A3987" s="33" t="s">
        <v>3629</v>
      </c>
      <c r="B3987" s="33" t="s">
        <v>119</v>
      </c>
      <c r="C3987" s="33">
        <v>6</v>
      </c>
      <c r="D3987" s="33" t="s">
        <v>25</v>
      </c>
      <c r="E3987" s="33">
        <v>3</v>
      </c>
      <c r="F3987" s="33"/>
      <c r="G3987" s="505"/>
      <c r="H3987" s="690"/>
      <c r="I3987" s="690">
        <f t="shared" si="124"/>
        <v>0</v>
      </c>
      <c r="J3987" s="690">
        <f t="shared" si="125"/>
        <v>0</v>
      </c>
      <c r="K3987" s="69"/>
    </row>
    <row r="3988" spans="1:11" ht="24" customHeight="1">
      <c r="A3988" s="33" t="s">
        <v>3630</v>
      </c>
      <c r="B3988" s="33" t="s">
        <v>119</v>
      </c>
      <c r="C3988" s="33">
        <v>7</v>
      </c>
      <c r="D3988" s="33" t="s">
        <v>25</v>
      </c>
      <c r="E3988" s="33">
        <v>3</v>
      </c>
      <c r="F3988" s="33"/>
      <c r="G3988" s="505"/>
      <c r="H3988" s="690"/>
      <c r="I3988" s="690">
        <f t="shared" si="124"/>
        <v>0</v>
      </c>
      <c r="J3988" s="690">
        <f t="shared" si="125"/>
        <v>0</v>
      </c>
      <c r="K3988" s="69"/>
    </row>
    <row r="3989" spans="1:11" ht="24" customHeight="1">
      <c r="A3989" s="33" t="s">
        <v>3631</v>
      </c>
      <c r="B3989" s="33" t="s">
        <v>119</v>
      </c>
      <c r="C3989" s="33">
        <v>2</v>
      </c>
      <c r="D3989" s="33" t="s">
        <v>25</v>
      </c>
      <c r="E3989" s="33">
        <v>3</v>
      </c>
      <c r="F3989" s="33"/>
      <c r="G3989" s="505"/>
      <c r="H3989" s="690"/>
      <c r="I3989" s="690">
        <f t="shared" si="124"/>
        <v>0</v>
      </c>
      <c r="J3989" s="690">
        <f t="shared" si="125"/>
        <v>0</v>
      </c>
      <c r="K3989" s="69"/>
    </row>
    <row r="3990" spans="1:11" ht="24" customHeight="1">
      <c r="A3990" s="33" t="s">
        <v>3632</v>
      </c>
      <c r="B3990" s="33" t="s">
        <v>119</v>
      </c>
      <c r="C3990" s="33">
        <v>3</v>
      </c>
      <c r="D3990" s="33" t="s">
        <v>25</v>
      </c>
      <c r="E3990" s="33">
        <v>3</v>
      </c>
      <c r="F3990" s="33"/>
      <c r="G3990" s="505"/>
      <c r="H3990" s="690"/>
      <c r="I3990" s="690">
        <f t="shared" si="124"/>
        <v>0</v>
      </c>
      <c r="J3990" s="690">
        <f t="shared" si="125"/>
        <v>0</v>
      </c>
      <c r="K3990" s="69"/>
    </row>
    <row r="3991" spans="1:11" ht="24" customHeight="1">
      <c r="A3991" s="33" t="s">
        <v>3633</v>
      </c>
      <c r="B3991" s="33" t="s">
        <v>3634</v>
      </c>
      <c r="C3991" s="33">
        <v>1</v>
      </c>
      <c r="D3991" s="33" t="s">
        <v>85</v>
      </c>
      <c r="E3991" s="33">
        <v>4</v>
      </c>
      <c r="F3991" s="33"/>
      <c r="G3991" s="505"/>
      <c r="H3991" s="690"/>
      <c r="I3991" s="690">
        <f t="shared" si="124"/>
        <v>0</v>
      </c>
      <c r="J3991" s="690">
        <f t="shared" si="125"/>
        <v>0</v>
      </c>
      <c r="K3991" s="69"/>
    </row>
    <row r="3992" spans="1:11" ht="24" customHeight="1">
      <c r="A3992" s="11" t="s">
        <v>3635</v>
      </c>
      <c r="B3992" s="34" t="s">
        <v>48</v>
      </c>
      <c r="C3992" s="11">
        <v>2</v>
      </c>
      <c r="D3992" s="33" t="s">
        <v>27</v>
      </c>
      <c r="E3992" s="33">
        <v>3</v>
      </c>
      <c r="F3992" s="33"/>
      <c r="G3992" s="505"/>
      <c r="H3992" s="690"/>
      <c r="I3992" s="690">
        <f t="shared" si="124"/>
        <v>0</v>
      </c>
      <c r="J3992" s="690">
        <f t="shared" si="125"/>
        <v>0</v>
      </c>
      <c r="K3992" s="69"/>
    </row>
    <row r="3993" spans="1:11" ht="24" customHeight="1">
      <c r="A3993" s="33" t="s">
        <v>3636</v>
      </c>
      <c r="B3993" s="33" t="s">
        <v>3637</v>
      </c>
      <c r="C3993" s="33">
        <v>1</v>
      </c>
      <c r="D3993" s="33" t="s">
        <v>22</v>
      </c>
      <c r="E3993" s="33">
        <v>2</v>
      </c>
      <c r="F3993" s="33"/>
      <c r="G3993" s="505"/>
      <c r="H3993" s="690"/>
      <c r="I3993" s="690">
        <f t="shared" si="124"/>
        <v>0</v>
      </c>
      <c r="J3993" s="690">
        <f t="shared" si="125"/>
        <v>0</v>
      </c>
      <c r="K3993" s="69"/>
    </row>
    <row r="3994" spans="1:11" ht="24" customHeight="1">
      <c r="A3994" s="33" t="s">
        <v>3638</v>
      </c>
      <c r="B3994" s="33" t="s">
        <v>3639</v>
      </c>
      <c r="C3994" s="33">
        <v>1</v>
      </c>
      <c r="D3994" s="33" t="s">
        <v>22</v>
      </c>
      <c r="E3994" s="33">
        <v>2</v>
      </c>
      <c r="F3994" s="33"/>
      <c r="G3994" s="505"/>
      <c r="H3994" s="690"/>
      <c r="I3994" s="690">
        <f t="shared" si="124"/>
        <v>0</v>
      </c>
      <c r="J3994" s="690">
        <f t="shared" si="125"/>
        <v>0</v>
      </c>
      <c r="K3994" s="69"/>
    </row>
    <row r="3995" spans="1:11" ht="24" customHeight="1">
      <c r="A3995" s="33" t="s">
        <v>3640</v>
      </c>
      <c r="B3995" s="33" t="s">
        <v>3641</v>
      </c>
      <c r="C3995" s="33">
        <v>2</v>
      </c>
      <c r="D3995" s="33" t="s">
        <v>22</v>
      </c>
      <c r="E3995" s="33">
        <v>2</v>
      </c>
      <c r="F3995" s="33"/>
      <c r="G3995" s="505"/>
      <c r="H3995" s="690"/>
      <c r="I3995" s="690">
        <f t="shared" si="124"/>
        <v>0</v>
      </c>
      <c r="J3995" s="690">
        <f t="shared" si="125"/>
        <v>0</v>
      </c>
      <c r="K3995" s="69"/>
    </row>
    <row r="3996" spans="1:11" ht="24" customHeight="1">
      <c r="A3996" s="33" t="s">
        <v>3642</v>
      </c>
      <c r="B3996" s="33" t="s">
        <v>3641</v>
      </c>
      <c r="C3996" s="33">
        <v>2</v>
      </c>
      <c r="D3996" s="33" t="s">
        <v>22</v>
      </c>
      <c r="E3996" s="33">
        <v>2</v>
      </c>
      <c r="F3996" s="33"/>
      <c r="G3996" s="505"/>
      <c r="H3996" s="690"/>
      <c r="I3996" s="690">
        <f t="shared" si="124"/>
        <v>0</v>
      </c>
      <c r="J3996" s="690">
        <f t="shared" si="125"/>
        <v>0</v>
      </c>
      <c r="K3996" s="69"/>
    </row>
    <row r="3997" spans="1:11" ht="24" customHeight="1">
      <c r="A3997" s="33" t="s">
        <v>3643</v>
      </c>
      <c r="B3997" s="33" t="s">
        <v>3644</v>
      </c>
      <c r="C3997" s="33">
        <v>1</v>
      </c>
      <c r="D3997" s="33" t="s">
        <v>22</v>
      </c>
      <c r="E3997" s="33">
        <v>2</v>
      </c>
      <c r="F3997" s="33"/>
      <c r="G3997" s="505"/>
      <c r="H3997" s="690"/>
      <c r="I3997" s="690">
        <f t="shared" si="124"/>
        <v>0</v>
      </c>
      <c r="J3997" s="690">
        <f t="shared" si="125"/>
        <v>0</v>
      </c>
      <c r="K3997" s="69"/>
    </row>
    <row r="3998" spans="1:11" ht="24" customHeight="1">
      <c r="A3998" s="11" t="s">
        <v>3645</v>
      </c>
      <c r="B3998" s="11" t="s">
        <v>3646</v>
      </c>
      <c r="C3998" s="11">
        <v>1</v>
      </c>
      <c r="D3998" s="130" t="s">
        <v>80</v>
      </c>
      <c r="E3998" s="15">
        <v>3</v>
      </c>
      <c r="F3998" s="15"/>
      <c r="G3998" s="667"/>
      <c r="H3998" s="690">
        <v>180</v>
      </c>
      <c r="I3998" s="690">
        <f t="shared" si="124"/>
        <v>206.99999999999997</v>
      </c>
      <c r="J3998" s="690">
        <f t="shared" si="125"/>
        <v>234</v>
      </c>
      <c r="K3998" s="69"/>
    </row>
    <row r="3999" spans="1:11" ht="24" customHeight="1">
      <c r="A3999" s="33" t="s">
        <v>3647</v>
      </c>
      <c r="B3999" s="33" t="s">
        <v>235</v>
      </c>
      <c r="C3999" s="33">
        <v>10</v>
      </c>
      <c r="D3999" s="33" t="s">
        <v>32</v>
      </c>
      <c r="E3999" s="33">
        <v>3</v>
      </c>
      <c r="F3999" s="33"/>
      <c r="G3999" s="505"/>
      <c r="H3999" s="690"/>
      <c r="I3999" s="690">
        <f t="shared" si="124"/>
        <v>0</v>
      </c>
      <c r="J3999" s="690">
        <f t="shared" si="125"/>
        <v>0</v>
      </c>
      <c r="K3999" s="69"/>
    </row>
    <row r="4000" spans="1:11" ht="24" customHeight="1">
      <c r="A4000" s="33" t="s">
        <v>3648</v>
      </c>
      <c r="B4000" s="33" t="s">
        <v>642</v>
      </c>
      <c r="C4000" s="33">
        <v>1</v>
      </c>
      <c r="D4000" s="33" t="s">
        <v>59</v>
      </c>
      <c r="E4000" s="33">
        <v>3</v>
      </c>
      <c r="F4000" s="33"/>
      <c r="G4000" s="505"/>
      <c r="H4000" s="690"/>
      <c r="I4000" s="690">
        <f t="shared" si="124"/>
        <v>0</v>
      </c>
      <c r="J4000" s="690">
        <f t="shared" si="125"/>
        <v>0</v>
      </c>
      <c r="K4000" s="69"/>
    </row>
    <row r="4001" spans="1:11" ht="24" customHeight="1">
      <c r="A4001" s="2" t="s">
        <v>3649</v>
      </c>
      <c r="B4001" s="2" t="s">
        <v>87</v>
      </c>
      <c r="C4001" s="2">
        <v>1</v>
      </c>
      <c r="D4001" s="2" t="s">
        <v>40</v>
      </c>
      <c r="E4001" s="33">
        <v>2</v>
      </c>
      <c r="F4001" s="33"/>
      <c r="G4001" s="505"/>
      <c r="H4001" s="690"/>
      <c r="I4001" s="690">
        <f t="shared" si="124"/>
        <v>0</v>
      </c>
      <c r="J4001" s="690">
        <f t="shared" si="125"/>
        <v>0</v>
      </c>
      <c r="K4001" s="69"/>
    </row>
    <row r="4002" spans="1:11" ht="24" customHeight="1">
      <c r="A4002" s="33" t="s">
        <v>3650</v>
      </c>
      <c r="B4002" s="33" t="s">
        <v>87</v>
      </c>
      <c r="C4002" s="33">
        <v>37</v>
      </c>
      <c r="D4002" s="33" t="s">
        <v>25</v>
      </c>
      <c r="E4002" s="33">
        <v>3</v>
      </c>
      <c r="F4002" s="33"/>
      <c r="G4002" s="505"/>
      <c r="H4002" s="690"/>
      <c r="I4002" s="690">
        <f t="shared" si="124"/>
        <v>0</v>
      </c>
      <c r="J4002" s="690">
        <f t="shared" si="125"/>
        <v>0</v>
      </c>
      <c r="K4002" s="69"/>
    </row>
    <row r="4003" spans="1:11" ht="24" customHeight="1">
      <c r="A4003" s="33" t="s">
        <v>3650</v>
      </c>
      <c r="B4003" s="33" t="s">
        <v>87</v>
      </c>
      <c r="C4003" s="33">
        <v>30</v>
      </c>
      <c r="D4003" s="33" t="s">
        <v>366</v>
      </c>
      <c r="E4003" s="33">
        <v>2</v>
      </c>
      <c r="F4003" s="33"/>
      <c r="G4003" s="505"/>
      <c r="H4003" s="690"/>
      <c r="I4003" s="690">
        <f t="shared" si="124"/>
        <v>0</v>
      </c>
      <c r="J4003" s="690">
        <f t="shared" si="125"/>
        <v>0</v>
      </c>
      <c r="K4003" s="69"/>
    </row>
    <row r="4004" spans="1:11" ht="24" customHeight="1">
      <c r="A4004" s="2" t="s">
        <v>3651</v>
      </c>
      <c r="B4004" s="2" t="s">
        <v>86</v>
      </c>
      <c r="C4004" s="2">
        <v>61</v>
      </c>
      <c r="D4004" s="2" t="s">
        <v>55</v>
      </c>
      <c r="E4004" s="33">
        <v>3</v>
      </c>
      <c r="F4004" s="33"/>
      <c r="G4004" s="505"/>
      <c r="H4004" s="690"/>
      <c r="I4004" s="690">
        <f t="shared" si="124"/>
        <v>0</v>
      </c>
      <c r="J4004" s="690">
        <f t="shared" si="125"/>
        <v>0</v>
      </c>
      <c r="K4004" s="69" t="s">
        <v>1407</v>
      </c>
    </row>
    <row r="4005" spans="1:11" ht="24" customHeight="1">
      <c r="A4005" s="2" t="s">
        <v>3652</v>
      </c>
      <c r="B4005" s="2" t="s">
        <v>105</v>
      </c>
      <c r="C4005" s="2">
        <v>87</v>
      </c>
      <c r="D4005" s="2" t="s">
        <v>101</v>
      </c>
      <c r="E4005" s="33">
        <v>3</v>
      </c>
      <c r="F4005" s="33"/>
      <c r="G4005" s="505"/>
      <c r="H4005" s="690"/>
      <c r="I4005" s="690">
        <f t="shared" si="124"/>
        <v>0</v>
      </c>
      <c r="J4005" s="690">
        <f t="shared" si="125"/>
        <v>0</v>
      </c>
      <c r="K4005" s="69"/>
    </row>
    <row r="4006" spans="1:11" ht="24" customHeight="1">
      <c r="A4006" s="2" t="s">
        <v>3653</v>
      </c>
      <c r="B4006" s="2" t="s">
        <v>105</v>
      </c>
      <c r="C4006" s="2">
        <v>175</v>
      </c>
      <c r="D4006" s="2" t="s">
        <v>108</v>
      </c>
      <c r="E4006" s="33">
        <v>2</v>
      </c>
      <c r="F4006" s="33"/>
      <c r="G4006" s="505"/>
      <c r="H4006" s="690"/>
      <c r="I4006" s="690">
        <f t="shared" si="124"/>
        <v>0</v>
      </c>
      <c r="J4006" s="690">
        <f t="shared" si="125"/>
        <v>0</v>
      </c>
      <c r="K4006" s="69" t="s">
        <v>1407</v>
      </c>
    </row>
    <row r="4007" spans="1:11" ht="24" customHeight="1">
      <c r="A4007" s="33" t="s">
        <v>3653</v>
      </c>
      <c r="B4007" s="33" t="s">
        <v>105</v>
      </c>
      <c r="C4007" s="33">
        <v>100</v>
      </c>
      <c r="D4007" s="2" t="s">
        <v>55</v>
      </c>
      <c r="E4007" s="33">
        <v>1</v>
      </c>
      <c r="F4007" s="33"/>
      <c r="G4007" s="505"/>
      <c r="H4007" s="690"/>
      <c r="I4007" s="690">
        <f t="shared" si="124"/>
        <v>0</v>
      </c>
      <c r="J4007" s="690">
        <f t="shared" si="125"/>
        <v>0</v>
      </c>
      <c r="K4007" s="69" t="s">
        <v>1407</v>
      </c>
    </row>
    <row r="4008" spans="1:11" ht="24" customHeight="1">
      <c r="A4008" s="2" t="s">
        <v>3653</v>
      </c>
      <c r="B4008" s="2" t="s">
        <v>105</v>
      </c>
      <c r="C4008" s="2">
        <v>13</v>
      </c>
      <c r="D4008" s="2" t="s">
        <v>55</v>
      </c>
      <c r="E4008" s="33">
        <v>3</v>
      </c>
      <c r="F4008" s="33"/>
      <c r="G4008" s="505"/>
      <c r="H4008" s="690"/>
      <c r="I4008" s="690">
        <f t="shared" si="124"/>
        <v>0</v>
      </c>
      <c r="J4008" s="690">
        <f t="shared" si="125"/>
        <v>0</v>
      </c>
      <c r="K4008" s="69" t="s">
        <v>1407</v>
      </c>
    </row>
    <row r="4009" spans="1:11" ht="24" customHeight="1">
      <c r="A4009" s="33" t="s">
        <v>3654</v>
      </c>
      <c r="B4009" s="33" t="s">
        <v>105</v>
      </c>
      <c r="C4009" s="33">
        <v>11</v>
      </c>
      <c r="D4009" s="33" t="s">
        <v>33</v>
      </c>
      <c r="E4009" s="346">
        <v>3</v>
      </c>
      <c r="F4009" s="346"/>
      <c r="G4009" s="671"/>
      <c r="H4009" s="691"/>
      <c r="I4009" s="690">
        <f t="shared" si="124"/>
        <v>0</v>
      </c>
      <c r="J4009" s="691">
        <f t="shared" si="125"/>
        <v>0</v>
      </c>
      <c r="K4009" s="69" t="s">
        <v>1261</v>
      </c>
    </row>
    <row r="4010" spans="1:11" ht="24" customHeight="1">
      <c r="A4010" s="2" t="s">
        <v>3655</v>
      </c>
      <c r="B4010" s="2" t="s">
        <v>105</v>
      </c>
      <c r="C4010" s="2">
        <v>9</v>
      </c>
      <c r="D4010" s="2" t="s">
        <v>101</v>
      </c>
      <c r="E4010" s="33">
        <v>3</v>
      </c>
      <c r="F4010" s="33"/>
      <c r="G4010" s="505"/>
      <c r="H4010" s="690"/>
      <c r="I4010" s="690">
        <f t="shared" si="124"/>
        <v>0</v>
      </c>
      <c r="J4010" s="690">
        <f t="shared" si="125"/>
        <v>0</v>
      </c>
      <c r="K4010" s="69"/>
    </row>
    <row r="4011" spans="1:11" ht="24" customHeight="1">
      <c r="A4011" s="706" t="s">
        <v>3655</v>
      </c>
      <c r="B4011" s="73" t="s">
        <v>105</v>
      </c>
      <c r="C4011" s="73">
        <v>128</v>
      </c>
      <c r="D4011" s="33" t="s">
        <v>53</v>
      </c>
      <c r="E4011" s="33">
        <v>5</v>
      </c>
      <c r="F4011" s="33"/>
      <c r="G4011" s="505"/>
      <c r="H4011" s="690"/>
      <c r="I4011" s="690">
        <f t="shared" si="124"/>
        <v>0</v>
      </c>
      <c r="J4011" s="690">
        <f t="shared" si="125"/>
        <v>0</v>
      </c>
      <c r="K4011" s="69"/>
    </row>
    <row r="4012" spans="1:11" ht="24" customHeight="1">
      <c r="A4012" s="2" t="s">
        <v>3656</v>
      </c>
      <c r="B4012" s="2" t="s">
        <v>105</v>
      </c>
      <c r="C4012" s="2">
        <v>9</v>
      </c>
      <c r="D4012" s="2" t="s">
        <v>101</v>
      </c>
      <c r="E4012" s="33">
        <v>3</v>
      </c>
      <c r="F4012" s="33"/>
      <c r="G4012" s="505"/>
      <c r="H4012" s="690"/>
      <c r="I4012" s="690">
        <f t="shared" si="124"/>
        <v>0</v>
      </c>
      <c r="J4012" s="690">
        <f t="shared" si="125"/>
        <v>0</v>
      </c>
      <c r="K4012" s="69"/>
    </row>
    <row r="4013" spans="1:11" ht="24" customHeight="1">
      <c r="A4013" s="2" t="s">
        <v>3657</v>
      </c>
      <c r="B4013" s="2" t="s">
        <v>375</v>
      </c>
      <c r="C4013" s="2">
        <v>1</v>
      </c>
      <c r="D4013" s="2" t="s">
        <v>101</v>
      </c>
      <c r="E4013" s="33">
        <v>3</v>
      </c>
      <c r="F4013" s="33"/>
      <c r="G4013" s="505"/>
      <c r="H4013" s="690"/>
      <c r="I4013" s="690">
        <f t="shared" si="124"/>
        <v>0</v>
      </c>
      <c r="J4013" s="690">
        <f t="shared" si="125"/>
        <v>0</v>
      </c>
      <c r="K4013" s="69"/>
    </row>
    <row r="4014" spans="1:11" ht="24" customHeight="1">
      <c r="A4014" s="2" t="s">
        <v>3658</v>
      </c>
      <c r="B4014" s="2" t="s">
        <v>87</v>
      </c>
      <c r="C4014" s="2">
        <v>8</v>
      </c>
      <c r="D4014" s="2" t="s">
        <v>724</v>
      </c>
      <c r="E4014" s="33">
        <v>3</v>
      </c>
      <c r="F4014" s="33"/>
      <c r="G4014" s="505"/>
      <c r="H4014" s="690"/>
      <c r="I4014" s="690">
        <f t="shared" si="124"/>
        <v>0</v>
      </c>
      <c r="J4014" s="690">
        <f t="shared" si="125"/>
        <v>0</v>
      </c>
      <c r="K4014" s="69"/>
    </row>
    <row r="4015" spans="1:11" ht="24" customHeight="1">
      <c r="A4015" s="2" t="s">
        <v>3658</v>
      </c>
      <c r="B4015" s="2" t="s">
        <v>87</v>
      </c>
      <c r="C4015" s="2">
        <v>4</v>
      </c>
      <c r="D4015" s="2" t="s">
        <v>24</v>
      </c>
      <c r="E4015" s="33">
        <v>2</v>
      </c>
      <c r="F4015" s="33"/>
      <c r="G4015" s="505"/>
      <c r="H4015" s="690"/>
      <c r="I4015" s="690">
        <f t="shared" si="124"/>
        <v>0</v>
      </c>
      <c r="J4015" s="690">
        <f t="shared" si="125"/>
        <v>0</v>
      </c>
      <c r="K4015" s="54"/>
    </row>
    <row r="4016" spans="1:11" ht="24" customHeight="1">
      <c r="A4016" s="2" t="s">
        <v>3659</v>
      </c>
      <c r="B4016" s="2" t="s">
        <v>76</v>
      </c>
      <c r="C4016" s="2">
        <v>2</v>
      </c>
      <c r="D4016" s="33" t="s">
        <v>724</v>
      </c>
      <c r="E4016" s="33">
        <v>2</v>
      </c>
      <c r="F4016" s="33"/>
      <c r="G4016" s="505"/>
      <c r="H4016" s="690"/>
      <c r="I4016" s="690">
        <f t="shared" si="124"/>
        <v>0</v>
      </c>
      <c r="J4016" s="690">
        <f t="shared" si="125"/>
        <v>0</v>
      </c>
      <c r="K4016" s="69"/>
    </row>
    <row r="4017" spans="1:11" ht="24" customHeight="1">
      <c r="A4017" s="2" t="s">
        <v>3659</v>
      </c>
      <c r="B4017" s="2" t="s">
        <v>76</v>
      </c>
      <c r="C4017" s="2">
        <v>3</v>
      </c>
      <c r="D4017" s="2" t="s">
        <v>72</v>
      </c>
      <c r="E4017" s="33">
        <v>5</v>
      </c>
      <c r="F4017" s="33"/>
      <c r="G4017" s="505"/>
      <c r="H4017" s="690"/>
      <c r="I4017" s="690">
        <f t="shared" si="124"/>
        <v>0</v>
      </c>
      <c r="J4017" s="690">
        <f t="shared" si="125"/>
        <v>0</v>
      </c>
      <c r="K4017" s="54"/>
    </row>
    <row r="4018" spans="1:11" ht="24" customHeight="1">
      <c r="A4018" s="2" t="s">
        <v>3660</v>
      </c>
      <c r="B4018" s="2" t="s">
        <v>86</v>
      </c>
      <c r="C4018" s="2">
        <v>16</v>
      </c>
      <c r="D4018" s="2" t="s">
        <v>101</v>
      </c>
      <c r="E4018" s="33">
        <v>3</v>
      </c>
      <c r="F4018" s="33"/>
      <c r="G4018" s="505"/>
      <c r="H4018" s="690"/>
      <c r="I4018" s="690">
        <f t="shared" si="124"/>
        <v>0</v>
      </c>
      <c r="J4018" s="690">
        <f t="shared" si="125"/>
        <v>0</v>
      </c>
      <c r="K4018" s="69"/>
    </row>
    <row r="4019" spans="1:11" ht="24" customHeight="1">
      <c r="A4019" s="17" t="s">
        <v>3661</v>
      </c>
      <c r="B4019" s="17" t="s">
        <v>97</v>
      </c>
      <c r="C4019" s="17">
        <v>3</v>
      </c>
      <c r="D4019" s="130" t="s">
        <v>14</v>
      </c>
      <c r="E4019" s="15">
        <v>3</v>
      </c>
      <c r="F4019" s="15"/>
      <c r="G4019" s="667"/>
      <c r="H4019" s="690"/>
      <c r="I4019" s="690">
        <f t="shared" si="124"/>
        <v>0</v>
      </c>
      <c r="J4019" s="690">
        <f t="shared" si="125"/>
        <v>0</v>
      </c>
      <c r="K4019" s="69"/>
    </row>
    <row r="4020" spans="1:11" ht="24" customHeight="1">
      <c r="A4020" s="2" t="s">
        <v>185</v>
      </c>
      <c r="B4020" s="2" t="s">
        <v>87</v>
      </c>
      <c r="C4020" s="2">
        <v>100</v>
      </c>
      <c r="D4020" s="2" t="s">
        <v>18</v>
      </c>
      <c r="E4020" s="33">
        <v>5</v>
      </c>
      <c r="F4020" s="33"/>
      <c r="G4020" s="505"/>
      <c r="H4020" s="690"/>
      <c r="I4020" s="690">
        <f t="shared" si="124"/>
        <v>0</v>
      </c>
      <c r="J4020" s="690">
        <f t="shared" si="125"/>
        <v>0</v>
      </c>
      <c r="K4020" s="69"/>
    </row>
    <row r="4021" spans="1:11" ht="24" customHeight="1">
      <c r="A4021" s="11" t="s">
        <v>185</v>
      </c>
      <c r="B4021" s="11" t="s">
        <v>87</v>
      </c>
      <c r="C4021" s="11">
        <v>98</v>
      </c>
      <c r="D4021" s="130" t="s">
        <v>688</v>
      </c>
      <c r="E4021" s="15">
        <v>4</v>
      </c>
      <c r="F4021" s="15"/>
      <c r="G4021" s="667"/>
      <c r="H4021" s="690"/>
      <c r="I4021" s="690">
        <f t="shared" si="124"/>
        <v>0</v>
      </c>
      <c r="J4021" s="690">
        <f t="shared" si="125"/>
        <v>0</v>
      </c>
      <c r="K4021" s="69"/>
    </row>
    <row r="4022" spans="1:11" ht="24" customHeight="1">
      <c r="A4022" s="2" t="s">
        <v>185</v>
      </c>
      <c r="B4022" s="2" t="s">
        <v>87</v>
      </c>
      <c r="C4022" s="2">
        <v>48</v>
      </c>
      <c r="D4022" s="2" t="s">
        <v>711</v>
      </c>
      <c r="E4022" s="33">
        <v>5</v>
      </c>
      <c r="F4022" s="33"/>
      <c r="G4022" s="505"/>
      <c r="H4022" s="690"/>
      <c r="I4022" s="690">
        <f t="shared" si="124"/>
        <v>0</v>
      </c>
      <c r="J4022" s="690">
        <f t="shared" si="125"/>
        <v>0</v>
      </c>
      <c r="K4022" s="69"/>
    </row>
    <row r="4023" spans="1:11" ht="24" customHeight="1">
      <c r="A4023" s="17" t="s">
        <v>3662</v>
      </c>
      <c r="B4023" s="17" t="s">
        <v>87</v>
      </c>
      <c r="C4023" s="17">
        <v>24</v>
      </c>
      <c r="D4023" s="130" t="s">
        <v>14</v>
      </c>
      <c r="E4023" s="15">
        <v>3</v>
      </c>
      <c r="F4023" s="15"/>
      <c r="G4023" s="667"/>
      <c r="H4023" s="690"/>
      <c r="I4023" s="690">
        <f t="shared" si="124"/>
        <v>0</v>
      </c>
      <c r="J4023" s="690">
        <f t="shared" si="125"/>
        <v>0</v>
      </c>
      <c r="K4023" s="69"/>
    </row>
    <row r="4024" spans="1:11" ht="24" customHeight="1">
      <c r="A4024" s="2" t="s">
        <v>3663</v>
      </c>
      <c r="B4024" s="2" t="s">
        <v>146</v>
      </c>
      <c r="C4024" s="2">
        <v>24</v>
      </c>
      <c r="D4024" s="2" t="s">
        <v>101</v>
      </c>
      <c r="E4024" s="33">
        <v>1</v>
      </c>
      <c r="F4024" s="33"/>
      <c r="G4024" s="505"/>
      <c r="H4024" s="690"/>
      <c r="I4024" s="690">
        <f t="shared" si="124"/>
        <v>0</v>
      </c>
      <c r="J4024" s="690">
        <f t="shared" si="125"/>
        <v>0</v>
      </c>
      <c r="K4024" s="69"/>
    </row>
    <row r="4025" spans="1:11" ht="24" customHeight="1">
      <c r="A4025" s="2" t="s">
        <v>3664</v>
      </c>
      <c r="B4025" s="2" t="s">
        <v>87</v>
      </c>
      <c r="C4025" s="2">
        <v>34</v>
      </c>
      <c r="D4025" s="2" t="s">
        <v>724</v>
      </c>
      <c r="E4025" s="33">
        <v>3</v>
      </c>
      <c r="F4025" s="33"/>
      <c r="G4025" s="505"/>
      <c r="H4025" s="690"/>
      <c r="I4025" s="690">
        <f t="shared" si="124"/>
        <v>0</v>
      </c>
      <c r="J4025" s="690">
        <f t="shared" si="125"/>
        <v>0</v>
      </c>
      <c r="K4025" s="69"/>
    </row>
    <row r="4026" spans="1:11" ht="24" customHeight="1">
      <c r="A4026" s="33" t="s">
        <v>3665</v>
      </c>
      <c r="B4026" s="33" t="s">
        <v>87</v>
      </c>
      <c r="C4026" s="33">
        <v>22</v>
      </c>
      <c r="D4026" s="33" t="s">
        <v>33</v>
      </c>
      <c r="E4026" s="346">
        <v>3</v>
      </c>
      <c r="F4026" s="346"/>
      <c r="G4026" s="671"/>
      <c r="H4026" s="691"/>
      <c r="I4026" s="690">
        <f t="shared" si="124"/>
        <v>0</v>
      </c>
      <c r="J4026" s="691">
        <f t="shared" si="125"/>
        <v>0</v>
      </c>
      <c r="K4026" s="69" t="s">
        <v>1261</v>
      </c>
    </row>
    <row r="4027" spans="1:11" ht="24" customHeight="1">
      <c r="A4027" s="33" t="s">
        <v>3666</v>
      </c>
      <c r="B4027" s="33" t="s">
        <v>87</v>
      </c>
      <c r="C4027" s="33">
        <v>32</v>
      </c>
      <c r="D4027" s="33" t="s">
        <v>18</v>
      </c>
      <c r="E4027" s="33">
        <v>3</v>
      </c>
      <c r="F4027" s="33"/>
      <c r="G4027" s="505"/>
      <c r="H4027" s="690"/>
      <c r="I4027" s="690">
        <f t="shared" si="124"/>
        <v>0</v>
      </c>
      <c r="J4027" s="690">
        <f t="shared" si="125"/>
        <v>0</v>
      </c>
      <c r="K4027" s="69"/>
    </row>
    <row r="4028" spans="1:11" ht="24" customHeight="1">
      <c r="A4028" s="2" t="s">
        <v>3667</v>
      </c>
      <c r="B4028" s="2" t="s">
        <v>1396</v>
      </c>
      <c r="C4028" s="2">
        <v>2</v>
      </c>
      <c r="D4028" s="64" t="s">
        <v>32</v>
      </c>
      <c r="E4028" s="33">
        <v>5</v>
      </c>
      <c r="F4028" s="33"/>
      <c r="G4028" s="505"/>
      <c r="H4028" s="690">
        <v>30</v>
      </c>
      <c r="I4028" s="690">
        <f t="shared" si="124"/>
        <v>34.5</v>
      </c>
      <c r="J4028" s="690">
        <f t="shared" si="125"/>
        <v>39</v>
      </c>
      <c r="K4028" s="69"/>
    </row>
    <row r="4029" spans="1:11" ht="24" customHeight="1">
      <c r="A4029" s="33" t="s">
        <v>183</v>
      </c>
      <c r="B4029" s="33" t="s">
        <v>87</v>
      </c>
      <c r="C4029" s="33">
        <v>17</v>
      </c>
      <c r="D4029" s="2" t="s">
        <v>55</v>
      </c>
      <c r="E4029" s="33">
        <v>2</v>
      </c>
      <c r="F4029" s="33"/>
      <c r="G4029" s="505"/>
      <c r="H4029" s="690"/>
      <c r="I4029" s="690">
        <f t="shared" si="124"/>
        <v>0</v>
      </c>
      <c r="J4029" s="690">
        <f t="shared" si="125"/>
        <v>0</v>
      </c>
      <c r="K4029" s="69"/>
    </row>
    <row r="4030" spans="1:11" ht="24" customHeight="1">
      <c r="A4030" s="11" t="s">
        <v>613</v>
      </c>
      <c r="B4030" s="34" t="s">
        <v>97</v>
      </c>
      <c r="C4030" s="11">
        <v>14</v>
      </c>
      <c r="D4030" s="33" t="s">
        <v>27</v>
      </c>
      <c r="E4030" s="33">
        <v>3</v>
      </c>
      <c r="F4030" s="33"/>
      <c r="G4030" s="505"/>
      <c r="H4030" s="690"/>
      <c r="I4030" s="690">
        <f t="shared" si="124"/>
        <v>0</v>
      </c>
      <c r="J4030" s="690">
        <f t="shared" si="125"/>
        <v>0</v>
      </c>
      <c r="K4030" s="69"/>
    </row>
    <row r="4031" spans="1:11" ht="24" customHeight="1">
      <c r="A4031" s="33" t="s">
        <v>3668</v>
      </c>
      <c r="B4031" s="33" t="s">
        <v>87</v>
      </c>
      <c r="C4031" s="33">
        <v>8</v>
      </c>
      <c r="D4031" s="33" t="s">
        <v>85</v>
      </c>
      <c r="E4031" s="33">
        <v>4</v>
      </c>
      <c r="F4031" s="33"/>
      <c r="G4031" s="505"/>
      <c r="H4031" s="690"/>
      <c r="I4031" s="690">
        <f t="shared" si="124"/>
        <v>0</v>
      </c>
      <c r="J4031" s="690">
        <f t="shared" si="125"/>
        <v>0</v>
      </c>
      <c r="K4031" s="69"/>
    </row>
    <row r="4032" spans="1:11" ht="24" customHeight="1">
      <c r="A4032" s="33" t="s">
        <v>3669</v>
      </c>
      <c r="B4032" s="33" t="s">
        <v>87</v>
      </c>
      <c r="C4032" s="33">
        <v>83</v>
      </c>
      <c r="D4032" s="2" t="s">
        <v>101</v>
      </c>
      <c r="E4032" s="33">
        <v>2</v>
      </c>
      <c r="F4032" s="33"/>
      <c r="G4032" s="505"/>
      <c r="H4032" s="690"/>
      <c r="I4032" s="690">
        <f t="shared" si="124"/>
        <v>0</v>
      </c>
      <c r="J4032" s="690">
        <f t="shared" si="125"/>
        <v>0</v>
      </c>
      <c r="K4032" s="69" t="s">
        <v>1407</v>
      </c>
    </row>
    <row r="4033" spans="1:11" ht="24" customHeight="1">
      <c r="A4033" s="74" t="s">
        <v>352</v>
      </c>
      <c r="B4033" s="33" t="s">
        <v>87</v>
      </c>
      <c r="C4033" s="33">
        <v>15</v>
      </c>
      <c r="D4033" s="2" t="s">
        <v>108</v>
      </c>
      <c r="E4033" s="33">
        <v>3</v>
      </c>
      <c r="F4033" s="33"/>
      <c r="G4033" s="505"/>
      <c r="H4033" s="690"/>
      <c r="I4033" s="690">
        <f t="shared" si="124"/>
        <v>0</v>
      </c>
      <c r="J4033" s="690">
        <f t="shared" si="125"/>
        <v>0</v>
      </c>
      <c r="K4033" s="69" t="s">
        <v>1407</v>
      </c>
    </row>
    <row r="4034" spans="1:11" ht="24" customHeight="1">
      <c r="A4034" s="3" t="s">
        <v>3670</v>
      </c>
      <c r="B4034" s="3" t="s">
        <v>87</v>
      </c>
      <c r="C4034" s="3">
        <v>2</v>
      </c>
      <c r="D4034" s="15" t="s">
        <v>507</v>
      </c>
      <c r="E4034" s="15">
        <v>1</v>
      </c>
      <c r="F4034" s="15"/>
      <c r="G4034" s="667"/>
      <c r="H4034" s="690">
        <v>60</v>
      </c>
      <c r="I4034" s="690">
        <f t="shared" si="124"/>
        <v>69</v>
      </c>
      <c r="J4034" s="690">
        <f t="shared" si="125"/>
        <v>78</v>
      </c>
      <c r="K4034" s="69"/>
    </row>
    <row r="4035" spans="1:11" ht="24" customHeight="1">
      <c r="A4035" s="2" t="s">
        <v>3671</v>
      </c>
      <c r="B4035" s="2" t="s">
        <v>87</v>
      </c>
      <c r="C4035" s="2">
        <v>130</v>
      </c>
      <c r="D4035" s="2" t="s">
        <v>28</v>
      </c>
      <c r="E4035" s="33">
        <v>5</v>
      </c>
      <c r="F4035" s="33"/>
      <c r="G4035" s="505"/>
      <c r="H4035" s="690">
        <v>2</v>
      </c>
      <c r="I4035" s="690">
        <f t="shared" ref="I4035:I4098" si="126">H4035 * 1.15</f>
        <v>2.2999999999999998</v>
      </c>
      <c r="J4035" s="690">
        <f t="shared" ref="J4035:J4098" si="127">H4035 * 1.3</f>
        <v>2.6</v>
      </c>
      <c r="K4035" s="69"/>
    </row>
    <row r="4036" spans="1:11" ht="24" customHeight="1">
      <c r="A4036" s="33" t="s">
        <v>3672</v>
      </c>
      <c r="B4036" s="33" t="s">
        <v>87</v>
      </c>
      <c r="C4036" s="33">
        <v>8</v>
      </c>
      <c r="D4036" s="33" t="s">
        <v>111</v>
      </c>
      <c r="E4036" s="33">
        <v>3</v>
      </c>
      <c r="F4036" s="33"/>
      <c r="G4036" s="505"/>
      <c r="H4036" s="690">
        <v>1</v>
      </c>
      <c r="I4036" s="690">
        <f t="shared" si="126"/>
        <v>1.1499999999999999</v>
      </c>
      <c r="J4036" s="690">
        <f t="shared" si="127"/>
        <v>1.3</v>
      </c>
      <c r="K4036" s="69"/>
    </row>
    <row r="4037" spans="1:11" ht="24" customHeight="1">
      <c r="A4037" s="33" t="s">
        <v>3673</v>
      </c>
      <c r="B4037" s="33" t="s">
        <v>87</v>
      </c>
      <c r="C4037" s="33">
        <v>4</v>
      </c>
      <c r="D4037" s="33" t="s">
        <v>20</v>
      </c>
      <c r="E4037" s="33">
        <v>4</v>
      </c>
      <c r="F4037" s="33"/>
      <c r="G4037" s="505"/>
      <c r="H4037" s="690"/>
      <c r="I4037" s="690">
        <f t="shared" si="126"/>
        <v>0</v>
      </c>
      <c r="J4037" s="690">
        <f t="shared" si="127"/>
        <v>0</v>
      </c>
      <c r="K4037" s="69"/>
    </row>
    <row r="4038" spans="1:11" ht="24" customHeight="1">
      <c r="A4038" s="33" t="s">
        <v>3673</v>
      </c>
      <c r="B4038" s="33" t="s">
        <v>87</v>
      </c>
      <c r="C4038" s="33">
        <v>16</v>
      </c>
      <c r="D4038" s="33" t="s">
        <v>42</v>
      </c>
      <c r="E4038" s="33">
        <v>4</v>
      </c>
      <c r="F4038" s="33"/>
      <c r="G4038" s="505"/>
      <c r="H4038" s="690"/>
      <c r="I4038" s="690">
        <f t="shared" si="126"/>
        <v>0</v>
      </c>
      <c r="J4038" s="690">
        <f t="shared" si="127"/>
        <v>0</v>
      </c>
      <c r="K4038" s="69"/>
    </row>
    <row r="4039" spans="1:11" ht="24" customHeight="1">
      <c r="A4039" s="33" t="s">
        <v>3673</v>
      </c>
      <c r="B4039" s="33" t="s">
        <v>87</v>
      </c>
      <c r="C4039" s="33">
        <v>30</v>
      </c>
      <c r="D4039" s="33" t="s">
        <v>18</v>
      </c>
      <c r="E4039" s="33">
        <v>4</v>
      </c>
      <c r="F4039" s="33"/>
      <c r="G4039" s="505"/>
      <c r="H4039" s="690"/>
      <c r="I4039" s="690">
        <f t="shared" si="126"/>
        <v>0</v>
      </c>
      <c r="J4039" s="690">
        <f t="shared" si="127"/>
        <v>0</v>
      </c>
      <c r="K4039" s="69"/>
    </row>
    <row r="4040" spans="1:11" ht="24" customHeight="1">
      <c r="A4040" s="2" t="s">
        <v>3674</v>
      </c>
      <c r="B4040" s="2" t="s">
        <v>87</v>
      </c>
      <c r="C4040" s="2">
        <v>1</v>
      </c>
      <c r="D4040" s="2" t="s">
        <v>40</v>
      </c>
      <c r="E4040" s="33">
        <v>1</v>
      </c>
      <c r="F4040" s="33"/>
      <c r="G4040" s="505"/>
      <c r="H4040" s="690">
        <v>5</v>
      </c>
      <c r="I4040" s="690">
        <f t="shared" si="126"/>
        <v>5.75</v>
      </c>
      <c r="J4040" s="690">
        <f t="shared" si="127"/>
        <v>6.5</v>
      </c>
      <c r="K4040" s="69" t="s">
        <v>1407</v>
      </c>
    </row>
    <row r="4041" spans="1:11" ht="24" customHeight="1">
      <c r="A4041" s="33" t="s">
        <v>3675</v>
      </c>
      <c r="B4041" s="33" t="s">
        <v>87</v>
      </c>
      <c r="C4041" s="33">
        <v>35</v>
      </c>
      <c r="D4041" s="2" t="s">
        <v>101</v>
      </c>
      <c r="E4041" s="33">
        <v>1</v>
      </c>
      <c r="F4041" s="33"/>
      <c r="G4041" s="505"/>
      <c r="H4041" s="690"/>
      <c r="I4041" s="690">
        <f t="shared" si="126"/>
        <v>0</v>
      </c>
      <c r="J4041" s="690">
        <f t="shared" si="127"/>
        <v>0</v>
      </c>
      <c r="K4041" s="69"/>
    </row>
    <row r="4042" spans="1:11" ht="24" customHeight="1">
      <c r="A4042" s="33" t="s">
        <v>3676</v>
      </c>
      <c r="B4042" s="33" t="s">
        <v>87</v>
      </c>
      <c r="C4042" s="33">
        <v>19</v>
      </c>
      <c r="D4042" s="2" t="s">
        <v>55</v>
      </c>
      <c r="E4042" s="33">
        <v>2</v>
      </c>
      <c r="F4042" s="33"/>
      <c r="G4042" s="505"/>
      <c r="H4042" s="690"/>
      <c r="I4042" s="690">
        <f t="shared" si="126"/>
        <v>0</v>
      </c>
      <c r="J4042" s="690">
        <f t="shared" si="127"/>
        <v>0</v>
      </c>
      <c r="K4042" s="69" t="s">
        <v>102</v>
      </c>
    </row>
    <row r="4043" spans="1:11" ht="24" customHeight="1">
      <c r="A4043" s="2" t="s">
        <v>3677</v>
      </c>
      <c r="B4043" s="2" t="s">
        <v>235</v>
      </c>
      <c r="C4043" s="2">
        <v>19</v>
      </c>
      <c r="D4043" s="2" t="s">
        <v>108</v>
      </c>
      <c r="E4043" s="33">
        <v>2</v>
      </c>
      <c r="F4043" s="33"/>
      <c r="G4043" s="505"/>
      <c r="H4043" s="690">
        <v>350</v>
      </c>
      <c r="I4043" s="690">
        <f t="shared" si="126"/>
        <v>402.49999999999994</v>
      </c>
      <c r="J4043" s="690">
        <f t="shared" si="127"/>
        <v>455</v>
      </c>
      <c r="K4043" s="69" t="s">
        <v>1407</v>
      </c>
    </row>
    <row r="4044" spans="1:11" ht="24" customHeight="1">
      <c r="A4044" s="33" t="s">
        <v>234</v>
      </c>
      <c r="B4044" s="33" t="s">
        <v>235</v>
      </c>
      <c r="C4044" s="33">
        <v>9</v>
      </c>
      <c r="D4044" s="2" t="s">
        <v>23</v>
      </c>
      <c r="E4044" s="33">
        <v>4</v>
      </c>
      <c r="F4044" s="33"/>
      <c r="G4044" s="505"/>
      <c r="H4044" s="690">
        <v>200</v>
      </c>
      <c r="I4044" s="690">
        <f t="shared" si="126"/>
        <v>229.99999999999997</v>
      </c>
      <c r="J4044" s="690">
        <f t="shared" si="127"/>
        <v>260</v>
      </c>
      <c r="K4044" s="54" t="s">
        <v>1407</v>
      </c>
    </row>
    <row r="4045" spans="1:11" ht="24" customHeight="1">
      <c r="A4045" s="68" t="s">
        <v>3678</v>
      </c>
      <c r="B4045" s="67" t="s">
        <v>87</v>
      </c>
      <c r="C4045" s="64">
        <v>25</v>
      </c>
      <c r="D4045" s="64" t="s">
        <v>32</v>
      </c>
      <c r="E4045" s="33">
        <v>5</v>
      </c>
      <c r="F4045" s="33"/>
      <c r="G4045" s="505"/>
      <c r="H4045" s="690">
        <v>3</v>
      </c>
      <c r="I4045" s="690">
        <f t="shared" si="126"/>
        <v>3.4499999999999997</v>
      </c>
      <c r="J4045" s="690">
        <f t="shared" si="127"/>
        <v>3.9000000000000004</v>
      </c>
      <c r="K4045" s="69"/>
    </row>
    <row r="4046" spans="1:11" ht="24" customHeight="1">
      <c r="A4046" s="33" t="s">
        <v>3679</v>
      </c>
      <c r="B4046" s="33" t="s">
        <v>87</v>
      </c>
      <c r="C4046" s="33">
        <v>12</v>
      </c>
      <c r="D4046" s="33" t="s">
        <v>32</v>
      </c>
      <c r="E4046" s="33">
        <v>4</v>
      </c>
      <c r="F4046" s="33"/>
      <c r="G4046" s="505"/>
      <c r="H4046" s="690"/>
      <c r="I4046" s="690">
        <f t="shared" si="126"/>
        <v>0</v>
      </c>
      <c r="J4046" s="690">
        <f t="shared" si="127"/>
        <v>0</v>
      </c>
      <c r="K4046" s="69"/>
    </row>
    <row r="4047" spans="1:11" ht="24" customHeight="1">
      <c r="A4047" s="33" t="s">
        <v>3680</v>
      </c>
      <c r="B4047" s="33" t="s">
        <v>87</v>
      </c>
      <c r="C4047" s="33">
        <v>1</v>
      </c>
      <c r="D4047" s="33" t="s">
        <v>59</v>
      </c>
      <c r="E4047" s="33">
        <v>3</v>
      </c>
      <c r="F4047" s="33"/>
      <c r="G4047" s="505"/>
      <c r="H4047" s="690">
        <v>3</v>
      </c>
      <c r="I4047" s="690">
        <f t="shared" si="126"/>
        <v>3.4499999999999997</v>
      </c>
      <c r="J4047" s="690">
        <f t="shared" si="127"/>
        <v>3.9000000000000004</v>
      </c>
      <c r="K4047" s="69"/>
    </row>
    <row r="4048" spans="1:11" ht="24" customHeight="1">
      <c r="A4048" s="33" t="s">
        <v>3680</v>
      </c>
      <c r="B4048" s="33" t="s">
        <v>87</v>
      </c>
      <c r="C4048" s="33">
        <v>1</v>
      </c>
      <c r="D4048" s="33" t="s">
        <v>32</v>
      </c>
      <c r="E4048" s="33">
        <v>4</v>
      </c>
      <c r="F4048" s="33"/>
      <c r="G4048" s="505"/>
      <c r="H4048" s="690">
        <v>3</v>
      </c>
      <c r="I4048" s="690">
        <f t="shared" si="126"/>
        <v>3.4499999999999997</v>
      </c>
      <c r="J4048" s="690">
        <f t="shared" si="127"/>
        <v>3.9000000000000004</v>
      </c>
      <c r="K4048" s="69"/>
    </row>
    <row r="4049" spans="1:11" ht="24" customHeight="1">
      <c r="A4049" s="33" t="s">
        <v>3681</v>
      </c>
      <c r="B4049" s="33" t="s">
        <v>87</v>
      </c>
      <c r="C4049" s="33">
        <v>1</v>
      </c>
      <c r="D4049" s="33" t="s">
        <v>410</v>
      </c>
      <c r="E4049" s="33">
        <v>1</v>
      </c>
      <c r="F4049" s="33"/>
      <c r="G4049" s="505"/>
      <c r="H4049" s="690"/>
      <c r="I4049" s="690">
        <f t="shared" si="126"/>
        <v>0</v>
      </c>
      <c r="J4049" s="690">
        <f t="shared" si="127"/>
        <v>0</v>
      </c>
      <c r="K4049" s="69"/>
    </row>
    <row r="4050" spans="1:11" ht="24" customHeight="1">
      <c r="A4050" s="33" t="s">
        <v>3681</v>
      </c>
      <c r="B4050" s="33" t="s">
        <v>87</v>
      </c>
      <c r="C4050" s="33">
        <v>2</v>
      </c>
      <c r="D4050" s="33" t="s">
        <v>85</v>
      </c>
      <c r="E4050" s="33">
        <v>4</v>
      </c>
      <c r="F4050" s="33"/>
      <c r="G4050" s="505"/>
      <c r="H4050" s="690">
        <v>5</v>
      </c>
      <c r="I4050" s="690">
        <f t="shared" si="126"/>
        <v>5.75</v>
      </c>
      <c r="J4050" s="690">
        <f t="shared" si="127"/>
        <v>6.5</v>
      </c>
      <c r="K4050" s="69"/>
    </row>
    <row r="4051" spans="1:11" ht="24" customHeight="1">
      <c r="A4051" s="33" t="s">
        <v>3682</v>
      </c>
      <c r="B4051" s="33" t="s">
        <v>146</v>
      </c>
      <c r="C4051" s="33">
        <v>5</v>
      </c>
      <c r="D4051" s="33" t="s">
        <v>20</v>
      </c>
      <c r="E4051" s="33">
        <v>3</v>
      </c>
      <c r="F4051" s="33"/>
      <c r="G4051" s="505"/>
      <c r="H4051" s="690">
        <v>2</v>
      </c>
      <c r="I4051" s="690">
        <f t="shared" si="126"/>
        <v>2.2999999999999998</v>
      </c>
      <c r="J4051" s="690">
        <f t="shared" si="127"/>
        <v>2.6</v>
      </c>
      <c r="K4051" s="69" t="s">
        <v>3683</v>
      </c>
    </row>
    <row r="4052" spans="1:11" ht="24" customHeight="1">
      <c r="A4052" s="2" t="s">
        <v>3684</v>
      </c>
      <c r="B4052" s="2" t="s">
        <v>87</v>
      </c>
      <c r="C4052" s="2">
        <v>50</v>
      </c>
      <c r="D4052" s="2" t="s">
        <v>40</v>
      </c>
      <c r="E4052" s="33">
        <v>1</v>
      </c>
      <c r="F4052" s="33"/>
      <c r="G4052" s="505"/>
      <c r="H4052" s="690">
        <v>15</v>
      </c>
      <c r="I4052" s="690">
        <f t="shared" si="126"/>
        <v>17.25</v>
      </c>
      <c r="J4052" s="690">
        <f t="shared" si="127"/>
        <v>19.5</v>
      </c>
      <c r="K4052" s="69"/>
    </row>
    <row r="4053" spans="1:11" ht="24" customHeight="1">
      <c r="A4053" s="2" t="s">
        <v>3685</v>
      </c>
      <c r="B4053" s="2" t="s">
        <v>87</v>
      </c>
      <c r="C4053" s="2">
        <v>30</v>
      </c>
      <c r="D4053" s="2" t="s">
        <v>101</v>
      </c>
      <c r="E4053" s="33">
        <v>2</v>
      </c>
      <c r="F4053" s="33"/>
      <c r="G4053" s="505"/>
      <c r="H4053" s="690">
        <v>1</v>
      </c>
      <c r="I4053" s="690">
        <f t="shared" si="126"/>
        <v>1.1499999999999999</v>
      </c>
      <c r="J4053" s="690">
        <f t="shared" si="127"/>
        <v>1.3</v>
      </c>
      <c r="K4053" s="69"/>
    </row>
    <row r="4054" spans="1:11" ht="24" customHeight="1">
      <c r="A4054" s="33" t="s">
        <v>3686</v>
      </c>
      <c r="B4054" s="33" t="s">
        <v>146</v>
      </c>
      <c r="C4054" s="33">
        <v>69</v>
      </c>
      <c r="D4054" s="33" t="s">
        <v>39</v>
      </c>
      <c r="E4054" s="33">
        <v>1</v>
      </c>
      <c r="F4054" s="33"/>
      <c r="G4054" s="505"/>
      <c r="H4054" s="690">
        <v>2</v>
      </c>
      <c r="I4054" s="690">
        <f t="shared" si="126"/>
        <v>2.2999999999999998</v>
      </c>
      <c r="J4054" s="690">
        <f t="shared" si="127"/>
        <v>2.6</v>
      </c>
      <c r="K4054" s="69"/>
    </row>
    <row r="4055" spans="1:11" ht="24" customHeight="1">
      <c r="A4055" s="33" t="s">
        <v>617</v>
      </c>
      <c r="B4055" s="70" t="s">
        <v>87</v>
      </c>
      <c r="C4055" s="70">
        <v>120</v>
      </c>
      <c r="D4055" s="33" t="s">
        <v>27</v>
      </c>
      <c r="E4055" s="70">
        <v>3</v>
      </c>
      <c r="F4055" s="70"/>
      <c r="G4055" s="669"/>
      <c r="H4055" s="692">
        <v>1.5</v>
      </c>
      <c r="I4055" s="692">
        <f t="shared" si="126"/>
        <v>1.7249999999999999</v>
      </c>
      <c r="J4055" s="692">
        <f t="shared" si="127"/>
        <v>1.9500000000000002</v>
      </c>
      <c r="K4055" s="69"/>
    </row>
    <row r="4056" spans="1:11" ht="24" customHeight="1">
      <c r="A4056" s="2" t="s">
        <v>3687</v>
      </c>
      <c r="B4056" s="2" t="s">
        <v>87</v>
      </c>
      <c r="C4056" s="2">
        <v>31</v>
      </c>
      <c r="D4056" s="2" t="s">
        <v>101</v>
      </c>
      <c r="E4056" s="33">
        <v>2</v>
      </c>
      <c r="F4056" s="33"/>
      <c r="G4056" s="505"/>
      <c r="H4056" s="690"/>
      <c r="I4056" s="690">
        <f t="shared" si="126"/>
        <v>0</v>
      </c>
      <c r="J4056" s="690">
        <f t="shared" si="127"/>
        <v>0</v>
      </c>
      <c r="K4056" s="69"/>
    </row>
    <row r="4057" spans="1:11" ht="24" customHeight="1">
      <c r="A4057" s="73" t="s">
        <v>3687</v>
      </c>
      <c r="B4057" s="73" t="s">
        <v>146</v>
      </c>
      <c r="C4057" s="73">
        <v>14</v>
      </c>
      <c r="D4057" s="33" t="s">
        <v>20</v>
      </c>
      <c r="E4057" s="33">
        <v>5</v>
      </c>
      <c r="F4057" s="33"/>
      <c r="G4057" s="505"/>
      <c r="H4057" s="690"/>
      <c r="I4057" s="690">
        <f t="shared" si="126"/>
        <v>0</v>
      </c>
      <c r="J4057" s="690">
        <f t="shared" si="127"/>
        <v>0</v>
      </c>
      <c r="K4057" s="69"/>
    </row>
    <row r="4058" spans="1:11" ht="24" customHeight="1">
      <c r="A4058" s="2" t="s">
        <v>3688</v>
      </c>
      <c r="B4058" s="2" t="s">
        <v>146</v>
      </c>
      <c r="C4058" s="2">
        <v>18</v>
      </c>
      <c r="D4058" s="2" t="s">
        <v>108</v>
      </c>
      <c r="E4058" s="33">
        <v>1</v>
      </c>
      <c r="F4058" s="33"/>
      <c r="G4058" s="505"/>
      <c r="H4058" s="690">
        <v>3</v>
      </c>
      <c r="I4058" s="690">
        <f t="shared" si="126"/>
        <v>3.4499999999999997</v>
      </c>
      <c r="J4058" s="690">
        <f t="shared" si="127"/>
        <v>3.9000000000000004</v>
      </c>
      <c r="K4058" s="69" t="s">
        <v>102</v>
      </c>
    </row>
    <row r="4059" spans="1:11" ht="24" customHeight="1">
      <c r="A4059" s="33" t="s">
        <v>3689</v>
      </c>
      <c r="B4059" s="33" t="s">
        <v>87</v>
      </c>
      <c r="C4059" s="33">
        <v>10</v>
      </c>
      <c r="D4059" s="33" t="s">
        <v>25</v>
      </c>
      <c r="E4059" s="33">
        <v>3</v>
      </c>
      <c r="F4059" s="33"/>
      <c r="G4059" s="505"/>
      <c r="H4059" s="690">
        <v>3</v>
      </c>
      <c r="I4059" s="690">
        <f t="shared" si="126"/>
        <v>3.4499999999999997</v>
      </c>
      <c r="J4059" s="690">
        <f t="shared" si="127"/>
        <v>3.9000000000000004</v>
      </c>
      <c r="K4059" s="69"/>
    </row>
    <row r="4060" spans="1:11" ht="24" customHeight="1">
      <c r="A4060" s="2" t="s">
        <v>3690</v>
      </c>
      <c r="B4060" s="2" t="s">
        <v>87</v>
      </c>
      <c r="C4060" s="2">
        <v>20</v>
      </c>
      <c r="D4060" s="33" t="s">
        <v>724</v>
      </c>
      <c r="E4060" s="33">
        <v>2</v>
      </c>
      <c r="F4060" s="33"/>
      <c r="G4060" s="505"/>
      <c r="H4060" s="690"/>
      <c r="I4060" s="690">
        <f t="shared" si="126"/>
        <v>0</v>
      </c>
      <c r="J4060" s="690">
        <f t="shared" si="127"/>
        <v>0</v>
      </c>
      <c r="K4060" s="310" t="s">
        <v>867</v>
      </c>
    </row>
    <row r="4061" spans="1:11" ht="24" customHeight="1">
      <c r="A4061" s="33" t="s">
        <v>3691</v>
      </c>
      <c r="B4061" s="33" t="s">
        <v>87</v>
      </c>
      <c r="C4061" s="33">
        <v>10</v>
      </c>
      <c r="D4061" s="33" t="s">
        <v>42</v>
      </c>
      <c r="E4061" s="33">
        <v>4</v>
      </c>
      <c r="F4061" s="33"/>
      <c r="G4061" s="505"/>
      <c r="H4061" s="690">
        <v>0.5</v>
      </c>
      <c r="I4061" s="690">
        <f t="shared" si="126"/>
        <v>0.57499999999999996</v>
      </c>
      <c r="J4061" s="690">
        <f t="shared" si="127"/>
        <v>0.65</v>
      </c>
      <c r="K4061" s="69"/>
    </row>
    <row r="4062" spans="1:11" ht="24" customHeight="1">
      <c r="A4062" s="33" t="s">
        <v>3691</v>
      </c>
      <c r="B4062" s="33" t="s">
        <v>87</v>
      </c>
      <c r="C4062" s="33">
        <v>10</v>
      </c>
      <c r="D4062" s="33" t="s">
        <v>25</v>
      </c>
      <c r="E4062" s="33">
        <v>3</v>
      </c>
      <c r="F4062" s="33"/>
      <c r="G4062" s="505"/>
      <c r="H4062" s="690">
        <v>0.5</v>
      </c>
      <c r="I4062" s="690">
        <f t="shared" si="126"/>
        <v>0.57499999999999996</v>
      </c>
      <c r="J4062" s="690">
        <f t="shared" si="127"/>
        <v>0.65</v>
      </c>
      <c r="K4062" s="69"/>
    </row>
    <row r="4063" spans="1:11" ht="24" customHeight="1">
      <c r="A4063" s="33" t="s">
        <v>3691</v>
      </c>
      <c r="B4063" s="33" t="s">
        <v>87</v>
      </c>
      <c r="C4063" s="33">
        <v>130</v>
      </c>
      <c r="D4063" s="33" t="s">
        <v>53</v>
      </c>
      <c r="E4063" s="33">
        <v>4</v>
      </c>
      <c r="F4063" s="33"/>
      <c r="G4063" s="505"/>
      <c r="H4063" s="690">
        <v>0.5</v>
      </c>
      <c r="I4063" s="690">
        <f t="shared" si="126"/>
        <v>0.57499999999999996</v>
      </c>
      <c r="J4063" s="690">
        <f t="shared" si="127"/>
        <v>0.65</v>
      </c>
      <c r="K4063" s="69"/>
    </row>
    <row r="4064" spans="1:11" ht="24" customHeight="1">
      <c r="A4064" s="58" t="s">
        <v>3692</v>
      </c>
      <c r="B4064" s="58" t="s">
        <v>87</v>
      </c>
      <c r="C4064" s="58">
        <v>69</v>
      </c>
      <c r="D4064" s="33" t="s">
        <v>19</v>
      </c>
      <c r="E4064" s="33">
        <v>1</v>
      </c>
      <c r="F4064" s="33"/>
      <c r="G4064" s="505"/>
      <c r="H4064" s="690"/>
      <c r="I4064" s="690">
        <f t="shared" si="126"/>
        <v>0</v>
      </c>
      <c r="J4064" s="690">
        <f t="shared" si="127"/>
        <v>0</v>
      </c>
      <c r="K4064" s="69"/>
    </row>
    <row r="4065" spans="1:11" ht="24" customHeight="1">
      <c r="A4065" s="33" t="s">
        <v>3693</v>
      </c>
      <c r="B4065" s="33" t="s">
        <v>87</v>
      </c>
      <c r="C4065" s="33">
        <v>18</v>
      </c>
      <c r="D4065" s="33" t="s">
        <v>366</v>
      </c>
      <c r="E4065" s="33">
        <v>1</v>
      </c>
      <c r="F4065" s="33"/>
      <c r="G4065" s="505"/>
      <c r="H4065" s="690">
        <v>2</v>
      </c>
      <c r="I4065" s="690">
        <f t="shared" si="126"/>
        <v>2.2999999999999998</v>
      </c>
      <c r="J4065" s="690">
        <f t="shared" si="127"/>
        <v>2.6</v>
      </c>
      <c r="K4065" s="69"/>
    </row>
    <row r="4066" spans="1:11" ht="24" customHeight="1">
      <c r="A4066" s="33" t="s">
        <v>3694</v>
      </c>
      <c r="B4066" s="33" t="s">
        <v>87</v>
      </c>
      <c r="C4066" s="33">
        <v>52</v>
      </c>
      <c r="D4066" s="33" t="s">
        <v>25</v>
      </c>
      <c r="E4066" s="33">
        <v>3</v>
      </c>
      <c r="F4066" s="33"/>
      <c r="G4066" s="505"/>
      <c r="H4066" s="690">
        <v>2</v>
      </c>
      <c r="I4066" s="690">
        <f t="shared" si="126"/>
        <v>2.2999999999999998</v>
      </c>
      <c r="J4066" s="690">
        <f t="shared" si="127"/>
        <v>2.6</v>
      </c>
      <c r="K4066" s="69"/>
    </row>
    <row r="4067" spans="1:11" ht="24" customHeight="1">
      <c r="A4067" s="33" t="s">
        <v>3694</v>
      </c>
      <c r="B4067" s="33" t="s">
        <v>87</v>
      </c>
      <c r="C4067" s="33">
        <v>60</v>
      </c>
      <c r="D4067" s="33" t="s">
        <v>22</v>
      </c>
      <c r="E4067" s="33">
        <v>1</v>
      </c>
      <c r="F4067" s="33"/>
      <c r="G4067" s="505"/>
      <c r="H4067" s="690">
        <v>2</v>
      </c>
      <c r="I4067" s="690">
        <f t="shared" si="126"/>
        <v>2.2999999999999998</v>
      </c>
      <c r="J4067" s="690">
        <f t="shared" si="127"/>
        <v>2.6</v>
      </c>
      <c r="K4067" s="69"/>
    </row>
    <row r="4068" spans="1:11" ht="24" customHeight="1">
      <c r="A4068" s="73" t="s">
        <v>3695</v>
      </c>
      <c r="B4068" s="73" t="s">
        <v>87</v>
      </c>
      <c r="C4068" s="73">
        <v>14</v>
      </c>
      <c r="D4068" s="33" t="s">
        <v>20</v>
      </c>
      <c r="E4068" s="33">
        <v>5</v>
      </c>
      <c r="F4068" s="33"/>
      <c r="G4068" s="505"/>
      <c r="H4068" s="690"/>
      <c r="I4068" s="690">
        <f t="shared" si="126"/>
        <v>0</v>
      </c>
      <c r="J4068" s="690">
        <f t="shared" si="127"/>
        <v>0</v>
      </c>
      <c r="K4068" s="69"/>
    </row>
    <row r="4069" spans="1:11" ht="24" customHeight="1">
      <c r="A4069" s="33" t="s">
        <v>3696</v>
      </c>
      <c r="B4069" s="33" t="s">
        <v>76</v>
      </c>
      <c r="C4069" s="33">
        <v>37</v>
      </c>
      <c r="D4069" s="33" t="s">
        <v>85</v>
      </c>
      <c r="E4069" s="33">
        <v>4</v>
      </c>
      <c r="F4069" s="33"/>
      <c r="G4069" s="505"/>
      <c r="H4069" s="690">
        <v>1</v>
      </c>
      <c r="I4069" s="690">
        <f t="shared" si="126"/>
        <v>1.1499999999999999</v>
      </c>
      <c r="J4069" s="690">
        <f t="shared" si="127"/>
        <v>1.3</v>
      </c>
      <c r="K4069" s="69"/>
    </row>
    <row r="4070" spans="1:11" ht="24" customHeight="1">
      <c r="A4070" s="33" t="s">
        <v>3696</v>
      </c>
      <c r="B4070" s="33" t="s">
        <v>87</v>
      </c>
      <c r="C4070" s="33">
        <v>1</v>
      </c>
      <c r="D4070" s="33" t="s">
        <v>18</v>
      </c>
      <c r="E4070" s="33">
        <v>3</v>
      </c>
      <c r="F4070" s="33"/>
      <c r="G4070" s="505"/>
      <c r="H4070" s="690">
        <v>1</v>
      </c>
      <c r="I4070" s="690">
        <f t="shared" si="126"/>
        <v>1.1499999999999999</v>
      </c>
      <c r="J4070" s="690">
        <f t="shared" si="127"/>
        <v>1.3</v>
      </c>
      <c r="K4070" s="69"/>
    </row>
    <row r="4071" spans="1:11" ht="24" customHeight="1">
      <c r="A4071" s="2" t="s">
        <v>3697</v>
      </c>
      <c r="B4071" s="2" t="s">
        <v>87</v>
      </c>
      <c r="C4071" s="2">
        <v>1</v>
      </c>
      <c r="D4071" s="2" t="s">
        <v>40</v>
      </c>
      <c r="E4071" s="33">
        <v>1</v>
      </c>
      <c r="F4071" s="33"/>
      <c r="G4071" s="505"/>
      <c r="H4071" s="690"/>
      <c r="I4071" s="690">
        <f t="shared" si="126"/>
        <v>0</v>
      </c>
      <c r="J4071" s="690">
        <f t="shared" si="127"/>
        <v>0</v>
      </c>
      <c r="K4071" s="69"/>
    </row>
    <row r="4072" spans="1:11" ht="24" customHeight="1">
      <c r="A4072" s="2" t="s">
        <v>3698</v>
      </c>
      <c r="B4072" s="2" t="s">
        <v>87</v>
      </c>
      <c r="C4072" s="2">
        <v>30</v>
      </c>
      <c r="D4072" s="2" t="s">
        <v>101</v>
      </c>
      <c r="E4072" s="33">
        <v>2</v>
      </c>
      <c r="F4072" s="33"/>
      <c r="G4072" s="505"/>
      <c r="H4072" s="690">
        <v>1</v>
      </c>
      <c r="I4072" s="690">
        <f t="shared" si="126"/>
        <v>1.1499999999999999</v>
      </c>
      <c r="J4072" s="690">
        <f t="shared" si="127"/>
        <v>1.3</v>
      </c>
      <c r="K4072" s="69"/>
    </row>
    <row r="4073" spans="1:11" ht="24" customHeight="1">
      <c r="A4073" s="2" t="s">
        <v>3699</v>
      </c>
      <c r="B4073" s="2" t="s">
        <v>87</v>
      </c>
      <c r="C4073" s="2">
        <v>100</v>
      </c>
      <c r="D4073" s="2" t="s">
        <v>24</v>
      </c>
      <c r="E4073" s="33">
        <v>2</v>
      </c>
      <c r="F4073" s="82"/>
      <c r="G4073" s="710"/>
      <c r="H4073" s="689"/>
      <c r="I4073" s="689">
        <f t="shared" si="126"/>
        <v>0</v>
      </c>
      <c r="J4073" s="689">
        <f t="shared" si="127"/>
        <v>0</v>
      </c>
      <c r="K4073" s="54"/>
    </row>
    <row r="4074" spans="1:11" ht="24" customHeight="1">
      <c r="A4074" s="3" t="s">
        <v>3700</v>
      </c>
      <c r="B4074" s="3" t="s">
        <v>87</v>
      </c>
      <c r="C4074" s="3">
        <v>35</v>
      </c>
      <c r="D4074" s="15" t="s">
        <v>507</v>
      </c>
      <c r="E4074" s="15">
        <v>1</v>
      </c>
      <c r="F4074" s="15"/>
      <c r="G4074" s="667"/>
      <c r="H4074" s="690"/>
      <c r="I4074" s="690">
        <f t="shared" si="126"/>
        <v>0</v>
      </c>
      <c r="J4074" s="690">
        <f t="shared" si="127"/>
        <v>0</v>
      </c>
      <c r="K4074" s="69"/>
    </row>
    <row r="4075" spans="1:11" ht="24" customHeight="1">
      <c r="A4075" s="11" t="s">
        <v>3701</v>
      </c>
      <c r="B4075" s="11" t="s">
        <v>109</v>
      </c>
      <c r="C4075" s="11">
        <v>8</v>
      </c>
      <c r="D4075" s="130" t="s">
        <v>80</v>
      </c>
      <c r="E4075" s="15">
        <v>3</v>
      </c>
      <c r="F4075" s="15"/>
      <c r="G4075" s="667"/>
      <c r="H4075" s="690"/>
      <c r="I4075" s="690">
        <f t="shared" si="126"/>
        <v>0</v>
      </c>
      <c r="J4075" s="690">
        <f t="shared" si="127"/>
        <v>0</v>
      </c>
      <c r="K4075" s="69"/>
    </row>
    <row r="4076" spans="1:11" ht="24" customHeight="1">
      <c r="A4076" s="33" t="s">
        <v>3702</v>
      </c>
      <c r="B4076" s="33" t="s">
        <v>3703</v>
      </c>
      <c r="C4076" s="33">
        <v>1</v>
      </c>
      <c r="D4076" s="33" t="s">
        <v>32</v>
      </c>
      <c r="E4076" s="33">
        <v>3</v>
      </c>
      <c r="F4076" s="33"/>
      <c r="G4076" s="505"/>
      <c r="H4076" s="690"/>
      <c r="I4076" s="690">
        <f t="shared" si="126"/>
        <v>0</v>
      </c>
      <c r="J4076" s="690">
        <f t="shared" si="127"/>
        <v>0</v>
      </c>
      <c r="K4076" s="69"/>
    </row>
    <row r="4077" spans="1:11" ht="24" customHeight="1">
      <c r="A4077" s="73" t="s">
        <v>3704</v>
      </c>
      <c r="B4077" s="73" t="s">
        <v>226</v>
      </c>
      <c r="C4077" s="73">
        <v>6</v>
      </c>
      <c r="D4077" s="33" t="s">
        <v>39</v>
      </c>
      <c r="E4077" s="33">
        <v>2</v>
      </c>
      <c r="F4077" s="33"/>
      <c r="G4077" s="505"/>
      <c r="H4077" s="690"/>
      <c r="I4077" s="690">
        <f t="shared" si="126"/>
        <v>0</v>
      </c>
      <c r="J4077" s="690">
        <f t="shared" si="127"/>
        <v>0</v>
      </c>
      <c r="K4077" s="69"/>
    </row>
    <row r="4078" spans="1:11" ht="24" customHeight="1">
      <c r="A4078" s="33" t="s">
        <v>3705</v>
      </c>
      <c r="B4078" s="33" t="s">
        <v>3706</v>
      </c>
      <c r="C4078" s="33">
        <v>4</v>
      </c>
      <c r="D4078" s="33" t="s">
        <v>100</v>
      </c>
      <c r="E4078" s="33">
        <v>4</v>
      </c>
      <c r="F4078" s="33"/>
      <c r="G4078" s="505"/>
      <c r="H4078" s="690"/>
      <c r="I4078" s="690">
        <f t="shared" si="126"/>
        <v>0</v>
      </c>
      <c r="J4078" s="690">
        <f t="shared" si="127"/>
        <v>0</v>
      </c>
      <c r="K4078" s="69"/>
    </row>
    <row r="4079" spans="1:11" ht="24" customHeight="1">
      <c r="A4079" s="33" t="s">
        <v>3707</v>
      </c>
      <c r="B4079" s="33" t="s">
        <v>2586</v>
      </c>
      <c r="C4079" s="33">
        <v>2</v>
      </c>
      <c r="D4079" s="33" t="s">
        <v>47</v>
      </c>
      <c r="E4079" s="33">
        <v>1</v>
      </c>
      <c r="F4079" s="33"/>
      <c r="G4079" s="505"/>
      <c r="H4079" s="690"/>
      <c r="I4079" s="690">
        <f t="shared" si="126"/>
        <v>0</v>
      </c>
      <c r="J4079" s="690">
        <f t="shared" si="127"/>
        <v>0</v>
      </c>
      <c r="K4079" s="69"/>
    </row>
    <row r="4080" spans="1:11" ht="14.45">
      <c r="A4080" s="17" t="s">
        <v>673</v>
      </c>
      <c r="B4080" s="17" t="s">
        <v>674</v>
      </c>
      <c r="C4080" s="17">
        <v>2</v>
      </c>
      <c r="D4080" s="130" t="s">
        <v>36</v>
      </c>
      <c r="E4080" s="15">
        <v>1</v>
      </c>
      <c r="F4080" s="15"/>
      <c r="G4080" s="667"/>
      <c r="H4080" s="690"/>
      <c r="I4080" s="690">
        <f t="shared" si="126"/>
        <v>0</v>
      </c>
      <c r="J4080" s="690">
        <f t="shared" si="127"/>
        <v>0</v>
      </c>
      <c r="K4080" s="69"/>
    </row>
    <row r="4081" spans="1:11" ht="24" customHeight="1">
      <c r="A4081" s="2" t="s">
        <v>3708</v>
      </c>
      <c r="B4081" s="2" t="s">
        <v>672</v>
      </c>
      <c r="C4081" s="2">
        <v>9</v>
      </c>
      <c r="D4081" s="64" t="s">
        <v>32</v>
      </c>
      <c r="E4081" s="33">
        <v>5</v>
      </c>
      <c r="F4081" s="33"/>
      <c r="G4081" s="505"/>
      <c r="H4081" s="690"/>
      <c r="I4081" s="690">
        <f t="shared" si="126"/>
        <v>0</v>
      </c>
      <c r="J4081" s="690">
        <f t="shared" si="127"/>
        <v>0</v>
      </c>
      <c r="K4081" s="69" t="s">
        <v>1223</v>
      </c>
    </row>
    <row r="4082" spans="1:11" ht="24" customHeight="1">
      <c r="A4082" s="3" t="s">
        <v>564</v>
      </c>
      <c r="B4082" s="3" t="s">
        <v>105</v>
      </c>
      <c r="C4082" s="3">
        <v>129</v>
      </c>
      <c r="D4082" s="57" t="s">
        <v>14</v>
      </c>
      <c r="E4082" s="33">
        <v>2</v>
      </c>
      <c r="F4082" s="33"/>
      <c r="G4082" s="505"/>
      <c r="H4082" s="690"/>
      <c r="I4082" s="690">
        <f t="shared" si="126"/>
        <v>0</v>
      </c>
      <c r="J4082" s="690">
        <f t="shared" si="127"/>
        <v>0</v>
      </c>
      <c r="K4082" s="69"/>
    </row>
    <row r="4083" spans="1:11" ht="24" customHeight="1">
      <c r="A4083" s="33" t="s">
        <v>3709</v>
      </c>
      <c r="B4083" s="33" t="s">
        <v>273</v>
      </c>
      <c r="C4083" s="33">
        <v>3</v>
      </c>
      <c r="D4083" s="33" t="s">
        <v>42</v>
      </c>
      <c r="E4083" s="33">
        <v>3</v>
      </c>
      <c r="F4083" s="33"/>
      <c r="G4083" s="505"/>
      <c r="H4083" s="690"/>
      <c r="I4083" s="690">
        <f t="shared" si="126"/>
        <v>0</v>
      </c>
      <c r="J4083" s="690">
        <f t="shared" si="127"/>
        <v>0</v>
      </c>
      <c r="K4083" s="69"/>
    </row>
    <row r="4084" spans="1:11" ht="24" customHeight="1">
      <c r="A4084" s="33" t="s">
        <v>3710</v>
      </c>
      <c r="B4084" s="33" t="s">
        <v>1100</v>
      </c>
      <c r="C4084" s="33">
        <v>10</v>
      </c>
      <c r="D4084" s="33" t="s">
        <v>111</v>
      </c>
      <c r="E4084" s="33">
        <v>4</v>
      </c>
      <c r="F4084" s="33"/>
      <c r="G4084" s="505"/>
      <c r="H4084" s="690"/>
      <c r="I4084" s="690">
        <f t="shared" si="126"/>
        <v>0</v>
      </c>
      <c r="J4084" s="690">
        <f t="shared" si="127"/>
        <v>0</v>
      </c>
      <c r="K4084" s="69"/>
    </row>
    <row r="4085" spans="1:11" ht="24" customHeight="1">
      <c r="A4085" s="33" t="s">
        <v>3711</v>
      </c>
      <c r="B4085" s="33" t="s">
        <v>3712</v>
      </c>
      <c r="C4085" s="33">
        <v>1</v>
      </c>
      <c r="D4085" s="33" t="s">
        <v>116</v>
      </c>
      <c r="E4085" s="33">
        <v>2</v>
      </c>
      <c r="F4085" s="33"/>
      <c r="G4085" s="505"/>
      <c r="H4085" s="690"/>
      <c r="I4085" s="690">
        <f t="shared" si="126"/>
        <v>0</v>
      </c>
      <c r="J4085" s="690">
        <f t="shared" si="127"/>
        <v>0</v>
      </c>
      <c r="K4085" s="69"/>
    </row>
    <row r="4086" spans="1:11" ht="24" customHeight="1">
      <c r="A4086" s="33" t="s">
        <v>3713</v>
      </c>
      <c r="B4086" s="33" t="s">
        <v>273</v>
      </c>
      <c r="C4086" s="33">
        <v>1</v>
      </c>
      <c r="D4086" s="33" t="s">
        <v>116</v>
      </c>
      <c r="E4086" s="33">
        <v>2</v>
      </c>
      <c r="F4086" s="33"/>
      <c r="G4086" s="505"/>
      <c r="H4086" s="690"/>
      <c r="I4086" s="690">
        <f t="shared" si="126"/>
        <v>0</v>
      </c>
      <c r="J4086" s="690">
        <f t="shared" si="127"/>
        <v>0</v>
      </c>
      <c r="K4086" s="69"/>
    </row>
    <row r="4087" spans="1:11" ht="24" customHeight="1">
      <c r="A4087" s="33" t="s">
        <v>3714</v>
      </c>
      <c r="B4087" s="33" t="s">
        <v>642</v>
      </c>
      <c r="C4087" s="33">
        <v>1</v>
      </c>
      <c r="D4087" s="33" t="s">
        <v>116</v>
      </c>
      <c r="E4087" s="33">
        <v>2</v>
      </c>
      <c r="F4087" s="33"/>
      <c r="G4087" s="505"/>
      <c r="H4087" s="690"/>
      <c r="I4087" s="690">
        <f t="shared" si="126"/>
        <v>0</v>
      </c>
      <c r="J4087" s="690">
        <f t="shared" si="127"/>
        <v>0</v>
      </c>
      <c r="K4087" s="69"/>
    </row>
    <row r="4088" spans="1:11" ht="24" customHeight="1">
      <c r="A4088" s="33" t="s">
        <v>3715</v>
      </c>
      <c r="B4088" s="33" t="s">
        <v>3526</v>
      </c>
      <c r="C4088" s="33">
        <v>1</v>
      </c>
      <c r="D4088" s="33" t="s">
        <v>116</v>
      </c>
      <c r="E4088" s="33">
        <v>2</v>
      </c>
      <c r="F4088" s="33"/>
      <c r="G4088" s="505"/>
      <c r="H4088" s="690"/>
      <c r="I4088" s="690">
        <f t="shared" si="126"/>
        <v>0</v>
      </c>
      <c r="J4088" s="690">
        <f t="shared" si="127"/>
        <v>0</v>
      </c>
      <c r="K4088" s="69"/>
    </row>
    <row r="4089" spans="1:11" ht="24" customHeight="1">
      <c r="A4089" s="33" t="s">
        <v>3716</v>
      </c>
      <c r="B4089" s="33" t="s">
        <v>932</v>
      </c>
      <c r="C4089" s="33">
        <v>1</v>
      </c>
      <c r="D4089" s="33" t="s">
        <v>116</v>
      </c>
      <c r="E4089" s="33">
        <v>2</v>
      </c>
      <c r="F4089" s="33"/>
      <c r="G4089" s="505"/>
      <c r="H4089" s="690"/>
      <c r="I4089" s="690">
        <f t="shared" si="126"/>
        <v>0</v>
      </c>
      <c r="J4089" s="690">
        <f t="shared" si="127"/>
        <v>0</v>
      </c>
      <c r="K4089" s="69"/>
    </row>
    <row r="4090" spans="1:11" ht="24" customHeight="1">
      <c r="A4090" s="33" t="s">
        <v>3717</v>
      </c>
      <c r="B4090" s="33" t="s">
        <v>1100</v>
      </c>
      <c r="C4090" s="33">
        <v>1</v>
      </c>
      <c r="D4090" s="33" t="s">
        <v>116</v>
      </c>
      <c r="E4090" s="33">
        <v>2</v>
      </c>
      <c r="F4090" s="33"/>
      <c r="G4090" s="505"/>
      <c r="H4090" s="690"/>
      <c r="I4090" s="690">
        <f t="shared" si="126"/>
        <v>0</v>
      </c>
      <c r="J4090" s="690">
        <f t="shared" si="127"/>
        <v>0</v>
      </c>
      <c r="K4090" s="69"/>
    </row>
    <row r="4091" spans="1:11" ht="24" customHeight="1">
      <c r="A4091" s="33" t="s">
        <v>3718</v>
      </c>
      <c r="B4091" s="33" t="s">
        <v>642</v>
      </c>
      <c r="C4091" s="33">
        <v>1</v>
      </c>
      <c r="D4091" s="33" t="s">
        <v>116</v>
      </c>
      <c r="E4091" s="33">
        <v>2</v>
      </c>
      <c r="F4091" s="33"/>
      <c r="G4091" s="505"/>
      <c r="H4091" s="690"/>
      <c r="I4091" s="690">
        <f t="shared" si="126"/>
        <v>0</v>
      </c>
      <c r="J4091" s="690">
        <f t="shared" si="127"/>
        <v>0</v>
      </c>
      <c r="K4091" s="69"/>
    </row>
    <row r="4092" spans="1:11" ht="24" customHeight="1">
      <c r="A4092" s="33" t="s">
        <v>3719</v>
      </c>
      <c r="B4092" s="33" t="s">
        <v>642</v>
      </c>
      <c r="C4092" s="33">
        <v>1</v>
      </c>
      <c r="D4092" s="33" t="s">
        <v>116</v>
      </c>
      <c r="E4092" s="33">
        <v>2</v>
      </c>
      <c r="F4092" s="33"/>
      <c r="G4092" s="505"/>
      <c r="H4092" s="690"/>
      <c r="I4092" s="690">
        <f t="shared" si="126"/>
        <v>0</v>
      </c>
      <c r="J4092" s="690">
        <f t="shared" si="127"/>
        <v>0</v>
      </c>
      <c r="K4092" s="69"/>
    </row>
    <row r="4093" spans="1:11" ht="24" customHeight="1">
      <c r="A4093" s="11" t="s">
        <v>577</v>
      </c>
      <c r="B4093" s="34" t="s">
        <v>578</v>
      </c>
      <c r="C4093" s="11">
        <v>1</v>
      </c>
      <c r="D4093" s="261" t="s">
        <v>27</v>
      </c>
      <c r="E4093" s="17">
        <v>2</v>
      </c>
      <c r="F4093" s="17"/>
      <c r="G4093" s="670"/>
      <c r="H4093" s="690"/>
      <c r="I4093" s="690">
        <f t="shared" si="126"/>
        <v>0</v>
      </c>
      <c r="J4093" s="690">
        <f t="shared" si="127"/>
        <v>0</v>
      </c>
      <c r="K4093" s="69"/>
    </row>
    <row r="4094" spans="1:11" ht="24" customHeight="1">
      <c r="A4094" s="17" t="s">
        <v>3720</v>
      </c>
      <c r="B4094" s="243" t="s">
        <v>90</v>
      </c>
      <c r="C4094" s="17">
        <v>6</v>
      </c>
      <c r="D4094" s="661" t="s">
        <v>99</v>
      </c>
      <c r="E4094" s="17">
        <v>4</v>
      </c>
      <c r="F4094" s="17"/>
      <c r="G4094" s="670"/>
      <c r="H4094" s="690"/>
      <c r="I4094" s="690">
        <f t="shared" si="126"/>
        <v>0</v>
      </c>
      <c r="J4094" s="690">
        <f t="shared" si="127"/>
        <v>0</v>
      </c>
      <c r="K4094" s="69"/>
    </row>
    <row r="4095" spans="1:11" ht="24" customHeight="1">
      <c r="A4095" s="17" t="s">
        <v>3721</v>
      </c>
      <c r="B4095" s="243" t="s">
        <v>87</v>
      </c>
      <c r="C4095" s="17">
        <v>3</v>
      </c>
      <c r="D4095" s="661" t="s">
        <v>99</v>
      </c>
      <c r="E4095" s="17">
        <v>4</v>
      </c>
      <c r="F4095" s="17"/>
      <c r="G4095" s="670"/>
      <c r="H4095" s="690"/>
      <c r="I4095" s="690">
        <f t="shared" si="126"/>
        <v>0</v>
      </c>
      <c r="J4095" s="690">
        <f t="shared" si="127"/>
        <v>0</v>
      </c>
      <c r="K4095" s="69"/>
    </row>
    <row r="4096" spans="1:11" ht="24" customHeight="1">
      <c r="A4096" s="33" t="s">
        <v>3722</v>
      </c>
      <c r="B4096" s="33" t="s">
        <v>463</v>
      </c>
      <c r="C4096" s="33">
        <v>42</v>
      </c>
      <c r="D4096" s="660" t="s">
        <v>88</v>
      </c>
      <c r="E4096" s="33">
        <v>4</v>
      </c>
      <c r="F4096" s="33"/>
      <c r="G4096" s="505"/>
      <c r="H4096" s="690"/>
      <c r="I4096" s="690">
        <f t="shared" si="126"/>
        <v>0</v>
      </c>
      <c r="J4096" s="690">
        <f t="shared" si="127"/>
        <v>0</v>
      </c>
      <c r="K4096" s="69"/>
    </row>
    <row r="4097" spans="1:11" ht="24" customHeight="1">
      <c r="A4097" s="371" t="s">
        <v>3723</v>
      </c>
      <c r="B4097" s="11" t="s">
        <v>46</v>
      </c>
      <c r="C4097" s="11">
        <v>8</v>
      </c>
      <c r="D4097" s="661" t="s">
        <v>80</v>
      </c>
      <c r="E4097" s="15">
        <v>3</v>
      </c>
      <c r="F4097" s="15"/>
      <c r="G4097" s="667"/>
      <c r="H4097" s="690"/>
      <c r="I4097" s="690">
        <f t="shared" si="126"/>
        <v>0</v>
      </c>
      <c r="J4097" s="690">
        <f t="shared" si="127"/>
        <v>0</v>
      </c>
      <c r="K4097" s="69"/>
    </row>
    <row r="4098" spans="1:11" ht="24" customHeight="1">
      <c r="A4098" s="2" t="s">
        <v>3724</v>
      </c>
      <c r="B4098" s="2" t="s">
        <v>97</v>
      </c>
      <c r="C4098" s="2">
        <v>2</v>
      </c>
      <c r="D4098" s="258" t="s">
        <v>55</v>
      </c>
      <c r="E4098" s="33">
        <v>3</v>
      </c>
      <c r="F4098" s="33"/>
      <c r="G4098" s="505"/>
      <c r="H4098" s="690"/>
      <c r="I4098" s="690">
        <f t="shared" si="126"/>
        <v>0</v>
      </c>
      <c r="J4098" s="690">
        <f t="shared" si="127"/>
        <v>0</v>
      </c>
      <c r="K4098" s="69"/>
    </row>
    <row r="4099" spans="1:11" ht="24" customHeight="1">
      <c r="A4099" s="73" t="s">
        <v>3725</v>
      </c>
      <c r="B4099" s="73" t="s">
        <v>81</v>
      </c>
      <c r="C4099" s="73">
        <v>10</v>
      </c>
      <c r="D4099" s="261" t="s">
        <v>42</v>
      </c>
      <c r="E4099" s="33">
        <v>5</v>
      </c>
      <c r="F4099" s="33"/>
      <c r="G4099" s="505"/>
      <c r="H4099" s="690"/>
      <c r="I4099" s="690">
        <f t="shared" ref="I4099:I4162" si="128">H4099 * 1.15</f>
        <v>0</v>
      </c>
      <c r="J4099" s="690">
        <f t="shared" ref="J4099:J4162" si="129">H4099 * 1.3</f>
        <v>0</v>
      </c>
      <c r="K4099" s="69"/>
    </row>
    <row r="4100" spans="1:11" ht="24" customHeight="1">
      <c r="A4100" s="73" t="s">
        <v>3726</v>
      </c>
      <c r="B4100" s="73" t="s">
        <v>81</v>
      </c>
      <c r="C4100" s="73">
        <v>10</v>
      </c>
      <c r="D4100" s="261" t="s">
        <v>42</v>
      </c>
      <c r="E4100" s="33">
        <v>5</v>
      </c>
      <c r="F4100" s="33"/>
      <c r="G4100" s="505"/>
      <c r="H4100" s="690"/>
      <c r="I4100" s="690">
        <f t="shared" si="128"/>
        <v>0</v>
      </c>
      <c r="J4100" s="690">
        <f t="shared" si="129"/>
        <v>0</v>
      </c>
      <c r="K4100" s="69"/>
    </row>
    <row r="4101" spans="1:11" ht="24" customHeight="1">
      <c r="A4101" s="2" t="s">
        <v>3727</v>
      </c>
      <c r="B4101" s="2" t="s">
        <v>126</v>
      </c>
      <c r="C4101" s="2">
        <v>1</v>
      </c>
      <c r="D4101" s="258" t="s">
        <v>55</v>
      </c>
      <c r="E4101" s="33">
        <v>3</v>
      </c>
      <c r="F4101" s="33"/>
      <c r="G4101" s="505"/>
      <c r="H4101" s="690"/>
      <c r="I4101" s="690">
        <f t="shared" si="128"/>
        <v>0</v>
      </c>
      <c r="J4101" s="690">
        <f t="shared" si="129"/>
        <v>0</v>
      </c>
      <c r="K4101" s="69"/>
    </row>
    <row r="4102" spans="1:11" ht="24" customHeight="1">
      <c r="A4102" s="33" t="s">
        <v>3728</v>
      </c>
      <c r="B4102" s="33" t="s">
        <v>146</v>
      </c>
      <c r="C4102" s="33">
        <v>30</v>
      </c>
      <c r="D4102" s="261" t="s">
        <v>20</v>
      </c>
      <c r="E4102" s="33">
        <v>5</v>
      </c>
      <c r="F4102" s="33"/>
      <c r="G4102" s="505"/>
      <c r="H4102" s="690">
        <v>3</v>
      </c>
      <c r="I4102" s="690">
        <f t="shared" si="128"/>
        <v>3.4499999999999997</v>
      </c>
      <c r="J4102" s="690">
        <f t="shared" si="129"/>
        <v>3.9000000000000004</v>
      </c>
      <c r="K4102" s="69"/>
    </row>
    <row r="4103" spans="1:11" ht="24" customHeight="1">
      <c r="A4103" s="58" t="s">
        <v>3729</v>
      </c>
      <c r="B4103" s="58" t="s">
        <v>87</v>
      </c>
      <c r="C4103" s="58">
        <v>4</v>
      </c>
      <c r="D4103" s="261" t="s">
        <v>85</v>
      </c>
      <c r="E4103" s="346">
        <v>5</v>
      </c>
      <c r="F4103" s="346"/>
      <c r="G4103" s="671"/>
      <c r="H4103" s="690">
        <v>4</v>
      </c>
      <c r="I4103" s="690">
        <f t="shared" si="128"/>
        <v>4.5999999999999996</v>
      </c>
      <c r="J4103" s="690">
        <f t="shared" si="129"/>
        <v>5.2</v>
      </c>
      <c r="K4103" s="69"/>
    </row>
    <row r="4104" spans="1:11" ht="24" customHeight="1">
      <c r="A4104" s="2" t="s">
        <v>3730</v>
      </c>
      <c r="B4104" s="2" t="s">
        <v>146</v>
      </c>
      <c r="C4104" s="2">
        <v>10</v>
      </c>
      <c r="D4104" s="258" t="s">
        <v>108</v>
      </c>
      <c r="E4104" s="33">
        <v>2</v>
      </c>
      <c r="F4104" s="33"/>
      <c r="G4104" s="505"/>
      <c r="H4104" s="690"/>
      <c r="I4104" s="690">
        <f t="shared" si="128"/>
        <v>0</v>
      </c>
      <c r="J4104" s="690">
        <f t="shared" si="129"/>
        <v>0</v>
      </c>
      <c r="K4104" s="69"/>
    </row>
    <row r="4105" spans="1:11" ht="24" customHeight="1">
      <c r="A4105" s="2" t="s">
        <v>3731</v>
      </c>
      <c r="B4105" s="2" t="s">
        <v>126</v>
      </c>
      <c r="C4105" s="2">
        <v>4</v>
      </c>
      <c r="D4105" s="258" t="s">
        <v>55</v>
      </c>
      <c r="E4105" s="33">
        <v>3</v>
      </c>
      <c r="F4105" s="33"/>
      <c r="G4105" s="505"/>
      <c r="H4105" s="690"/>
      <c r="I4105" s="690">
        <f t="shared" si="128"/>
        <v>0</v>
      </c>
      <c r="J4105" s="690">
        <f t="shared" si="129"/>
        <v>0</v>
      </c>
      <c r="K4105" s="69"/>
    </row>
    <row r="4106" spans="1:11" ht="24" customHeight="1">
      <c r="A4106" s="2" t="s">
        <v>3732</v>
      </c>
      <c r="B4106" s="2" t="s">
        <v>97</v>
      </c>
      <c r="C4106" s="2">
        <v>2</v>
      </c>
      <c r="D4106" s="2" t="s">
        <v>55</v>
      </c>
      <c r="E4106" s="33">
        <v>3</v>
      </c>
      <c r="F4106" s="33"/>
      <c r="G4106" s="505"/>
      <c r="H4106" s="690"/>
      <c r="I4106" s="690">
        <f t="shared" si="128"/>
        <v>0</v>
      </c>
      <c r="J4106" s="690">
        <f t="shared" si="129"/>
        <v>0</v>
      </c>
      <c r="K4106" s="69"/>
    </row>
    <row r="4107" spans="1:11" ht="24" customHeight="1">
      <c r="A4107" s="3" t="s">
        <v>3733</v>
      </c>
      <c r="B4107" s="3" t="s">
        <v>118</v>
      </c>
      <c r="C4107" s="3">
        <v>9</v>
      </c>
      <c r="D4107" s="660" t="s">
        <v>88</v>
      </c>
      <c r="E4107" s="346">
        <v>5</v>
      </c>
      <c r="F4107" s="346"/>
      <c r="G4107" s="671"/>
      <c r="H4107" s="690"/>
      <c r="I4107" s="690">
        <f t="shared" si="128"/>
        <v>0</v>
      </c>
      <c r="J4107" s="690">
        <f t="shared" si="129"/>
        <v>0</v>
      </c>
      <c r="K4107" s="69"/>
    </row>
    <row r="4108" spans="1:11" ht="24" customHeight="1">
      <c r="A4108" s="33" t="s">
        <v>3734</v>
      </c>
      <c r="B4108" s="54" t="s">
        <v>3735</v>
      </c>
      <c r="C4108" s="33">
        <v>1</v>
      </c>
      <c r="D4108" s="258" t="s">
        <v>49</v>
      </c>
      <c r="E4108" s="33">
        <v>5</v>
      </c>
      <c r="F4108" s="33"/>
      <c r="G4108" s="505"/>
      <c r="H4108" s="690">
        <v>299.25</v>
      </c>
      <c r="I4108" s="690">
        <f t="shared" si="128"/>
        <v>344.13749999999999</v>
      </c>
      <c r="J4108" s="690">
        <f t="shared" si="129"/>
        <v>389.02500000000003</v>
      </c>
      <c r="K4108" s="69"/>
    </row>
    <row r="4109" spans="1:11" ht="24" customHeight="1">
      <c r="A4109" s="33" t="s">
        <v>3736</v>
      </c>
      <c r="B4109" s="33" t="s">
        <v>766</v>
      </c>
      <c r="C4109" s="33">
        <v>1</v>
      </c>
      <c r="D4109" s="261" t="s">
        <v>42</v>
      </c>
      <c r="E4109" s="33">
        <v>4</v>
      </c>
      <c r="F4109" s="33"/>
      <c r="G4109" s="505"/>
      <c r="H4109" s="690">
        <v>50</v>
      </c>
      <c r="I4109" s="690">
        <f t="shared" si="128"/>
        <v>57.499999999999993</v>
      </c>
      <c r="J4109" s="690">
        <f t="shared" si="129"/>
        <v>65</v>
      </c>
      <c r="K4109" s="69"/>
    </row>
    <row r="4110" spans="1:11" ht="24" customHeight="1">
      <c r="A4110" s="33" t="s">
        <v>3737</v>
      </c>
      <c r="B4110" s="33" t="s">
        <v>3738</v>
      </c>
      <c r="C4110" s="33">
        <v>4</v>
      </c>
      <c r="D4110" s="261" t="s">
        <v>42</v>
      </c>
      <c r="E4110" s="33">
        <v>4</v>
      </c>
      <c r="F4110" s="33"/>
      <c r="G4110" s="505"/>
      <c r="H4110" s="690">
        <v>90</v>
      </c>
      <c r="I4110" s="690">
        <f t="shared" si="128"/>
        <v>103.49999999999999</v>
      </c>
      <c r="J4110" s="690">
        <f t="shared" si="129"/>
        <v>117</v>
      </c>
      <c r="K4110" s="69"/>
    </row>
    <row r="4111" spans="1:11" ht="24" customHeight="1">
      <c r="A4111" s="33" t="s">
        <v>3739</v>
      </c>
      <c r="B4111" s="33" t="s">
        <v>226</v>
      </c>
      <c r="C4111" s="33">
        <v>3</v>
      </c>
      <c r="D4111" s="261" t="s">
        <v>20</v>
      </c>
      <c r="E4111" s="33">
        <v>3</v>
      </c>
      <c r="F4111" s="33"/>
      <c r="G4111" s="505"/>
      <c r="H4111" s="690"/>
      <c r="I4111" s="690">
        <f t="shared" si="128"/>
        <v>0</v>
      </c>
      <c r="J4111" s="690">
        <f t="shared" si="129"/>
        <v>0</v>
      </c>
      <c r="K4111" s="69"/>
    </row>
    <row r="4112" spans="1:11" ht="24" customHeight="1">
      <c r="A4112" s="73" t="s">
        <v>3740</v>
      </c>
      <c r="B4112" s="73" t="s">
        <v>122</v>
      </c>
      <c r="C4112" s="73">
        <v>1</v>
      </c>
      <c r="D4112" s="33" t="s">
        <v>59</v>
      </c>
      <c r="E4112" s="33">
        <v>5</v>
      </c>
      <c r="F4112" s="33"/>
      <c r="G4112" s="505"/>
      <c r="H4112" s="690"/>
      <c r="I4112" s="690">
        <f t="shared" si="128"/>
        <v>0</v>
      </c>
      <c r="J4112" s="690">
        <f t="shared" si="129"/>
        <v>0</v>
      </c>
      <c r="K4112" s="69"/>
    </row>
    <row r="4113" spans="1:11" ht="24" customHeight="1">
      <c r="A4113" s="11" t="s">
        <v>3741</v>
      </c>
      <c r="B4113" s="34" t="s">
        <v>1009</v>
      </c>
      <c r="C4113" s="11">
        <v>2</v>
      </c>
      <c r="D4113" s="261" t="s">
        <v>27</v>
      </c>
      <c r="E4113" s="33">
        <v>3</v>
      </c>
      <c r="F4113" s="33"/>
      <c r="G4113" s="505"/>
      <c r="H4113" s="690">
        <v>30</v>
      </c>
      <c r="I4113" s="690">
        <f t="shared" si="128"/>
        <v>34.5</v>
      </c>
      <c r="J4113" s="690">
        <f t="shared" si="129"/>
        <v>39</v>
      </c>
      <c r="K4113" s="69"/>
    </row>
    <row r="4114" spans="1:11" ht="24" customHeight="1">
      <c r="A4114" s="17" t="s">
        <v>3742</v>
      </c>
      <c r="B4114" s="17" t="s">
        <v>76</v>
      </c>
      <c r="C4114" s="17">
        <v>3</v>
      </c>
      <c r="D4114" s="661" t="s">
        <v>63</v>
      </c>
      <c r="E4114" s="15">
        <v>1</v>
      </c>
      <c r="F4114" s="15"/>
      <c r="G4114" s="667"/>
      <c r="H4114" s="691"/>
      <c r="I4114" s="690">
        <f t="shared" si="128"/>
        <v>0</v>
      </c>
      <c r="J4114" s="691">
        <f t="shared" si="129"/>
        <v>0</v>
      </c>
      <c r="K4114" s="69"/>
    </row>
    <row r="4115" spans="1:11" ht="24" customHeight="1">
      <c r="A4115" s="33" t="s">
        <v>3743</v>
      </c>
      <c r="B4115" s="33" t="s">
        <v>3744</v>
      </c>
      <c r="C4115" s="33">
        <v>10</v>
      </c>
      <c r="D4115" s="261" t="s">
        <v>1578</v>
      </c>
      <c r="E4115" s="33">
        <v>5</v>
      </c>
      <c r="F4115" s="33"/>
      <c r="G4115" s="505"/>
      <c r="H4115" s="691">
        <v>0.88</v>
      </c>
      <c r="I4115" s="690">
        <f t="shared" si="128"/>
        <v>1.012</v>
      </c>
      <c r="J4115" s="691">
        <f t="shared" si="129"/>
        <v>1.1440000000000001</v>
      </c>
      <c r="K4115" s="92"/>
    </row>
    <row r="4116" spans="1:11" ht="24" customHeight="1">
      <c r="A4116" s="33" t="s">
        <v>719</v>
      </c>
      <c r="B4116" s="33" t="s">
        <v>959</v>
      </c>
      <c r="C4116" s="33">
        <v>45</v>
      </c>
      <c r="D4116" s="261" t="s">
        <v>1578</v>
      </c>
      <c r="E4116" s="33">
        <v>5</v>
      </c>
      <c r="F4116" s="33"/>
      <c r="G4116" s="505"/>
      <c r="H4116" s="690">
        <v>2.56</v>
      </c>
      <c r="I4116" s="690">
        <f t="shared" si="128"/>
        <v>2.944</v>
      </c>
      <c r="J4116" s="690">
        <f t="shared" si="129"/>
        <v>3.3280000000000003</v>
      </c>
      <c r="K4116" s="69"/>
    </row>
    <row r="4117" spans="1:11" ht="24" customHeight="1">
      <c r="A4117" s="33" t="s">
        <v>3745</v>
      </c>
      <c r="B4117" s="83" t="s">
        <v>38</v>
      </c>
      <c r="C4117" s="33">
        <v>93</v>
      </c>
      <c r="D4117" s="261" t="s">
        <v>1578</v>
      </c>
      <c r="E4117" s="33">
        <v>5</v>
      </c>
      <c r="F4117" s="33"/>
      <c r="G4117" s="505"/>
      <c r="H4117" s="690">
        <v>3.76</v>
      </c>
      <c r="I4117" s="690">
        <f t="shared" si="128"/>
        <v>4.3239999999999998</v>
      </c>
      <c r="J4117" s="690">
        <f t="shared" si="129"/>
        <v>4.8879999999999999</v>
      </c>
      <c r="K4117" s="69"/>
    </row>
    <row r="4118" spans="1:11" ht="24" customHeight="1">
      <c r="A4118" s="33" t="s">
        <v>3746</v>
      </c>
      <c r="B4118" s="33" t="s">
        <v>126</v>
      </c>
      <c r="C4118" s="33">
        <v>4</v>
      </c>
      <c r="D4118" s="261" t="s">
        <v>20</v>
      </c>
      <c r="E4118" s="33">
        <v>3</v>
      </c>
      <c r="F4118" s="33"/>
      <c r="G4118" s="505"/>
      <c r="H4118" s="690"/>
      <c r="I4118" s="690">
        <f t="shared" si="128"/>
        <v>0</v>
      </c>
      <c r="J4118" s="690">
        <f t="shared" si="129"/>
        <v>0</v>
      </c>
      <c r="K4118" s="69"/>
    </row>
    <row r="4119" spans="1:11" ht="24" customHeight="1">
      <c r="A4119" s="58" t="s">
        <v>3747</v>
      </c>
      <c r="B4119" s="33" t="s">
        <v>273</v>
      </c>
      <c r="C4119" s="33">
        <v>8</v>
      </c>
      <c r="D4119" s="261" t="s">
        <v>59</v>
      </c>
      <c r="E4119" s="33">
        <v>4</v>
      </c>
      <c r="F4119" s="33"/>
      <c r="G4119" s="505"/>
      <c r="H4119" s="690"/>
      <c r="I4119" s="690">
        <f t="shared" si="128"/>
        <v>0</v>
      </c>
      <c r="J4119" s="690">
        <f t="shared" si="129"/>
        <v>0</v>
      </c>
      <c r="K4119" s="69"/>
    </row>
    <row r="4120" spans="1:11" ht="24" customHeight="1">
      <c r="A4120" s="33" t="s">
        <v>3748</v>
      </c>
      <c r="B4120" s="33" t="s">
        <v>103</v>
      </c>
      <c r="C4120" s="33">
        <v>1</v>
      </c>
      <c r="D4120" s="261" t="s">
        <v>25</v>
      </c>
      <c r="E4120" s="33">
        <v>3</v>
      </c>
      <c r="F4120" s="33"/>
      <c r="G4120" s="505"/>
      <c r="H4120" s="690">
        <v>250</v>
      </c>
      <c r="I4120" s="690">
        <f t="shared" si="128"/>
        <v>287.5</v>
      </c>
      <c r="J4120" s="690">
        <f t="shared" si="129"/>
        <v>325</v>
      </c>
      <c r="K4120" s="69"/>
    </row>
    <row r="4121" spans="1:11" ht="24" customHeight="1">
      <c r="A4121" s="2" t="s">
        <v>3749</v>
      </c>
      <c r="B4121" s="2" t="s">
        <v>3750</v>
      </c>
      <c r="C4121" s="2">
        <v>1</v>
      </c>
      <c r="D4121" s="258" t="s">
        <v>24</v>
      </c>
      <c r="E4121" s="33">
        <v>2</v>
      </c>
      <c r="F4121" s="33"/>
      <c r="G4121" s="505"/>
      <c r="H4121" s="690"/>
      <c r="I4121" s="690">
        <f t="shared" si="128"/>
        <v>0</v>
      </c>
      <c r="J4121" s="690">
        <f t="shared" si="129"/>
        <v>0</v>
      </c>
      <c r="K4121" s="54"/>
    </row>
    <row r="4122" spans="1:11" ht="24" customHeight="1">
      <c r="A4122" s="3" t="s">
        <v>562</v>
      </c>
      <c r="B4122" s="3" t="s">
        <v>87</v>
      </c>
      <c r="C4122" s="3">
        <v>2</v>
      </c>
      <c r="D4122" s="709" t="s">
        <v>14</v>
      </c>
      <c r="E4122" s="33">
        <v>2</v>
      </c>
      <c r="F4122" s="33"/>
      <c r="G4122" s="505"/>
      <c r="H4122" s="690"/>
      <c r="I4122" s="690">
        <f t="shared" si="128"/>
        <v>0</v>
      </c>
      <c r="J4122" s="690">
        <f t="shared" si="129"/>
        <v>0</v>
      </c>
      <c r="K4122" s="69"/>
    </row>
    <row r="4123" spans="1:11" ht="24" customHeight="1">
      <c r="A4123" s="2" t="s">
        <v>3751</v>
      </c>
      <c r="B4123" s="2" t="s">
        <v>87</v>
      </c>
      <c r="C4123" s="2">
        <v>20</v>
      </c>
      <c r="D4123" s="258" t="s">
        <v>108</v>
      </c>
      <c r="E4123" s="33">
        <v>1</v>
      </c>
      <c r="F4123" s="33"/>
      <c r="G4123" s="505"/>
      <c r="H4123" s="690"/>
      <c r="I4123" s="690">
        <f t="shared" si="128"/>
        <v>0</v>
      </c>
      <c r="J4123" s="690">
        <f t="shared" si="129"/>
        <v>0</v>
      </c>
      <c r="K4123" s="69"/>
    </row>
    <row r="4124" spans="1:11" ht="24" customHeight="1">
      <c r="A4124" s="2" t="s">
        <v>3752</v>
      </c>
      <c r="B4124" s="2" t="s">
        <v>87</v>
      </c>
      <c r="C4124" s="2">
        <v>2</v>
      </c>
      <c r="D4124" s="258" t="s">
        <v>55</v>
      </c>
      <c r="E4124" s="33">
        <v>1</v>
      </c>
      <c r="F4124" s="33"/>
      <c r="G4124" s="505"/>
      <c r="H4124" s="690">
        <v>50</v>
      </c>
      <c r="I4124" s="690">
        <f t="shared" si="128"/>
        <v>57.499999999999993</v>
      </c>
      <c r="J4124" s="690">
        <f t="shared" si="129"/>
        <v>65</v>
      </c>
      <c r="K4124" s="69"/>
    </row>
    <row r="4125" spans="1:11" ht="24" customHeight="1">
      <c r="A4125" s="2" t="s">
        <v>3753</v>
      </c>
      <c r="B4125" s="2" t="s">
        <v>87</v>
      </c>
      <c r="C4125" s="2">
        <v>2</v>
      </c>
      <c r="D4125" s="258" t="s">
        <v>108</v>
      </c>
      <c r="E4125" s="33">
        <v>1</v>
      </c>
      <c r="F4125" s="33"/>
      <c r="G4125" s="505"/>
      <c r="H4125" s="690"/>
      <c r="I4125" s="690">
        <f t="shared" si="128"/>
        <v>0</v>
      </c>
      <c r="J4125" s="690">
        <f t="shared" si="129"/>
        <v>0</v>
      </c>
      <c r="K4125" s="69"/>
    </row>
    <row r="4126" spans="1:11" ht="24" customHeight="1">
      <c r="A4126" s="2" t="s">
        <v>3754</v>
      </c>
      <c r="B4126" s="2" t="s">
        <v>87</v>
      </c>
      <c r="C4126" s="2">
        <v>2</v>
      </c>
      <c r="D4126" s="258" t="s">
        <v>108</v>
      </c>
      <c r="E4126" s="33">
        <v>1</v>
      </c>
      <c r="F4126" s="33"/>
      <c r="G4126" s="505"/>
      <c r="H4126" s="690">
        <v>55</v>
      </c>
      <c r="I4126" s="690">
        <f t="shared" si="128"/>
        <v>63.249999999999993</v>
      </c>
      <c r="J4126" s="690">
        <f t="shared" si="129"/>
        <v>71.5</v>
      </c>
      <c r="K4126" s="69"/>
    </row>
    <row r="4127" spans="1:11" ht="24" customHeight="1">
      <c r="A4127" s="2" t="s">
        <v>3755</v>
      </c>
      <c r="B4127" s="2" t="s">
        <v>87</v>
      </c>
      <c r="C4127" s="2">
        <v>10</v>
      </c>
      <c r="D4127" s="258" t="s">
        <v>108</v>
      </c>
      <c r="E4127" s="33">
        <v>1</v>
      </c>
      <c r="F4127" s="33"/>
      <c r="G4127" s="505"/>
      <c r="H4127" s="690"/>
      <c r="I4127" s="690">
        <f t="shared" si="128"/>
        <v>0</v>
      </c>
      <c r="J4127" s="690">
        <f t="shared" si="129"/>
        <v>0</v>
      </c>
      <c r="K4127" s="69"/>
    </row>
    <row r="4128" spans="1:11" ht="24" customHeight="1">
      <c r="A4128" s="11" t="s">
        <v>3755</v>
      </c>
      <c r="B4128" s="11" t="s">
        <v>87</v>
      </c>
      <c r="C4128" s="11">
        <v>2</v>
      </c>
      <c r="D4128" s="661" t="s">
        <v>80</v>
      </c>
      <c r="E4128" s="15">
        <v>3</v>
      </c>
      <c r="F4128" s="15"/>
      <c r="G4128" s="667"/>
      <c r="H4128" s="690"/>
      <c r="I4128" s="690">
        <f t="shared" si="128"/>
        <v>0</v>
      </c>
      <c r="J4128" s="690">
        <f t="shared" si="129"/>
        <v>0</v>
      </c>
      <c r="K4128" s="69"/>
    </row>
    <row r="4129" spans="1:11" ht="24" customHeight="1">
      <c r="A4129" s="73" t="s">
        <v>3756</v>
      </c>
      <c r="B4129" s="73" t="s">
        <v>146</v>
      </c>
      <c r="C4129" s="73">
        <v>110</v>
      </c>
      <c r="D4129" s="261" t="s">
        <v>111</v>
      </c>
      <c r="E4129" s="33">
        <v>5</v>
      </c>
      <c r="F4129" s="33"/>
      <c r="G4129" s="505"/>
      <c r="H4129" s="690"/>
      <c r="I4129" s="690">
        <f t="shared" si="128"/>
        <v>0</v>
      </c>
      <c r="J4129" s="690">
        <f t="shared" si="129"/>
        <v>0</v>
      </c>
      <c r="K4129" s="69"/>
    </row>
    <row r="4130" spans="1:11" ht="24" customHeight="1">
      <c r="A4130" s="73" t="s">
        <v>3757</v>
      </c>
      <c r="B4130" s="73" t="s">
        <v>87</v>
      </c>
      <c r="C4130" s="73">
        <v>4</v>
      </c>
      <c r="D4130" s="261" t="s">
        <v>53</v>
      </c>
      <c r="E4130" s="33">
        <v>5</v>
      </c>
      <c r="F4130" s="33"/>
      <c r="G4130" s="505"/>
      <c r="H4130" s="690"/>
      <c r="I4130" s="690">
        <f t="shared" si="128"/>
        <v>0</v>
      </c>
      <c r="J4130" s="690">
        <f t="shared" si="129"/>
        <v>0</v>
      </c>
      <c r="K4130" s="69"/>
    </row>
    <row r="4131" spans="1:11" ht="24" customHeight="1">
      <c r="A4131" s="2" t="s">
        <v>3758</v>
      </c>
      <c r="B4131" s="2" t="s">
        <v>87</v>
      </c>
      <c r="C4131" s="2">
        <v>2</v>
      </c>
      <c r="D4131" s="258" t="s">
        <v>108</v>
      </c>
      <c r="E4131" s="33">
        <v>1</v>
      </c>
      <c r="F4131" s="33"/>
      <c r="G4131" s="505"/>
      <c r="H4131" s="690"/>
      <c r="I4131" s="690">
        <f t="shared" si="128"/>
        <v>0</v>
      </c>
      <c r="J4131" s="690">
        <f t="shared" si="129"/>
        <v>0</v>
      </c>
      <c r="K4131" s="69"/>
    </row>
    <row r="4132" spans="1:11" ht="24" customHeight="1">
      <c r="A4132" s="2" t="s">
        <v>3759</v>
      </c>
      <c r="B4132" s="2" t="s">
        <v>179</v>
      </c>
      <c r="C4132" s="2">
        <v>4</v>
      </c>
      <c r="D4132" s="258" t="s">
        <v>55</v>
      </c>
      <c r="E4132" s="33">
        <v>1</v>
      </c>
      <c r="F4132" s="33"/>
      <c r="G4132" s="505"/>
      <c r="H4132" s="690"/>
      <c r="I4132" s="690">
        <f t="shared" si="128"/>
        <v>0</v>
      </c>
      <c r="J4132" s="690">
        <f t="shared" si="129"/>
        <v>0</v>
      </c>
      <c r="K4132" s="69"/>
    </row>
    <row r="4133" spans="1:11" ht="24" customHeight="1">
      <c r="A4133" s="33" t="s">
        <v>3760</v>
      </c>
      <c r="B4133" s="33" t="s">
        <v>87</v>
      </c>
      <c r="C4133" s="33">
        <v>29</v>
      </c>
      <c r="D4133" s="261" t="s">
        <v>42</v>
      </c>
      <c r="E4133" s="33">
        <v>4</v>
      </c>
      <c r="F4133" s="33"/>
      <c r="G4133" s="505"/>
      <c r="H4133" s="690"/>
      <c r="I4133" s="690">
        <f t="shared" si="128"/>
        <v>0</v>
      </c>
      <c r="J4133" s="690">
        <f t="shared" si="129"/>
        <v>0</v>
      </c>
      <c r="K4133" s="69" t="s">
        <v>102</v>
      </c>
    </row>
    <row r="4134" spans="1:11" ht="24" customHeight="1">
      <c r="A4134" s="2" t="s">
        <v>3760</v>
      </c>
      <c r="B4134" s="2" t="s">
        <v>87</v>
      </c>
      <c r="C4134" s="2">
        <v>2</v>
      </c>
      <c r="D4134" s="258" t="s">
        <v>70</v>
      </c>
      <c r="E4134" s="33">
        <v>2</v>
      </c>
      <c r="F4134" s="33"/>
      <c r="G4134" s="505"/>
      <c r="H4134" s="690"/>
      <c r="I4134" s="690">
        <f t="shared" si="128"/>
        <v>0</v>
      </c>
      <c r="J4134" s="690">
        <f t="shared" si="129"/>
        <v>0</v>
      </c>
      <c r="K4134" s="69"/>
    </row>
    <row r="4135" spans="1:11" ht="24" customHeight="1">
      <c r="A4135" s="2" t="s">
        <v>3761</v>
      </c>
      <c r="B4135" s="2" t="s">
        <v>87</v>
      </c>
      <c r="C4135" s="2">
        <v>2</v>
      </c>
      <c r="D4135" s="258" t="s">
        <v>70</v>
      </c>
      <c r="E4135" s="33">
        <v>2</v>
      </c>
      <c r="F4135" s="33"/>
      <c r="G4135" s="505"/>
      <c r="H4135" s="690"/>
      <c r="I4135" s="690">
        <f t="shared" si="128"/>
        <v>0</v>
      </c>
      <c r="J4135" s="690">
        <f t="shared" si="129"/>
        <v>0</v>
      </c>
      <c r="K4135" s="69"/>
    </row>
    <row r="4136" spans="1:11" ht="24" customHeight="1">
      <c r="A4136" s="2" t="s">
        <v>3762</v>
      </c>
      <c r="B4136" s="2" t="s">
        <v>87</v>
      </c>
      <c r="C4136" s="2">
        <v>4</v>
      </c>
      <c r="D4136" s="258" t="s">
        <v>101</v>
      </c>
      <c r="E4136" s="33">
        <v>3</v>
      </c>
      <c r="F4136" s="33"/>
      <c r="G4136" s="505"/>
      <c r="H4136" s="690">
        <v>30</v>
      </c>
      <c r="I4136" s="690">
        <f t="shared" si="128"/>
        <v>34.5</v>
      </c>
      <c r="J4136" s="690">
        <f t="shared" si="129"/>
        <v>39</v>
      </c>
      <c r="K4136" s="69" t="s">
        <v>102</v>
      </c>
    </row>
    <row r="4137" spans="1:11" ht="24" customHeight="1">
      <c r="A4137" s="33" t="s">
        <v>3763</v>
      </c>
      <c r="B4137" s="33" t="s">
        <v>3764</v>
      </c>
      <c r="C4137" s="33">
        <v>1</v>
      </c>
      <c r="D4137" s="261" t="s">
        <v>53</v>
      </c>
      <c r="E4137" s="33">
        <v>5</v>
      </c>
      <c r="F4137" s="33"/>
      <c r="G4137" s="505"/>
      <c r="H4137" s="690"/>
      <c r="I4137" s="690">
        <f t="shared" si="128"/>
        <v>0</v>
      </c>
      <c r="J4137" s="690">
        <f t="shared" si="129"/>
        <v>0</v>
      </c>
      <c r="K4137" s="69"/>
    </row>
    <row r="4138" spans="1:11" ht="24" customHeight="1">
      <c r="A4138" s="73" t="s">
        <v>3765</v>
      </c>
      <c r="B4138" s="73" t="s">
        <v>84</v>
      </c>
      <c r="C4138" s="73">
        <v>1</v>
      </c>
      <c r="D4138" s="261" t="s">
        <v>53</v>
      </c>
      <c r="E4138" s="33">
        <v>5</v>
      </c>
      <c r="F4138" s="33"/>
      <c r="G4138" s="505"/>
      <c r="H4138" s="690">
        <v>600</v>
      </c>
      <c r="I4138" s="690">
        <f t="shared" si="128"/>
        <v>690</v>
      </c>
      <c r="J4138" s="690">
        <f t="shared" si="129"/>
        <v>780</v>
      </c>
      <c r="K4138" s="69"/>
    </row>
    <row r="4139" spans="1:11" ht="24" customHeight="1">
      <c r="A4139" s="73" t="s">
        <v>3766</v>
      </c>
      <c r="B4139" s="73" t="s">
        <v>1163</v>
      </c>
      <c r="C4139" s="73">
        <v>5</v>
      </c>
      <c r="D4139" s="261" t="s">
        <v>25</v>
      </c>
      <c r="E4139" s="33">
        <v>5</v>
      </c>
      <c r="F4139" s="33"/>
      <c r="G4139" s="505"/>
      <c r="H4139" s="690"/>
      <c r="I4139" s="690">
        <f t="shared" si="128"/>
        <v>0</v>
      </c>
      <c r="J4139" s="690">
        <f t="shared" si="129"/>
        <v>0</v>
      </c>
      <c r="K4139" s="69"/>
    </row>
    <row r="4140" spans="1:11" ht="24" customHeight="1">
      <c r="A4140" s="33" t="s">
        <v>3767</v>
      </c>
      <c r="B4140" s="33" t="s">
        <v>235</v>
      </c>
      <c r="C4140" s="33">
        <v>3</v>
      </c>
      <c r="D4140" s="660" t="s">
        <v>88</v>
      </c>
      <c r="E4140" s="33">
        <v>4</v>
      </c>
      <c r="F4140" s="33"/>
      <c r="G4140" s="505"/>
      <c r="H4140" s="690"/>
      <c r="I4140" s="690">
        <f t="shared" si="128"/>
        <v>0</v>
      </c>
      <c r="J4140" s="690">
        <f t="shared" si="129"/>
        <v>0</v>
      </c>
      <c r="K4140" s="69"/>
    </row>
    <row r="4141" spans="1:11" ht="24" customHeight="1">
      <c r="A4141" s="2" t="s">
        <v>3768</v>
      </c>
      <c r="B4141" s="2" t="s">
        <v>105</v>
      </c>
      <c r="C4141" s="2">
        <v>98</v>
      </c>
      <c r="D4141" s="258" t="s">
        <v>108</v>
      </c>
      <c r="E4141" s="33">
        <v>3</v>
      </c>
      <c r="F4141" s="33"/>
      <c r="G4141" s="505"/>
      <c r="H4141" s="690"/>
      <c r="I4141" s="690">
        <f t="shared" si="128"/>
        <v>0</v>
      </c>
      <c r="J4141" s="690">
        <f t="shared" si="129"/>
        <v>0</v>
      </c>
      <c r="K4141" s="69"/>
    </row>
    <row r="4142" spans="1:11" ht="24" customHeight="1">
      <c r="A4142" s="2" t="s">
        <v>3769</v>
      </c>
      <c r="B4142" s="2" t="s">
        <v>580</v>
      </c>
      <c r="C4142" s="2" t="s">
        <v>3770</v>
      </c>
      <c r="D4142" s="258" t="s">
        <v>108</v>
      </c>
      <c r="E4142" s="33">
        <v>2</v>
      </c>
      <c r="F4142" s="33"/>
      <c r="G4142" s="505"/>
      <c r="H4142" s="690">
        <v>15</v>
      </c>
      <c r="I4142" s="690">
        <f t="shared" si="128"/>
        <v>17.25</v>
      </c>
      <c r="J4142" s="690">
        <f t="shared" si="129"/>
        <v>19.5</v>
      </c>
      <c r="K4142" s="69" t="s">
        <v>1407</v>
      </c>
    </row>
    <row r="4143" spans="1:11" ht="24" customHeight="1">
      <c r="A4143" s="33" t="s">
        <v>3771</v>
      </c>
      <c r="B4143" s="2" t="s">
        <v>580</v>
      </c>
      <c r="C4143" s="2" t="s">
        <v>3772</v>
      </c>
      <c r="D4143" s="258" t="s">
        <v>49</v>
      </c>
      <c r="E4143" s="33">
        <v>4</v>
      </c>
      <c r="F4143" s="33"/>
      <c r="G4143" s="505"/>
      <c r="H4143" s="690">
        <v>100</v>
      </c>
      <c r="I4143" s="690">
        <f t="shared" si="128"/>
        <v>114.99999999999999</v>
      </c>
      <c r="J4143" s="690">
        <f t="shared" si="129"/>
        <v>130</v>
      </c>
      <c r="K4143" s="69" t="s">
        <v>1407</v>
      </c>
    </row>
    <row r="4144" spans="1:11" ht="24" customHeight="1">
      <c r="A4144" s="33" t="s">
        <v>3773</v>
      </c>
      <c r="B4144" s="33" t="s">
        <v>11</v>
      </c>
      <c r="C4144" s="33">
        <v>75</v>
      </c>
      <c r="D4144" s="261" t="s">
        <v>25</v>
      </c>
      <c r="E4144" s="33">
        <v>3</v>
      </c>
      <c r="F4144" s="33"/>
      <c r="G4144" s="505"/>
      <c r="H4144" s="690">
        <v>2</v>
      </c>
      <c r="I4144" s="690">
        <f t="shared" si="128"/>
        <v>2.2999999999999998</v>
      </c>
      <c r="J4144" s="690">
        <f t="shared" si="129"/>
        <v>2.6</v>
      </c>
      <c r="K4144" s="69"/>
    </row>
    <row r="4145" spans="1:11" ht="24" customHeight="1">
      <c r="A4145" s="2" t="s">
        <v>3774</v>
      </c>
      <c r="B4145" s="2" t="s">
        <v>11</v>
      </c>
      <c r="C4145" s="2">
        <v>10</v>
      </c>
      <c r="D4145" s="258" t="s">
        <v>655</v>
      </c>
      <c r="E4145" s="33">
        <v>2</v>
      </c>
      <c r="F4145" s="33"/>
      <c r="G4145" s="505"/>
      <c r="H4145" s="690"/>
      <c r="I4145" s="690">
        <f t="shared" si="128"/>
        <v>0</v>
      </c>
      <c r="J4145" s="690">
        <f t="shared" si="129"/>
        <v>0</v>
      </c>
      <c r="K4145" s="69"/>
    </row>
    <row r="4146" spans="1:11" ht="24" customHeight="1">
      <c r="A4146" s="33" t="s">
        <v>3775</v>
      </c>
      <c r="B4146" s="33" t="s">
        <v>3776</v>
      </c>
      <c r="C4146" s="33">
        <v>1</v>
      </c>
      <c r="D4146" s="261" t="s">
        <v>25</v>
      </c>
      <c r="E4146" s="33">
        <v>3</v>
      </c>
      <c r="F4146" s="33"/>
      <c r="G4146" s="505"/>
      <c r="H4146" s="690"/>
      <c r="I4146" s="690">
        <f t="shared" si="128"/>
        <v>0</v>
      </c>
      <c r="J4146" s="690">
        <f t="shared" si="129"/>
        <v>0</v>
      </c>
      <c r="K4146" s="69"/>
    </row>
    <row r="4147" spans="1:11" ht="24" customHeight="1">
      <c r="A4147" s="33"/>
      <c r="B4147" s="73"/>
      <c r="C4147" s="33"/>
      <c r="D4147" s="261"/>
      <c r="E4147" s="33"/>
      <c r="F4147" s="33"/>
      <c r="G4147" s="505"/>
      <c r="H4147" s="690"/>
      <c r="I4147" s="690">
        <f t="shared" si="128"/>
        <v>0</v>
      </c>
      <c r="J4147" s="690">
        <f t="shared" si="129"/>
        <v>0</v>
      </c>
      <c r="K4147" s="69"/>
    </row>
    <row r="4148" spans="1:11" ht="24" customHeight="1">
      <c r="A4148" s="33"/>
      <c r="B4148" s="33"/>
      <c r="C4148" s="33"/>
      <c r="D4148" s="33"/>
      <c r="E4148" s="33"/>
      <c r="F4148" s="33"/>
      <c r="G4148" s="505"/>
      <c r="H4148" s="690"/>
      <c r="I4148" s="690">
        <f t="shared" si="128"/>
        <v>0</v>
      </c>
      <c r="J4148" s="690">
        <f t="shared" si="129"/>
        <v>0</v>
      </c>
      <c r="K4148" s="69"/>
    </row>
    <row r="4149" spans="1:11" ht="24" customHeight="1">
      <c r="A4149" s="33"/>
      <c r="B4149" s="33"/>
      <c r="C4149" s="33"/>
      <c r="D4149" s="261"/>
      <c r="E4149" s="33"/>
      <c r="F4149" s="33"/>
      <c r="G4149" s="505"/>
      <c r="H4149" s="690"/>
      <c r="I4149" s="690">
        <f t="shared" si="128"/>
        <v>0</v>
      </c>
      <c r="J4149" s="690">
        <f t="shared" si="129"/>
        <v>0</v>
      </c>
      <c r="K4149" s="54"/>
    </row>
    <row r="4150" spans="1:11" ht="24" customHeight="1">
      <c r="A4150" s="33"/>
      <c r="B4150" s="33"/>
      <c r="C4150" s="33"/>
      <c r="D4150" s="261"/>
      <c r="E4150" s="33"/>
      <c r="F4150" s="33"/>
      <c r="G4150" s="505"/>
      <c r="H4150" s="690"/>
      <c r="I4150" s="690">
        <f t="shared" si="128"/>
        <v>0</v>
      </c>
      <c r="J4150" s="690">
        <f t="shared" si="129"/>
        <v>0</v>
      </c>
      <c r="K4150" s="69"/>
    </row>
    <row r="4151" spans="1:11" ht="24" customHeight="1">
      <c r="A4151" s="33"/>
      <c r="B4151" s="33"/>
      <c r="C4151" s="33"/>
      <c r="D4151" s="33"/>
      <c r="E4151" s="33"/>
      <c r="F4151" s="33"/>
      <c r="G4151" s="505"/>
      <c r="H4151" s="690"/>
      <c r="I4151" s="690">
        <f t="shared" si="128"/>
        <v>0</v>
      </c>
      <c r="J4151" s="690">
        <f t="shared" si="129"/>
        <v>0</v>
      </c>
      <c r="K4151" s="69"/>
    </row>
    <row r="4152" spans="1:11" ht="24" customHeight="1">
      <c r="A4152" s="33"/>
      <c r="B4152" s="33"/>
      <c r="C4152" s="33"/>
      <c r="D4152" s="33"/>
      <c r="E4152" s="33"/>
      <c r="F4152" s="33"/>
      <c r="G4152" s="505"/>
      <c r="H4152" s="690"/>
      <c r="I4152" s="690">
        <f t="shared" si="128"/>
        <v>0</v>
      </c>
      <c r="J4152" s="690">
        <f t="shared" si="129"/>
        <v>0</v>
      </c>
      <c r="K4152" s="69"/>
    </row>
    <row r="4153" spans="1:11" ht="24" customHeight="1">
      <c r="A4153" s="33"/>
      <c r="B4153" s="33"/>
      <c r="C4153" s="33"/>
      <c r="D4153" s="261"/>
      <c r="E4153" s="33"/>
      <c r="F4153" s="33"/>
      <c r="G4153" s="505"/>
      <c r="H4153" s="690"/>
      <c r="I4153" s="690">
        <f t="shared" si="128"/>
        <v>0</v>
      </c>
      <c r="J4153" s="690">
        <f t="shared" si="129"/>
        <v>0</v>
      </c>
      <c r="K4153" s="69"/>
    </row>
    <row r="4154" spans="1:11" ht="24" customHeight="1">
      <c r="A4154" s="33"/>
      <c r="B4154" s="33"/>
      <c r="C4154" s="33"/>
      <c r="D4154" s="33"/>
      <c r="E4154" s="33"/>
      <c r="F4154" s="33"/>
      <c r="G4154" s="505"/>
      <c r="H4154" s="690"/>
      <c r="I4154" s="690">
        <f t="shared" si="128"/>
        <v>0</v>
      </c>
      <c r="J4154" s="690">
        <f t="shared" si="129"/>
        <v>0</v>
      </c>
      <c r="K4154" s="69"/>
    </row>
    <row r="4155" spans="1:11" ht="24" customHeight="1">
      <c r="A4155" s="73"/>
      <c r="B4155" s="73"/>
      <c r="C4155" s="33"/>
      <c r="D4155" s="33"/>
      <c r="E4155" s="33"/>
      <c r="F4155" s="33"/>
      <c r="G4155" s="505"/>
      <c r="H4155" s="691"/>
      <c r="I4155" s="690">
        <f t="shared" si="128"/>
        <v>0</v>
      </c>
      <c r="J4155" s="691">
        <f t="shared" si="129"/>
        <v>0</v>
      </c>
      <c r="K4155" s="69"/>
    </row>
    <row r="4156" spans="1:11" ht="24" customHeight="1">
      <c r="A4156" s="33"/>
      <c r="B4156" s="33"/>
      <c r="C4156" s="33"/>
      <c r="D4156" s="33"/>
      <c r="E4156" s="33"/>
      <c r="F4156" s="33"/>
      <c r="G4156" s="505"/>
      <c r="H4156" s="690"/>
      <c r="I4156" s="690">
        <f t="shared" si="128"/>
        <v>0</v>
      </c>
      <c r="J4156" s="690">
        <f t="shared" si="129"/>
        <v>0</v>
      </c>
      <c r="K4156" s="69"/>
    </row>
    <row r="4157" spans="1:11" ht="24" customHeight="1">
      <c r="A4157" s="73"/>
      <c r="B4157" s="73"/>
      <c r="C4157" s="73"/>
      <c r="D4157" s="33"/>
      <c r="E4157" s="33"/>
      <c r="F4157" s="33"/>
      <c r="G4157" s="505"/>
      <c r="H4157" s="690"/>
      <c r="I4157" s="690">
        <f t="shared" si="128"/>
        <v>0</v>
      </c>
      <c r="J4157" s="690">
        <f t="shared" si="129"/>
        <v>0</v>
      </c>
      <c r="K4157" s="69"/>
    </row>
    <row r="4158" spans="1:11" ht="24" customHeight="1">
      <c r="A4158" s="33"/>
      <c r="B4158" s="33"/>
      <c r="C4158" s="33"/>
      <c r="D4158" s="33"/>
      <c r="E4158" s="33"/>
      <c r="F4158" s="33"/>
      <c r="G4158" s="505"/>
      <c r="H4158" s="690"/>
      <c r="I4158" s="690">
        <f t="shared" si="128"/>
        <v>0</v>
      </c>
      <c r="J4158" s="690">
        <f t="shared" si="129"/>
        <v>0</v>
      </c>
      <c r="K4158" s="69"/>
    </row>
    <row r="4159" spans="1:11" ht="24" customHeight="1">
      <c r="A4159" s="73"/>
      <c r="B4159" s="33"/>
      <c r="C4159" s="33"/>
      <c r="D4159" s="33"/>
      <c r="E4159" s="33"/>
      <c r="F4159" s="33"/>
      <c r="G4159" s="505"/>
      <c r="H4159" s="690"/>
      <c r="I4159" s="690">
        <f t="shared" si="128"/>
        <v>0</v>
      </c>
      <c r="J4159" s="690">
        <f t="shared" si="129"/>
        <v>0</v>
      </c>
      <c r="K4159" s="69"/>
    </row>
    <row r="4160" spans="1:11" ht="24" customHeight="1">
      <c r="A4160" s="33"/>
      <c r="B4160" s="33"/>
      <c r="C4160" s="33"/>
      <c r="D4160" s="33"/>
      <c r="E4160" s="33"/>
      <c r="F4160" s="33"/>
      <c r="G4160" s="505"/>
      <c r="H4160" s="690"/>
      <c r="I4160" s="690">
        <f t="shared" si="128"/>
        <v>0</v>
      </c>
      <c r="J4160" s="690">
        <f t="shared" si="129"/>
        <v>0</v>
      </c>
      <c r="K4160" s="69"/>
    </row>
    <row r="4161" spans="1:11" ht="24" customHeight="1">
      <c r="A4161" s="33"/>
      <c r="B4161" s="33"/>
      <c r="C4161" s="33"/>
      <c r="D4161" s="33"/>
      <c r="E4161" s="33"/>
      <c r="F4161" s="33"/>
      <c r="G4161" s="505"/>
      <c r="H4161" s="690"/>
      <c r="I4161" s="690">
        <f t="shared" si="128"/>
        <v>0</v>
      </c>
      <c r="J4161" s="690">
        <f t="shared" si="129"/>
        <v>0</v>
      </c>
      <c r="K4161" s="69"/>
    </row>
    <row r="4162" spans="1:11" ht="24" customHeight="1">
      <c r="A4162" s="33"/>
      <c r="B4162" s="33"/>
      <c r="C4162" s="33"/>
      <c r="D4162" s="33"/>
      <c r="E4162" s="33"/>
      <c r="F4162" s="33"/>
      <c r="G4162" s="505"/>
      <c r="H4162" s="690"/>
      <c r="I4162" s="690">
        <f t="shared" si="128"/>
        <v>0</v>
      </c>
      <c r="J4162" s="690">
        <f t="shared" si="129"/>
        <v>0</v>
      </c>
      <c r="K4162" s="69"/>
    </row>
    <row r="4163" spans="1:11" ht="24" customHeight="1">
      <c r="A4163" s="33"/>
      <c r="B4163" s="33"/>
      <c r="C4163" s="33"/>
      <c r="D4163" s="33"/>
      <c r="E4163" s="33"/>
      <c r="F4163" s="33"/>
      <c r="G4163" s="505"/>
      <c r="H4163" s="690"/>
      <c r="I4163" s="690">
        <f t="shared" ref="I4163:I4226" si="130">H4163 * 1.15</f>
        <v>0</v>
      </c>
      <c r="J4163" s="690">
        <f t="shared" ref="J4163:J4226" si="131">H4163 * 1.3</f>
        <v>0</v>
      </c>
      <c r="K4163" s="69"/>
    </row>
    <row r="4164" spans="1:11" ht="24" customHeight="1">
      <c r="A4164" s="33"/>
      <c r="B4164" s="33"/>
      <c r="C4164" s="33"/>
      <c r="D4164" s="33"/>
      <c r="E4164" s="33"/>
      <c r="F4164" s="33"/>
      <c r="G4164" s="505"/>
      <c r="H4164" s="690"/>
      <c r="I4164" s="690">
        <f t="shared" si="130"/>
        <v>0</v>
      </c>
      <c r="J4164" s="690">
        <f t="shared" si="131"/>
        <v>0</v>
      </c>
      <c r="K4164" s="69"/>
    </row>
    <row r="4165" spans="1:11" ht="24" customHeight="1">
      <c r="A4165" s="33"/>
      <c r="B4165" s="33"/>
      <c r="C4165" s="33"/>
      <c r="D4165" s="33"/>
      <c r="E4165" s="33"/>
      <c r="F4165" s="33"/>
      <c r="G4165" s="505"/>
      <c r="H4165" s="690"/>
      <c r="I4165" s="690">
        <f t="shared" si="130"/>
        <v>0</v>
      </c>
      <c r="J4165" s="690">
        <f t="shared" si="131"/>
        <v>0</v>
      </c>
      <c r="K4165" s="69"/>
    </row>
    <row r="4166" spans="1:11" ht="24" customHeight="1">
      <c r="A4166" s="33"/>
      <c r="B4166" s="33"/>
      <c r="C4166" s="33"/>
      <c r="D4166" s="33"/>
      <c r="E4166" s="33"/>
      <c r="F4166" s="33"/>
      <c r="G4166" s="505"/>
      <c r="H4166" s="690"/>
      <c r="I4166" s="690">
        <f t="shared" si="130"/>
        <v>0</v>
      </c>
      <c r="J4166" s="690">
        <f t="shared" si="131"/>
        <v>0</v>
      </c>
      <c r="K4166" s="69"/>
    </row>
    <row r="4167" spans="1:11" ht="24" customHeight="1">
      <c r="A4167" s="33"/>
      <c r="B4167" s="33"/>
      <c r="C4167" s="33"/>
      <c r="D4167" s="33"/>
      <c r="E4167" s="33"/>
      <c r="F4167" s="33"/>
      <c r="G4167" s="505"/>
      <c r="H4167" s="690"/>
      <c r="I4167" s="690">
        <f t="shared" si="130"/>
        <v>0</v>
      </c>
      <c r="J4167" s="690">
        <f t="shared" si="131"/>
        <v>0</v>
      </c>
      <c r="K4167" s="69"/>
    </row>
    <row r="4168" spans="1:11" ht="24" customHeight="1">
      <c r="A4168" s="33"/>
      <c r="B4168" s="33"/>
      <c r="C4168" s="33"/>
      <c r="D4168" s="33"/>
      <c r="E4168" s="33"/>
      <c r="F4168" s="33"/>
      <c r="G4168" s="505"/>
      <c r="H4168" s="690"/>
      <c r="I4168" s="690">
        <f t="shared" si="130"/>
        <v>0</v>
      </c>
      <c r="J4168" s="690">
        <f t="shared" si="131"/>
        <v>0</v>
      </c>
      <c r="K4168" s="69"/>
    </row>
    <row r="4169" spans="1:11" ht="24" customHeight="1">
      <c r="A4169" s="33"/>
      <c r="B4169" s="33"/>
      <c r="C4169" s="33"/>
      <c r="D4169" s="33"/>
      <c r="E4169" s="33"/>
      <c r="F4169" s="33"/>
      <c r="G4169" s="505"/>
      <c r="H4169" s="690"/>
      <c r="I4169" s="690">
        <f t="shared" si="130"/>
        <v>0</v>
      </c>
      <c r="J4169" s="690">
        <f t="shared" si="131"/>
        <v>0</v>
      </c>
      <c r="K4169" s="69"/>
    </row>
    <row r="4170" spans="1:11" ht="24" customHeight="1">
      <c r="A4170" s="33"/>
      <c r="B4170" s="33"/>
      <c r="C4170" s="33"/>
      <c r="D4170" s="33"/>
      <c r="E4170" s="33"/>
      <c r="F4170" s="33"/>
      <c r="G4170" s="505"/>
      <c r="H4170" s="690"/>
      <c r="I4170" s="690">
        <f t="shared" si="130"/>
        <v>0</v>
      </c>
      <c r="J4170" s="690">
        <f t="shared" si="131"/>
        <v>0</v>
      </c>
      <c r="K4170" s="69"/>
    </row>
    <row r="4171" spans="1:11" ht="24" customHeight="1">
      <c r="A4171" s="17"/>
      <c r="B4171" s="17"/>
      <c r="C4171" s="17"/>
      <c r="D4171" s="57"/>
      <c r="E4171" s="17"/>
      <c r="F4171" s="17"/>
      <c r="G4171" s="670"/>
      <c r="H4171" s="690"/>
      <c r="I4171" s="690">
        <f t="shared" si="130"/>
        <v>0</v>
      </c>
      <c r="J4171" s="690">
        <f t="shared" si="131"/>
        <v>0</v>
      </c>
      <c r="K4171" s="69"/>
    </row>
    <row r="4172" spans="1:11" ht="24" customHeight="1">
      <c r="A4172" s="17"/>
      <c r="B4172" s="17"/>
      <c r="C4172" s="17"/>
      <c r="D4172" s="57"/>
      <c r="E4172" s="17"/>
      <c r="F4172" s="17"/>
      <c r="G4172" s="670"/>
      <c r="H4172" s="690"/>
      <c r="I4172" s="690">
        <f t="shared" si="130"/>
        <v>0</v>
      </c>
      <c r="J4172" s="690">
        <f t="shared" si="131"/>
        <v>0</v>
      </c>
      <c r="K4172" s="69"/>
    </row>
    <row r="4173" spans="1:11" ht="24" customHeight="1">
      <c r="A4173" s="17"/>
      <c r="B4173" s="17"/>
      <c r="C4173" s="17"/>
      <c r="D4173" s="57"/>
      <c r="E4173" s="17"/>
      <c r="F4173" s="17"/>
      <c r="G4173" s="670"/>
      <c r="H4173" s="690"/>
      <c r="I4173" s="690">
        <f t="shared" si="130"/>
        <v>0</v>
      </c>
      <c r="J4173" s="690">
        <f t="shared" si="131"/>
        <v>0</v>
      </c>
      <c r="K4173" s="69"/>
    </row>
    <row r="4174" spans="1:11" ht="24" customHeight="1">
      <c r="A4174" s="17"/>
      <c r="B4174" s="17"/>
      <c r="C4174" s="17"/>
      <c r="D4174" s="57"/>
      <c r="E4174" s="17"/>
      <c r="F4174" s="17"/>
      <c r="G4174" s="670"/>
      <c r="H4174" s="690"/>
      <c r="I4174" s="690">
        <f t="shared" si="130"/>
        <v>0</v>
      </c>
      <c r="J4174" s="690">
        <f t="shared" si="131"/>
        <v>0</v>
      </c>
      <c r="K4174" s="69"/>
    </row>
    <row r="4175" spans="1:11" ht="24" customHeight="1">
      <c r="A4175" s="17"/>
      <c r="B4175" s="17"/>
      <c r="C4175" s="17"/>
      <c r="D4175" s="57"/>
      <c r="E4175" s="17"/>
      <c r="F4175" s="17"/>
      <c r="G4175" s="670"/>
      <c r="H4175" s="690"/>
      <c r="I4175" s="690">
        <f t="shared" si="130"/>
        <v>0</v>
      </c>
      <c r="J4175" s="690">
        <f t="shared" si="131"/>
        <v>0</v>
      </c>
      <c r="K4175" s="69"/>
    </row>
    <row r="4176" spans="1:11" ht="24" customHeight="1">
      <c r="A4176" s="17"/>
      <c r="B4176" s="17"/>
      <c r="C4176" s="17"/>
      <c r="D4176" s="57"/>
      <c r="E4176" s="17"/>
      <c r="F4176" s="17"/>
      <c r="G4176" s="670"/>
      <c r="H4176" s="691"/>
      <c r="I4176" s="690">
        <f t="shared" si="130"/>
        <v>0</v>
      </c>
      <c r="J4176" s="691">
        <f t="shared" si="131"/>
        <v>0</v>
      </c>
      <c r="K4176" s="69"/>
    </row>
    <row r="4177" spans="1:11" ht="24" customHeight="1">
      <c r="A4177" s="17"/>
      <c r="B4177" s="17"/>
      <c r="C4177" s="33"/>
      <c r="D4177" s="57"/>
      <c r="E4177" s="17"/>
      <c r="F4177" s="17"/>
      <c r="G4177" s="670"/>
      <c r="H4177" s="690"/>
      <c r="I4177" s="690">
        <f t="shared" si="130"/>
        <v>0</v>
      </c>
      <c r="J4177" s="690">
        <f t="shared" si="131"/>
        <v>0</v>
      </c>
      <c r="K4177" s="69"/>
    </row>
    <row r="4178" spans="1:11" ht="24" customHeight="1">
      <c r="A4178" s="17"/>
      <c r="B4178" s="17"/>
      <c r="C4178" s="17"/>
      <c r="D4178" s="57"/>
      <c r="E4178" s="17"/>
      <c r="F4178" s="17"/>
      <c r="G4178" s="670"/>
      <c r="H4178" s="690"/>
      <c r="I4178" s="690">
        <f t="shared" si="130"/>
        <v>0</v>
      </c>
      <c r="J4178" s="690">
        <f t="shared" si="131"/>
        <v>0</v>
      </c>
      <c r="K4178" s="69"/>
    </row>
    <row r="4179" spans="1:11" ht="24" customHeight="1">
      <c r="A4179" s="17"/>
      <c r="B4179" s="17"/>
      <c r="C4179" s="17"/>
      <c r="D4179" s="57"/>
      <c r="E4179" s="17"/>
      <c r="F4179" s="17"/>
      <c r="G4179" s="670"/>
      <c r="H4179" s="690"/>
      <c r="I4179" s="690">
        <f t="shared" si="130"/>
        <v>0</v>
      </c>
      <c r="J4179" s="690">
        <f t="shared" si="131"/>
        <v>0</v>
      </c>
      <c r="K4179" s="69"/>
    </row>
    <row r="4180" spans="1:11" ht="24" customHeight="1">
      <c r="A4180" s="17"/>
      <c r="B4180" s="17"/>
      <c r="C4180" s="17"/>
      <c r="D4180" s="57"/>
      <c r="E4180" s="17"/>
      <c r="F4180" s="17"/>
      <c r="G4180" s="670"/>
      <c r="H4180" s="690"/>
      <c r="I4180" s="690">
        <f t="shared" si="130"/>
        <v>0</v>
      </c>
      <c r="J4180" s="690">
        <f t="shared" si="131"/>
        <v>0</v>
      </c>
      <c r="K4180" s="69"/>
    </row>
    <row r="4181" spans="1:11" ht="24" customHeight="1">
      <c r="A4181" s="33"/>
      <c r="B4181" s="33"/>
      <c r="C4181" s="33"/>
      <c r="D4181" s="33"/>
      <c r="E4181" s="33"/>
      <c r="F4181" s="33"/>
      <c r="G4181" s="505"/>
      <c r="H4181" s="690"/>
      <c r="I4181" s="690">
        <f t="shared" si="130"/>
        <v>0</v>
      </c>
      <c r="J4181" s="690">
        <f t="shared" si="131"/>
        <v>0</v>
      </c>
      <c r="K4181" s="69"/>
    </row>
    <row r="4182" spans="1:11" ht="24" customHeight="1">
      <c r="A4182" s="33"/>
      <c r="B4182" s="33"/>
      <c r="C4182" s="33"/>
      <c r="D4182" s="33"/>
      <c r="E4182" s="33"/>
      <c r="F4182" s="33"/>
      <c r="G4182" s="505"/>
      <c r="H4182" s="690"/>
      <c r="I4182" s="690">
        <f t="shared" si="130"/>
        <v>0</v>
      </c>
      <c r="J4182" s="690">
        <f t="shared" si="131"/>
        <v>0</v>
      </c>
      <c r="K4182" s="69"/>
    </row>
    <row r="4183" spans="1:11" ht="24" customHeight="1">
      <c r="A4183" s="33"/>
      <c r="B4183" s="33"/>
      <c r="C4183" s="33"/>
      <c r="D4183" s="33"/>
      <c r="E4183" s="33"/>
      <c r="F4183" s="33"/>
      <c r="G4183" s="505"/>
      <c r="H4183" s="690"/>
      <c r="I4183" s="690">
        <f t="shared" si="130"/>
        <v>0</v>
      </c>
      <c r="J4183" s="690">
        <f t="shared" si="131"/>
        <v>0</v>
      </c>
      <c r="K4183" s="69"/>
    </row>
    <row r="4184" spans="1:11" ht="24" customHeight="1">
      <c r="A4184" s="33"/>
      <c r="B4184" s="33"/>
      <c r="C4184" s="33"/>
      <c r="D4184" s="33"/>
      <c r="E4184" s="33"/>
      <c r="F4184" s="33"/>
      <c r="G4184" s="505"/>
      <c r="H4184" s="690"/>
      <c r="I4184" s="690">
        <f t="shared" si="130"/>
        <v>0</v>
      </c>
      <c r="J4184" s="690">
        <f t="shared" si="131"/>
        <v>0</v>
      </c>
      <c r="K4184" s="69"/>
    </row>
    <row r="4185" spans="1:11" ht="24" customHeight="1">
      <c r="A4185" s="33"/>
      <c r="B4185" s="33"/>
      <c r="C4185" s="33"/>
      <c r="D4185" s="33"/>
      <c r="E4185" s="33"/>
      <c r="F4185" s="33"/>
      <c r="G4185" s="505"/>
      <c r="H4185" s="690"/>
      <c r="I4185" s="690">
        <f t="shared" si="130"/>
        <v>0</v>
      </c>
      <c r="J4185" s="690">
        <f t="shared" si="131"/>
        <v>0</v>
      </c>
      <c r="K4185" s="69"/>
    </row>
    <row r="4186" spans="1:11" ht="24" customHeight="1">
      <c r="A4186" s="17"/>
      <c r="B4186" s="17"/>
      <c r="C4186" s="17"/>
      <c r="D4186" s="57"/>
      <c r="E4186" s="17"/>
      <c r="F4186" s="17"/>
      <c r="G4186" s="670"/>
      <c r="H4186" s="690"/>
      <c r="I4186" s="690">
        <f t="shared" si="130"/>
        <v>0</v>
      </c>
      <c r="J4186" s="690">
        <f t="shared" si="131"/>
        <v>0</v>
      </c>
      <c r="K4186" s="69"/>
    </row>
    <row r="4187" spans="1:11" ht="24" customHeight="1">
      <c r="A4187" s="33"/>
      <c r="B4187" s="33"/>
      <c r="C4187" s="33"/>
      <c r="D4187" s="33"/>
      <c r="E4187" s="33"/>
      <c r="F4187" s="33"/>
      <c r="G4187" s="505"/>
      <c r="H4187" s="690"/>
      <c r="I4187" s="690">
        <f t="shared" si="130"/>
        <v>0</v>
      </c>
      <c r="J4187" s="690">
        <f t="shared" si="131"/>
        <v>0</v>
      </c>
      <c r="K4187" s="69"/>
    </row>
    <row r="4188" spans="1:11" ht="24" customHeight="1">
      <c r="A4188" s="33"/>
      <c r="B4188" s="33"/>
      <c r="C4188" s="33"/>
      <c r="D4188" s="33"/>
      <c r="E4188" s="33"/>
      <c r="F4188" s="33"/>
      <c r="G4188" s="505"/>
      <c r="H4188" s="690"/>
      <c r="I4188" s="690">
        <f t="shared" si="130"/>
        <v>0</v>
      </c>
      <c r="J4188" s="690">
        <f t="shared" si="131"/>
        <v>0</v>
      </c>
      <c r="K4188" s="69"/>
    </row>
    <row r="4189" spans="1:11" ht="24" customHeight="1">
      <c r="A4189" s="33"/>
      <c r="B4189" s="33"/>
      <c r="C4189" s="33"/>
      <c r="D4189" s="33"/>
      <c r="E4189" s="33"/>
      <c r="F4189" s="33"/>
      <c r="G4189" s="505"/>
      <c r="H4189" s="690"/>
      <c r="I4189" s="690">
        <f t="shared" si="130"/>
        <v>0</v>
      </c>
      <c r="J4189" s="690">
        <f t="shared" si="131"/>
        <v>0</v>
      </c>
      <c r="K4189" s="69"/>
    </row>
    <row r="4190" spans="1:11" ht="24" customHeight="1">
      <c r="A4190" s="73"/>
      <c r="B4190" s="73"/>
      <c r="C4190" s="73"/>
      <c r="D4190" s="33"/>
      <c r="E4190" s="33"/>
      <c r="F4190" s="33"/>
      <c r="G4190" s="505"/>
      <c r="H4190" s="690"/>
      <c r="I4190" s="690">
        <f t="shared" si="130"/>
        <v>0</v>
      </c>
      <c r="J4190" s="690">
        <f t="shared" si="131"/>
        <v>0</v>
      </c>
      <c r="K4190" s="69"/>
    </row>
    <row r="4191" spans="1:11" ht="24" customHeight="1">
      <c r="A4191" s="73"/>
      <c r="B4191" s="73"/>
      <c r="C4191" s="73"/>
      <c r="D4191" s="33"/>
      <c r="E4191" s="33"/>
      <c r="F4191" s="33"/>
      <c r="G4191" s="505"/>
      <c r="H4191" s="690"/>
      <c r="I4191" s="690">
        <f t="shared" si="130"/>
        <v>0</v>
      </c>
      <c r="J4191" s="690">
        <f t="shared" si="131"/>
        <v>0</v>
      </c>
      <c r="K4191" s="69"/>
    </row>
    <row r="4192" spans="1:11" ht="24" customHeight="1">
      <c r="A4192" s="73"/>
      <c r="B4192" s="73"/>
      <c r="C4192" s="73"/>
      <c r="D4192" s="33"/>
      <c r="E4192" s="33"/>
      <c r="F4192" s="33"/>
      <c r="G4192" s="505"/>
      <c r="H4192" s="690"/>
      <c r="I4192" s="690">
        <f t="shared" si="130"/>
        <v>0</v>
      </c>
      <c r="J4192" s="690">
        <f t="shared" si="131"/>
        <v>0</v>
      </c>
      <c r="K4192" s="69"/>
    </row>
    <row r="4193" spans="1:11" ht="24" customHeight="1">
      <c r="A4193" s="33"/>
      <c r="B4193" s="33"/>
      <c r="C4193" s="33"/>
      <c r="D4193" s="33"/>
      <c r="E4193" s="33"/>
      <c r="F4193" s="33"/>
      <c r="G4193" s="505"/>
      <c r="H4193" s="690"/>
      <c r="I4193" s="690">
        <f t="shared" si="130"/>
        <v>0</v>
      </c>
      <c r="J4193" s="690">
        <f t="shared" si="131"/>
        <v>0</v>
      </c>
      <c r="K4193" s="69"/>
    </row>
    <row r="4194" spans="1:11" ht="24" customHeight="1">
      <c r="A4194" s="33"/>
      <c r="B4194" s="33"/>
      <c r="C4194" s="33"/>
      <c r="D4194" s="33"/>
      <c r="E4194" s="33"/>
      <c r="F4194" s="33"/>
      <c r="G4194" s="505"/>
      <c r="H4194" s="690"/>
      <c r="I4194" s="690">
        <f t="shared" si="130"/>
        <v>0</v>
      </c>
      <c r="J4194" s="690">
        <f t="shared" si="131"/>
        <v>0</v>
      </c>
      <c r="K4194" s="69"/>
    </row>
    <row r="4195" spans="1:11" ht="24" customHeight="1">
      <c r="A4195" s="33"/>
      <c r="B4195" s="33"/>
      <c r="C4195" s="33"/>
      <c r="D4195" s="33"/>
      <c r="E4195" s="33"/>
      <c r="F4195" s="33"/>
      <c r="G4195" s="505"/>
      <c r="H4195" s="690"/>
      <c r="I4195" s="690">
        <f t="shared" si="130"/>
        <v>0</v>
      </c>
      <c r="J4195" s="690">
        <f t="shared" si="131"/>
        <v>0</v>
      </c>
      <c r="K4195" s="69"/>
    </row>
    <row r="4196" spans="1:11" ht="24" customHeight="1">
      <c r="A4196" s="33"/>
      <c r="B4196" s="33"/>
      <c r="C4196" s="33"/>
      <c r="D4196" s="33"/>
      <c r="E4196" s="33"/>
      <c r="F4196" s="33"/>
      <c r="G4196" s="505"/>
      <c r="H4196" s="690"/>
      <c r="I4196" s="690">
        <f t="shared" si="130"/>
        <v>0</v>
      </c>
      <c r="J4196" s="690">
        <f t="shared" si="131"/>
        <v>0</v>
      </c>
      <c r="K4196" s="69"/>
    </row>
    <row r="4197" spans="1:11" ht="24" customHeight="1">
      <c r="A4197" s="73"/>
      <c r="B4197" s="73"/>
      <c r="C4197" s="33"/>
      <c r="D4197" s="33"/>
      <c r="E4197" s="33"/>
      <c r="F4197" s="33"/>
      <c r="G4197" s="505"/>
      <c r="H4197" s="690"/>
      <c r="I4197" s="690">
        <f t="shared" si="130"/>
        <v>0</v>
      </c>
      <c r="J4197" s="690">
        <f t="shared" si="131"/>
        <v>0</v>
      </c>
      <c r="K4197" s="69"/>
    </row>
    <row r="4198" spans="1:11" ht="24" customHeight="1">
      <c r="A4198" s="33"/>
      <c r="B4198" s="33"/>
      <c r="C4198" s="33"/>
      <c r="D4198" s="33"/>
      <c r="E4198" s="33"/>
      <c r="F4198" s="33"/>
      <c r="G4198" s="505"/>
      <c r="H4198" s="690"/>
      <c r="I4198" s="690">
        <f t="shared" si="130"/>
        <v>0</v>
      </c>
      <c r="J4198" s="690">
        <f t="shared" si="131"/>
        <v>0</v>
      </c>
      <c r="K4198" s="69"/>
    </row>
    <row r="4199" spans="1:11" ht="24" customHeight="1">
      <c r="A4199" s="33"/>
      <c r="B4199" s="33"/>
      <c r="C4199" s="33"/>
      <c r="D4199" s="33"/>
      <c r="E4199" s="33"/>
      <c r="F4199" s="33"/>
      <c r="G4199" s="505"/>
      <c r="H4199" s="690"/>
      <c r="I4199" s="690">
        <f t="shared" si="130"/>
        <v>0</v>
      </c>
      <c r="J4199" s="690">
        <f t="shared" si="131"/>
        <v>0</v>
      </c>
      <c r="K4199" s="69"/>
    </row>
    <row r="4200" spans="1:11" ht="24" customHeight="1">
      <c r="A4200" s="33"/>
      <c r="B4200" s="33"/>
      <c r="C4200" s="33"/>
      <c r="D4200" s="33"/>
      <c r="E4200" s="33"/>
      <c r="F4200" s="33"/>
      <c r="G4200" s="505"/>
      <c r="H4200" s="690"/>
      <c r="I4200" s="690">
        <f t="shared" si="130"/>
        <v>0</v>
      </c>
      <c r="J4200" s="690">
        <f t="shared" si="131"/>
        <v>0</v>
      </c>
      <c r="K4200" s="69"/>
    </row>
    <row r="4201" spans="1:11" ht="24" customHeight="1">
      <c r="A4201" s="33"/>
      <c r="B4201" s="33"/>
      <c r="C4201" s="33"/>
      <c r="D4201" s="33"/>
      <c r="E4201" s="33"/>
      <c r="F4201" s="33"/>
      <c r="G4201" s="505"/>
      <c r="H4201" s="690"/>
      <c r="I4201" s="690">
        <f t="shared" si="130"/>
        <v>0</v>
      </c>
      <c r="J4201" s="690">
        <f t="shared" si="131"/>
        <v>0</v>
      </c>
      <c r="K4201" s="69"/>
    </row>
    <row r="4202" spans="1:11" ht="24" customHeight="1">
      <c r="A4202" s="33"/>
      <c r="B4202" s="33"/>
      <c r="C4202" s="33"/>
      <c r="D4202" s="33"/>
      <c r="E4202" s="33"/>
      <c r="F4202" s="33"/>
      <c r="G4202" s="505"/>
      <c r="H4202" s="690"/>
      <c r="I4202" s="690">
        <f t="shared" si="130"/>
        <v>0</v>
      </c>
      <c r="J4202" s="690">
        <f t="shared" si="131"/>
        <v>0</v>
      </c>
      <c r="K4202" s="69"/>
    </row>
    <row r="4203" spans="1:11" ht="24" customHeight="1">
      <c r="A4203" s="33"/>
      <c r="B4203" s="33"/>
      <c r="C4203" s="33"/>
      <c r="D4203" s="33"/>
      <c r="E4203" s="33"/>
      <c r="F4203" s="33"/>
      <c r="G4203" s="505"/>
      <c r="H4203" s="690"/>
      <c r="I4203" s="690">
        <f t="shared" si="130"/>
        <v>0</v>
      </c>
      <c r="J4203" s="690">
        <f t="shared" si="131"/>
        <v>0</v>
      </c>
      <c r="K4203" s="69"/>
    </row>
    <row r="4204" spans="1:11" ht="24" customHeight="1">
      <c r="A4204" s="33"/>
      <c r="B4204" s="33"/>
      <c r="C4204" s="33"/>
      <c r="D4204" s="33"/>
      <c r="E4204" s="33"/>
      <c r="F4204" s="33"/>
      <c r="G4204" s="505"/>
      <c r="H4204" s="690"/>
      <c r="I4204" s="690">
        <f t="shared" si="130"/>
        <v>0</v>
      </c>
      <c r="J4204" s="690">
        <f t="shared" si="131"/>
        <v>0</v>
      </c>
      <c r="K4204" s="69"/>
    </row>
    <row r="4205" spans="1:11" ht="24" customHeight="1">
      <c r="A4205" s="33"/>
      <c r="B4205" s="33"/>
      <c r="C4205" s="33"/>
      <c r="D4205" s="33"/>
      <c r="E4205" s="33"/>
      <c r="F4205" s="33"/>
      <c r="G4205" s="505"/>
      <c r="H4205" s="690"/>
      <c r="I4205" s="690">
        <f t="shared" si="130"/>
        <v>0</v>
      </c>
      <c r="J4205" s="690">
        <f t="shared" si="131"/>
        <v>0</v>
      </c>
      <c r="K4205" s="69"/>
    </row>
    <row r="4206" spans="1:11" ht="24" customHeight="1">
      <c r="A4206" s="33"/>
      <c r="B4206" s="33"/>
      <c r="C4206" s="33"/>
      <c r="D4206" s="33"/>
      <c r="E4206" s="33"/>
      <c r="F4206" s="33"/>
      <c r="G4206" s="505"/>
      <c r="H4206" s="690"/>
      <c r="I4206" s="690">
        <f t="shared" si="130"/>
        <v>0</v>
      </c>
      <c r="J4206" s="690">
        <f t="shared" si="131"/>
        <v>0</v>
      </c>
      <c r="K4206" s="69"/>
    </row>
    <row r="4207" spans="1:11" ht="24" customHeight="1">
      <c r="A4207" s="33"/>
      <c r="B4207" s="33"/>
      <c r="C4207" s="33"/>
      <c r="D4207" s="33"/>
      <c r="E4207" s="33"/>
      <c r="F4207" s="33"/>
      <c r="G4207" s="505"/>
      <c r="H4207" s="690"/>
      <c r="I4207" s="690">
        <f t="shared" si="130"/>
        <v>0</v>
      </c>
      <c r="J4207" s="690">
        <f t="shared" si="131"/>
        <v>0</v>
      </c>
      <c r="K4207" s="69"/>
    </row>
    <row r="4208" spans="1:11" ht="24" customHeight="1">
      <c r="A4208" s="17"/>
      <c r="B4208" s="17"/>
      <c r="C4208" s="17"/>
      <c r="D4208" s="57"/>
      <c r="E4208" s="17"/>
      <c r="F4208" s="17"/>
      <c r="G4208" s="670"/>
      <c r="H4208" s="690"/>
      <c r="I4208" s="690">
        <f t="shared" si="130"/>
        <v>0</v>
      </c>
      <c r="J4208" s="690">
        <f t="shared" si="131"/>
        <v>0</v>
      </c>
      <c r="K4208" s="69"/>
    </row>
    <row r="4209" spans="1:11" ht="24" customHeight="1">
      <c r="A4209" s="17"/>
      <c r="B4209" s="17"/>
      <c r="C4209" s="17"/>
      <c r="D4209" s="57"/>
      <c r="E4209" s="17"/>
      <c r="F4209" s="17"/>
      <c r="G4209" s="670"/>
      <c r="H4209" s="690"/>
      <c r="I4209" s="690">
        <f t="shared" si="130"/>
        <v>0</v>
      </c>
      <c r="J4209" s="690">
        <f t="shared" si="131"/>
        <v>0</v>
      </c>
      <c r="K4209" s="69"/>
    </row>
    <row r="4210" spans="1:11" ht="24" customHeight="1">
      <c r="A4210" s="33"/>
      <c r="B4210" s="33"/>
      <c r="C4210" s="33"/>
      <c r="D4210" s="33"/>
      <c r="E4210" s="33"/>
      <c r="F4210" s="33"/>
      <c r="G4210" s="505"/>
      <c r="H4210" s="691"/>
      <c r="I4210" s="690">
        <f t="shared" si="130"/>
        <v>0</v>
      </c>
      <c r="J4210" s="691">
        <f t="shared" si="131"/>
        <v>0</v>
      </c>
      <c r="K4210" s="69"/>
    </row>
    <row r="4211" spans="1:11" ht="24" customHeight="1">
      <c r="A4211" s="17"/>
      <c r="B4211" s="243"/>
      <c r="C4211" s="17"/>
      <c r="D4211" s="57"/>
      <c r="E4211" s="17"/>
      <c r="F4211" s="17"/>
      <c r="G4211" s="670"/>
      <c r="H4211" s="690"/>
      <c r="I4211" s="690">
        <f t="shared" si="130"/>
        <v>0</v>
      </c>
      <c r="J4211" s="690">
        <f t="shared" si="131"/>
        <v>0</v>
      </c>
      <c r="K4211" s="69"/>
    </row>
    <row r="4212" spans="1:11" ht="24" customHeight="1">
      <c r="A4212" s="17"/>
      <c r="B4212" s="17"/>
      <c r="C4212" s="17"/>
      <c r="D4212" s="57"/>
      <c r="E4212" s="17"/>
      <c r="F4212" s="17"/>
      <c r="G4212" s="670"/>
      <c r="H4212" s="690"/>
      <c r="I4212" s="690">
        <f t="shared" si="130"/>
        <v>0</v>
      </c>
      <c r="J4212" s="690">
        <f t="shared" si="131"/>
        <v>0</v>
      </c>
      <c r="K4212" s="69"/>
    </row>
    <row r="4213" spans="1:11" ht="24" customHeight="1">
      <c r="A4213" s="17"/>
      <c r="B4213" s="17"/>
      <c r="C4213" s="17"/>
      <c r="D4213" s="57"/>
      <c r="E4213" s="17"/>
      <c r="F4213" s="17"/>
      <c r="G4213" s="670"/>
      <c r="H4213" s="690"/>
      <c r="I4213" s="690">
        <f t="shared" si="130"/>
        <v>0</v>
      </c>
      <c r="J4213" s="690">
        <f t="shared" si="131"/>
        <v>0</v>
      </c>
      <c r="K4213" s="69"/>
    </row>
    <row r="4214" spans="1:11" ht="24" customHeight="1">
      <c r="A4214" s="33"/>
      <c r="B4214" s="33"/>
      <c r="C4214" s="33"/>
      <c r="D4214" s="57"/>
      <c r="E4214" s="33"/>
      <c r="F4214" s="33"/>
      <c r="G4214" s="505"/>
      <c r="H4214" s="690"/>
      <c r="I4214" s="690">
        <f t="shared" si="130"/>
        <v>0</v>
      </c>
      <c r="J4214" s="690">
        <f t="shared" si="131"/>
        <v>0</v>
      </c>
      <c r="K4214" s="69"/>
    </row>
    <row r="4215" spans="1:11" ht="24" customHeight="1">
      <c r="A4215" s="17"/>
      <c r="B4215" s="17"/>
      <c r="C4215" s="17"/>
      <c r="D4215" s="57"/>
      <c r="E4215" s="17"/>
      <c r="F4215" s="17"/>
      <c r="G4215" s="670"/>
      <c r="H4215" s="690"/>
      <c r="I4215" s="690">
        <f t="shared" si="130"/>
        <v>0</v>
      </c>
      <c r="J4215" s="690">
        <f t="shared" si="131"/>
        <v>0</v>
      </c>
      <c r="K4215" s="69"/>
    </row>
    <row r="4216" spans="1:11" ht="24" customHeight="1">
      <c r="A4216" s="17"/>
      <c r="B4216" s="17"/>
      <c r="C4216" s="17"/>
      <c r="D4216" s="57"/>
      <c r="E4216" s="17"/>
      <c r="F4216" s="17"/>
      <c r="G4216" s="670"/>
      <c r="H4216" s="690"/>
      <c r="I4216" s="690">
        <f t="shared" si="130"/>
        <v>0</v>
      </c>
      <c r="J4216" s="690">
        <f t="shared" si="131"/>
        <v>0</v>
      </c>
      <c r="K4216" s="69"/>
    </row>
    <row r="4217" spans="1:11" ht="24" customHeight="1">
      <c r="A4217" s="17"/>
      <c r="B4217" s="17"/>
      <c r="C4217" s="17"/>
      <c r="D4217" s="57"/>
      <c r="E4217" s="17"/>
      <c r="F4217" s="17"/>
      <c r="G4217" s="670"/>
      <c r="H4217" s="690"/>
      <c r="I4217" s="690">
        <f t="shared" si="130"/>
        <v>0</v>
      </c>
      <c r="J4217" s="690">
        <f t="shared" si="131"/>
        <v>0</v>
      </c>
      <c r="K4217" s="69"/>
    </row>
    <row r="4218" spans="1:11" ht="24" customHeight="1">
      <c r="A4218" s="17"/>
      <c r="B4218" s="17"/>
      <c r="C4218" s="17"/>
      <c r="D4218" s="57"/>
      <c r="E4218" s="17"/>
      <c r="F4218" s="17"/>
      <c r="G4218" s="670"/>
      <c r="H4218" s="690"/>
      <c r="I4218" s="690">
        <f t="shared" si="130"/>
        <v>0</v>
      </c>
      <c r="J4218" s="690">
        <f t="shared" si="131"/>
        <v>0</v>
      </c>
      <c r="K4218" s="69"/>
    </row>
    <row r="4219" spans="1:11" ht="24" customHeight="1">
      <c r="A4219" s="17"/>
      <c r="B4219" s="17"/>
      <c r="C4219" s="33"/>
      <c r="D4219" s="57"/>
      <c r="E4219" s="17"/>
      <c r="F4219" s="17"/>
      <c r="G4219" s="670"/>
      <c r="H4219" s="690"/>
      <c r="I4219" s="690">
        <f t="shared" si="130"/>
        <v>0</v>
      </c>
      <c r="J4219" s="690">
        <f t="shared" si="131"/>
        <v>0</v>
      </c>
      <c r="K4219" s="69"/>
    </row>
    <row r="4220" spans="1:11" ht="24" customHeight="1">
      <c r="A4220" s="17"/>
      <c r="B4220" s="17"/>
      <c r="C4220" s="17"/>
      <c r="D4220" s="57"/>
      <c r="E4220" s="17"/>
      <c r="F4220" s="17"/>
      <c r="G4220" s="670"/>
      <c r="H4220" s="690"/>
      <c r="I4220" s="690">
        <f t="shared" si="130"/>
        <v>0</v>
      </c>
      <c r="J4220" s="690">
        <f t="shared" si="131"/>
        <v>0</v>
      </c>
      <c r="K4220" s="69"/>
    </row>
    <row r="4221" spans="1:11" ht="24" customHeight="1">
      <c r="A4221" s="17"/>
      <c r="B4221" s="17"/>
      <c r="C4221" s="17"/>
      <c r="D4221" s="57"/>
      <c r="E4221" s="17"/>
      <c r="F4221" s="17"/>
      <c r="G4221" s="670"/>
      <c r="H4221" s="690"/>
      <c r="I4221" s="690">
        <f t="shared" si="130"/>
        <v>0</v>
      </c>
      <c r="J4221" s="690">
        <f t="shared" si="131"/>
        <v>0</v>
      </c>
      <c r="K4221" s="69"/>
    </row>
    <row r="4222" spans="1:11" ht="24" customHeight="1">
      <c r="A4222" s="17"/>
      <c r="B4222" s="17"/>
      <c r="C4222" s="33"/>
      <c r="D4222" s="57"/>
      <c r="E4222" s="17"/>
      <c r="F4222" s="17"/>
      <c r="G4222" s="670"/>
      <c r="H4222" s="690"/>
      <c r="I4222" s="690">
        <f t="shared" si="130"/>
        <v>0</v>
      </c>
      <c r="J4222" s="690">
        <f t="shared" si="131"/>
        <v>0</v>
      </c>
      <c r="K4222" s="69"/>
    </row>
    <row r="4223" spans="1:11" ht="24" customHeight="1">
      <c r="A4223" s="33"/>
      <c r="B4223" s="33"/>
      <c r="C4223" s="33"/>
      <c r="D4223" s="17"/>
      <c r="E4223" s="17"/>
      <c r="F4223" s="17"/>
      <c r="G4223" s="670"/>
      <c r="H4223" s="690"/>
      <c r="I4223" s="690">
        <f t="shared" si="130"/>
        <v>0</v>
      </c>
      <c r="J4223" s="690">
        <f t="shared" si="131"/>
        <v>0</v>
      </c>
      <c r="K4223" s="69"/>
    </row>
    <row r="4224" spans="1:11" ht="24" customHeight="1">
      <c r="A4224" s="33"/>
      <c r="B4224" s="33"/>
      <c r="C4224" s="33"/>
      <c r="D4224" s="17"/>
      <c r="E4224" s="33"/>
      <c r="F4224" s="33"/>
      <c r="G4224" s="505"/>
      <c r="H4224" s="690"/>
      <c r="I4224" s="690">
        <f t="shared" si="130"/>
        <v>0</v>
      </c>
      <c r="J4224" s="690">
        <f t="shared" si="131"/>
        <v>0</v>
      </c>
      <c r="K4224" s="69"/>
    </row>
    <row r="4225" spans="1:11" ht="24" customHeight="1">
      <c r="A4225" s="33"/>
      <c r="B4225" s="33"/>
      <c r="C4225" s="33"/>
      <c r="D4225" s="70"/>
      <c r="E4225" s="33"/>
      <c r="F4225" s="33"/>
      <c r="G4225" s="505"/>
      <c r="H4225" s="690"/>
      <c r="I4225" s="690">
        <f t="shared" si="130"/>
        <v>0</v>
      </c>
      <c r="J4225" s="690">
        <f t="shared" si="131"/>
        <v>0</v>
      </c>
      <c r="K4225" s="69"/>
    </row>
    <row r="4226" spans="1:11" ht="24" customHeight="1">
      <c r="A4226" s="33"/>
      <c r="B4226" s="33"/>
      <c r="C4226" s="33"/>
      <c r="D4226" s="70"/>
      <c r="E4226" s="33"/>
      <c r="F4226" s="33"/>
      <c r="G4226" s="505"/>
      <c r="H4226" s="690"/>
      <c r="I4226" s="690">
        <f t="shared" si="130"/>
        <v>0</v>
      </c>
      <c r="J4226" s="690">
        <f t="shared" si="131"/>
        <v>0</v>
      </c>
      <c r="K4226" s="69"/>
    </row>
    <row r="4227" spans="1:11" ht="24" customHeight="1">
      <c r="A4227" s="33"/>
      <c r="B4227" s="33"/>
      <c r="C4227" s="33"/>
      <c r="D4227" s="70"/>
      <c r="E4227" s="33"/>
      <c r="F4227" s="33"/>
      <c r="G4227" s="505"/>
      <c r="H4227" s="690"/>
      <c r="I4227" s="690">
        <f t="shared" ref="I4227:I4276" si="132">H4227 * 1.15</f>
        <v>0</v>
      </c>
      <c r="J4227" s="690">
        <f t="shared" ref="J4227:J4276" si="133">H4227 * 1.3</f>
        <v>0</v>
      </c>
      <c r="K4227" s="69"/>
    </row>
    <row r="4228" spans="1:11" ht="24" customHeight="1">
      <c r="A4228" s="33"/>
      <c r="B4228" s="33"/>
      <c r="C4228" s="33"/>
      <c r="D4228" s="33"/>
      <c r="E4228" s="33"/>
      <c r="F4228" s="33"/>
      <c r="G4228" s="505"/>
      <c r="H4228" s="690"/>
      <c r="I4228" s="690">
        <f t="shared" si="132"/>
        <v>0</v>
      </c>
      <c r="J4228" s="690">
        <f t="shared" si="133"/>
        <v>0</v>
      </c>
      <c r="K4228" s="69"/>
    </row>
    <row r="4229" spans="1:11" ht="24" customHeight="1">
      <c r="A4229" s="17"/>
      <c r="B4229" s="57"/>
      <c r="C4229" s="17"/>
      <c r="D4229" s="33"/>
      <c r="E4229" s="17"/>
      <c r="F4229" s="17"/>
      <c r="G4229" s="670"/>
      <c r="H4229" s="690"/>
      <c r="I4229" s="690">
        <f t="shared" si="132"/>
        <v>0</v>
      </c>
      <c r="J4229" s="690">
        <f t="shared" si="133"/>
        <v>0</v>
      </c>
      <c r="K4229" s="69"/>
    </row>
    <row r="4230" spans="1:11" ht="24" customHeight="1">
      <c r="A4230" s="33"/>
      <c r="B4230" s="33"/>
      <c r="C4230" s="33"/>
      <c r="D4230" s="33"/>
      <c r="E4230" s="33"/>
      <c r="F4230" s="33"/>
      <c r="G4230" s="505"/>
      <c r="H4230" s="690"/>
      <c r="I4230" s="690">
        <f t="shared" si="132"/>
        <v>0</v>
      </c>
      <c r="J4230" s="690">
        <f t="shared" si="133"/>
        <v>0</v>
      </c>
      <c r="K4230" s="69"/>
    </row>
    <row r="4231" spans="1:11" ht="24" customHeight="1">
      <c r="A4231" s="33"/>
      <c r="B4231" s="70"/>
      <c r="C4231" s="70"/>
      <c r="D4231" s="33"/>
      <c r="E4231" s="70"/>
      <c r="F4231" s="70"/>
      <c r="G4231" s="669"/>
      <c r="H4231" s="690"/>
      <c r="I4231" s="690">
        <f t="shared" si="132"/>
        <v>0</v>
      </c>
      <c r="J4231" s="690">
        <f t="shared" si="133"/>
        <v>0</v>
      </c>
      <c r="K4231" s="69"/>
    </row>
    <row r="4232" spans="1:11" ht="24" customHeight="1">
      <c r="A4232" s="17"/>
      <c r="B4232" s="57"/>
      <c r="C4232" s="33"/>
      <c r="D4232" s="33"/>
      <c r="E4232" s="33"/>
      <c r="F4232" s="33"/>
      <c r="G4232" s="505"/>
      <c r="H4232" s="690"/>
      <c r="I4232" s="690">
        <f t="shared" si="132"/>
        <v>0</v>
      </c>
      <c r="J4232" s="690">
        <f t="shared" si="133"/>
        <v>0</v>
      </c>
      <c r="K4232" s="69"/>
    </row>
    <row r="4233" spans="1:11" ht="24" customHeight="1">
      <c r="A4233" s="33"/>
      <c r="B4233" s="33"/>
      <c r="C4233" s="33"/>
      <c r="D4233" s="33"/>
      <c r="E4233" s="33"/>
      <c r="F4233" s="33"/>
      <c r="G4233" s="505"/>
      <c r="H4233" s="690"/>
      <c r="I4233" s="690">
        <f t="shared" si="132"/>
        <v>0</v>
      </c>
      <c r="J4233" s="690">
        <f t="shared" si="133"/>
        <v>0</v>
      </c>
      <c r="K4233" s="69"/>
    </row>
    <row r="4234" spans="1:11" ht="24" customHeight="1">
      <c r="A4234" s="33"/>
      <c r="B4234" s="33"/>
      <c r="C4234" s="33"/>
      <c r="D4234" s="33"/>
      <c r="E4234" s="261"/>
      <c r="F4234" s="261"/>
      <c r="G4234" s="680"/>
      <c r="H4234" s="690"/>
      <c r="I4234" s="690">
        <f t="shared" si="132"/>
        <v>0</v>
      </c>
      <c r="J4234" s="690">
        <f t="shared" si="133"/>
        <v>0</v>
      </c>
      <c r="K4234" s="69"/>
    </row>
    <row r="4235" spans="1:11" ht="24" customHeight="1">
      <c r="A4235" s="33"/>
      <c r="B4235" s="65"/>
      <c r="C4235" s="65"/>
      <c r="D4235" s="65"/>
      <c r="E4235" s="665"/>
      <c r="F4235" s="665"/>
      <c r="G4235" s="681"/>
      <c r="H4235" s="690"/>
      <c r="I4235" s="690">
        <f t="shared" si="132"/>
        <v>0</v>
      </c>
      <c r="J4235" s="690">
        <f t="shared" si="133"/>
        <v>0</v>
      </c>
      <c r="K4235" s="69"/>
    </row>
    <row r="4236" spans="1:11" ht="24" customHeight="1">
      <c r="A4236" s="33"/>
      <c r="B4236" s="65"/>
      <c r="C4236" s="65"/>
      <c r="D4236" s="65"/>
      <c r="E4236" s="665"/>
      <c r="F4236" s="665"/>
      <c r="G4236" s="681"/>
      <c r="H4236" s="690"/>
      <c r="I4236" s="690">
        <f t="shared" si="132"/>
        <v>0</v>
      </c>
      <c r="J4236" s="690">
        <f t="shared" si="133"/>
        <v>0</v>
      </c>
      <c r="K4236" s="69"/>
    </row>
    <row r="4237" spans="1:11" ht="24" customHeight="1">
      <c r="A4237" s="33"/>
      <c r="B4237" s="33"/>
      <c r="C4237" s="33"/>
      <c r="D4237" s="33"/>
      <c r="E4237" s="261"/>
      <c r="F4237" s="261"/>
      <c r="G4237" s="680"/>
      <c r="H4237" s="690"/>
      <c r="I4237" s="690">
        <f t="shared" si="132"/>
        <v>0</v>
      </c>
      <c r="J4237" s="690">
        <f t="shared" si="133"/>
        <v>0</v>
      </c>
      <c r="K4237" s="69"/>
    </row>
    <row r="4238" spans="1:11" ht="24" customHeight="1">
      <c r="A4238" s="33"/>
      <c r="B4238" s="33"/>
      <c r="C4238" s="33"/>
      <c r="D4238" s="33"/>
      <c r="E4238" s="261"/>
      <c r="F4238" s="261"/>
      <c r="G4238" s="680"/>
      <c r="H4238" s="690"/>
      <c r="I4238" s="690">
        <f t="shared" si="132"/>
        <v>0</v>
      </c>
      <c r="J4238" s="690">
        <f t="shared" si="133"/>
        <v>0</v>
      </c>
      <c r="K4238" s="69"/>
    </row>
    <row r="4239" spans="1:11" ht="24" customHeight="1">
      <c r="A4239" s="33"/>
      <c r="B4239" s="33"/>
      <c r="C4239" s="33"/>
      <c r="D4239" s="33"/>
      <c r="E4239" s="33"/>
      <c r="F4239" s="33"/>
      <c r="G4239" s="505"/>
      <c r="H4239" s="690"/>
      <c r="I4239" s="690">
        <f t="shared" si="132"/>
        <v>0</v>
      </c>
      <c r="J4239" s="690">
        <f t="shared" si="133"/>
        <v>0</v>
      </c>
      <c r="K4239" s="69"/>
    </row>
    <row r="4240" spans="1:11" ht="24" customHeight="1">
      <c r="A4240" s="33"/>
      <c r="B4240" s="33"/>
      <c r="C4240" s="33"/>
      <c r="D4240" s="33"/>
      <c r="E4240" s="33"/>
      <c r="F4240" s="33"/>
      <c r="G4240" s="505"/>
      <c r="H4240" s="690"/>
      <c r="I4240" s="690">
        <f t="shared" si="132"/>
        <v>0</v>
      </c>
      <c r="J4240" s="690">
        <f t="shared" si="133"/>
        <v>0</v>
      </c>
      <c r="K4240" s="69"/>
    </row>
    <row r="4241" spans="1:11" ht="24" customHeight="1">
      <c r="A4241" s="33"/>
      <c r="B4241" s="33"/>
      <c r="C4241" s="33"/>
      <c r="D4241" s="33"/>
      <c r="E4241" s="33"/>
      <c r="F4241" s="33"/>
      <c r="G4241" s="505"/>
      <c r="H4241" s="690"/>
      <c r="I4241" s="690">
        <f t="shared" si="132"/>
        <v>0</v>
      </c>
      <c r="J4241" s="690">
        <f t="shared" si="133"/>
        <v>0</v>
      </c>
      <c r="K4241" s="69"/>
    </row>
    <row r="4242" spans="1:11" ht="24" customHeight="1">
      <c r="A4242" s="11"/>
      <c r="B4242" s="11"/>
      <c r="C4242" s="11"/>
      <c r="D4242" s="130"/>
      <c r="E4242" s="15"/>
      <c r="F4242" s="15"/>
      <c r="G4242" s="667"/>
      <c r="H4242" s="690">
        <v>50</v>
      </c>
      <c r="I4242" s="690">
        <f t="shared" si="132"/>
        <v>57.499999999999993</v>
      </c>
      <c r="J4242" s="690">
        <f t="shared" si="133"/>
        <v>65</v>
      </c>
      <c r="K4242" s="69"/>
    </row>
    <row r="4243" spans="1:11" ht="24" customHeight="1">
      <c r="A4243" s="17"/>
      <c r="B4243" s="243"/>
      <c r="C4243" s="17"/>
      <c r="D4243" s="57"/>
      <c r="E4243" s="17"/>
      <c r="F4243" s="17"/>
      <c r="G4243" s="670"/>
      <c r="H4243" s="690"/>
      <c r="I4243" s="690">
        <f t="shared" si="132"/>
        <v>0</v>
      </c>
      <c r="J4243" s="690">
        <f t="shared" si="133"/>
        <v>0</v>
      </c>
      <c r="K4243" s="69"/>
    </row>
    <row r="4244" spans="1:11" ht="24" customHeight="1">
      <c r="A4244" s="17"/>
      <c r="B4244" s="17"/>
      <c r="C4244" s="17"/>
      <c r="D4244" s="57"/>
      <c r="E4244" s="17"/>
      <c r="F4244" s="17"/>
      <c r="G4244" s="670"/>
      <c r="H4244" s="690"/>
      <c r="I4244" s="690">
        <f t="shared" si="132"/>
        <v>0</v>
      </c>
      <c r="J4244" s="690">
        <f t="shared" si="133"/>
        <v>0</v>
      </c>
      <c r="K4244" s="69"/>
    </row>
    <row r="4245" spans="1:11" ht="24" customHeight="1">
      <c r="A4245" s="17"/>
      <c r="B4245" s="17"/>
      <c r="C4245" s="17"/>
      <c r="D4245" s="57"/>
      <c r="E4245" s="17"/>
      <c r="F4245" s="17"/>
      <c r="G4245" s="670"/>
      <c r="H4245" s="690"/>
      <c r="I4245" s="690">
        <f t="shared" si="132"/>
        <v>0</v>
      </c>
      <c r="J4245" s="690">
        <f t="shared" si="133"/>
        <v>0</v>
      </c>
      <c r="K4245" s="69"/>
    </row>
    <row r="4246" spans="1:11" ht="24" customHeight="1">
      <c r="A4246" s="17"/>
      <c r="B4246" s="17"/>
      <c r="C4246" s="17"/>
      <c r="D4246" s="57"/>
      <c r="E4246" s="17"/>
      <c r="F4246" s="17"/>
      <c r="G4246" s="670"/>
      <c r="H4246" s="690"/>
      <c r="I4246" s="690">
        <f t="shared" si="132"/>
        <v>0</v>
      </c>
      <c r="J4246" s="690">
        <f t="shared" si="133"/>
        <v>0</v>
      </c>
      <c r="K4246" s="69"/>
    </row>
    <row r="4247" spans="1:11" ht="24" customHeight="1">
      <c r="A4247" s="33"/>
      <c r="B4247" s="33"/>
      <c r="C4247" s="33"/>
      <c r="D4247" s="33"/>
      <c r="E4247" s="33"/>
      <c r="F4247" s="33"/>
      <c r="G4247" s="505"/>
      <c r="H4247" s="690"/>
      <c r="I4247" s="690">
        <f t="shared" si="132"/>
        <v>0</v>
      </c>
      <c r="J4247" s="690">
        <f t="shared" si="133"/>
        <v>0</v>
      </c>
      <c r="K4247" s="69"/>
    </row>
    <row r="4248" spans="1:11" ht="24" customHeight="1">
      <c r="A4248" s="33"/>
      <c r="B4248" s="33"/>
      <c r="C4248" s="33"/>
      <c r="D4248" s="33"/>
      <c r="E4248" s="33"/>
      <c r="F4248" s="33"/>
      <c r="G4248" s="505"/>
      <c r="H4248" s="690"/>
      <c r="I4248" s="690">
        <f t="shared" si="132"/>
        <v>0</v>
      </c>
      <c r="J4248" s="690">
        <f t="shared" si="133"/>
        <v>0</v>
      </c>
      <c r="K4248" s="69"/>
    </row>
    <row r="4249" spans="1:11" ht="24" customHeight="1">
      <c r="A4249" s="33"/>
      <c r="B4249" s="33"/>
      <c r="C4249" s="33"/>
      <c r="D4249" s="33"/>
      <c r="E4249" s="33"/>
      <c r="F4249" s="33"/>
      <c r="G4249" s="505"/>
      <c r="H4249" s="690"/>
      <c r="I4249" s="690">
        <f t="shared" si="132"/>
        <v>0</v>
      </c>
      <c r="J4249" s="690">
        <f t="shared" si="133"/>
        <v>0</v>
      </c>
      <c r="K4249" s="54"/>
    </row>
    <row r="4250" spans="1:11" ht="24" customHeight="1">
      <c r="A4250" s="33"/>
      <c r="B4250" s="33"/>
      <c r="C4250" s="33"/>
      <c r="D4250" s="33"/>
      <c r="E4250" s="33"/>
      <c r="F4250" s="33"/>
      <c r="G4250" s="505"/>
      <c r="H4250" s="690"/>
      <c r="I4250" s="690">
        <f t="shared" si="132"/>
        <v>0</v>
      </c>
      <c r="J4250" s="690">
        <f t="shared" si="133"/>
        <v>0</v>
      </c>
      <c r="K4250" s="54"/>
    </row>
    <row r="4251" spans="1:11" ht="24" customHeight="1">
      <c r="A4251" s="33"/>
      <c r="B4251" s="33"/>
      <c r="C4251" s="33"/>
      <c r="D4251" s="33"/>
      <c r="E4251" s="33"/>
      <c r="F4251" s="33"/>
      <c r="G4251" s="505"/>
      <c r="H4251" s="690"/>
      <c r="I4251" s="690">
        <f t="shared" si="132"/>
        <v>0</v>
      </c>
      <c r="J4251" s="690">
        <f t="shared" si="133"/>
        <v>0</v>
      </c>
      <c r="K4251" s="54"/>
    </row>
    <row r="4252" spans="1:11" ht="24" customHeight="1">
      <c r="A4252" s="33"/>
      <c r="B4252" s="33"/>
      <c r="C4252" s="33"/>
      <c r="D4252" s="33"/>
      <c r="E4252" s="33"/>
      <c r="F4252" s="33"/>
      <c r="G4252" s="505"/>
      <c r="H4252" s="690"/>
      <c r="I4252" s="690">
        <f t="shared" si="132"/>
        <v>0</v>
      </c>
      <c r="J4252" s="690">
        <f t="shared" si="133"/>
        <v>0</v>
      </c>
      <c r="K4252" s="54"/>
    </row>
    <row r="4253" spans="1:11" ht="24" customHeight="1">
      <c r="A4253" s="33"/>
      <c r="B4253" s="33"/>
      <c r="C4253" s="33"/>
      <c r="D4253" s="33"/>
      <c r="E4253" s="33"/>
      <c r="F4253" s="33"/>
      <c r="G4253" s="505"/>
      <c r="H4253" s="690"/>
      <c r="I4253" s="690">
        <f t="shared" si="132"/>
        <v>0</v>
      </c>
      <c r="J4253" s="690">
        <f t="shared" si="133"/>
        <v>0</v>
      </c>
      <c r="K4253" s="54"/>
    </row>
    <row r="4254" spans="1:11" ht="24" customHeight="1">
      <c r="A4254" s="33"/>
      <c r="B4254" s="33"/>
      <c r="C4254" s="33"/>
      <c r="D4254" s="33"/>
      <c r="E4254" s="33"/>
      <c r="F4254" s="33"/>
      <c r="G4254" s="505"/>
      <c r="H4254" s="690"/>
      <c r="I4254" s="690">
        <f t="shared" si="132"/>
        <v>0</v>
      </c>
      <c r="J4254" s="690">
        <f t="shared" si="133"/>
        <v>0</v>
      </c>
      <c r="K4254" s="54"/>
    </row>
    <row r="4255" spans="1:11" ht="24" customHeight="1">
      <c r="A4255" s="33"/>
      <c r="B4255" s="33"/>
      <c r="C4255" s="33"/>
      <c r="D4255" s="33"/>
      <c r="E4255" s="33"/>
      <c r="F4255" s="33"/>
      <c r="G4255" s="505"/>
      <c r="H4255" s="690"/>
      <c r="I4255" s="690">
        <f t="shared" si="132"/>
        <v>0</v>
      </c>
      <c r="J4255" s="690">
        <f t="shared" si="133"/>
        <v>0</v>
      </c>
      <c r="K4255" s="69"/>
    </row>
    <row r="4256" spans="1:11" ht="24" customHeight="1">
      <c r="A4256" s="33"/>
      <c r="B4256" s="33"/>
      <c r="C4256" s="33"/>
      <c r="D4256" s="33"/>
      <c r="E4256" s="33"/>
      <c r="F4256" s="33"/>
      <c r="G4256" s="505"/>
      <c r="H4256" s="690"/>
      <c r="I4256" s="690">
        <f t="shared" si="132"/>
        <v>0</v>
      </c>
      <c r="J4256" s="690">
        <f t="shared" si="133"/>
        <v>0</v>
      </c>
      <c r="K4256" s="54"/>
    </row>
    <row r="4257" spans="1:11" ht="24" customHeight="1">
      <c r="A4257" s="33"/>
      <c r="B4257" s="33"/>
      <c r="C4257" s="33"/>
      <c r="D4257" s="33"/>
      <c r="E4257" s="33"/>
      <c r="F4257" s="33"/>
      <c r="G4257" s="505"/>
      <c r="H4257" s="690"/>
      <c r="I4257" s="690">
        <f t="shared" si="132"/>
        <v>0</v>
      </c>
      <c r="J4257" s="690">
        <f t="shared" si="133"/>
        <v>0</v>
      </c>
      <c r="K4257" s="54"/>
    </row>
    <row r="4258" spans="1:11" ht="24" customHeight="1">
      <c r="A4258" s="33"/>
      <c r="B4258" s="33"/>
      <c r="C4258" s="33"/>
      <c r="D4258" s="33"/>
      <c r="E4258" s="33"/>
      <c r="F4258" s="33"/>
      <c r="G4258" s="505"/>
      <c r="H4258" s="690"/>
      <c r="I4258" s="690">
        <f t="shared" si="132"/>
        <v>0</v>
      </c>
      <c r="J4258" s="690">
        <f t="shared" si="133"/>
        <v>0</v>
      </c>
      <c r="K4258" s="69"/>
    </row>
    <row r="4259" spans="1:11" ht="24" customHeight="1">
      <c r="A4259" s="33"/>
      <c r="B4259" s="33"/>
      <c r="C4259" s="33"/>
      <c r="D4259" s="33"/>
      <c r="E4259" s="33"/>
      <c r="F4259" s="33"/>
      <c r="G4259" s="505"/>
      <c r="H4259" s="690"/>
      <c r="I4259" s="690">
        <f t="shared" si="132"/>
        <v>0</v>
      </c>
      <c r="J4259" s="690">
        <f t="shared" si="133"/>
        <v>0</v>
      </c>
      <c r="K4259" s="54"/>
    </row>
    <row r="4260" spans="1:11" ht="24" customHeight="1">
      <c r="A4260" s="33"/>
      <c r="B4260" s="33"/>
      <c r="C4260" s="33"/>
      <c r="D4260" s="33"/>
      <c r="E4260" s="33"/>
      <c r="F4260" s="33"/>
      <c r="G4260" s="505"/>
      <c r="H4260" s="690"/>
      <c r="I4260" s="690">
        <f t="shared" si="132"/>
        <v>0</v>
      </c>
      <c r="J4260" s="690">
        <f t="shared" si="133"/>
        <v>0</v>
      </c>
      <c r="K4260" s="54"/>
    </row>
    <row r="4261" spans="1:11" ht="24" customHeight="1">
      <c r="A4261" s="33"/>
      <c r="B4261" s="33"/>
      <c r="C4261" s="33"/>
      <c r="D4261" s="33"/>
      <c r="E4261" s="33"/>
      <c r="F4261" s="33"/>
      <c r="G4261" s="505"/>
      <c r="H4261" s="690"/>
      <c r="I4261" s="690">
        <f t="shared" si="132"/>
        <v>0</v>
      </c>
      <c r="J4261" s="690">
        <f t="shared" si="133"/>
        <v>0</v>
      </c>
      <c r="K4261" s="69"/>
    </row>
    <row r="4262" spans="1:11" ht="24" customHeight="1">
      <c r="A4262" s="33"/>
      <c r="B4262" s="33"/>
      <c r="C4262" s="33"/>
      <c r="D4262" s="33"/>
      <c r="E4262" s="33"/>
      <c r="F4262" s="33"/>
      <c r="G4262" s="505"/>
      <c r="H4262" s="690"/>
      <c r="I4262" s="690">
        <f t="shared" si="132"/>
        <v>0</v>
      </c>
      <c r="J4262" s="690">
        <f t="shared" si="133"/>
        <v>0</v>
      </c>
      <c r="K4262" s="54"/>
    </row>
    <row r="4263" spans="1:11" ht="24" customHeight="1">
      <c r="A4263" s="33"/>
      <c r="B4263" s="33"/>
      <c r="C4263" s="33"/>
      <c r="D4263" s="33"/>
      <c r="E4263" s="33"/>
      <c r="F4263" s="33"/>
      <c r="G4263" s="505"/>
      <c r="H4263" s="690"/>
      <c r="I4263" s="690">
        <f t="shared" si="132"/>
        <v>0</v>
      </c>
      <c r="J4263" s="690">
        <f t="shared" si="133"/>
        <v>0</v>
      </c>
      <c r="K4263" s="54"/>
    </row>
    <row r="4264" spans="1:11" ht="24" customHeight="1">
      <c r="A4264" s="33"/>
      <c r="B4264" s="33"/>
      <c r="C4264" s="33"/>
      <c r="D4264" s="33"/>
      <c r="E4264" s="33"/>
      <c r="F4264" s="33"/>
      <c r="G4264" s="505"/>
      <c r="H4264" s="690"/>
      <c r="I4264" s="690">
        <f t="shared" si="132"/>
        <v>0</v>
      </c>
      <c r="J4264" s="690">
        <f t="shared" si="133"/>
        <v>0</v>
      </c>
      <c r="K4264" s="69"/>
    </row>
    <row r="4265" spans="1:11" ht="24" customHeight="1">
      <c r="A4265" s="33"/>
      <c r="B4265" s="33"/>
      <c r="C4265" s="33"/>
      <c r="D4265" s="33"/>
      <c r="E4265" s="33"/>
      <c r="F4265" s="33"/>
      <c r="G4265" s="505"/>
      <c r="H4265" s="690"/>
      <c r="I4265" s="690">
        <f t="shared" si="132"/>
        <v>0</v>
      </c>
      <c r="J4265" s="690">
        <f t="shared" si="133"/>
        <v>0</v>
      </c>
      <c r="K4265" s="69"/>
    </row>
    <row r="4266" spans="1:11" ht="24" customHeight="1">
      <c r="A4266" s="33"/>
      <c r="B4266" s="33"/>
      <c r="C4266" s="33"/>
      <c r="D4266" s="33"/>
      <c r="E4266" s="33"/>
      <c r="F4266" s="33"/>
      <c r="G4266" s="505"/>
      <c r="H4266" s="690"/>
      <c r="I4266" s="690">
        <f t="shared" si="132"/>
        <v>0</v>
      </c>
      <c r="J4266" s="690">
        <f t="shared" si="133"/>
        <v>0</v>
      </c>
      <c r="K4266" s="54"/>
    </row>
    <row r="4267" spans="1:11" ht="24" customHeight="1">
      <c r="A4267" s="33"/>
      <c r="B4267" s="33"/>
      <c r="C4267" s="33"/>
      <c r="D4267" s="33"/>
      <c r="E4267" s="33"/>
      <c r="F4267" s="33"/>
      <c r="G4267" s="505"/>
      <c r="H4267" s="690"/>
      <c r="I4267" s="690">
        <f t="shared" si="132"/>
        <v>0</v>
      </c>
      <c r="J4267" s="690">
        <f t="shared" si="133"/>
        <v>0</v>
      </c>
      <c r="K4267" s="54"/>
    </row>
    <row r="4268" spans="1:11" ht="24" customHeight="1">
      <c r="A4268" s="33"/>
      <c r="B4268" s="33"/>
      <c r="C4268" s="33"/>
      <c r="D4268" s="33"/>
      <c r="E4268" s="33"/>
      <c r="F4268" s="33"/>
      <c r="G4268" s="505"/>
      <c r="H4268" s="690"/>
      <c r="I4268" s="690">
        <f t="shared" si="132"/>
        <v>0</v>
      </c>
      <c r="J4268" s="690">
        <f t="shared" si="133"/>
        <v>0</v>
      </c>
      <c r="K4268" s="69"/>
    </row>
    <row r="4269" spans="1:11" ht="24" customHeight="1">
      <c r="A4269" s="33"/>
      <c r="B4269" s="54"/>
      <c r="C4269" s="33"/>
      <c r="D4269" s="33"/>
      <c r="E4269" s="33"/>
      <c r="F4269" s="33"/>
      <c r="G4269" s="505"/>
      <c r="H4269" s="690"/>
      <c r="I4269" s="690">
        <f t="shared" si="132"/>
        <v>0</v>
      </c>
      <c r="J4269" s="690">
        <f t="shared" si="133"/>
        <v>0</v>
      </c>
      <c r="K4269" s="69"/>
    </row>
    <row r="4270" spans="1:11" ht="24" customHeight="1">
      <c r="A4270" s="17"/>
      <c r="B4270" s="17"/>
      <c r="C4270" s="17"/>
      <c r="D4270" s="57"/>
      <c r="E4270" s="17"/>
      <c r="F4270" s="17"/>
      <c r="G4270" s="670"/>
      <c r="H4270" s="690"/>
      <c r="I4270" s="690">
        <f t="shared" si="132"/>
        <v>0</v>
      </c>
      <c r="J4270" s="690">
        <f t="shared" si="133"/>
        <v>0</v>
      </c>
      <c r="K4270" s="69"/>
    </row>
    <row r="4271" spans="1:11" ht="24" customHeight="1">
      <c r="A4271" s="33"/>
      <c r="B4271" s="33"/>
      <c r="C4271" s="33"/>
      <c r="D4271" s="33"/>
      <c r="E4271" s="33"/>
      <c r="F4271" s="33"/>
      <c r="G4271" s="505"/>
      <c r="H4271" s="690"/>
      <c r="I4271" s="690">
        <f t="shared" si="132"/>
        <v>0</v>
      </c>
      <c r="J4271" s="690">
        <f t="shared" si="133"/>
        <v>0</v>
      </c>
      <c r="K4271" s="69"/>
    </row>
    <row r="4272" spans="1:11" ht="24" customHeight="1">
      <c r="A4272" s="33"/>
      <c r="B4272" s="33"/>
      <c r="C4272" s="33"/>
      <c r="D4272" s="33"/>
      <c r="E4272" s="33"/>
      <c r="F4272" s="33"/>
      <c r="G4272" s="505"/>
      <c r="H4272" s="690"/>
      <c r="I4272" s="690">
        <f t="shared" si="132"/>
        <v>0</v>
      </c>
      <c r="J4272" s="690">
        <f t="shared" si="133"/>
        <v>0</v>
      </c>
      <c r="K4272" s="69"/>
    </row>
    <row r="4273" spans="1:11" ht="24" customHeight="1">
      <c r="A4273" s="33"/>
      <c r="B4273" s="33"/>
      <c r="C4273" s="33"/>
      <c r="D4273" s="2"/>
      <c r="E4273" s="33"/>
      <c r="F4273" s="33"/>
      <c r="G4273" s="505"/>
      <c r="H4273" s="690"/>
      <c r="I4273" s="690">
        <f t="shared" si="132"/>
        <v>0</v>
      </c>
      <c r="J4273" s="690">
        <f t="shared" si="133"/>
        <v>0</v>
      </c>
      <c r="K4273" s="2"/>
    </row>
    <row r="4274" spans="1:11" ht="24" customHeight="1">
      <c r="A4274" s="33"/>
      <c r="B4274" s="33"/>
      <c r="C4274" s="33"/>
      <c r="D4274" s="33"/>
      <c r="E4274" s="33"/>
      <c r="F4274" s="33"/>
      <c r="G4274" s="505"/>
      <c r="H4274" s="690"/>
      <c r="I4274" s="690">
        <f t="shared" si="132"/>
        <v>0</v>
      </c>
      <c r="J4274" s="690">
        <f t="shared" si="133"/>
        <v>0</v>
      </c>
      <c r="K4274" s="33"/>
    </row>
    <row r="4275" spans="1:11" ht="24" customHeight="1">
      <c r="A4275" s="33"/>
      <c r="B4275" s="33"/>
      <c r="C4275" s="33"/>
      <c r="D4275" s="33"/>
      <c r="E4275" s="33"/>
      <c r="F4275" s="33"/>
      <c r="G4275" s="505"/>
      <c r="H4275" s="690"/>
      <c r="I4275" s="690">
        <f t="shared" si="132"/>
        <v>0</v>
      </c>
      <c r="J4275" s="690">
        <f t="shared" si="133"/>
        <v>0</v>
      </c>
      <c r="K4275" s="54"/>
    </row>
    <row r="4276" spans="1:11" ht="24" customHeight="1">
      <c r="A4276" s="85"/>
      <c r="B4276" s="85"/>
      <c r="C4276" s="85"/>
      <c r="D4276" s="85"/>
      <c r="E4276" s="85"/>
      <c r="F4276" s="85"/>
      <c r="G4276" s="674"/>
      <c r="H4276" s="697"/>
      <c r="I4276" s="697">
        <f t="shared" si="132"/>
        <v>0</v>
      </c>
      <c r="J4276" s="697">
        <f t="shared" si="133"/>
        <v>0</v>
      </c>
      <c r="K4276" s="311"/>
    </row>
  </sheetData>
  <phoneticPr fontId="1" type="noConversion"/>
  <conditionalFormatting sqref="A4239:A4272">
    <cfRule type="duplicateValues" dxfId="394" priority="10"/>
  </conditionalFormatting>
  <conditionalFormatting sqref="B190 B191:C192 B193:B199 B200:C205 B228:C230 C231 D2321:J2321 B2513:J2513 B2515:J2515 H2517:J2517 H2519:J2519 H2521:J2521 H2523:J2523 H2525:J2525 H2527:J2527 H2529:J2529 H2535:J2535 H2539:J2539 H2541:J2541 H2543:J2544 H2549:J2549 H2552:J2552 H2558:J2558 H2561:J2561 H2564:J2564 H2566:J2566 H2568:J2568 H2571:J2571 H2574:J2574 H2580:J2580 H2583:J2583 H2586:J2587 H2589:J2589 H2592:J2592 H2595:J2595 H2603:J2603 H2619:J2619 H2621:J2622 H2626:J2626 H2632:J2632 H2643:J2644 H2658:J2658 H2660:J2670 H2677:J2677 H2681:J2682 H2686:J2686 B2690:C2692 E2690:J2692 H2695:J2696 H2700:J2703 E2770:J2770">
    <cfRule type="expression" dxfId="393" priority="69">
      <formula>#REF!="Yes"</formula>
    </cfRule>
    <cfRule type="expression" dxfId="392" priority="70">
      <formula>#REF!=1</formula>
    </cfRule>
  </conditionalFormatting>
  <conditionalFormatting sqref="B2321">
    <cfRule type="expression" dxfId="391" priority="133">
      <formula>#REF!="Yes"</formula>
    </cfRule>
    <cfRule type="expression" dxfId="390" priority="134">
      <formula>#REF!=1</formula>
    </cfRule>
  </conditionalFormatting>
  <conditionalFormatting sqref="B2525 D2525:G2525">
    <cfRule type="expression" dxfId="389" priority="117">
      <formula>#REF!="Yes"</formula>
    </cfRule>
    <cfRule type="expression" dxfId="388" priority="118">
      <formula>#REF!=1</formula>
    </cfRule>
  </conditionalFormatting>
  <conditionalFormatting sqref="B2586 D2586:G2586 B2587:G2587">
    <cfRule type="expression" dxfId="387" priority="81">
      <formula>#REF!="Yes"</formula>
    </cfRule>
    <cfRule type="expression" dxfId="386" priority="82">
      <formula>#REF!=1</formula>
    </cfRule>
  </conditionalFormatting>
  <conditionalFormatting sqref="B57:C57">
    <cfRule type="expression" dxfId="385" priority="11">
      <formula>#REF!="Yes"</formula>
    </cfRule>
    <cfRule type="expression" dxfId="384" priority="12">
      <formula>#REF!=1</formula>
    </cfRule>
  </conditionalFormatting>
  <conditionalFormatting sqref="B135:C145 B206:B227 B2580 D2580:G2580">
    <cfRule type="expression" dxfId="383" priority="85">
      <formula>#REF!="Yes"</formula>
    </cfRule>
    <cfRule type="expression" dxfId="382" priority="86">
      <formula>#REF!=1</formula>
    </cfRule>
  </conditionalFormatting>
  <conditionalFormatting sqref="B147:C147 B148 B149:C152 B153 B154:C157 B158 B159:C167 B168:B171 B172:C175 B176 B177:C187">
    <cfRule type="expression" dxfId="381" priority="67">
      <formula>#REF!="Yes"</formula>
    </cfRule>
    <cfRule type="expression" dxfId="380" priority="68">
      <formula>#REF!=1</formula>
    </cfRule>
  </conditionalFormatting>
  <conditionalFormatting sqref="B233:C233 B234 B235:C240 B241:B243 B244:C246 B247 B248:C252">
    <cfRule type="expression" dxfId="379" priority="65">
      <formula>#REF!="Yes"</formula>
    </cfRule>
    <cfRule type="expression" dxfId="378" priority="66">
      <formula>#REF!=1</formula>
    </cfRule>
  </conditionalFormatting>
  <conditionalFormatting sqref="B314:C316">
    <cfRule type="expression" dxfId="377" priority="53">
      <formula>#REF!="Yes"</formula>
    </cfRule>
    <cfRule type="expression" dxfId="376" priority="54">
      <formula>#REF!=1</formula>
    </cfRule>
  </conditionalFormatting>
  <conditionalFormatting sqref="B2677:C2677 E2677:G2677 B2681:C2682 E2681:G2682 B2686:C2686 E2686:G2686 B2695:C2696 E2695:G2696 B2700:C2703 E2700:G2703">
    <cfRule type="expression" dxfId="375" priority="71">
      <formula>#REF!="Yes"</formula>
    </cfRule>
    <cfRule type="expression" dxfId="374" priority="72">
      <formula>#REF!=1</formula>
    </cfRule>
  </conditionalFormatting>
  <conditionalFormatting sqref="B2713:C2713 E2713:G2713">
    <cfRule type="expression" dxfId="373" priority="6">
      <formula>#REF!="Yes"</formula>
    </cfRule>
    <cfRule type="expression" dxfId="372" priority="7">
      <formula>#REF!=1</formula>
    </cfRule>
  </conditionalFormatting>
  <conditionalFormatting sqref="B2770:C2770">
    <cfRule type="expression" dxfId="371" priority="4">
      <formula>#REF!="Yes"</formula>
    </cfRule>
    <cfRule type="expression" dxfId="370" priority="5">
      <formula>#REF!=1</formula>
    </cfRule>
  </conditionalFormatting>
  <conditionalFormatting sqref="B2517:G2517">
    <cfRule type="expression" dxfId="369" priority="125">
      <formula>#REF!="Yes"</formula>
    </cfRule>
    <cfRule type="expression" dxfId="368" priority="126">
      <formula>#REF!=1</formula>
    </cfRule>
  </conditionalFormatting>
  <conditionalFormatting sqref="B2519:G2519">
    <cfRule type="expression" dxfId="367" priority="123">
      <formula>#REF!="Yes"</formula>
    </cfRule>
    <cfRule type="expression" dxfId="366" priority="124">
      <formula>#REF!=1</formula>
    </cfRule>
  </conditionalFormatting>
  <conditionalFormatting sqref="B2521:G2521">
    <cfRule type="expression" dxfId="365" priority="121">
      <formula>#REF!="Yes"</formula>
    </cfRule>
    <cfRule type="expression" dxfId="364" priority="122">
      <formula>#REF!=1</formula>
    </cfRule>
  </conditionalFormatting>
  <conditionalFormatting sqref="B2523:G2523">
    <cfRule type="expression" dxfId="363" priority="119">
      <formula>#REF!="Yes"</formula>
    </cfRule>
    <cfRule type="expression" dxfId="362" priority="120">
      <formula>#REF!=1</formula>
    </cfRule>
  </conditionalFormatting>
  <conditionalFormatting sqref="B2527:G2527">
    <cfRule type="expression" dxfId="361" priority="115">
      <formula>#REF!="Yes"</formula>
    </cfRule>
    <cfRule type="expression" dxfId="360" priority="116">
      <formula>#REF!=1</formula>
    </cfRule>
  </conditionalFormatting>
  <conditionalFormatting sqref="B2529:G2529">
    <cfRule type="expression" dxfId="359" priority="113">
      <formula>#REF!="Yes"</formula>
    </cfRule>
    <cfRule type="expression" dxfId="358" priority="114">
      <formula>#REF!=1</formula>
    </cfRule>
  </conditionalFormatting>
  <conditionalFormatting sqref="B2535:G2535">
    <cfRule type="expression" dxfId="357" priority="111">
      <formula>#REF!="Yes"</formula>
    </cfRule>
    <cfRule type="expression" dxfId="356" priority="112">
      <formula>#REF!=1</formula>
    </cfRule>
  </conditionalFormatting>
  <conditionalFormatting sqref="B2539:G2539">
    <cfRule type="expression" dxfId="355" priority="109">
      <formula>#REF!="Yes"</formula>
    </cfRule>
    <cfRule type="expression" dxfId="354" priority="110">
      <formula>#REF!=1</formula>
    </cfRule>
  </conditionalFormatting>
  <conditionalFormatting sqref="B2541:G2541">
    <cfRule type="expression" dxfId="353" priority="107">
      <formula>#REF!="Yes"</formula>
    </cfRule>
    <cfRule type="expression" dxfId="352" priority="108">
      <formula>#REF!=1</formula>
    </cfRule>
  </conditionalFormatting>
  <conditionalFormatting sqref="B2543:G2544">
    <cfRule type="expression" dxfId="351" priority="105">
      <formula>#REF!="Yes"</formula>
    </cfRule>
    <cfRule type="expression" dxfId="350" priority="106">
      <formula>#REF!=1</formula>
    </cfRule>
  </conditionalFormatting>
  <conditionalFormatting sqref="B2549:G2549">
    <cfRule type="expression" dxfId="349" priority="103">
      <formula>#REF!="Yes"</formula>
    </cfRule>
    <cfRule type="expression" dxfId="348" priority="104">
      <formula>#REF!=1</formula>
    </cfRule>
  </conditionalFormatting>
  <conditionalFormatting sqref="B2552:G2552">
    <cfRule type="expression" dxfId="347" priority="101">
      <formula>#REF!="Yes"</formula>
    </cfRule>
    <cfRule type="expression" dxfId="346" priority="102">
      <formula>#REF!=1</formula>
    </cfRule>
  </conditionalFormatting>
  <conditionalFormatting sqref="B2558:G2558">
    <cfRule type="expression" dxfId="345" priority="99">
      <formula>#REF!="Yes"</formula>
    </cfRule>
    <cfRule type="expression" dxfId="344" priority="100">
      <formula>#REF!=1</formula>
    </cfRule>
  </conditionalFormatting>
  <conditionalFormatting sqref="B2561:G2561">
    <cfRule type="expression" dxfId="343" priority="97">
      <formula>#REF!="Yes"</formula>
    </cfRule>
    <cfRule type="expression" dxfId="342" priority="98">
      <formula>#REF!=1</formula>
    </cfRule>
  </conditionalFormatting>
  <conditionalFormatting sqref="B2564:G2564">
    <cfRule type="expression" dxfId="341" priority="95">
      <formula>#REF!="Yes"</formula>
    </cfRule>
    <cfRule type="expression" dxfId="340" priority="96">
      <formula>#REF!=1</formula>
    </cfRule>
  </conditionalFormatting>
  <conditionalFormatting sqref="B2566:G2566">
    <cfRule type="expression" dxfId="339" priority="93">
      <formula>#REF!="Yes"</formula>
    </cfRule>
    <cfRule type="expression" dxfId="338" priority="94">
      <formula>#REF!=1</formula>
    </cfRule>
  </conditionalFormatting>
  <conditionalFormatting sqref="B2568:G2568">
    <cfRule type="expression" dxfId="337" priority="91">
      <formula>#REF!="Yes"</formula>
    </cfRule>
    <cfRule type="expression" dxfId="336" priority="92">
      <formula>#REF!=1</formula>
    </cfRule>
  </conditionalFormatting>
  <conditionalFormatting sqref="B2571:G2571">
    <cfRule type="expression" dxfId="335" priority="89">
      <formula>#REF!="Yes"</formula>
    </cfRule>
    <cfRule type="expression" dxfId="334" priority="90">
      <formula>#REF!=1</formula>
    </cfRule>
  </conditionalFormatting>
  <conditionalFormatting sqref="B2574:G2574">
    <cfRule type="expression" dxfId="333" priority="87">
      <formula>#REF!="Yes"</formula>
    </cfRule>
    <cfRule type="expression" dxfId="332" priority="88">
      <formula>#REF!=1</formula>
    </cfRule>
  </conditionalFormatting>
  <conditionalFormatting sqref="B2583:G2583">
    <cfRule type="expression" dxfId="331" priority="83">
      <formula>#REF!="Yes"</formula>
    </cfRule>
    <cfRule type="expression" dxfId="330" priority="84">
      <formula>#REF!=1</formula>
    </cfRule>
  </conditionalFormatting>
  <conditionalFormatting sqref="B2589:G2589">
    <cfRule type="expression" dxfId="329" priority="79">
      <formula>#REF!="Yes"</formula>
    </cfRule>
    <cfRule type="expression" dxfId="328" priority="80">
      <formula>#REF!=1</formula>
    </cfRule>
  </conditionalFormatting>
  <conditionalFormatting sqref="B2592:G2592">
    <cfRule type="expression" dxfId="327" priority="77">
      <formula>#REF!="Yes"</formula>
    </cfRule>
    <cfRule type="expression" dxfId="326" priority="78">
      <formula>#REF!=1</formula>
    </cfRule>
  </conditionalFormatting>
  <conditionalFormatting sqref="B2595:G2595">
    <cfRule type="expression" dxfId="325" priority="75">
      <formula>#REF!="Yes"</formula>
    </cfRule>
    <cfRule type="expression" dxfId="324" priority="76">
      <formula>#REF!=1</formula>
    </cfRule>
  </conditionalFormatting>
  <conditionalFormatting sqref="B2603:G2603">
    <cfRule type="expression" dxfId="323" priority="73">
      <formula>#REF!="Yes"</formula>
    </cfRule>
    <cfRule type="expression" dxfId="322" priority="74">
      <formula>#REF!=1</formula>
    </cfRule>
  </conditionalFormatting>
  <conditionalFormatting sqref="B2619:G2619 B2621:G2621 B2622 D2622:G2622 B2626:G2626 B2632 D2632:G2632 B2643:G2643 B2644 D2644:G2644 B2658:G2658 B2660:G2660 B2661 D2661:G2661 B2662:G2663 B2664 D2664:G2664 B2665:G2665 B2670:G2670">
    <cfRule type="expression" dxfId="321" priority="131">
      <formula>#REF!="Yes"</formula>
    </cfRule>
    <cfRule type="expression" dxfId="320" priority="132">
      <formula>#REF!=1</formula>
    </cfRule>
  </conditionalFormatting>
  <conditionalFormatting sqref="D2666:G2669">
    <cfRule type="expression" dxfId="319" priority="16">
      <formula>#REF!="Yes"</formula>
    </cfRule>
    <cfRule type="expression" dxfId="318" priority="17">
      <formula>#REF!=1</formula>
    </cfRule>
  </conditionalFormatting>
  <conditionalFormatting sqref="F1">
    <cfRule type="containsText" dxfId="317" priority="2" operator="containsText" text="NO STOCK">
      <formula>NOT(ISERROR(SEARCH("NO STOCK",F1)))</formula>
    </cfRule>
    <cfRule type="containsText" dxfId="316" priority="3" operator="containsText" text="SOLD">
      <formula>NOT(ISERROR(SEARCH("SOLD",F1)))</formula>
    </cfRule>
  </conditionalFormatting>
  <conditionalFormatting sqref="K1:K576 K578:K603 K605:K3551 K3553:K4041 K4052:K4120 K4139 K4166 K4191 K4245 K4274:K1048576">
    <cfRule type="containsText" dxfId="315" priority="51" operator="containsText" text="QTY OK">
      <formula>NOT(ISERROR(SEARCH("QTY OK",K1)))</formula>
    </cfRule>
    <cfRule type="containsText" dxfId="314" priority="52" operator="containsText" text="NO ILS">
      <formula>NOT(ISERROR(SEARCH("NO ILS",K1)))</formula>
    </cfRule>
  </conditionalFormatting>
  <conditionalFormatting sqref="K1:K3551 K3553:K1048576">
    <cfRule type="containsText" dxfId="313" priority="8" operator="containsText" text="VENCIDO">
      <formula>NOT(ISERROR(SEARCH("VENCIDO",K1)))</formula>
    </cfRule>
    <cfRule type="containsText" dxfId="312" priority="9" operator="containsText" text="ENRIQUE">
      <formula>NOT(ISERROR(SEARCH("ENRIQUE",K1)))</formula>
    </cfRule>
  </conditionalFormatting>
  <conditionalFormatting sqref="K1:K1048576 F494:G495 F956:G956 F2848:G2848 F2864:G2864 F3036:G3037 F3231:G3234 F4172:G4172">
    <cfRule type="containsText" dxfId="311" priority="64" operator="containsText" text="SOLD">
      <formula>NOT(ISERROR(SEARCH("SOLD",F1)))</formula>
    </cfRule>
  </conditionalFormatting>
  <conditionalFormatting sqref="K638">
    <cfRule type="containsText" dxfId="310" priority="61" operator="containsText" text="NO STOCK">
      <formula>NOT(ISERROR(SEARCH("NO STOCK",K638)))</formula>
    </cfRule>
    <cfRule type="containsText" dxfId="309" priority="62" operator="containsText" text="SOLD">
      <formula>NOT(ISERROR(SEARCH("SOLD",K638)))</formula>
    </cfRule>
    <cfRule type="containsText" dxfId="308" priority="136" operator="containsText" text="QTY OK">
      <formula>NOT(ISERROR(SEARCH("QTY OK",K638)))</formula>
    </cfRule>
    <cfRule type="containsText" dxfId="307" priority="137" operator="containsText" text="QTY OK">
      <formula>NOT(ISERROR(SEARCH("QTY OK",K638)))</formula>
    </cfRule>
    <cfRule type="iconSet" priority="138">
      <iconSet iconSet="3Symbols2">
        <cfvo type="percent" val="0"/>
        <cfvo type="percent" val="33"/>
        <cfvo type="percent" val="67"/>
      </iconSet>
    </cfRule>
    <cfRule type="containsText" dxfId="306" priority="139" operator="containsText" text="NO ILS">
      <formula>NOT(ISERROR(SEARCH("NO ILS",K638)))</formula>
    </cfRule>
  </conditionalFormatting>
  <conditionalFormatting sqref="K1533">
    <cfRule type="iconSet" priority="142">
      <iconSet iconSet="3Symbols2">
        <cfvo type="percent" val="0"/>
        <cfvo type="percent" val="33"/>
        <cfvo type="percent" val="67"/>
      </iconSet>
    </cfRule>
  </conditionalFormatting>
  <conditionalFormatting sqref="K4099:K4120">
    <cfRule type="iconSet" priority="649">
      <iconSet iconSet="3Symbols2">
        <cfvo type="percent" val="0"/>
        <cfvo type="percent" val="33"/>
        <cfvo type="percent" val="67"/>
      </iconSet>
    </cfRule>
  </conditionalFormatting>
  <conditionalFormatting sqref="K4122:K4155">
    <cfRule type="containsText" dxfId="305" priority="629" operator="containsText" text="QTY OK">
      <formula>NOT(ISERROR(SEARCH("QTY OK",K4122)))</formula>
    </cfRule>
    <cfRule type="containsText" dxfId="304" priority="630" operator="containsText" text="QTY OK">
      <formula>NOT(ISERROR(SEARCH("QTY OK",K4122)))</formula>
    </cfRule>
    <cfRule type="iconSet" priority="631">
      <iconSet iconSet="3Symbols2">
        <cfvo type="percent" val="0"/>
        <cfvo type="percent" val="33"/>
        <cfvo type="percent" val="67"/>
      </iconSet>
    </cfRule>
    <cfRule type="containsText" dxfId="303" priority="632" operator="containsText" text="NO ILS">
      <formula>NOT(ISERROR(SEARCH("NO ILS",K4122)))</formula>
    </cfRule>
  </conditionalFormatting>
  <conditionalFormatting sqref="K4157:K4167 K4170:K4231">
    <cfRule type="containsText" dxfId="302" priority="26" operator="containsText" text="QTY OK">
      <formula>NOT(ISERROR(SEARCH("QTY OK",K4157)))</formula>
    </cfRule>
    <cfRule type="containsText" dxfId="301" priority="27" operator="containsText" text="QTY OK">
      <formula>NOT(ISERROR(SEARCH("QTY OK",K4157)))</formula>
    </cfRule>
    <cfRule type="containsText" dxfId="300" priority="29" operator="containsText" text="NO ILS">
      <formula>NOT(ISERROR(SEARCH("NO ILS",K4157)))</formula>
    </cfRule>
  </conditionalFormatting>
  <conditionalFormatting sqref="K4168:K4169 F494:G495 F956:G956 F2848:G2848 F2864:G2864 F3036:G3037 F3231:G3234 F4172:G4172">
    <cfRule type="containsText" dxfId="299" priority="63" operator="containsText" text="NO STOCK">
      <formula>NOT(ISERROR(SEARCH("NO STOCK",F494)))</formula>
    </cfRule>
  </conditionalFormatting>
  <conditionalFormatting sqref="K4170:K4231 K4157:K4167">
    <cfRule type="iconSet" priority="28">
      <iconSet iconSet="3Symbols2">
        <cfvo type="percent" val="0"/>
        <cfvo type="percent" val="33"/>
        <cfvo type="percent" val="67"/>
      </iconSet>
    </cfRule>
  </conditionalFormatting>
  <conditionalFormatting sqref="K4233:K4269">
    <cfRule type="containsText" dxfId="298" priority="30" operator="containsText" text="QTY OK">
      <formula>NOT(ISERROR(SEARCH("QTY OK",K4233)))</formula>
    </cfRule>
    <cfRule type="containsText" dxfId="297" priority="31" operator="containsText" text="QTY OK">
      <formula>NOT(ISERROR(SEARCH("QTY OK",K4233)))</formula>
    </cfRule>
    <cfRule type="iconSet" priority="32">
      <iconSet iconSet="3Symbols2">
        <cfvo type="percent" val="0"/>
        <cfvo type="percent" val="33"/>
        <cfvo type="percent" val="67"/>
      </iconSet>
    </cfRule>
    <cfRule type="containsText" dxfId="296" priority="33" operator="containsText" text="NO ILS">
      <formula>NOT(ISERROR(SEARCH("NO ILS",K4233)))</formula>
    </cfRule>
  </conditionalFormatting>
  <conditionalFormatting sqref="K4245 K4166 K4191 K1:K576 K578:K603 K605:K3551 K3553:K4041 K4052:K4120 K4139 K4274:K1048576">
    <cfRule type="containsText" dxfId="295" priority="50" operator="containsText" text="QTY OK">
      <formula>NOT(ISERROR(SEARCH("QTY OK",K1)))</formula>
    </cfRule>
  </conditionalFormatting>
  <conditionalFormatting sqref="K4271">
    <cfRule type="iconSet" priority="36">
      <iconSet iconSet="3Symbols2">
        <cfvo type="percent" val="0"/>
        <cfvo type="percent" val="33"/>
        <cfvo type="percent" val="67"/>
      </iconSet>
    </cfRule>
  </conditionalFormatting>
  <conditionalFormatting sqref="K4271:K4272">
    <cfRule type="containsText" dxfId="294" priority="34" operator="containsText" text="QTY OK">
      <formula>NOT(ISERROR(SEARCH("QTY OK",K4271)))</formula>
    </cfRule>
    <cfRule type="containsText" dxfId="293" priority="35" operator="containsText" text="QTY OK">
      <formula>NOT(ISERROR(SEARCH("QTY OK",K4271)))</formula>
    </cfRule>
    <cfRule type="containsText" dxfId="292" priority="37" operator="containsText" text="NO ILS">
      <formula>NOT(ISERROR(SEARCH("NO ILS",K4271)))</formula>
    </cfRule>
  </conditionalFormatting>
  <conditionalFormatting sqref="K4272">
    <cfRule type="iconSet" priority="40">
      <iconSet iconSet="3Symbols2">
        <cfvo type="percent" val="0"/>
        <cfvo type="percent" val="33"/>
        <cfvo type="percent" val="67"/>
      </iconSet>
    </cfRule>
  </conditionalFormatting>
  <conditionalFormatting sqref="K4274:K1048576 K4191 K4166 K578:K603 K605:K1532 K1534:K3551 K3553:K4041 K4052:K4098 K4103:K4105 K4139 K4245 K1:K576">
    <cfRule type="iconSet" priority="135">
      <iconSet iconSet="3Symbols2">
        <cfvo type="percent" val="0"/>
        <cfvo type="percent" val="33"/>
        <cfvo type="percent" val="67"/>
      </iconSet>
    </cfRule>
  </conditionalFormatting>
  <dataValidations xWindow="206" yWindow="274" count="6">
    <dataValidation allowBlank="1" showInputMessage="1" showErrorMessage="1" prompt="Enter the quantity in stock for each item in this column" sqref="E2303:G2303 H1:H772 H4073:J4275 E938:J940 H2337 H1149 H1897 E1:E879 H1899 H774:H879 I2:J879 F2:G879 E4093:G4275" xr:uid="{00000000-0002-0000-0000-000009000000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2 and the item meets the reorder criteria." sqref="A129:A134 A4073:A4080 A2:A10" xr:uid="{00000000-0002-0000-0000-000001000000}"/>
    <dataValidation allowBlank="1" showInputMessage="1" showErrorMessage="1" prompt="Enter the item inventory ID in this column" sqref="A1 A4273 A232 A98 B129:B134 A146 B4073:B4098 B4275 B2:B10" xr:uid="{00000000-0002-0000-0000-000002000000}"/>
    <dataValidation allowBlank="1" showInputMessage="1" showErrorMessage="1" prompt="Enter the name of the item in this column" sqref="B1 C4073:C4079 B232 B98 B4273 B146 C132:C134 C129:C130 C2:C10" xr:uid="{00000000-0002-0000-0000-000003000000}"/>
    <dataValidation allowBlank="1" showInputMessage="1" showErrorMessage="1" prompt="Enter the unit price of each item in this column" sqref="D1 D70 D98 D146 D189 D4273 K4273" xr:uid="{00000000-0002-0000-0000-00000A000000}"/>
    <dataValidation allowBlank="1" showInputMessage="1" showErrorMessage="1" prompt="Enter a description of the item in this column" sqref="C1 C232 C98 C146 C4273" xr:uid="{00000000-0002-0000-0000-00000B000000}"/>
  </dataValidations>
  <pageMargins left="0.7" right="0.7" top="0.75" bottom="0.75" header="0.3" footer="0.3"/>
  <pageSetup scale="5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0F5B-58FD-46EA-A8DE-5B93EE48820A}">
  <sheetPr>
    <tabColor rgb="FF92D050"/>
    <pageSetUpPr fitToPage="1"/>
  </sheetPr>
  <dimension ref="A1:Y1048571"/>
  <sheetViews>
    <sheetView topLeftCell="H1" zoomScale="89" zoomScaleNormal="89" zoomScaleSheetLayoutView="50" workbookViewId="0">
      <pane ySplit="3" topLeftCell="A4" activePane="bottomLeft" state="frozen"/>
      <selection pane="bottomLeft" activeCell="O3" sqref="O3"/>
      <selection activeCell="E1031" sqref="E1031"/>
    </sheetView>
  </sheetViews>
  <sheetFormatPr defaultRowHeight="14.45"/>
  <cols>
    <col min="1" max="1" width="32.28515625" customWidth="1"/>
    <col min="2" max="2" width="18.42578125" bestFit="1" customWidth="1"/>
    <col min="3" max="3" width="37.7109375" customWidth="1"/>
    <col min="4" max="4" width="9.140625" bestFit="1" customWidth="1"/>
    <col min="5" max="5" width="14.7109375" bestFit="1" customWidth="1"/>
    <col min="6" max="6" width="11" bestFit="1" customWidth="1"/>
    <col min="7" max="7" width="14.28515625" bestFit="1" customWidth="1"/>
    <col min="8" max="8" width="33.5703125" style="172" customWidth="1"/>
    <col min="9" max="9" width="14.28515625" style="138" bestFit="1" customWidth="1"/>
    <col min="10" max="10" width="10.7109375" style="138" customWidth="1"/>
    <col min="11" max="11" width="16.42578125" style="138" bestFit="1" customWidth="1"/>
    <col min="12" max="13" width="16.42578125" style="138" customWidth="1"/>
    <col min="14" max="14" width="38.140625" style="24" customWidth="1"/>
    <col min="15" max="15" width="11.28515625" style="24" bestFit="1" customWidth="1"/>
  </cols>
  <sheetData>
    <row r="1" spans="1:25" ht="15" customHeight="1">
      <c r="A1" s="789" t="s">
        <v>3777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</row>
    <row r="2" spans="1:25" ht="15" customHeight="1">
      <c r="A2" s="789"/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</row>
    <row r="3" spans="1:25" s="247" customFormat="1" ht="15">
      <c r="A3" s="511" t="s">
        <v>3778</v>
      </c>
      <c r="B3" s="512" t="s">
        <v>3779</v>
      </c>
      <c r="C3" s="513" t="s">
        <v>3780</v>
      </c>
      <c r="D3" s="514" t="s">
        <v>3781</v>
      </c>
      <c r="E3" s="514" t="s">
        <v>3782</v>
      </c>
      <c r="F3" s="514" t="s">
        <v>3783</v>
      </c>
      <c r="G3" s="514" t="s">
        <v>3784</v>
      </c>
      <c r="H3" s="514" t="s">
        <v>3785</v>
      </c>
      <c r="I3" s="515" t="s">
        <v>3786</v>
      </c>
      <c r="J3" s="654" t="s">
        <v>3787</v>
      </c>
      <c r="K3" s="506" t="s">
        <v>3788</v>
      </c>
      <c r="L3" s="5" t="s">
        <v>3789</v>
      </c>
      <c r="M3" s="5" t="s">
        <v>3790</v>
      </c>
      <c r="N3" s="516" t="s">
        <v>3791</v>
      </c>
      <c r="O3" s="517" t="s">
        <v>3792</v>
      </c>
    </row>
    <row r="4" spans="1:25">
      <c r="A4" s="10">
        <v>729198</v>
      </c>
      <c r="B4" s="114" t="s">
        <v>3793</v>
      </c>
      <c r="C4" s="10" t="s">
        <v>3794</v>
      </c>
      <c r="D4" s="11">
        <v>1</v>
      </c>
      <c r="E4" s="10" t="s">
        <v>3795</v>
      </c>
      <c r="F4" s="10" t="s">
        <v>3796</v>
      </c>
      <c r="G4" s="128">
        <v>45708</v>
      </c>
      <c r="H4" s="160" t="s">
        <v>3797</v>
      </c>
      <c r="I4" s="616">
        <f ca="1">IF(ISBLANK(I4), "-", I4)</f>
        <v>0</v>
      </c>
      <c r="J4" s="631"/>
      <c r="K4" s="616"/>
      <c r="L4" s="505">
        <f t="shared" ref="L4:L67" ca="1" si="0">IF(OR(I4="", K4=""), I4 + K4, I4 + K4)</f>
        <v>100</v>
      </c>
      <c r="M4" s="159"/>
      <c r="N4" s="22"/>
      <c r="O4" s="22">
        <v>106</v>
      </c>
    </row>
    <row r="5" spans="1:25">
      <c r="A5" s="10">
        <v>5903947</v>
      </c>
      <c r="B5" s="34" t="s">
        <v>3793</v>
      </c>
      <c r="C5" s="10" t="s">
        <v>214</v>
      </c>
      <c r="D5" s="11">
        <v>1</v>
      </c>
      <c r="E5" s="11" t="s">
        <v>3798</v>
      </c>
      <c r="F5" s="11" t="s">
        <v>3796</v>
      </c>
      <c r="G5" s="128">
        <v>45490</v>
      </c>
      <c r="H5" s="160" t="s">
        <v>3799</v>
      </c>
      <c r="I5" s="617"/>
      <c r="J5" s="617"/>
      <c r="K5" s="617"/>
      <c r="L5" s="505">
        <f t="shared" si="0"/>
        <v>0</v>
      </c>
      <c r="M5" s="140"/>
      <c r="N5" s="22"/>
      <c r="O5" s="22">
        <v>106</v>
      </c>
    </row>
    <row r="6" spans="1:25">
      <c r="A6" s="10" t="s">
        <v>3800</v>
      </c>
      <c r="B6" s="114" t="s">
        <v>3793</v>
      </c>
      <c r="C6" s="10" t="s">
        <v>3801</v>
      </c>
      <c r="D6" s="11">
        <v>2</v>
      </c>
      <c r="E6" s="10" t="s">
        <v>3802</v>
      </c>
      <c r="F6" s="10" t="s">
        <v>3796</v>
      </c>
      <c r="G6" s="11"/>
      <c r="H6" s="160"/>
      <c r="I6" s="616"/>
      <c r="J6" s="631"/>
      <c r="K6" s="616"/>
      <c r="L6" s="505">
        <f t="shared" si="0"/>
        <v>0</v>
      </c>
      <c r="M6" s="159"/>
      <c r="N6" s="22"/>
      <c r="O6" s="22">
        <v>106</v>
      </c>
    </row>
    <row r="7" spans="1:25" hidden="1">
      <c r="A7" s="536">
        <v>26405</v>
      </c>
      <c r="B7" s="537">
        <v>41099</v>
      </c>
      <c r="C7" s="327" t="s">
        <v>3803</v>
      </c>
      <c r="D7" s="538">
        <v>0</v>
      </c>
      <c r="E7" s="539" t="s">
        <v>3804</v>
      </c>
      <c r="F7" s="539"/>
      <c r="G7" s="539"/>
      <c r="H7" s="540"/>
      <c r="I7" s="477"/>
      <c r="J7" s="653"/>
      <c r="K7" s="477"/>
      <c r="L7" s="477">
        <f t="shared" si="0"/>
        <v>0</v>
      </c>
      <c r="M7" s="477"/>
      <c r="N7" s="106" t="s">
        <v>3805</v>
      </c>
      <c r="O7" s="107" t="s">
        <v>3806</v>
      </c>
    </row>
    <row r="8" spans="1:25" hidden="1">
      <c r="A8" s="108">
        <v>26405</v>
      </c>
      <c r="B8" s="109">
        <v>55916</v>
      </c>
      <c r="C8" s="43" t="s">
        <v>3803</v>
      </c>
      <c r="D8" s="110">
        <v>0</v>
      </c>
      <c r="E8" s="110" t="s">
        <v>3807</v>
      </c>
      <c r="F8" s="110"/>
      <c r="G8" s="110"/>
      <c r="H8" s="171"/>
      <c r="I8" s="461"/>
      <c r="J8" s="507"/>
      <c r="K8" s="461"/>
      <c r="L8" s="461">
        <f t="shared" si="0"/>
        <v>0</v>
      </c>
      <c r="M8" s="461"/>
      <c r="N8" s="111" t="s">
        <v>3805</v>
      </c>
      <c r="O8" s="112" t="s">
        <v>3806</v>
      </c>
    </row>
    <row r="9" spans="1:25">
      <c r="A9" s="10" t="s">
        <v>3808</v>
      </c>
      <c r="B9" s="114" t="s">
        <v>3793</v>
      </c>
      <c r="C9" s="10" t="s">
        <v>3801</v>
      </c>
      <c r="D9" s="11">
        <v>2</v>
      </c>
      <c r="E9" s="10" t="s">
        <v>3802</v>
      </c>
      <c r="F9" s="10" t="s">
        <v>3796</v>
      </c>
      <c r="G9" s="11"/>
      <c r="H9" s="160"/>
      <c r="I9" s="616"/>
      <c r="J9" s="631"/>
      <c r="K9" s="616"/>
      <c r="L9" s="505">
        <f t="shared" si="0"/>
        <v>0</v>
      </c>
      <c r="M9" s="159"/>
      <c r="N9" s="22"/>
      <c r="O9" s="22">
        <v>106</v>
      </c>
    </row>
    <row r="10" spans="1:25">
      <c r="A10" s="10" t="s">
        <v>3809</v>
      </c>
      <c r="B10" s="114" t="s">
        <v>3793</v>
      </c>
      <c r="C10" s="10" t="s">
        <v>3810</v>
      </c>
      <c r="D10" s="11">
        <v>2</v>
      </c>
      <c r="E10" s="10" t="s">
        <v>3811</v>
      </c>
      <c r="F10" s="10" t="s">
        <v>3796</v>
      </c>
      <c r="G10" s="11"/>
      <c r="H10" s="160"/>
      <c r="I10" s="616"/>
      <c r="J10" s="631"/>
      <c r="K10" s="616"/>
      <c r="L10" s="505">
        <f t="shared" si="0"/>
        <v>0</v>
      </c>
      <c r="M10" s="159"/>
      <c r="N10" s="22"/>
      <c r="O10" s="22">
        <v>106</v>
      </c>
      <c r="Y10" t="s">
        <v>3812</v>
      </c>
    </row>
    <row r="11" spans="1:25">
      <c r="A11" s="10" t="s">
        <v>3813</v>
      </c>
      <c r="B11" s="34" t="s">
        <v>3793</v>
      </c>
      <c r="C11" s="10" t="s">
        <v>3814</v>
      </c>
      <c r="D11" s="11">
        <v>1</v>
      </c>
      <c r="E11" s="11" t="s">
        <v>3815</v>
      </c>
      <c r="F11" s="11" t="s">
        <v>3796</v>
      </c>
      <c r="G11" s="11"/>
      <c r="H11" s="160"/>
      <c r="I11" s="619"/>
      <c r="J11" s="621"/>
      <c r="K11" s="619"/>
      <c r="L11" s="505">
        <f t="shared" si="0"/>
        <v>0</v>
      </c>
      <c r="M11" s="457">
        <v>1600</v>
      </c>
      <c r="N11" s="22"/>
      <c r="O11" s="22">
        <v>106</v>
      </c>
    </row>
    <row r="12" spans="1:25" hidden="1">
      <c r="A12" s="255">
        <v>32050</v>
      </c>
      <c r="B12" s="541">
        <v>7853</v>
      </c>
      <c r="C12" s="259" t="s">
        <v>593</v>
      </c>
      <c r="D12" s="538">
        <v>0</v>
      </c>
      <c r="E12" s="538" t="s">
        <v>3816</v>
      </c>
      <c r="F12" s="538"/>
      <c r="G12" s="538"/>
      <c r="H12" s="459"/>
      <c r="I12" s="168"/>
      <c r="J12" s="651"/>
      <c r="K12" s="168"/>
      <c r="L12" s="168">
        <f t="shared" si="0"/>
        <v>0</v>
      </c>
      <c r="M12" s="168"/>
      <c r="N12" s="220" t="s">
        <v>3805</v>
      </c>
      <c r="O12" s="121" t="s">
        <v>3806</v>
      </c>
    </row>
    <row r="13" spans="1:25">
      <c r="A13" s="10" t="s">
        <v>3817</v>
      </c>
      <c r="B13" s="34" t="s">
        <v>3793</v>
      </c>
      <c r="C13" s="10" t="s">
        <v>3818</v>
      </c>
      <c r="D13" s="11">
        <v>1</v>
      </c>
      <c r="E13" s="11" t="s">
        <v>3819</v>
      </c>
      <c r="F13" s="11" t="s">
        <v>3796</v>
      </c>
      <c r="G13" s="128"/>
      <c r="H13" s="160" t="s">
        <v>3820</v>
      </c>
      <c r="I13" s="619"/>
      <c r="J13" s="621"/>
      <c r="K13" s="619"/>
      <c r="L13" s="505">
        <f t="shared" si="0"/>
        <v>0</v>
      </c>
      <c r="M13" s="139"/>
      <c r="N13" s="12"/>
      <c r="O13" s="12">
        <v>106</v>
      </c>
    </row>
    <row r="14" spans="1:25">
      <c r="A14" s="10" t="s">
        <v>3821</v>
      </c>
      <c r="B14" s="34" t="s">
        <v>3793</v>
      </c>
      <c r="C14" s="10" t="s">
        <v>3822</v>
      </c>
      <c r="D14" s="11">
        <v>2</v>
      </c>
      <c r="E14" s="11" t="s">
        <v>3823</v>
      </c>
      <c r="F14" s="11" t="s">
        <v>3796</v>
      </c>
      <c r="G14" s="11"/>
      <c r="H14" s="160" t="s">
        <v>3824</v>
      </c>
      <c r="I14" s="617"/>
      <c r="J14" s="617"/>
      <c r="K14" s="617"/>
      <c r="L14" s="505">
        <f t="shared" si="0"/>
        <v>0</v>
      </c>
      <c r="M14" s="140"/>
      <c r="N14" s="22"/>
      <c r="O14" s="22">
        <v>106</v>
      </c>
    </row>
    <row r="15" spans="1:25">
      <c r="A15" s="10" t="s">
        <v>3825</v>
      </c>
      <c r="B15" s="34" t="s">
        <v>3826</v>
      </c>
      <c r="C15" s="10" t="s">
        <v>3827</v>
      </c>
      <c r="D15" s="11">
        <v>1</v>
      </c>
      <c r="E15" s="11" t="s">
        <v>3828</v>
      </c>
      <c r="F15" s="11" t="s">
        <v>3796</v>
      </c>
      <c r="G15" s="128">
        <v>44783</v>
      </c>
      <c r="H15" s="160" t="s">
        <v>3799</v>
      </c>
      <c r="I15" s="617"/>
      <c r="J15" s="617"/>
      <c r="K15" s="617"/>
      <c r="L15" s="505">
        <f t="shared" si="0"/>
        <v>0</v>
      </c>
      <c r="M15" s="140"/>
      <c r="N15" s="22"/>
      <c r="O15" s="22">
        <v>106</v>
      </c>
    </row>
    <row r="16" spans="1:25">
      <c r="A16" s="10" t="s">
        <v>3825</v>
      </c>
      <c r="B16" s="130" t="s">
        <v>3829</v>
      </c>
      <c r="C16" s="17" t="s">
        <v>3827</v>
      </c>
      <c r="D16" s="15">
        <v>1</v>
      </c>
      <c r="E16" s="15" t="s">
        <v>3830</v>
      </c>
      <c r="F16" s="15" t="s">
        <v>3831</v>
      </c>
      <c r="G16" s="128">
        <v>44783</v>
      </c>
      <c r="H16" s="160" t="s">
        <v>3799</v>
      </c>
      <c r="I16" s="617"/>
      <c r="J16" s="617"/>
      <c r="K16" s="617"/>
      <c r="L16" s="505">
        <f t="shared" si="0"/>
        <v>0</v>
      </c>
      <c r="M16" s="140"/>
      <c r="N16" s="31"/>
      <c r="O16" s="31">
        <v>106</v>
      </c>
    </row>
    <row r="17" spans="1:19" hidden="1">
      <c r="A17" s="255">
        <v>71234</v>
      </c>
      <c r="B17" s="541" t="s">
        <v>3832</v>
      </c>
      <c r="C17" s="259" t="s">
        <v>3833</v>
      </c>
      <c r="D17" s="538">
        <v>0</v>
      </c>
      <c r="E17" s="538" t="s">
        <v>3834</v>
      </c>
      <c r="F17" s="538" t="s">
        <v>3835</v>
      </c>
      <c r="G17" s="542">
        <v>45436</v>
      </c>
      <c r="H17" s="458" t="s">
        <v>3836</v>
      </c>
      <c r="I17" s="168"/>
      <c r="J17" s="651"/>
      <c r="K17" s="168"/>
      <c r="L17" s="168">
        <f t="shared" si="0"/>
        <v>0</v>
      </c>
      <c r="M17" s="168"/>
      <c r="N17" s="120" t="s">
        <v>3805</v>
      </c>
      <c r="O17" s="121" t="s">
        <v>3806</v>
      </c>
    </row>
    <row r="18" spans="1:19">
      <c r="A18" s="10" t="s">
        <v>3825</v>
      </c>
      <c r="B18" s="34" t="s">
        <v>3837</v>
      </c>
      <c r="C18" s="10" t="s">
        <v>3827</v>
      </c>
      <c r="D18" s="11">
        <v>1</v>
      </c>
      <c r="E18" s="11" t="s">
        <v>3830</v>
      </c>
      <c r="F18" s="11" t="s">
        <v>3796</v>
      </c>
      <c r="G18" s="128">
        <v>44783</v>
      </c>
      <c r="H18" s="160" t="s">
        <v>3799</v>
      </c>
      <c r="I18" s="617"/>
      <c r="J18" s="617"/>
      <c r="K18" s="617"/>
      <c r="L18" s="505">
        <f t="shared" si="0"/>
        <v>0</v>
      </c>
      <c r="M18" s="140"/>
      <c r="N18" s="22"/>
      <c r="O18" s="22">
        <v>106</v>
      </c>
    </row>
    <row r="19" spans="1:19" hidden="1">
      <c r="A19" s="255">
        <v>320115</v>
      </c>
      <c r="B19" s="543">
        <v>30458</v>
      </c>
      <c r="C19" s="544" t="s">
        <v>3838</v>
      </c>
      <c r="D19" s="538">
        <v>0</v>
      </c>
      <c r="E19" s="545" t="s">
        <v>3839</v>
      </c>
      <c r="F19" s="545" t="s">
        <v>3840</v>
      </c>
      <c r="G19" s="546">
        <v>45338</v>
      </c>
      <c r="H19" s="547" t="s">
        <v>3841</v>
      </c>
      <c r="I19" s="478">
        <v>650</v>
      </c>
      <c r="J19" s="478"/>
      <c r="K19" s="478"/>
      <c r="L19" s="644">
        <f t="shared" si="0"/>
        <v>650</v>
      </c>
      <c r="M19" s="478"/>
      <c r="N19" s="120" t="s">
        <v>3805</v>
      </c>
      <c r="O19" s="121" t="s">
        <v>3806</v>
      </c>
    </row>
    <row r="20" spans="1:19">
      <c r="A20" s="10" t="s">
        <v>1830</v>
      </c>
      <c r="B20" s="34" t="s">
        <v>3793</v>
      </c>
      <c r="C20" s="10" t="s">
        <v>1831</v>
      </c>
      <c r="D20" s="11">
        <v>1</v>
      </c>
      <c r="E20" s="11" t="s">
        <v>3842</v>
      </c>
      <c r="F20" s="11" t="s">
        <v>3796</v>
      </c>
      <c r="G20" s="11"/>
      <c r="H20" s="160"/>
      <c r="I20" s="617"/>
      <c r="J20" s="617"/>
      <c r="K20" s="617"/>
      <c r="L20" s="505">
        <f t="shared" si="0"/>
        <v>0</v>
      </c>
      <c r="M20" s="140"/>
      <c r="N20" s="22"/>
      <c r="O20" s="22">
        <v>106</v>
      </c>
    </row>
    <row r="21" spans="1:19">
      <c r="A21" s="10" t="s">
        <v>3843</v>
      </c>
      <c r="B21" s="34" t="s">
        <v>3793</v>
      </c>
      <c r="C21" s="10" t="s">
        <v>2220</v>
      </c>
      <c r="D21" s="11">
        <v>90</v>
      </c>
      <c r="E21" s="11" t="s">
        <v>3844</v>
      </c>
      <c r="F21" s="10" t="s">
        <v>3796</v>
      </c>
      <c r="G21" s="128">
        <v>45383</v>
      </c>
      <c r="H21" s="160" t="s">
        <v>3845</v>
      </c>
      <c r="I21" s="617"/>
      <c r="J21" s="617"/>
      <c r="K21" s="617"/>
      <c r="L21" s="505">
        <f t="shared" si="0"/>
        <v>0</v>
      </c>
      <c r="M21" s="140"/>
      <c r="N21" s="22"/>
      <c r="O21" s="22">
        <v>106</v>
      </c>
    </row>
    <row r="22" spans="1:19" hidden="1">
      <c r="A22" s="536">
        <v>340545</v>
      </c>
      <c r="B22" s="537">
        <v>5141</v>
      </c>
      <c r="C22" s="327" t="s">
        <v>3846</v>
      </c>
      <c r="D22" s="538">
        <v>0</v>
      </c>
      <c r="E22" s="539" t="s">
        <v>3847</v>
      </c>
      <c r="F22" s="539" t="s">
        <v>3848</v>
      </c>
      <c r="G22" s="548">
        <v>44481</v>
      </c>
      <c r="H22" s="540" t="s">
        <v>3849</v>
      </c>
      <c r="I22" s="486">
        <v>1900</v>
      </c>
      <c r="J22" s="486"/>
      <c r="K22" s="479"/>
      <c r="L22" s="640">
        <f t="shared" si="0"/>
        <v>1900</v>
      </c>
      <c r="M22" s="479"/>
      <c r="N22" s="40" t="s">
        <v>3805</v>
      </c>
      <c r="O22" s="119" t="s">
        <v>3806</v>
      </c>
    </row>
    <row r="23" spans="1:19" hidden="1">
      <c r="A23" s="108">
        <v>340545</v>
      </c>
      <c r="B23" s="109">
        <v>1606</v>
      </c>
      <c r="C23" s="43" t="s">
        <v>3846</v>
      </c>
      <c r="D23" s="110">
        <v>0</v>
      </c>
      <c r="E23" s="110" t="s">
        <v>3850</v>
      </c>
      <c r="F23" s="110" t="s">
        <v>3835</v>
      </c>
      <c r="G23" s="113">
        <v>44658</v>
      </c>
      <c r="H23" s="169" t="s">
        <v>3836</v>
      </c>
      <c r="I23" s="473">
        <v>1750</v>
      </c>
      <c r="J23" s="473"/>
      <c r="K23" s="464"/>
      <c r="L23" s="534">
        <f t="shared" si="0"/>
        <v>1750</v>
      </c>
      <c r="M23" s="464"/>
      <c r="N23" s="111" t="s">
        <v>3805</v>
      </c>
      <c r="O23" s="112" t="s">
        <v>3851</v>
      </c>
      <c r="S23" t="s">
        <v>3852</v>
      </c>
    </row>
    <row r="24" spans="1:19">
      <c r="A24" s="10" t="s">
        <v>3853</v>
      </c>
      <c r="B24" s="34" t="s">
        <v>3793</v>
      </c>
      <c r="C24" s="10" t="s">
        <v>2220</v>
      </c>
      <c r="D24" s="11">
        <v>33</v>
      </c>
      <c r="E24" s="10" t="s">
        <v>3844</v>
      </c>
      <c r="F24" s="10" t="s">
        <v>3796</v>
      </c>
      <c r="G24" s="128">
        <v>45551</v>
      </c>
      <c r="H24" s="160" t="s">
        <v>3845</v>
      </c>
      <c r="I24" s="620"/>
      <c r="J24" s="632"/>
      <c r="K24" s="620"/>
      <c r="L24" s="505">
        <f t="shared" si="0"/>
        <v>0</v>
      </c>
      <c r="M24" s="145"/>
      <c r="N24" s="22"/>
      <c r="O24" s="22">
        <v>106</v>
      </c>
    </row>
    <row r="25" spans="1:19" hidden="1">
      <c r="A25" s="255">
        <v>346937</v>
      </c>
      <c r="B25" s="541">
        <v>304412</v>
      </c>
      <c r="C25" s="259" t="s">
        <v>1341</v>
      </c>
      <c r="D25" s="538">
        <v>0</v>
      </c>
      <c r="E25" s="538" t="s">
        <v>3854</v>
      </c>
      <c r="F25" s="538"/>
      <c r="G25" s="538"/>
      <c r="H25" s="458"/>
      <c r="I25" s="480"/>
      <c r="J25" s="509"/>
      <c r="K25" s="480"/>
      <c r="L25" s="480">
        <f t="shared" si="0"/>
        <v>0</v>
      </c>
      <c r="M25" s="480"/>
      <c r="N25" s="120" t="s">
        <v>3805</v>
      </c>
      <c r="O25" s="121" t="s">
        <v>3806</v>
      </c>
    </row>
    <row r="26" spans="1:19">
      <c r="A26" s="10" t="s">
        <v>3855</v>
      </c>
      <c r="B26" s="114" t="s">
        <v>3793</v>
      </c>
      <c r="C26" s="10" t="s">
        <v>3856</v>
      </c>
      <c r="D26" s="11">
        <v>2</v>
      </c>
      <c r="E26" s="10" t="s">
        <v>3857</v>
      </c>
      <c r="F26" s="10" t="s">
        <v>3796</v>
      </c>
      <c r="G26" s="11"/>
      <c r="H26" s="160"/>
      <c r="I26" s="616"/>
      <c r="J26" s="631"/>
      <c r="K26" s="616"/>
      <c r="L26" s="505">
        <f t="shared" si="0"/>
        <v>0</v>
      </c>
      <c r="M26" s="159"/>
      <c r="N26" s="22"/>
      <c r="O26" s="22">
        <v>106</v>
      </c>
    </row>
    <row r="27" spans="1:19" hidden="1">
      <c r="A27" s="536">
        <v>371380</v>
      </c>
      <c r="B27" s="537">
        <v>222562</v>
      </c>
      <c r="C27" s="327" t="s">
        <v>3858</v>
      </c>
      <c r="D27" s="538">
        <v>0</v>
      </c>
      <c r="E27" s="539" t="s">
        <v>3859</v>
      </c>
      <c r="F27" s="539"/>
      <c r="G27" s="539"/>
      <c r="H27" s="540"/>
      <c r="I27" s="481"/>
      <c r="J27" s="510"/>
      <c r="K27" s="481"/>
      <c r="L27" s="481">
        <f t="shared" si="0"/>
        <v>0</v>
      </c>
      <c r="M27" s="481"/>
      <c r="N27" s="106" t="s">
        <v>3805</v>
      </c>
      <c r="O27" s="107" t="s">
        <v>3806</v>
      </c>
    </row>
    <row r="28" spans="1:19" hidden="1">
      <c r="A28" s="108">
        <v>430988</v>
      </c>
      <c r="B28" s="109" t="s">
        <v>3860</v>
      </c>
      <c r="C28" s="43" t="s">
        <v>3861</v>
      </c>
      <c r="D28" s="110">
        <v>0</v>
      </c>
      <c r="E28" s="110" t="s">
        <v>3862</v>
      </c>
      <c r="F28" s="110"/>
      <c r="G28" s="110"/>
      <c r="H28" s="169"/>
      <c r="I28" s="135"/>
      <c r="J28" s="508"/>
      <c r="K28" s="135"/>
      <c r="L28" s="135">
        <f t="shared" si="0"/>
        <v>0</v>
      </c>
      <c r="M28" s="135"/>
      <c r="N28" s="111" t="s">
        <v>3805</v>
      </c>
      <c r="O28" s="112" t="s">
        <v>3806</v>
      </c>
    </row>
    <row r="29" spans="1:19">
      <c r="A29" s="10" t="s">
        <v>3863</v>
      </c>
      <c r="B29" s="34" t="s">
        <v>3864</v>
      </c>
      <c r="C29" s="10" t="s">
        <v>3865</v>
      </c>
      <c r="D29" s="11">
        <v>1</v>
      </c>
      <c r="E29" s="11" t="s">
        <v>3866</v>
      </c>
      <c r="F29" s="11" t="s">
        <v>3796</v>
      </c>
      <c r="G29" s="11"/>
      <c r="H29" s="160"/>
      <c r="I29" s="619"/>
      <c r="J29" s="621"/>
      <c r="K29" s="619"/>
      <c r="L29" s="505">
        <f t="shared" si="0"/>
        <v>0</v>
      </c>
      <c r="M29" s="139"/>
      <c r="N29" s="12"/>
      <c r="O29" s="22">
        <v>106</v>
      </c>
    </row>
    <row r="30" spans="1:19">
      <c r="A30" s="10" t="s">
        <v>3867</v>
      </c>
      <c r="B30" s="114" t="s">
        <v>3793</v>
      </c>
      <c r="C30" s="10" t="s">
        <v>271</v>
      </c>
      <c r="D30" s="11">
        <v>1</v>
      </c>
      <c r="E30" s="10" t="s">
        <v>3868</v>
      </c>
      <c r="F30" s="10" t="s">
        <v>3796</v>
      </c>
      <c r="G30" s="11"/>
      <c r="H30" s="160"/>
      <c r="I30" s="616"/>
      <c r="J30" s="631"/>
      <c r="K30" s="616"/>
      <c r="L30" s="505">
        <f t="shared" si="0"/>
        <v>0</v>
      </c>
      <c r="M30" s="159"/>
      <c r="N30" s="22"/>
      <c r="O30" s="22">
        <v>106</v>
      </c>
    </row>
    <row r="31" spans="1:19">
      <c r="A31" s="33">
        <v>15344</v>
      </c>
      <c r="B31" s="33" t="s">
        <v>3793</v>
      </c>
      <c r="C31" s="33" t="s">
        <v>282</v>
      </c>
      <c r="D31" s="11">
        <v>1</v>
      </c>
      <c r="E31" s="10" t="s">
        <v>3869</v>
      </c>
      <c r="F31" s="10" t="s">
        <v>3796</v>
      </c>
      <c r="G31" s="11"/>
      <c r="H31" s="160"/>
      <c r="I31" s="616"/>
      <c r="J31" s="631"/>
      <c r="K31" s="616"/>
      <c r="L31" s="505">
        <f t="shared" si="0"/>
        <v>0</v>
      </c>
      <c r="M31" s="159"/>
      <c r="N31" s="22"/>
      <c r="O31" s="22" t="s">
        <v>3870</v>
      </c>
    </row>
    <row r="32" spans="1:19">
      <c r="A32" s="10">
        <v>56969</v>
      </c>
      <c r="B32" s="34">
        <v>24</v>
      </c>
      <c r="C32" s="10" t="s">
        <v>3871</v>
      </c>
      <c r="D32" s="11">
        <v>1</v>
      </c>
      <c r="E32" s="11" t="s">
        <v>3872</v>
      </c>
      <c r="F32" s="11" t="s">
        <v>3796</v>
      </c>
      <c r="G32" s="128">
        <v>39821</v>
      </c>
      <c r="H32" s="160" t="s">
        <v>3873</v>
      </c>
      <c r="I32" s="616"/>
      <c r="J32" s="631"/>
      <c r="K32" s="616"/>
      <c r="L32" s="505">
        <f t="shared" si="0"/>
        <v>0</v>
      </c>
      <c r="M32" s="159"/>
      <c r="N32" s="22"/>
      <c r="O32" s="22" t="s">
        <v>3870</v>
      </c>
    </row>
    <row r="33" spans="1:15">
      <c r="A33" s="10">
        <v>740007</v>
      </c>
      <c r="B33" s="114" t="s">
        <v>3793</v>
      </c>
      <c r="C33" s="10" t="s">
        <v>282</v>
      </c>
      <c r="D33" s="11">
        <v>4</v>
      </c>
      <c r="E33" s="10" t="s">
        <v>3869</v>
      </c>
      <c r="F33" s="10" t="s">
        <v>3796</v>
      </c>
      <c r="G33" s="11"/>
      <c r="H33" s="160"/>
      <c r="I33" s="616"/>
      <c r="J33" s="631"/>
      <c r="K33" s="616"/>
      <c r="L33" s="505">
        <f t="shared" si="0"/>
        <v>0</v>
      </c>
      <c r="M33" s="159"/>
      <c r="N33" s="22"/>
      <c r="O33" s="22" t="s">
        <v>3870</v>
      </c>
    </row>
    <row r="34" spans="1:15" hidden="1">
      <c r="A34" s="255">
        <v>731376</v>
      </c>
      <c r="B34" s="541">
        <v>181</v>
      </c>
      <c r="C34" s="259" t="s">
        <v>3874</v>
      </c>
      <c r="D34" s="538">
        <v>0</v>
      </c>
      <c r="E34" s="538" t="s">
        <v>3857</v>
      </c>
      <c r="F34" s="538"/>
      <c r="G34" s="538"/>
      <c r="H34" s="458"/>
      <c r="I34" s="168"/>
      <c r="J34" s="651"/>
      <c r="K34" s="168"/>
      <c r="L34" s="168">
        <f t="shared" si="0"/>
        <v>0</v>
      </c>
      <c r="M34" s="168"/>
      <c r="N34" s="120" t="s">
        <v>3805</v>
      </c>
      <c r="O34" s="121" t="s">
        <v>3806</v>
      </c>
    </row>
    <row r="35" spans="1:15">
      <c r="A35" s="10" t="s">
        <v>3875</v>
      </c>
      <c r="B35" s="34" t="s">
        <v>3793</v>
      </c>
      <c r="C35" s="10" t="s">
        <v>3876</v>
      </c>
      <c r="D35" s="11">
        <v>1</v>
      </c>
      <c r="E35" s="11" t="s">
        <v>3877</v>
      </c>
      <c r="F35" s="10" t="s">
        <v>3796</v>
      </c>
      <c r="G35" s="11"/>
      <c r="H35" s="160"/>
      <c r="I35" s="616"/>
      <c r="J35" s="631"/>
      <c r="K35" s="616"/>
      <c r="L35" s="505">
        <f t="shared" si="0"/>
        <v>0</v>
      </c>
      <c r="M35" s="159"/>
      <c r="N35" s="22"/>
      <c r="O35" s="22" t="s">
        <v>3870</v>
      </c>
    </row>
    <row r="36" spans="1:15">
      <c r="A36" s="10" t="s">
        <v>3878</v>
      </c>
      <c r="B36" s="34" t="s">
        <v>3793</v>
      </c>
      <c r="C36" s="10" t="s">
        <v>3879</v>
      </c>
      <c r="D36" s="11">
        <v>7</v>
      </c>
      <c r="E36" s="11" t="s">
        <v>3880</v>
      </c>
      <c r="F36" s="11" t="s">
        <v>3796</v>
      </c>
      <c r="G36" s="11"/>
      <c r="H36" s="160" t="s">
        <v>3881</v>
      </c>
      <c r="I36" s="620"/>
      <c r="J36" s="632"/>
      <c r="K36" s="620"/>
      <c r="L36" s="505">
        <f t="shared" si="0"/>
        <v>0</v>
      </c>
      <c r="M36" s="145"/>
      <c r="N36" s="22"/>
      <c r="O36" s="22" t="s">
        <v>3870</v>
      </c>
    </row>
    <row r="37" spans="1:15">
      <c r="A37" s="10" t="s">
        <v>3882</v>
      </c>
      <c r="B37" s="34" t="s">
        <v>3793</v>
      </c>
      <c r="C37" s="10" t="s">
        <v>3883</v>
      </c>
      <c r="D37" s="11">
        <v>1</v>
      </c>
      <c r="E37" s="11" t="s">
        <v>3884</v>
      </c>
      <c r="F37" s="11" t="s">
        <v>3796</v>
      </c>
      <c r="G37" s="11"/>
      <c r="H37" s="160" t="s">
        <v>3885</v>
      </c>
      <c r="I37" s="616"/>
      <c r="J37" s="631"/>
      <c r="K37" s="616"/>
      <c r="L37" s="505">
        <f t="shared" si="0"/>
        <v>0</v>
      </c>
      <c r="M37" s="159"/>
      <c r="N37" s="22"/>
      <c r="O37" s="22" t="s">
        <v>3870</v>
      </c>
    </row>
    <row r="38" spans="1:15">
      <c r="A38" s="10" t="s">
        <v>3886</v>
      </c>
      <c r="B38" s="114" t="s">
        <v>3793</v>
      </c>
      <c r="C38" s="10" t="s">
        <v>3887</v>
      </c>
      <c r="D38" s="11">
        <v>2</v>
      </c>
      <c r="E38" s="10" t="s">
        <v>3888</v>
      </c>
      <c r="F38" s="10" t="s">
        <v>3796</v>
      </c>
      <c r="G38" s="11"/>
      <c r="H38" s="160" t="s">
        <v>3889</v>
      </c>
      <c r="I38" s="616"/>
      <c r="J38" s="631"/>
      <c r="K38" s="616"/>
      <c r="L38" s="505">
        <f t="shared" si="0"/>
        <v>0</v>
      </c>
      <c r="M38" s="159"/>
      <c r="N38" s="22"/>
      <c r="O38" s="22" t="s">
        <v>3870</v>
      </c>
    </row>
    <row r="39" spans="1:15">
      <c r="A39" s="10" t="s">
        <v>3886</v>
      </c>
      <c r="B39" s="114" t="s">
        <v>3793</v>
      </c>
      <c r="C39" s="10" t="s">
        <v>3887</v>
      </c>
      <c r="D39" s="11">
        <v>2</v>
      </c>
      <c r="E39" s="10" t="s">
        <v>3890</v>
      </c>
      <c r="F39" s="10" t="s">
        <v>3796</v>
      </c>
      <c r="G39" s="11"/>
      <c r="H39" s="160" t="s">
        <v>3889</v>
      </c>
      <c r="I39" s="616"/>
      <c r="J39" s="631"/>
      <c r="K39" s="616"/>
      <c r="L39" s="505">
        <f t="shared" si="0"/>
        <v>0</v>
      </c>
      <c r="M39" s="159"/>
      <c r="N39" s="22"/>
      <c r="O39" s="22" t="s">
        <v>3870</v>
      </c>
    </row>
    <row r="40" spans="1:15">
      <c r="A40" s="10" t="s">
        <v>3886</v>
      </c>
      <c r="B40" s="114" t="s">
        <v>3793</v>
      </c>
      <c r="C40" s="10" t="s">
        <v>3887</v>
      </c>
      <c r="D40" s="11">
        <v>2</v>
      </c>
      <c r="E40" s="10" t="s">
        <v>3891</v>
      </c>
      <c r="F40" s="10" t="s">
        <v>3796</v>
      </c>
      <c r="G40" s="11"/>
      <c r="H40" s="160" t="s">
        <v>3889</v>
      </c>
      <c r="I40" s="616"/>
      <c r="J40" s="631"/>
      <c r="K40" s="616"/>
      <c r="L40" s="505">
        <f t="shared" si="0"/>
        <v>0</v>
      </c>
      <c r="M40" s="159"/>
      <c r="N40" s="22"/>
      <c r="O40" s="22" t="s">
        <v>3870</v>
      </c>
    </row>
    <row r="41" spans="1:15" hidden="1">
      <c r="A41" s="536">
        <v>887673</v>
      </c>
      <c r="B41" s="537" t="s">
        <v>3892</v>
      </c>
      <c r="C41" s="327" t="s">
        <v>3893</v>
      </c>
      <c r="D41" s="538">
        <v>0</v>
      </c>
      <c r="E41" s="539" t="s">
        <v>3894</v>
      </c>
      <c r="F41" s="539"/>
      <c r="G41" s="539"/>
      <c r="H41" s="540"/>
      <c r="I41" s="477"/>
      <c r="J41" s="653"/>
      <c r="K41" s="477"/>
      <c r="L41" s="477">
        <f t="shared" si="0"/>
        <v>0</v>
      </c>
      <c r="M41" s="477"/>
      <c r="N41" s="106" t="s">
        <v>3805</v>
      </c>
      <c r="O41" s="107" t="s">
        <v>3806</v>
      </c>
    </row>
    <row r="42" spans="1:15" hidden="1">
      <c r="A42" s="108">
        <v>887673</v>
      </c>
      <c r="B42" s="109" t="s">
        <v>3895</v>
      </c>
      <c r="C42" s="43" t="s">
        <v>3893</v>
      </c>
      <c r="D42" s="110">
        <v>0</v>
      </c>
      <c r="E42" s="110" t="s">
        <v>3896</v>
      </c>
      <c r="F42" s="110"/>
      <c r="G42" s="110"/>
      <c r="H42" s="169"/>
      <c r="I42" s="461"/>
      <c r="J42" s="507"/>
      <c r="K42" s="461"/>
      <c r="L42" s="461">
        <f t="shared" si="0"/>
        <v>0</v>
      </c>
      <c r="M42" s="461"/>
      <c r="N42" s="111" t="s">
        <v>3805</v>
      </c>
      <c r="O42" s="112" t="s">
        <v>3806</v>
      </c>
    </row>
    <row r="43" spans="1:15">
      <c r="A43" s="10" t="s">
        <v>3886</v>
      </c>
      <c r="B43" s="114" t="s">
        <v>3793</v>
      </c>
      <c r="C43" s="10" t="s">
        <v>3887</v>
      </c>
      <c r="D43" s="11">
        <v>2</v>
      </c>
      <c r="E43" s="10" t="s">
        <v>3897</v>
      </c>
      <c r="F43" s="10" t="s">
        <v>3796</v>
      </c>
      <c r="G43" s="11"/>
      <c r="H43" s="160" t="s">
        <v>3889</v>
      </c>
      <c r="I43" s="616"/>
      <c r="J43" s="631"/>
      <c r="K43" s="616"/>
      <c r="L43" s="505">
        <f t="shared" si="0"/>
        <v>0</v>
      </c>
      <c r="M43" s="159"/>
      <c r="N43" s="22"/>
      <c r="O43" s="22" t="s">
        <v>3870</v>
      </c>
    </row>
    <row r="44" spans="1:15">
      <c r="A44" s="10" t="s">
        <v>3898</v>
      </c>
      <c r="B44" s="34" t="s">
        <v>3793</v>
      </c>
      <c r="C44" s="10" t="s">
        <v>3899</v>
      </c>
      <c r="D44" s="11">
        <v>2</v>
      </c>
      <c r="E44" s="11" t="s">
        <v>3900</v>
      </c>
      <c r="F44" s="11" t="s">
        <v>3796</v>
      </c>
      <c r="G44" s="128">
        <v>45280</v>
      </c>
      <c r="H44" s="160" t="s">
        <v>3901</v>
      </c>
      <c r="I44" s="619"/>
      <c r="J44" s="621"/>
      <c r="K44" s="619"/>
      <c r="L44" s="505">
        <f t="shared" si="0"/>
        <v>0</v>
      </c>
      <c r="M44" s="139"/>
      <c r="N44" s="22"/>
      <c r="O44" s="606" t="s">
        <v>1260</v>
      </c>
    </row>
    <row r="45" spans="1:15" hidden="1">
      <c r="A45" s="536">
        <v>731753</v>
      </c>
      <c r="B45" s="537" t="s">
        <v>3902</v>
      </c>
      <c r="C45" s="327" t="s">
        <v>3903</v>
      </c>
      <c r="D45" s="538">
        <v>0</v>
      </c>
      <c r="E45" s="539" t="s">
        <v>3904</v>
      </c>
      <c r="F45" s="539" t="s">
        <v>3835</v>
      </c>
      <c r="G45" s="548">
        <v>45706</v>
      </c>
      <c r="H45" s="540" t="s">
        <v>3905</v>
      </c>
      <c r="I45" s="482">
        <v>7250</v>
      </c>
      <c r="J45" s="653"/>
      <c r="K45" s="482"/>
      <c r="L45" s="482">
        <f t="shared" si="0"/>
        <v>7250</v>
      </c>
      <c r="M45" s="482"/>
      <c r="N45" s="106" t="s">
        <v>3805</v>
      </c>
      <c r="O45" s="107" t="s">
        <v>3806</v>
      </c>
    </row>
    <row r="46" spans="1:15" hidden="1">
      <c r="A46" s="104">
        <v>2730426</v>
      </c>
      <c r="B46" s="8" t="s">
        <v>3906</v>
      </c>
      <c r="C46" s="10" t="s">
        <v>3907</v>
      </c>
      <c r="D46" s="110">
        <v>0</v>
      </c>
      <c r="E46" s="9" t="s">
        <v>3908</v>
      </c>
      <c r="F46" s="9" t="s">
        <v>3835</v>
      </c>
      <c r="G46" s="45">
        <v>45401</v>
      </c>
      <c r="H46" s="118" t="s">
        <v>3836</v>
      </c>
      <c r="I46" s="140">
        <v>2100</v>
      </c>
      <c r="J46" s="140"/>
      <c r="K46" s="140"/>
      <c r="L46" s="2">
        <f t="shared" si="0"/>
        <v>2100</v>
      </c>
      <c r="M46" s="140"/>
      <c r="N46" s="22" t="s">
        <v>3805</v>
      </c>
      <c r="O46" s="105" t="s">
        <v>3806</v>
      </c>
    </row>
    <row r="47" spans="1:15" hidden="1">
      <c r="A47" s="108">
        <v>4101054</v>
      </c>
      <c r="B47" s="109">
        <v>9492</v>
      </c>
      <c r="C47" s="43" t="s">
        <v>3909</v>
      </c>
      <c r="D47" s="110">
        <v>0</v>
      </c>
      <c r="E47" s="110" t="s">
        <v>3910</v>
      </c>
      <c r="F47" s="110"/>
      <c r="G47" s="110"/>
      <c r="H47" s="169"/>
      <c r="I47" s="461"/>
      <c r="J47" s="507"/>
      <c r="K47" s="461"/>
      <c r="L47" s="461">
        <f t="shared" si="0"/>
        <v>0</v>
      </c>
      <c r="M47" s="461"/>
      <c r="N47" s="111" t="s">
        <v>3805</v>
      </c>
      <c r="O47" s="112" t="s">
        <v>3806</v>
      </c>
    </row>
    <row r="48" spans="1:15">
      <c r="A48" s="10" t="s">
        <v>3911</v>
      </c>
      <c r="B48" s="34">
        <v>116586</v>
      </c>
      <c r="C48" s="10" t="s">
        <v>3912</v>
      </c>
      <c r="D48" s="11">
        <v>1</v>
      </c>
      <c r="E48" s="10" t="s">
        <v>3913</v>
      </c>
      <c r="F48" s="11" t="s">
        <v>3840</v>
      </c>
      <c r="G48" s="128">
        <v>39981</v>
      </c>
      <c r="H48" s="294" t="s">
        <v>3914</v>
      </c>
      <c r="I48" s="621"/>
      <c r="J48" s="621"/>
      <c r="K48" s="621"/>
      <c r="L48" s="505">
        <f t="shared" si="0"/>
        <v>0</v>
      </c>
      <c r="M48" s="141"/>
      <c r="N48" s="22"/>
      <c r="O48" s="606" t="s">
        <v>1260</v>
      </c>
    </row>
    <row r="49" spans="1:15">
      <c r="A49" s="10">
        <v>16335</v>
      </c>
      <c r="B49" s="34" t="s">
        <v>3793</v>
      </c>
      <c r="C49" s="10" t="s">
        <v>3915</v>
      </c>
      <c r="D49" s="11">
        <v>13</v>
      </c>
      <c r="E49" s="11" t="s">
        <v>3916</v>
      </c>
      <c r="F49" s="11" t="s">
        <v>3796</v>
      </c>
      <c r="G49" s="11"/>
      <c r="H49" s="160"/>
      <c r="I49" s="619"/>
      <c r="J49" s="621"/>
      <c r="K49" s="619"/>
      <c r="L49" s="505">
        <f t="shared" si="0"/>
        <v>0</v>
      </c>
      <c r="M49" s="139"/>
      <c r="N49" s="12"/>
      <c r="O49" s="12" t="s">
        <v>3917</v>
      </c>
    </row>
    <row r="50" spans="1:15">
      <c r="A50" s="10">
        <v>20020</v>
      </c>
      <c r="B50" s="34">
        <v>274683</v>
      </c>
      <c r="C50" s="10" t="s">
        <v>318</v>
      </c>
      <c r="D50" s="11">
        <v>1</v>
      </c>
      <c r="E50" s="11" t="s">
        <v>3918</v>
      </c>
      <c r="F50" s="11" t="s">
        <v>3796</v>
      </c>
      <c r="G50" s="11"/>
      <c r="H50" s="160"/>
      <c r="I50" s="621"/>
      <c r="J50" s="621"/>
      <c r="K50" s="621"/>
      <c r="L50" s="505">
        <f t="shared" si="0"/>
        <v>0</v>
      </c>
      <c r="M50" s="141"/>
      <c r="N50" s="12"/>
      <c r="O50" s="12" t="s">
        <v>3917</v>
      </c>
    </row>
    <row r="51" spans="1:15" hidden="1">
      <c r="A51" s="536">
        <v>7821343</v>
      </c>
      <c r="B51" s="537">
        <v>4151</v>
      </c>
      <c r="C51" s="327" t="s">
        <v>3919</v>
      </c>
      <c r="D51" s="538">
        <v>0</v>
      </c>
      <c r="E51" s="539" t="s">
        <v>3920</v>
      </c>
      <c r="F51" s="539" t="s">
        <v>3840</v>
      </c>
      <c r="G51" s="548">
        <v>44769</v>
      </c>
      <c r="H51" s="549" t="s">
        <v>3836</v>
      </c>
      <c r="I51" s="486">
        <v>1250</v>
      </c>
      <c r="J51" s="486"/>
      <c r="K51" s="479"/>
      <c r="L51" s="640">
        <f t="shared" si="0"/>
        <v>1250</v>
      </c>
      <c r="M51" s="479"/>
      <c r="N51" s="106" t="s">
        <v>3805</v>
      </c>
      <c r="O51" s="107" t="s">
        <v>3806</v>
      </c>
    </row>
    <row r="52" spans="1:15" hidden="1">
      <c r="A52" s="108">
        <v>7829998</v>
      </c>
      <c r="B52" s="109" t="s">
        <v>3921</v>
      </c>
      <c r="C52" s="43" t="s">
        <v>3922</v>
      </c>
      <c r="D52" s="110">
        <v>0</v>
      </c>
      <c r="E52" s="110" t="s">
        <v>3923</v>
      </c>
      <c r="F52" s="110"/>
      <c r="G52" s="110"/>
      <c r="H52" s="169"/>
      <c r="I52" s="461"/>
      <c r="J52" s="507"/>
      <c r="K52" s="461"/>
      <c r="L52" s="461">
        <f t="shared" si="0"/>
        <v>0</v>
      </c>
      <c r="M52" s="461"/>
      <c r="N52" s="111" t="s">
        <v>3805</v>
      </c>
      <c r="O52" s="112" t="s">
        <v>3806</v>
      </c>
    </row>
    <row r="53" spans="1:15">
      <c r="A53" s="10">
        <v>45939</v>
      </c>
      <c r="B53" s="34" t="s">
        <v>3793</v>
      </c>
      <c r="C53" s="10" t="s">
        <v>97</v>
      </c>
      <c r="D53" s="11">
        <v>2</v>
      </c>
      <c r="E53" s="11" t="s">
        <v>3924</v>
      </c>
      <c r="F53" s="11" t="s">
        <v>3796</v>
      </c>
      <c r="G53" s="11"/>
      <c r="H53" s="160"/>
      <c r="I53" s="621"/>
      <c r="J53" s="621"/>
      <c r="K53" s="621"/>
      <c r="L53" s="505">
        <f t="shared" si="0"/>
        <v>0</v>
      </c>
      <c r="M53" s="141"/>
      <c r="N53" s="22"/>
      <c r="O53" s="22" t="s">
        <v>3917</v>
      </c>
    </row>
    <row r="54" spans="1:15">
      <c r="A54" s="10">
        <v>2001405</v>
      </c>
      <c r="B54" s="34" t="s">
        <v>3925</v>
      </c>
      <c r="C54" s="10" t="s">
        <v>3926</v>
      </c>
      <c r="D54" s="11">
        <v>1</v>
      </c>
      <c r="E54" s="11" t="s">
        <v>3927</v>
      </c>
      <c r="F54" s="11" t="s">
        <v>3796</v>
      </c>
      <c r="G54" s="11"/>
      <c r="H54" s="160"/>
      <c r="I54" s="621"/>
      <c r="J54" s="621"/>
      <c r="K54" s="621"/>
      <c r="L54" s="505">
        <f t="shared" si="0"/>
        <v>0</v>
      </c>
      <c r="M54" s="141"/>
      <c r="N54" s="22"/>
      <c r="O54" s="22" t="s">
        <v>3917</v>
      </c>
    </row>
    <row r="55" spans="1:15">
      <c r="A55" s="10" t="s">
        <v>3928</v>
      </c>
      <c r="B55" s="34">
        <v>6824</v>
      </c>
      <c r="C55" s="10" t="s">
        <v>1009</v>
      </c>
      <c r="D55" s="11">
        <v>1</v>
      </c>
      <c r="E55" s="11" t="s">
        <v>3929</v>
      </c>
      <c r="F55" s="11" t="s">
        <v>3796</v>
      </c>
      <c r="G55" s="11"/>
      <c r="H55" s="160"/>
      <c r="I55" s="622"/>
      <c r="J55" s="631"/>
      <c r="K55" s="622"/>
      <c r="L55" s="505">
        <f t="shared" si="0"/>
        <v>0</v>
      </c>
      <c r="M55" s="137"/>
      <c r="N55" s="22"/>
      <c r="O55" s="22" t="s">
        <v>3917</v>
      </c>
    </row>
    <row r="56" spans="1:15">
      <c r="A56" s="10" t="s">
        <v>3930</v>
      </c>
      <c r="B56" s="34" t="s">
        <v>3793</v>
      </c>
      <c r="C56" s="10" t="s">
        <v>390</v>
      </c>
      <c r="D56" s="11">
        <v>1</v>
      </c>
      <c r="E56" s="11" t="s">
        <v>3802</v>
      </c>
      <c r="F56" s="11" t="s">
        <v>3796</v>
      </c>
      <c r="G56" s="11"/>
      <c r="H56" s="160"/>
      <c r="I56" s="619"/>
      <c r="J56" s="621"/>
      <c r="K56" s="619"/>
      <c r="L56" s="505">
        <f t="shared" si="0"/>
        <v>0</v>
      </c>
      <c r="M56" s="139"/>
      <c r="N56" s="22"/>
      <c r="O56" s="22" t="s">
        <v>3917</v>
      </c>
    </row>
    <row r="57" spans="1:15" hidden="1">
      <c r="A57" s="255" t="s">
        <v>3931</v>
      </c>
      <c r="B57" s="541">
        <v>531150</v>
      </c>
      <c r="C57" s="259" t="s">
        <v>3932</v>
      </c>
      <c r="D57" s="538">
        <v>0</v>
      </c>
      <c r="E57" s="538" t="s">
        <v>3933</v>
      </c>
      <c r="F57" s="538"/>
      <c r="G57" s="538"/>
      <c r="H57" s="458"/>
      <c r="I57" s="168"/>
      <c r="J57" s="651"/>
      <c r="K57" s="168"/>
      <c r="L57" s="168">
        <f t="shared" si="0"/>
        <v>0</v>
      </c>
      <c r="M57" s="168"/>
      <c r="N57" s="120" t="s">
        <v>3805</v>
      </c>
      <c r="O57" s="121" t="s">
        <v>3806</v>
      </c>
    </row>
    <row r="58" spans="1:15">
      <c r="A58" s="10" t="s">
        <v>3934</v>
      </c>
      <c r="B58" s="34" t="s">
        <v>3793</v>
      </c>
      <c r="C58" s="10" t="s">
        <v>1503</v>
      </c>
      <c r="D58" s="11">
        <v>1</v>
      </c>
      <c r="E58" s="11" t="s">
        <v>3935</v>
      </c>
      <c r="F58" s="11" t="s">
        <v>3796</v>
      </c>
      <c r="G58" s="11"/>
      <c r="H58" s="160"/>
      <c r="I58" s="619"/>
      <c r="J58" s="621"/>
      <c r="K58" s="619"/>
      <c r="L58" s="505">
        <f t="shared" si="0"/>
        <v>0</v>
      </c>
      <c r="M58" s="139"/>
      <c r="N58" s="22"/>
      <c r="O58" s="22" t="s">
        <v>3917</v>
      </c>
    </row>
    <row r="59" spans="1:15" hidden="1">
      <c r="A59" s="255" t="s">
        <v>3936</v>
      </c>
      <c r="B59" s="541" t="s">
        <v>3937</v>
      </c>
      <c r="C59" s="259" t="s">
        <v>3938</v>
      </c>
      <c r="D59" s="538">
        <v>0</v>
      </c>
      <c r="E59" s="538" t="s">
        <v>3939</v>
      </c>
      <c r="F59" s="538" t="s">
        <v>3840</v>
      </c>
      <c r="G59" s="542">
        <v>45467</v>
      </c>
      <c r="H59" s="458" t="s">
        <v>3940</v>
      </c>
      <c r="I59" s="219">
        <v>1300</v>
      </c>
      <c r="J59" s="219"/>
      <c r="K59" s="219"/>
      <c r="L59" s="643">
        <f t="shared" si="0"/>
        <v>1300</v>
      </c>
      <c r="M59" s="219"/>
      <c r="N59" s="120" t="s">
        <v>3805</v>
      </c>
      <c r="O59" s="121" t="s">
        <v>3806</v>
      </c>
    </row>
    <row r="60" spans="1:15">
      <c r="A60" s="10" t="s">
        <v>3941</v>
      </c>
      <c r="B60" s="34" t="s">
        <v>3793</v>
      </c>
      <c r="C60" s="10" t="s">
        <v>71</v>
      </c>
      <c r="D60" s="11">
        <v>3</v>
      </c>
      <c r="E60" s="11" t="s">
        <v>3942</v>
      </c>
      <c r="F60" s="11" t="s">
        <v>3796</v>
      </c>
      <c r="G60" s="11"/>
      <c r="H60" s="160"/>
      <c r="I60" s="619"/>
      <c r="J60" s="621"/>
      <c r="K60" s="619"/>
      <c r="L60" s="505">
        <f t="shared" si="0"/>
        <v>0</v>
      </c>
      <c r="M60" s="139"/>
      <c r="N60" s="22"/>
      <c r="O60" s="22" t="s">
        <v>3917</v>
      </c>
    </row>
    <row r="61" spans="1:15" hidden="1">
      <c r="A61" s="536" t="s">
        <v>3936</v>
      </c>
      <c r="B61" s="537" t="s">
        <v>3943</v>
      </c>
      <c r="C61" s="327" t="s">
        <v>3944</v>
      </c>
      <c r="D61" s="538">
        <v>0</v>
      </c>
      <c r="E61" s="539" t="s">
        <v>3945</v>
      </c>
      <c r="F61" s="539" t="s">
        <v>3840</v>
      </c>
      <c r="G61" s="548">
        <v>45467</v>
      </c>
      <c r="H61" s="540" t="s">
        <v>3940</v>
      </c>
      <c r="I61" s="483">
        <v>1300</v>
      </c>
      <c r="J61" s="483"/>
      <c r="K61" s="483"/>
      <c r="L61" s="89">
        <f t="shared" si="0"/>
        <v>1300</v>
      </c>
      <c r="M61" s="483"/>
      <c r="N61" s="106" t="s">
        <v>3805</v>
      </c>
      <c r="O61" s="107" t="s">
        <v>3806</v>
      </c>
    </row>
    <row r="62" spans="1:15" hidden="1">
      <c r="A62" s="108" t="s">
        <v>3936</v>
      </c>
      <c r="B62" s="109" t="s">
        <v>3946</v>
      </c>
      <c r="C62" s="43" t="s">
        <v>3944</v>
      </c>
      <c r="D62" s="110">
        <v>0</v>
      </c>
      <c r="E62" s="110" t="s">
        <v>3945</v>
      </c>
      <c r="F62" s="110" t="s">
        <v>3840</v>
      </c>
      <c r="G62" s="113">
        <v>45461</v>
      </c>
      <c r="H62" s="169" t="s">
        <v>3940</v>
      </c>
      <c r="I62" s="462">
        <v>1300</v>
      </c>
      <c r="J62" s="462"/>
      <c r="K62" s="462"/>
      <c r="L62" s="5">
        <f t="shared" si="0"/>
        <v>1300</v>
      </c>
      <c r="M62" s="462"/>
      <c r="N62" s="111" t="s">
        <v>3805</v>
      </c>
      <c r="O62" s="112" t="s">
        <v>3806</v>
      </c>
    </row>
    <row r="63" spans="1:15">
      <c r="A63" s="10" t="s">
        <v>3947</v>
      </c>
      <c r="B63" s="34" t="s">
        <v>3793</v>
      </c>
      <c r="C63" s="10" t="s">
        <v>3948</v>
      </c>
      <c r="D63" s="11">
        <v>1</v>
      </c>
      <c r="E63" s="11" t="s">
        <v>3949</v>
      </c>
      <c r="F63" s="11" t="s">
        <v>3796</v>
      </c>
      <c r="G63" s="11"/>
      <c r="H63" s="160"/>
      <c r="I63" s="619"/>
      <c r="J63" s="621"/>
      <c r="K63" s="619"/>
      <c r="L63" s="505">
        <f t="shared" si="0"/>
        <v>0</v>
      </c>
      <c r="M63" s="139"/>
      <c r="N63" s="22"/>
      <c r="O63" s="22" t="s">
        <v>3917</v>
      </c>
    </row>
    <row r="64" spans="1:15" hidden="1">
      <c r="A64" s="536" t="s">
        <v>3936</v>
      </c>
      <c r="B64" s="537" t="s">
        <v>3950</v>
      </c>
      <c r="C64" s="327" t="s">
        <v>3944</v>
      </c>
      <c r="D64" s="538">
        <v>0</v>
      </c>
      <c r="E64" s="539" t="s">
        <v>3939</v>
      </c>
      <c r="F64" s="539" t="s">
        <v>3840</v>
      </c>
      <c r="G64" s="548">
        <v>45468</v>
      </c>
      <c r="H64" s="540" t="s">
        <v>3951</v>
      </c>
      <c r="I64" s="483">
        <v>1400</v>
      </c>
      <c r="J64" s="483"/>
      <c r="K64" s="483"/>
      <c r="L64" s="89">
        <f t="shared" si="0"/>
        <v>1400</v>
      </c>
      <c r="M64" s="483"/>
      <c r="N64" s="106" t="s">
        <v>3805</v>
      </c>
      <c r="O64" s="107" t="s">
        <v>3806</v>
      </c>
    </row>
    <row r="65" spans="1:15" hidden="1">
      <c r="A65" s="104" t="s">
        <v>3936</v>
      </c>
      <c r="B65" s="8" t="s">
        <v>3952</v>
      </c>
      <c r="C65" s="10" t="s">
        <v>3944</v>
      </c>
      <c r="D65" s="110">
        <v>0</v>
      </c>
      <c r="E65" s="9" t="s">
        <v>3953</v>
      </c>
      <c r="F65" s="9"/>
      <c r="G65" s="9"/>
      <c r="H65" s="118"/>
      <c r="I65" s="137"/>
      <c r="J65" s="454"/>
      <c r="K65" s="137"/>
      <c r="L65" s="137">
        <f t="shared" si="0"/>
        <v>0</v>
      </c>
      <c r="M65" s="137"/>
      <c r="N65" s="27" t="s">
        <v>3805</v>
      </c>
      <c r="O65" s="105" t="s">
        <v>3806</v>
      </c>
    </row>
    <row r="66" spans="1:15" hidden="1">
      <c r="A66" s="104" t="s">
        <v>3936</v>
      </c>
      <c r="B66" s="8" t="s">
        <v>3954</v>
      </c>
      <c r="C66" s="10" t="s">
        <v>3944</v>
      </c>
      <c r="D66" s="110">
        <v>0</v>
      </c>
      <c r="E66" s="9" t="s">
        <v>3953</v>
      </c>
      <c r="F66" s="9"/>
      <c r="G66" s="9"/>
      <c r="H66" s="118"/>
      <c r="I66" s="136"/>
      <c r="J66" s="470"/>
      <c r="K66" s="136"/>
      <c r="L66" s="136">
        <f t="shared" si="0"/>
        <v>0</v>
      </c>
      <c r="M66" s="136"/>
      <c r="N66" s="27" t="s">
        <v>3805</v>
      </c>
      <c r="O66" s="105" t="s">
        <v>3806</v>
      </c>
    </row>
    <row r="67" spans="1:15" hidden="1">
      <c r="A67" s="108" t="s">
        <v>3936</v>
      </c>
      <c r="B67" s="109" t="s">
        <v>3955</v>
      </c>
      <c r="C67" s="43" t="s">
        <v>3944</v>
      </c>
      <c r="D67" s="110">
        <v>0</v>
      </c>
      <c r="E67" s="110" t="s">
        <v>3953</v>
      </c>
      <c r="F67" s="110"/>
      <c r="G67" s="110"/>
      <c r="H67" s="171"/>
      <c r="I67" s="461"/>
      <c r="J67" s="507"/>
      <c r="K67" s="461"/>
      <c r="L67" s="461">
        <f t="shared" si="0"/>
        <v>0</v>
      </c>
      <c r="M67" s="461"/>
      <c r="N67" s="519" t="s">
        <v>3805</v>
      </c>
      <c r="O67" s="112" t="s">
        <v>3806</v>
      </c>
    </row>
    <row r="68" spans="1:15">
      <c r="A68" s="10" t="s">
        <v>3956</v>
      </c>
      <c r="B68" s="607" t="s">
        <v>3957</v>
      </c>
      <c r="C68" s="205" t="s">
        <v>632</v>
      </c>
      <c r="D68" s="429">
        <v>1</v>
      </c>
      <c r="E68" s="429" t="s">
        <v>3958</v>
      </c>
      <c r="F68" s="429" t="s">
        <v>3796</v>
      </c>
      <c r="G68" s="429"/>
      <c r="H68" s="608"/>
      <c r="I68" s="621"/>
      <c r="J68" s="621"/>
      <c r="K68" s="623"/>
      <c r="L68" s="505">
        <f t="shared" ref="L68:L131" si="1">IF(OR(I68="", K68=""), I68 + K68, I68 + K68)</f>
        <v>0</v>
      </c>
      <c r="M68" s="449"/>
      <c r="N68" s="207"/>
      <c r="O68" s="12" t="s">
        <v>3917</v>
      </c>
    </row>
    <row r="69" spans="1:15">
      <c r="A69" s="10" t="s">
        <v>3959</v>
      </c>
      <c r="B69" s="34">
        <v>608</v>
      </c>
      <c r="C69" s="10" t="s">
        <v>1009</v>
      </c>
      <c r="D69" s="11">
        <v>1</v>
      </c>
      <c r="E69" s="11" t="s">
        <v>3960</v>
      </c>
      <c r="F69" s="11" t="s">
        <v>3796</v>
      </c>
      <c r="G69" s="11"/>
      <c r="H69" s="160"/>
      <c r="I69" s="621"/>
      <c r="J69" s="621"/>
      <c r="K69" s="621"/>
      <c r="L69" s="505">
        <f t="shared" si="1"/>
        <v>0</v>
      </c>
      <c r="M69" s="141"/>
      <c r="N69" s="22"/>
      <c r="O69" s="22" t="s">
        <v>3917</v>
      </c>
    </row>
    <row r="70" spans="1:15" hidden="1">
      <c r="A70" s="255">
        <v>33900004</v>
      </c>
      <c r="B70" s="550" t="s">
        <v>3961</v>
      </c>
      <c r="C70" s="551" t="s">
        <v>3962</v>
      </c>
      <c r="D70" s="538">
        <v>0</v>
      </c>
      <c r="E70" s="552" t="s">
        <v>3963</v>
      </c>
      <c r="F70" s="552" t="s">
        <v>3835</v>
      </c>
      <c r="G70" s="553">
        <v>44844</v>
      </c>
      <c r="H70" s="554" t="s">
        <v>3964</v>
      </c>
      <c r="I70" s="484">
        <v>3095</v>
      </c>
      <c r="J70" s="484"/>
      <c r="K70" s="484"/>
      <c r="L70" s="642">
        <f t="shared" si="1"/>
        <v>3095</v>
      </c>
      <c r="M70" s="484"/>
      <c r="N70" s="555" t="s">
        <v>3965</v>
      </c>
      <c r="O70" s="121" t="s">
        <v>3806</v>
      </c>
    </row>
    <row r="71" spans="1:15">
      <c r="A71" s="10" t="s">
        <v>3966</v>
      </c>
      <c r="B71" s="34" t="s">
        <v>3793</v>
      </c>
      <c r="C71" s="10" t="s">
        <v>941</v>
      </c>
      <c r="D71" s="11">
        <v>1</v>
      </c>
      <c r="E71" s="11" t="s">
        <v>3798</v>
      </c>
      <c r="F71" s="11" t="s">
        <v>3796</v>
      </c>
      <c r="G71" s="11"/>
      <c r="H71" s="160"/>
      <c r="I71" s="622"/>
      <c r="J71" s="631"/>
      <c r="K71" s="622"/>
      <c r="L71" s="505">
        <f t="shared" si="1"/>
        <v>0</v>
      </c>
      <c r="M71" s="137"/>
      <c r="N71" s="22"/>
      <c r="O71" s="22" t="s">
        <v>3917</v>
      </c>
    </row>
    <row r="72" spans="1:15">
      <c r="A72" s="10" t="s">
        <v>3967</v>
      </c>
      <c r="B72" s="34" t="s">
        <v>3968</v>
      </c>
      <c r="C72" s="10" t="s">
        <v>3969</v>
      </c>
      <c r="D72" s="11">
        <v>1</v>
      </c>
      <c r="E72" s="11" t="s">
        <v>3970</v>
      </c>
      <c r="F72" s="11" t="s">
        <v>3796</v>
      </c>
      <c r="G72" s="128"/>
      <c r="H72" s="160"/>
      <c r="I72" s="621"/>
      <c r="J72" s="621"/>
      <c r="K72" s="621"/>
      <c r="L72" s="505">
        <f t="shared" si="1"/>
        <v>0</v>
      </c>
      <c r="M72" s="141"/>
      <c r="N72" s="22"/>
      <c r="O72" s="29" t="s">
        <v>3917</v>
      </c>
    </row>
    <row r="73" spans="1:15" hidden="1">
      <c r="A73" s="536" t="s">
        <v>3971</v>
      </c>
      <c r="B73" s="537">
        <v>12403</v>
      </c>
      <c r="C73" s="327" t="s">
        <v>3972</v>
      </c>
      <c r="D73" s="538">
        <v>0</v>
      </c>
      <c r="E73" s="548" t="s">
        <v>3973</v>
      </c>
      <c r="F73" s="548"/>
      <c r="G73" s="548"/>
      <c r="H73" s="556"/>
      <c r="I73" s="481"/>
      <c r="J73" s="510"/>
      <c r="K73" s="481"/>
      <c r="L73" s="481">
        <f t="shared" si="1"/>
        <v>0</v>
      </c>
      <c r="M73" s="481"/>
      <c r="N73" s="106" t="s">
        <v>3805</v>
      </c>
      <c r="O73" s="107" t="s">
        <v>3806</v>
      </c>
    </row>
    <row r="74" spans="1:15" hidden="1">
      <c r="A74" s="104" t="s">
        <v>3974</v>
      </c>
      <c r="B74" s="13" t="s">
        <v>3975</v>
      </c>
      <c r="C74" s="10" t="s">
        <v>3972</v>
      </c>
      <c r="D74" s="110">
        <v>0</v>
      </c>
      <c r="E74" s="7" t="s">
        <v>3976</v>
      </c>
      <c r="F74" s="7" t="s">
        <v>3840</v>
      </c>
      <c r="G74" s="45">
        <v>45589</v>
      </c>
      <c r="H74" s="118" t="s">
        <v>3977</v>
      </c>
      <c r="I74" s="159">
        <v>11100</v>
      </c>
      <c r="J74" s="454"/>
      <c r="K74" s="159"/>
      <c r="L74" s="159">
        <f t="shared" si="1"/>
        <v>11100</v>
      </c>
      <c r="M74" s="159"/>
      <c r="N74" s="22" t="s">
        <v>3805</v>
      </c>
      <c r="O74" s="105" t="s">
        <v>3806</v>
      </c>
    </row>
    <row r="75" spans="1:15" hidden="1">
      <c r="A75" s="104" t="s">
        <v>3978</v>
      </c>
      <c r="B75" s="8" t="s">
        <v>3979</v>
      </c>
      <c r="C75" s="10" t="s">
        <v>3980</v>
      </c>
      <c r="D75" s="110">
        <v>0</v>
      </c>
      <c r="E75" s="45" t="s">
        <v>3981</v>
      </c>
      <c r="F75" s="45"/>
      <c r="G75" s="45"/>
      <c r="H75" s="170"/>
      <c r="I75" s="136"/>
      <c r="J75" s="470"/>
      <c r="K75" s="136"/>
      <c r="L75" s="136">
        <f t="shared" si="1"/>
        <v>0</v>
      </c>
      <c r="M75" s="136"/>
      <c r="N75" s="22" t="s">
        <v>3805</v>
      </c>
      <c r="O75" s="105" t="s">
        <v>3806</v>
      </c>
    </row>
    <row r="76" spans="1:15" hidden="1">
      <c r="A76" s="104" t="s">
        <v>3936</v>
      </c>
      <c r="B76" s="8" t="s">
        <v>3982</v>
      </c>
      <c r="C76" s="10" t="s">
        <v>3983</v>
      </c>
      <c r="D76" s="110">
        <v>0</v>
      </c>
      <c r="E76" s="9" t="s">
        <v>3939</v>
      </c>
      <c r="F76" s="9" t="s">
        <v>3835</v>
      </c>
      <c r="G76" s="45">
        <v>45432</v>
      </c>
      <c r="H76" s="160" t="s">
        <v>3984</v>
      </c>
      <c r="I76" s="140">
        <v>950</v>
      </c>
      <c r="J76" s="140"/>
      <c r="K76" s="140"/>
      <c r="L76" s="2">
        <f t="shared" si="1"/>
        <v>950</v>
      </c>
      <c r="M76" s="140"/>
      <c r="N76" s="22" t="s">
        <v>3805</v>
      </c>
      <c r="O76" s="105" t="s">
        <v>3806</v>
      </c>
    </row>
    <row r="77" spans="1:15" hidden="1">
      <c r="A77" s="104" t="s">
        <v>3985</v>
      </c>
      <c r="B77" s="8">
        <v>23304</v>
      </c>
      <c r="C77" s="10" t="s">
        <v>3986</v>
      </c>
      <c r="D77" s="110">
        <v>0</v>
      </c>
      <c r="E77" s="9" t="s">
        <v>3987</v>
      </c>
      <c r="F77" s="9" t="s">
        <v>3840</v>
      </c>
      <c r="G77" s="45">
        <v>44770</v>
      </c>
      <c r="H77" s="118" t="s">
        <v>3988</v>
      </c>
      <c r="I77" s="136"/>
      <c r="J77" s="470"/>
      <c r="K77" s="136"/>
      <c r="L77" s="136">
        <f t="shared" si="1"/>
        <v>0</v>
      </c>
      <c r="M77" s="136"/>
      <c r="N77" s="22" t="s">
        <v>3805</v>
      </c>
      <c r="O77" s="105" t="s">
        <v>3806</v>
      </c>
    </row>
    <row r="78" spans="1:15" hidden="1">
      <c r="A78" s="104" t="s">
        <v>3989</v>
      </c>
      <c r="B78" s="8">
        <v>2006701</v>
      </c>
      <c r="C78" s="10" t="s">
        <v>3990</v>
      </c>
      <c r="D78" s="110">
        <v>0</v>
      </c>
      <c r="E78" s="9" t="s">
        <v>3991</v>
      </c>
      <c r="F78" s="9"/>
      <c r="G78" s="9"/>
      <c r="H78" s="118"/>
      <c r="I78" s="137"/>
      <c r="J78" s="454"/>
      <c r="K78" s="137"/>
      <c r="L78" s="137">
        <f t="shared" si="1"/>
        <v>0</v>
      </c>
      <c r="M78" s="137"/>
      <c r="N78" s="22" t="s">
        <v>3805</v>
      </c>
      <c r="O78" s="105" t="s">
        <v>3806</v>
      </c>
    </row>
    <row r="79" spans="1:15" hidden="1">
      <c r="A79" s="104" t="s">
        <v>3989</v>
      </c>
      <c r="B79" s="8" t="s">
        <v>3992</v>
      </c>
      <c r="C79" s="10" t="s">
        <v>3993</v>
      </c>
      <c r="D79" s="110">
        <v>0</v>
      </c>
      <c r="E79" s="9" t="s">
        <v>3945</v>
      </c>
      <c r="F79" s="9"/>
      <c r="G79" s="9"/>
      <c r="H79" s="118"/>
      <c r="I79" s="137"/>
      <c r="J79" s="454"/>
      <c r="K79" s="137"/>
      <c r="L79" s="137">
        <f t="shared" si="1"/>
        <v>0</v>
      </c>
      <c r="M79" s="137"/>
      <c r="N79" s="22" t="s">
        <v>3994</v>
      </c>
      <c r="O79" s="105" t="s">
        <v>3806</v>
      </c>
    </row>
    <row r="80" spans="1:15" hidden="1">
      <c r="A80" s="108" t="s">
        <v>3936</v>
      </c>
      <c r="B80" s="109" t="s">
        <v>3995</v>
      </c>
      <c r="C80" s="43" t="s">
        <v>3944</v>
      </c>
      <c r="D80" s="110">
        <v>0</v>
      </c>
      <c r="E80" s="110" t="s">
        <v>3939</v>
      </c>
      <c r="F80" s="110" t="s">
        <v>3996</v>
      </c>
      <c r="G80" s="113">
        <v>45452</v>
      </c>
      <c r="H80" s="169" t="s">
        <v>3905</v>
      </c>
      <c r="I80" s="263">
        <v>250</v>
      </c>
      <c r="J80" s="263"/>
      <c r="K80" s="263"/>
      <c r="L80" s="641">
        <f t="shared" si="1"/>
        <v>250</v>
      </c>
      <c r="M80" s="263"/>
      <c r="N80" s="111" t="s">
        <v>3805</v>
      </c>
      <c r="O80" s="112" t="s">
        <v>3806</v>
      </c>
    </row>
    <row r="81" spans="1:15">
      <c r="A81" s="10" t="s">
        <v>3967</v>
      </c>
      <c r="B81" s="34" t="s">
        <v>3997</v>
      </c>
      <c r="C81" s="10" t="s">
        <v>3969</v>
      </c>
      <c r="D81" s="11">
        <v>1</v>
      </c>
      <c r="E81" s="11" t="s">
        <v>3970</v>
      </c>
      <c r="F81" s="11" t="s">
        <v>3796</v>
      </c>
      <c r="G81" s="128"/>
      <c r="H81" s="160"/>
      <c r="I81" s="621"/>
      <c r="J81" s="621"/>
      <c r="K81" s="621"/>
      <c r="L81" s="505">
        <f t="shared" si="1"/>
        <v>0</v>
      </c>
      <c r="M81" s="141"/>
      <c r="N81" s="22"/>
      <c r="O81" s="29" t="s">
        <v>3917</v>
      </c>
    </row>
    <row r="82" spans="1:15" hidden="1">
      <c r="A82" s="536" t="s">
        <v>3998</v>
      </c>
      <c r="B82" s="537" t="s">
        <v>3999</v>
      </c>
      <c r="C82" s="327" t="s">
        <v>4000</v>
      </c>
      <c r="D82" s="538">
        <v>0</v>
      </c>
      <c r="E82" s="539" t="s">
        <v>4001</v>
      </c>
      <c r="F82" s="539"/>
      <c r="G82" s="539"/>
      <c r="H82" s="540"/>
      <c r="I82" s="477"/>
      <c r="J82" s="653"/>
      <c r="K82" s="477"/>
      <c r="L82" s="477">
        <f t="shared" si="1"/>
        <v>0</v>
      </c>
      <c r="M82" s="477"/>
      <c r="N82" s="106" t="s">
        <v>3805</v>
      </c>
      <c r="O82" s="107" t="s">
        <v>3806</v>
      </c>
    </row>
    <row r="83" spans="1:15" hidden="1">
      <c r="A83" s="104" t="s">
        <v>3998</v>
      </c>
      <c r="B83" s="8" t="s">
        <v>4002</v>
      </c>
      <c r="C83" s="10" t="s">
        <v>4000</v>
      </c>
      <c r="D83" s="110">
        <v>0</v>
      </c>
      <c r="E83" s="45" t="s">
        <v>4003</v>
      </c>
      <c r="F83" s="9" t="s">
        <v>3840</v>
      </c>
      <c r="G83" s="45">
        <v>45567</v>
      </c>
      <c r="H83" s="118" t="s">
        <v>4004</v>
      </c>
      <c r="I83" s="142"/>
      <c r="J83" s="652"/>
      <c r="K83" s="142"/>
      <c r="L83" s="142">
        <f t="shared" si="1"/>
        <v>0</v>
      </c>
      <c r="M83" s="142"/>
      <c r="N83" s="22" t="s">
        <v>3805</v>
      </c>
      <c r="O83" s="105" t="s">
        <v>3806</v>
      </c>
    </row>
    <row r="84" spans="1:15" hidden="1">
      <c r="A84" s="104" t="s">
        <v>4005</v>
      </c>
      <c r="B84" s="8" t="s">
        <v>4006</v>
      </c>
      <c r="C84" s="10" t="s">
        <v>4007</v>
      </c>
      <c r="D84" s="110">
        <v>0</v>
      </c>
      <c r="E84" s="9" t="s">
        <v>4008</v>
      </c>
      <c r="F84" s="9"/>
      <c r="G84" s="9"/>
      <c r="H84" s="118"/>
      <c r="I84" s="137"/>
      <c r="J84" s="454"/>
      <c r="K84" s="137"/>
      <c r="L84" s="137">
        <f t="shared" si="1"/>
        <v>0</v>
      </c>
      <c r="M84" s="137"/>
      <c r="N84" s="22" t="s">
        <v>3805</v>
      </c>
      <c r="O84" s="105" t="s">
        <v>3806</v>
      </c>
    </row>
    <row r="85" spans="1:15" hidden="1">
      <c r="A85" s="104" t="s">
        <v>4009</v>
      </c>
      <c r="B85" s="8">
        <v>1210</v>
      </c>
      <c r="C85" s="10" t="s">
        <v>266</v>
      </c>
      <c r="D85" s="110">
        <v>0</v>
      </c>
      <c r="E85" s="9" t="s">
        <v>4010</v>
      </c>
      <c r="F85" s="9"/>
      <c r="G85" s="9"/>
      <c r="H85" s="118"/>
      <c r="I85" s="137"/>
      <c r="J85" s="454"/>
      <c r="K85" s="137"/>
      <c r="L85" s="137">
        <f t="shared" si="1"/>
        <v>0</v>
      </c>
      <c r="M85" s="137"/>
      <c r="N85" s="22" t="s">
        <v>3805</v>
      </c>
      <c r="O85" s="105" t="s">
        <v>3806</v>
      </c>
    </row>
    <row r="86" spans="1:15" hidden="1">
      <c r="A86" s="104" t="s">
        <v>4009</v>
      </c>
      <c r="B86" s="8">
        <v>1253</v>
      </c>
      <c r="C86" s="10" t="s">
        <v>266</v>
      </c>
      <c r="D86" s="110">
        <v>0</v>
      </c>
      <c r="E86" s="9" t="s">
        <v>4011</v>
      </c>
      <c r="F86" s="9"/>
      <c r="G86" s="9"/>
      <c r="H86" s="118"/>
      <c r="I86" s="137"/>
      <c r="J86" s="454"/>
      <c r="K86" s="137"/>
      <c r="L86" s="137">
        <f t="shared" si="1"/>
        <v>0</v>
      </c>
      <c r="M86" s="137"/>
      <c r="N86" s="12" t="s">
        <v>3805</v>
      </c>
      <c r="O86" s="105" t="s">
        <v>3806</v>
      </c>
    </row>
    <row r="87" spans="1:15" hidden="1">
      <c r="A87" s="108" t="s">
        <v>4012</v>
      </c>
      <c r="B87" s="109">
        <v>176417</v>
      </c>
      <c r="C87" s="43" t="s">
        <v>666</v>
      </c>
      <c r="D87" s="110">
        <v>0</v>
      </c>
      <c r="E87" s="110" t="s">
        <v>4013</v>
      </c>
      <c r="F87" s="110"/>
      <c r="G87" s="110"/>
      <c r="H87" s="169"/>
      <c r="I87" s="461"/>
      <c r="J87" s="507"/>
      <c r="K87" s="461"/>
      <c r="L87" s="461">
        <f t="shared" si="1"/>
        <v>0</v>
      </c>
      <c r="M87" s="461"/>
      <c r="N87" s="143" t="s">
        <v>4014</v>
      </c>
      <c r="O87" s="112" t="s">
        <v>3806</v>
      </c>
    </row>
    <row r="88" spans="1:15">
      <c r="A88" s="10" t="s">
        <v>4015</v>
      </c>
      <c r="B88" s="34" t="s">
        <v>4016</v>
      </c>
      <c r="C88" s="10" t="s">
        <v>4017</v>
      </c>
      <c r="D88" s="11">
        <v>1</v>
      </c>
      <c r="E88" s="11" t="s">
        <v>4018</v>
      </c>
      <c r="F88" s="11" t="s">
        <v>3796</v>
      </c>
      <c r="G88" s="11"/>
      <c r="H88" s="160"/>
      <c r="I88" s="621"/>
      <c r="J88" s="621"/>
      <c r="K88" s="621"/>
      <c r="L88" s="505">
        <f t="shared" si="1"/>
        <v>0</v>
      </c>
      <c r="M88" s="141"/>
      <c r="N88" s="22"/>
      <c r="O88" s="22" t="s">
        <v>3917</v>
      </c>
    </row>
    <row r="89" spans="1:15">
      <c r="A89" s="10" t="s">
        <v>4019</v>
      </c>
      <c r="B89" s="34" t="s">
        <v>3793</v>
      </c>
      <c r="C89" s="10" t="s">
        <v>76</v>
      </c>
      <c r="D89" s="11">
        <v>1</v>
      </c>
      <c r="E89" s="11" t="s">
        <v>4020</v>
      </c>
      <c r="F89" s="11" t="s">
        <v>3796</v>
      </c>
      <c r="G89" s="11"/>
      <c r="H89" s="160"/>
      <c r="I89" s="617"/>
      <c r="J89" s="617"/>
      <c r="K89" s="617"/>
      <c r="L89" s="505">
        <f t="shared" si="1"/>
        <v>0</v>
      </c>
      <c r="M89" s="140"/>
      <c r="N89" s="22"/>
      <c r="O89" s="22" t="s">
        <v>3917</v>
      </c>
    </row>
    <row r="90" spans="1:15">
      <c r="A90" s="10" t="s">
        <v>4021</v>
      </c>
      <c r="B90" s="34" t="s">
        <v>3793</v>
      </c>
      <c r="C90" s="10" t="s">
        <v>797</v>
      </c>
      <c r="D90" s="11">
        <v>1</v>
      </c>
      <c r="E90" s="128" t="s">
        <v>4022</v>
      </c>
      <c r="F90" s="11" t="s">
        <v>3796</v>
      </c>
      <c r="G90" s="128"/>
      <c r="H90" s="210"/>
      <c r="I90" s="619"/>
      <c r="J90" s="621"/>
      <c r="K90" s="619"/>
      <c r="L90" s="505">
        <f t="shared" si="1"/>
        <v>0</v>
      </c>
      <c r="M90" s="139"/>
      <c r="N90" s="22"/>
      <c r="O90" s="22" t="s">
        <v>3917</v>
      </c>
    </row>
    <row r="91" spans="1:15">
      <c r="A91" s="10" t="s">
        <v>4023</v>
      </c>
      <c r="B91" s="34" t="s">
        <v>3793</v>
      </c>
      <c r="C91" s="10" t="s">
        <v>48</v>
      </c>
      <c r="D91" s="11">
        <v>4</v>
      </c>
      <c r="E91" s="11" t="s">
        <v>4020</v>
      </c>
      <c r="F91" s="11" t="s">
        <v>3796</v>
      </c>
      <c r="G91" s="11"/>
      <c r="H91" s="160"/>
      <c r="I91" s="617"/>
      <c r="J91" s="617"/>
      <c r="K91" s="617"/>
      <c r="L91" s="505">
        <f t="shared" si="1"/>
        <v>0</v>
      </c>
      <c r="M91" s="140"/>
      <c r="N91" s="22"/>
      <c r="O91" s="22" t="s">
        <v>3917</v>
      </c>
    </row>
    <row r="92" spans="1:15">
      <c r="A92" s="10" t="s">
        <v>4024</v>
      </c>
      <c r="B92" s="34" t="s">
        <v>3793</v>
      </c>
      <c r="C92" s="10" t="s">
        <v>271</v>
      </c>
      <c r="D92" s="11">
        <v>1</v>
      </c>
      <c r="E92" s="11" t="s">
        <v>4025</v>
      </c>
      <c r="F92" s="11" t="s">
        <v>3796</v>
      </c>
      <c r="G92" s="11"/>
      <c r="H92" s="160"/>
      <c r="I92" s="617"/>
      <c r="J92" s="617"/>
      <c r="K92" s="617"/>
      <c r="L92" s="505">
        <f t="shared" si="1"/>
        <v>0</v>
      </c>
      <c r="M92" s="140"/>
      <c r="N92" s="22"/>
      <c r="O92" s="22" t="s">
        <v>3917</v>
      </c>
    </row>
    <row r="93" spans="1:15" hidden="1">
      <c r="A93" s="536" t="s">
        <v>4026</v>
      </c>
      <c r="B93" s="537" t="s">
        <v>4027</v>
      </c>
      <c r="C93" s="327" t="s">
        <v>4028</v>
      </c>
      <c r="D93" s="538">
        <v>0</v>
      </c>
      <c r="E93" s="539" t="s">
        <v>4029</v>
      </c>
      <c r="F93" s="539"/>
      <c r="G93" s="539"/>
      <c r="H93" s="540"/>
      <c r="I93" s="481"/>
      <c r="J93" s="510"/>
      <c r="K93" s="481"/>
      <c r="L93" s="481">
        <f t="shared" si="1"/>
        <v>0</v>
      </c>
      <c r="M93" s="481"/>
      <c r="N93" s="106" t="s">
        <v>3805</v>
      </c>
      <c r="O93" s="107" t="s">
        <v>3806</v>
      </c>
    </row>
    <row r="94" spans="1:15" hidden="1">
      <c r="A94" s="108" t="s">
        <v>4026</v>
      </c>
      <c r="B94" s="109" t="s">
        <v>4030</v>
      </c>
      <c r="C94" s="43" t="s">
        <v>4031</v>
      </c>
      <c r="D94" s="110">
        <v>0</v>
      </c>
      <c r="E94" s="110" t="s">
        <v>4032</v>
      </c>
      <c r="F94" s="110" t="s">
        <v>3835</v>
      </c>
      <c r="G94" s="113">
        <v>45436</v>
      </c>
      <c r="H94" s="169" t="s">
        <v>3940</v>
      </c>
      <c r="I94" s="263">
        <v>1515</v>
      </c>
      <c r="J94" s="263"/>
      <c r="K94" s="263"/>
      <c r="L94" s="641">
        <f t="shared" si="1"/>
        <v>1515</v>
      </c>
      <c r="M94" s="263"/>
      <c r="N94" s="111" t="s">
        <v>3805</v>
      </c>
      <c r="O94" s="112" t="s">
        <v>3806</v>
      </c>
    </row>
    <row r="95" spans="1:15">
      <c r="A95" s="10" t="s">
        <v>4033</v>
      </c>
      <c r="B95" s="34" t="s">
        <v>4034</v>
      </c>
      <c r="C95" s="10" t="s">
        <v>4035</v>
      </c>
      <c r="D95" s="11">
        <v>1</v>
      </c>
      <c r="E95" s="11" t="s">
        <v>3916</v>
      </c>
      <c r="F95" s="11" t="s">
        <v>3796</v>
      </c>
      <c r="G95" s="11"/>
      <c r="H95" s="160"/>
      <c r="I95" s="619"/>
      <c r="J95" s="621"/>
      <c r="K95" s="619"/>
      <c r="L95" s="505">
        <f t="shared" si="1"/>
        <v>0</v>
      </c>
      <c r="M95" s="139"/>
      <c r="N95" s="12"/>
      <c r="O95" s="12" t="s">
        <v>3917</v>
      </c>
    </row>
    <row r="96" spans="1:15">
      <c r="A96" s="10" t="s">
        <v>4033</v>
      </c>
      <c r="B96" s="34" t="s">
        <v>4036</v>
      </c>
      <c r="C96" s="10" t="s">
        <v>4035</v>
      </c>
      <c r="D96" s="11">
        <v>1</v>
      </c>
      <c r="E96" s="11" t="s">
        <v>4037</v>
      </c>
      <c r="F96" s="287" t="s">
        <v>3796</v>
      </c>
      <c r="G96" s="11"/>
      <c r="H96" s="160"/>
      <c r="I96" s="621"/>
      <c r="J96" s="621"/>
      <c r="K96" s="621"/>
      <c r="L96" s="505">
        <f t="shared" si="1"/>
        <v>0</v>
      </c>
      <c r="M96" s="141"/>
      <c r="N96" s="22"/>
      <c r="O96" s="22" t="s">
        <v>3917</v>
      </c>
    </row>
    <row r="97" spans="1:15">
      <c r="A97" s="10" t="s">
        <v>369</v>
      </c>
      <c r="B97" s="34" t="s">
        <v>3793</v>
      </c>
      <c r="C97" s="10" t="s">
        <v>4038</v>
      </c>
      <c r="D97" s="11">
        <v>1</v>
      </c>
      <c r="E97" s="11" t="s">
        <v>4039</v>
      </c>
      <c r="F97" s="11" t="s">
        <v>3796</v>
      </c>
      <c r="G97" s="11"/>
      <c r="H97" s="160"/>
      <c r="I97" s="617"/>
      <c r="J97" s="617"/>
      <c r="K97" s="617"/>
      <c r="L97" s="505">
        <f t="shared" si="1"/>
        <v>0</v>
      </c>
      <c r="M97" s="140"/>
      <c r="N97" s="22"/>
      <c r="O97" s="22" t="s">
        <v>3917</v>
      </c>
    </row>
    <row r="98" spans="1:15">
      <c r="A98" s="10" t="s">
        <v>4040</v>
      </c>
      <c r="B98" s="34" t="s">
        <v>4041</v>
      </c>
      <c r="C98" s="10" t="s">
        <v>271</v>
      </c>
      <c r="D98" s="11">
        <v>1</v>
      </c>
      <c r="E98" s="11" t="s">
        <v>4042</v>
      </c>
      <c r="F98" s="11" t="s">
        <v>3796</v>
      </c>
      <c r="G98" s="11"/>
      <c r="H98" s="160"/>
      <c r="I98" s="621"/>
      <c r="J98" s="621"/>
      <c r="K98" s="621"/>
      <c r="L98" s="505">
        <f t="shared" si="1"/>
        <v>0</v>
      </c>
      <c r="M98" s="141"/>
      <c r="N98" s="12"/>
      <c r="O98" s="12" t="s">
        <v>3917</v>
      </c>
    </row>
    <row r="99" spans="1:15">
      <c r="A99" s="10" t="s">
        <v>4043</v>
      </c>
      <c r="B99" s="34" t="s">
        <v>3793</v>
      </c>
      <c r="C99" s="10" t="s">
        <v>60</v>
      </c>
      <c r="D99" s="11">
        <v>1</v>
      </c>
      <c r="E99" s="11" t="s">
        <v>4039</v>
      </c>
      <c r="F99" s="11" t="s">
        <v>3796</v>
      </c>
      <c r="G99" s="11"/>
      <c r="H99" s="160"/>
      <c r="I99" s="617"/>
      <c r="J99" s="617"/>
      <c r="K99" s="617"/>
      <c r="L99" s="505">
        <f t="shared" si="1"/>
        <v>0</v>
      </c>
      <c r="M99" s="140"/>
      <c r="N99" s="22"/>
      <c r="O99" s="22" t="s">
        <v>3917</v>
      </c>
    </row>
    <row r="100" spans="1:15" hidden="1">
      <c r="A100" s="255" t="s">
        <v>4044</v>
      </c>
      <c r="B100" s="541">
        <v>941</v>
      </c>
      <c r="C100" s="259" t="s">
        <v>4045</v>
      </c>
      <c r="D100" s="538">
        <v>0</v>
      </c>
      <c r="E100" s="538" t="s">
        <v>4046</v>
      </c>
      <c r="F100" s="538"/>
      <c r="G100" s="538"/>
      <c r="H100" s="458"/>
      <c r="I100" s="168"/>
      <c r="J100" s="651"/>
      <c r="K100" s="168"/>
      <c r="L100" s="168">
        <f t="shared" si="1"/>
        <v>0</v>
      </c>
      <c r="M100" s="168"/>
      <c r="N100" s="120" t="s">
        <v>3994</v>
      </c>
      <c r="O100" s="121" t="s">
        <v>3806</v>
      </c>
    </row>
    <row r="101" spans="1:15">
      <c r="A101" s="10" t="s">
        <v>4047</v>
      </c>
      <c r="B101" s="34" t="s">
        <v>3793</v>
      </c>
      <c r="C101" s="10" t="s">
        <v>4048</v>
      </c>
      <c r="D101" s="11">
        <v>5</v>
      </c>
      <c r="E101" s="11" t="s">
        <v>4049</v>
      </c>
      <c r="F101" s="11" t="s">
        <v>3796</v>
      </c>
      <c r="G101" s="11"/>
      <c r="H101" s="160"/>
      <c r="I101" s="617"/>
      <c r="J101" s="617"/>
      <c r="K101" s="617"/>
      <c r="L101" s="505">
        <f t="shared" si="1"/>
        <v>0</v>
      </c>
      <c r="M101" s="140"/>
      <c r="N101" s="22"/>
      <c r="O101" s="22" t="s">
        <v>3917</v>
      </c>
    </row>
    <row r="102" spans="1:15" hidden="1">
      <c r="A102" s="536" t="s">
        <v>4050</v>
      </c>
      <c r="B102" s="537" t="s">
        <v>4051</v>
      </c>
      <c r="C102" s="327" t="s">
        <v>1009</v>
      </c>
      <c r="D102" s="538">
        <v>0</v>
      </c>
      <c r="E102" s="539" t="s">
        <v>4052</v>
      </c>
      <c r="F102" s="539" t="s">
        <v>3840</v>
      </c>
      <c r="G102" s="548">
        <v>45175</v>
      </c>
      <c r="H102" s="540" t="s">
        <v>3836</v>
      </c>
      <c r="I102" s="481"/>
      <c r="J102" s="510"/>
      <c r="K102" s="481"/>
      <c r="L102" s="481">
        <f t="shared" si="1"/>
        <v>0</v>
      </c>
      <c r="M102" s="481"/>
      <c r="N102" s="40" t="s">
        <v>3805</v>
      </c>
      <c r="O102" s="119" t="s">
        <v>3806</v>
      </c>
    </row>
    <row r="103" spans="1:15" hidden="1">
      <c r="A103" s="104" t="s">
        <v>4053</v>
      </c>
      <c r="B103" s="8">
        <v>86318110</v>
      </c>
      <c r="C103" s="10" t="s">
        <v>4054</v>
      </c>
      <c r="D103" s="110">
        <v>0</v>
      </c>
      <c r="E103" s="9" t="s">
        <v>4055</v>
      </c>
      <c r="F103" s="9" t="s">
        <v>3835</v>
      </c>
      <c r="G103" s="45">
        <v>45064</v>
      </c>
      <c r="H103" s="118" t="s">
        <v>3836</v>
      </c>
      <c r="I103" s="140">
        <v>750</v>
      </c>
      <c r="J103" s="140"/>
      <c r="K103" s="140"/>
      <c r="L103" s="2">
        <f t="shared" si="1"/>
        <v>750</v>
      </c>
      <c r="M103" s="140"/>
      <c r="N103" s="22" t="s">
        <v>3805</v>
      </c>
      <c r="O103" s="105" t="s">
        <v>3806</v>
      </c>
    </row>
    <row r="104" spans="1:15" hidden="1">
      <c r="A104" s="108" t="s">
        <v>4026</v>
      </c>
      <c r="B104" s="446" t="s">
        <v>4056</v>
      </c>
      <c r="C104" s="43" t="s">
        <v>4057</v>
      </c>
      <c r="D104" s="110">
        <v>0</v>
      </c>
      <c r="E104" s="44" t="s">
        <v>4058</v>
      </c>
      <c r="F104" s="44" t="s">
        <v>3835</v>
      </c>
      <c r="G104" s="113">
        <v>45548</v>
      </c>
      <c r="H104" s="169" t="s">
        <v>3940</v>
      </c>
      <c r="I104" s="497">
        <v>2900</v>
      </c>
      <c r="J104" s="497"/>
      <c r="K104" s="471"/>
      <c r="L104" s="498">
        <f t="shared" si="1"/>
        <v>2900</v>
      </c>
      <c r="M104" s="471"/>
      <c r="N104" s="111" t="s">
        <v>3805</v>
      </c>
      <c r="O104" s="112" t="s">
        <v>3806</v>
      </c>
    </row>
    <row r="105" spans="1:15">
      <c r="A105" s="10" t="s">
        <v>4059</v>
      </c>
      <c r="B105" s="34">
        <v>3251</v>
      </c>
      <c r="C105" s="10" t="s">
        <v>4060</v>
      </c>
      <c r="D105" s="11">
        <v>1</v>
      </c>
      <c r="E105" s="11" t="s">
        <v>4061</v>
      </c>
      <c r="F105" s="11" t="s">
        <v>3796</v>
      </c>
      <c r="G105" s="11"/>
      <c r="H105" s="160"/>
      <c r="I105" s="621"/>
      <c r="J105" s="621"/>
      <c r="K105" s="621"/>
      <c r="L105" s="505">
        <f t="shared" si="1"/>
        <v>0</v>
      </c>
      <c r="M105" s="141"/>
      <c r="N105" s="22"/>
      <c r="O105" s="22" t="s">
        <v>3917</v>
      </c>
    </row>
    <row r="106" spans="1:15" hidden="1">
      <c r="A106" s="536" t="s">
        <v>4062</v>
      </c>
      <c r="B106" s="537" t="s">
        <v>4063</v>
      </c>
      <c r="C106" s="327" t="s">
        <v>4064</v>
      </c>
      <c r="D106" s="538">
        <v>0</v>
      </c>
      <c r="E106" s="539" t="s">
        <v>3795</v>
      </c>
      <c r="F106" s="539"/>
      <c r="G106" s="539"/>
      <c r="H106" s="540"/>
      <c r="I106" s="481"/>
      <c r="J106" s="510"/>
      <c r="K106" s="481"/>
      <c r="L106" s="481">
        <f t="shared" si="1"/>
        <v>0</v>
      </c>
      <c r="M106" s="481"/>
      <c r="N106" s="106" t="s">
        <v>3805</v>
      </c>
      <c r="O106" s="107" t="s">
        <v>3806</v>
      </c>
    </row>
    <row r="107" spans="1:15" hidden="1">
      <c r="A107" s="104" t="s">
        <v>4065</v>
      </c>
      <c r="B107" s="13" t="s">
        <v>4066</v>
      </c>
      <c r="C107" s="10" t="s">
        <v>4067</v>
      </c>
      <c r="D107" s="110">
        <v>0</v>
      </c>
      <c r="E107" s="45" t="s">
        <v>4068</v>
      </c>
      <c r="F107" s="45" t="s">
        <v>3835</v>
      </c>
      <c r="G107" s="45">
        <v>45394</v>
      </c>
      <c r="H107" s="170" t="s">
        <v>4069</v>
      </c>
      <c r="I107" s="140">
        <v>750</v>
      </c>
      <c r="J107" s="140"/>
      <c r="K107" s="140"/>
      <c r="L107" s="2">
        <f t="shared" si="1"/>
        <v>750</v>
      </c>
      <c r="M107" s="140"/>
      <c r="N107" s="22" t="s">
        <v>3805</v>
      </c>
      <c r="O107" s="105" t="s">
        <v>3806</v>
      </c>
    </row>
    <row r="108" spans="1:15" hidden="1">
      <c r="A108" s="104" t="s">
        <v>4070</v>
      </c>
      <c r="B108" s="8">
        <v>16270</v>
      </c>
      <c r="C108" s="10" t="s">
        <v>390</v>
      </c>
      <c r="D108" s="110">
        <v>0</v>
      </c>
      <c r="E108" s="9" t="s">
        <v>4071</v>
      </c>
      <c r="F108" s="9" t="s">
        <v>3996</v>
      </c>
      <c r="G108" s="45">
        <v>45268</v>
      </c>
      <c r="H108" s="118" t="s">
        <v>4072</v>
      </c>
      <c r="I108" s="140">
        <v>225</v>
      </c>
      <c r="J108" s="140"/>
      <c r="K108" s="140"/>
      <c r="L108" s="2">
        <f t="shared" si="1"/>
        <v>225</v>
      </c>
      <c r="M108" s="140"/>
      <c r="N108" s="22" t="s">
        <v>3805</v>
      </c>
      <c r="O108" s="105" t="s">
        <v>3806</v>
      </c>
    </row>
    <row r="109" spans="1:15" hidden="1">
      <c r="A109" s="108" t="s">
        <v>4073</v>
      </c>
      <c r="B109" s="109">
        <v>4293</v>
      </c>
      <c r="C109" s="43" t="s">
        <v>4074</v>
      </c>
      <c r="D109" s="110">
        <v>0</v>
      </c>
      <c r="E109" s="110" t="s">
        <v>3795</v>
      </c>
      <c r="F109" s="110" t="s">
        <v>3835</v>
      </c>
      <c r="G109" s="110"/>
      <c r="H109" s="169"/>
      <c r="I109" s="461"/>
      <c r="J109" s="507"/>
      <c r="K109" s="461"/>
      <c r="L109" s="461">
        <f t="shared" si="1"/>
        <v>0</v>
      </c>
      <c r="M109" s="461"/>
      <c r="N109" s="111" t="s">
        <v>3805</v>
      </c>
      <c r="O109" s="112" t="s">
        <v>3806</v>
      </c>
    </row>
    <row r="110" spans="1:15">
      <c r="A110" s="10" t="s">
        <v>4075</v>
      </c>
      <c r="B110" s="34" t="s">
        <v>4076</v>
      </c>
      <c r="C110" s="10" t="s">
        <v>4077</v>
      </c>
      <c r="D110" s="11">
        <v>1</v>
      </c>
      <c r="E110" s="11" t="s">
        <v>4078</v>
      </c>
      <c r="F110" s="11" t="s">
        <v>3796</v>
      </c>
      <c r="G110" s="11"/>
      <c r="H110" s="160"/>
      <c r="I110" s="617"/>
      <c r="J110" s="617"/>
      <c r="K110" s="617"/>
      <c r="L110" s="505">
        <f t="shared" si="1"/>
        <v>0</v>
      </c>
      <c r="M110" s="140"/>
      <c r="N110" s="22"/>
      <c r="O110" s="22" t="s">
        <v>3917</v>
      </c>
    </row>
    <row r="111" spans="1:15">
      <c r="A111" s="10" t="s">
        <v>3529</v>
      </c>
      <c r="B111" s="34" t="s">
        <v>3793</v>
      </c>
      <c r="C111" s="10" t="s">
        <v>1728</v>
      </c>
      <c r="D111" s="11">
        <v>4</v>
      </c>
      <c r="E111" s="11" t="s">
        <v>4079</v>
      </c>
      <c r="F111" s="11" t="s">
        <v>3796</v>
      </c>
      <c r="G111" s="11"/>
      <c r="H111" s="160" t="s">
        <v>4080</v>
      </c>
      <c r="I111" s="617"/>
      <c r="J111" s="617"/>
      <c r="K111" s="617"/>
      <c r="L111" s="505">
        <f t="shared" si="1"/>
        <v>0</v>
      </c>
      <c r="M111" s="140"/>
      <c r="N111" s="22"/>
      <c r="O111" s="22" t="s">
        <v>3917</v>
      </c>
    </row>
    <row r="112" spans="1:15">
      <c r="A112" s="10" t="s">
        <v>4081</v>
      </c>
      <c r="B112" s="34">
        <v>58205</v>
      </c>
      <c r="C112" s="10" t="s">
        <v>4082</v>
      </c>
      <c r="D112" s="11">
        <v>1</v>
      </c>
      <c r="E112" s="11" t="s">
        <v>4083</v>
      </c>
      <c r="F112" s="11" t="s">
        <v>3796</v>
      </c>
      <c r="G112" s="11"/>
      <c r="H112" s="160"/>
      <c r="I112" s="619"/>
      <c r="J112" s="621"/>
      <c r="K112" s="619"/>
      <c r="L112" s="505">
        <f t="shared" si="1"/>
        <v>0</v>
      </c>
      <c r="M112" s="139"/>
      <c r="N112" s="22"/>
      <c r="O112" s="22" t="s">
        <v>3917</v>
      </c>
    </row>
    <row r="113" spans="1:15" hidden="1">
      <c r="A113" s="536" t="s">
        <v>4084</v>
      </c>
      <c r="B113" s="537">
        <v>8815</v>
      </c>
      <c r="C113" s="327" t="s">
        <v>4085</v>
      </c>
      <c r="D113" s="538">
        <v>0</v>
      </c>
      <c r="E113" s="539" t="s">
        <v>4086</v>
      </c>
      <c r="F113" s="539" t="s">
        <v>3840</v>
      </c>
      <c r="G113" s="548">
        <v>42677</v>
      </c>
      <c r="H113" s="540" t="s">
        <v>4087</v>
      </c>
      <c r="I113" s="486">
        <v>450</v>
      </c>
      <c r="J113" s="486"/>
      <c r="K113" s="479"/>
      <c r="L113" s="640">
        <f t="shared" si="1"/>
        <v>450</v>
      </c>
      <c r="M113" s="479"/>
      <c r="N113" s="106" t="s">
        <v>3805</v>
      </c>
      <c r="O113" s="107" t="s">
        <v>3806</v>
      </c>
    </row>
    <row r="114" spans="1:15" hidden="1">
      <c r="A114" s="104" t="s">
        <v>4084</v>
      </c>
      <c r="B114" s="8">
        <v>8991</v>
      </c>
      <c r="C114" s="10" t="s">
        <v>4085</v>
      </c>
      <c r="D114" s="110">
        <v>0</v>
      </c>
      <c r="E114" s="9" t="s">
        <v>4086</v>
      </c>
      <c r="F114" s="9" t="s">
        <v>3848</v>
      </c>
      <c r="G114" s="45">
        <v>44991</v>
      </c>
      <c r="H114" s="118" t="s">
        <v>3836</v>
      </c>
      <c r="I114" s="141">
        <v>175</v>
      </c>
      <c r="J114" s="141"/>
      <c r="K114" s="139"/>
      <c r="L114" s="95">
        <f t="shared" si="1"/>
        <v>175</v>
      </c>
      <c r="M114" s="139"/>
      <c r="N114" s="22" t="s">
        <v>3805</v>
      </c>
      <c r="O114" s="105" t="s">
        <v>3806</v>
      </c>
    </row>
    <row r="115" spans="1:15" hidden="1">
      <c r="A115" s="104" t="s">
        <v>676</v>
      </c>
      <c r="B115" s="8">
        <v>9695</v>
      </c>
      <c r="C115" s="10" t="s">
        <v>390</v>
      </c>
      <c r="D115" s="110">
        <v>0</v>
      </c>
      <c r="E115" s="7" t="s">
        <v>4088</v>
      </c>
      <c r="F115" s="7" t="s">
        <v>3996</v>
      </c>
      <c r="G115" s="45">
        <v>45629</v>
      </c>
      <c r="H115" s="118" t="s">
        <v>4072</v>
      </c>
      <c r="I115" s="137">
        <v>3500</v>
      </c>
      <c r="J115" s="454"/>
      <c r="K115" s="137"/>
      <c r="L115" s="137">
        <f t="shared" si="1"/>
        <v>3500</v>
      </c>
      <c r="M115" s="137"/>
      <c r="N115" s="22" t="s">
        <v>3805</v>
      </c>
      <c r="O115" s="105" t="s">
        <v>3806</v>
      </c>
    </row>
    <row r="116" spans="1:15" hidden="1">
      <c r="A116" s="104" t="s">
        <v>4089</v>
      </c>
      <c r="B116" s="8">
        <v>9982</v>
      </c>
      <c r="C116" s="10" t="s">
        <v>4085</v>
      </c>
      <c r="D116" s="110">
        <v>0</v>
      </c>
      <c r="E116" s="9" t="s">
        <v>4088</v>
      </c>
      <c r="F116" s="9"/>
      <c r="G116" s="9"/>
      <c r="H116" s="118"/>
      <c r="I116" s="137"/>
      <c r="J116" s="454"/>
      <c r="K116" s="137"/>
      <c r="L116" s="137">
        <f t="shared" si="1"/>
        <v>0</v>
      </c>
      <c r="M116" s="137"/>
      <c r="N116" s="22" t="s">
        <v>3994</v>
      </c>
      <c r="O116" s="105" t="s">
        <v>3806</v>
      </c>
    </row>
    <row r="117" spans="1:15" hidden="1">
      <c r="A117" s="104" t="s">
        <v>4089</v>
      </c>
      <c r="B117" s="8">
        <v>9982</v>
      </c>
      <c r="C117" s="10" t="s">
        <v>4085</v>
      </c>
      <c r="D117" s="110">
        <v>0</v>
      </c>
      <c r="E117" s="9" t="s">
        <v>4088</v>
      </c>
      <c r="F117" s="9"/>
      <c r="G117" s="9"/>
      <c r="H117" s="118"/>
      <c r="I117" s="137"/>
      <c r="J117" s="454"/>
      <c r="K117" s="137"/>
      <c r="L117" s="137">
        <f t="shared" si="1"/>
        <v>0</v>
      </c>
      <c r="M117" s="137"/>
      <c r="N117" s="32" t="s">
        <v>3805</v>
      </c>
      <c r="O117" s="105" t="s">
        <v>3806</v>
      </c>
    </row>
    <row r="118" spans="1:15" hidden="1">
      <c r="A118" s="108" t="s">
        <v>4090</v>
      </c>
      <c r="B118" s="109" t="s">
        <v>4091</v>
      </c>
      <c r="C118" s="43" t="s">
        <v>1009</v>
      </c>
      <c r="D118" s="110">
        <v>0</v>
      </c>
      <c r="E118" s="110" t="s">
        <v>4092</v>
      </c>
      <c r="F118" s="110" t="s">
        <v>3848</v>
      </c>
      <c r="G118" s="113">
        <v>44656</v>
      </c>
      <c r="H118" s="169" t="s">
        <v>3836</v>
      </c>
      <c r="I118" s="461"/>
      <c r="J118" s="507"/>
      <c r="K118" s="461"/>
      <c r="L118" s="461">
        <f t="shared" si="1"/>
        <v>0</v>
      </c>
      <c r="M118" s="461"/>
      <c r="N118" s="111" t="s">
        <v>3805</v>
      </c>
      <c r="O118" s="112" t="s">
        <v>3806</v>
      </c>
    </row>
    <row r="119" spans="1:15">
      <c r="A119" s="10">
        <v>26405</v>
      </c>
      <c r="B119" s="34">
        <v>6435</v>
      </c>
      <c r="C119" s="10" t="s">
        <v>4093</v>
      </c>
      <c r="D119" s="11">
        <v>1</v>
      </c>
      <c r="E119" s="11" t="s">
        <v>4052</v>
      </c>
      <c r="F119" s="11" t="s">
        <v>3840</v>
      </c>
      <c r="G119" s="128">
        <v>45282</v>
      </c>
      <c r="H119" s="160" t="s">
        <v>4094</v>
      </c>
      <c r="I119" s="617"/>
      <c r="J119" s="617"/>
      <c r="K119" s="617"/>
      <c r="L119" s="505">
        <f t="shared" si="1"/>
        <v>0</v>
      </c>
      <c r="M119" s="457">
        <v>1250</v>
      </c>
      <c r="N119" s="22"/>
      <c r="O119" s="22" t="s">
        <v>3806</v>
      </c>
    </row>
    <row r="120" spans="1:15">
      <c r="A120" s="10">
        <v>30220</v>
      </c>
      <c r="B120" s="34" t="s">
        <v>4095</v>
      </c>
      <c r="C120" s="10" t="s">
        <v>4096</v>
      </c>
      <c r="D120" s="11">
        <v>1</v>
      </c>
      <c r="E120" s="11" t="s">
        <v>4097</v>
      </c>
      <c r="F120" s="11" t="s">
        <v>3840</v>
      </c>
      <c r="G120" s="128">
        <v>44859</v>
      </c>
      <c r="H120" s="160" t="s">
        <v>3836</v>
      </c>
      <c r="I120" s="621">
        <v>320</v>
      </c>
      <c r="J120" s="621" t="s">
        <v>4098</v>
      </c>
      <c r="K120" s="621"/>
      <c r="L120" s="505">
        <f t="shared" si="1"/>
        <v>320</v>
      </c>
      <c r="M120" s="141"/>
      <c r="N120" s="22"/>
      <c r="O120" s="22" t="s">
        <v>3806</v>
      </c>
    </row>
    <row r="121" spans="1:15">
      <c r="A121" s="10">
        <v>30220</v>
      </c>
      <c r="B121" s="34" t="s">
        <v>4099</v>
      </c>
      <c r="C121" s="10" t="s">
        <v>4096</v>
      </c>
      <c r="D121" s="11">
        <v>1</v>
      </c>
      <c r="E121" s="128" t="s">
        <v>4068</v>
      </c>
      <c r="F121" s="128" t="s">
        <v>3840</v>
      </c>
      <c r="G121" s="128">
        <v>45398</v>
      </c>
      <c r="H121" s="210" t="s">
        <v>3836</v>
      </c>
      <c r="I121" s="617">
        <v>11000</v>
      </c>
      <c r="J121" s="617" t="s">
        <v>4100</v>
      </c>
      <c r="K121" s="617">
        <v>900</v>
      </c>
      <c r="L121" s="505">
        <f t="shared" si="1"/>
        <v>11900</v>
      </c>
      <c r="M121" s="140"/>
      <c r="N121" s="22"/>
      <c r="O121" s="22" t="s">
        <v>3806</v>
      </c>
    </row>
    <row r="122" spans="1:15">
      <c r="A122" s="10">
        <v>30220</v>
      </c>
      <c r="B122" s="34" t="s">
        <v>4101</v>
      </c>
      <c r="C122" s="10" t="s">
        <v>4096</v>
      </c>
      <c r="D122" s="11">
        <v>1</v>
      </c>
      <c r="E122" s="128" t="s">
        <v>4102</v>
      </c>
      <c r="F122" s="128" t="s">
        <v>3840</v>
      </c>
      <c r="G122" s="128">
        <v>45398</v>
      </c>
      <c r="H122" s="210" t="s">
        <v>3836</v>
      </c>
      <c r="I122" s="617">
        <v>100</v>
      </c>
      <c r="J122" s="617" t="s">
        <v>4098</v>
      </c>
      <c r="K122" s="617">
        <v>900</v>
      </c>
      <c r="L122" s="505">
        <f t="shared" si="1"/>
        <v>1000</v>
      </c>
      <c r="M122" s="140"/>
      <c r="N122" s="22"/>
      <c r="O122" s="22" t="s">
        <v>3806</v>
      </c>
    </row>
    <row r="123" spans="1:15">
      <c r="A123" s="10">
        <v>42074</v>
      </c>
      <c r="B123" s="34">
        <v>4349</v>
      </c>
      <c r="C123" s="10" t="s">
        <v>4054</v>
      </c>
      <c r="D123" s="11">
        <v>1</v>
      </c>
      <c r="E123" s="11" t="s">
        <v>4103</v>
      </c>
      <c r="F123" s="11" t="s">
        <v>3840</v>
      </c>
      <c r="G123" s="128">
        <v>42494</v>
      </c>
      <c r="H123" s="160" t="s">
        <v>4104</v>
      </c>
      <c r="I123" s="621">
        <v>0</v>
      </c>
      <c r="J123" s="621" t="s">
        <v>4105</v>
      </c>
      <c r="K123" s="621">
        <v>0</v>
      </c>
      <c r="L123" s="505">
        <f t="shared" si="1"/>
        <v>0</v>
      </c>
      <c r="M123" s="141"/>
      <c r="N123" s="22"/>
      <c r="O123" s="22" t="s">
        <v>3806</v>
      </c>
    </row>
    <row r="124" spans="1:15" hidden="1">
      <c r="A124" s="536" t="s">
        <v>4106</v>
      </c>
      <c r="B124" s="537">
        <v>1376</v>
      </c>
      <c r="C124" s="327" t="s">
        <v>4107</v>
      </c>
      <c r="D124" s="538">
        <v>0</v>
      </c>
      <c r="E124" s="539" t="s">
        <v>4108</v>
      </c>
      <c r="F124" s="539" t="s">
        <v>3835</v>
      </c>
      <c r="G124" s="548">
        <v>45089</v>
      </c>
      <c r="H124" s="540" t="s">
        <v>3836</v>
      </c>
      <c r="I124" s="483">
        <v>500</v>
      </c>
      <c r="J124" s="483"/>
      <c r="K124" s="483"/>
      <c r="L124" s="89">
        <f t="shared" si="1"/>
        <v>500</v>
      </c>
      <c r="M124" s="483"/>
      <c r="N124" s="106" t="s">
        <v>3805</v>
      </c>
      <c r="O124" s="107" t="s">
        <v>3806</v>
      </c>
    </row>
    <row r="125" spans="1:15" hidden="1">
      <c r="A125" s="108" t="s">
        <v>4109</v>
      </c>
      <c r="B125" s="109">
        <v>1982</v>
      </c>
      <c r="C125" s="43" t="s">
        <v>4107</v>
      </c>
      <c r="D125" s="110">
        <v>0</v>
      </c>
      <c r="E125" s="110" t="s">
        <v>4108</v>
      </c>
      <c r="F125" s="110" t="s">
        <v>3840</v>
      </c>
      <c r="G125" s="113">
        <v>45295</v>
      </c>
      <c r="H125" s="169" t="s">
        <v>3836</v>
      </c>
      <c r="I125" s="462">
        <v>400</v>
      </c>
      <c r="J125" s="462"/>
      <c r="K125" s="462"/>
      <c r="L125" s="5">
        <f t="shared" si="1"/>
        <v>400</v>
      </c>
      <c r="M125" s="462"/>
      <c r="N125" s="111" t="s">
        <v>4110</v>
      </c>
      <c r="O125" s="112" t="s">
        <v>3806</v>
      </c>
    </row>
    <row r="126" spans="1:15">
      <c r="A126" s="10">
        <v>49988</v>
      </c>
      <c r="B126" s="34">
        <v>2396</v>
      </c>
      <c r="C126" s="10" t="s">
        <v>3861</v>
      </c>
      <c r="D126" s="11">
        <v>1</v>
      </c>
      <c r="E126" s="11" t="s">
        <v>4103</v>
      </c>
      <c r="F126" s="11" t="s">
        <v>3848</v>
      </c>
      <c r="G126" s="128">
        <v>43328</v>
      </c>
      <c r="H126" s="160" t="s">
        <v>4111</v>
      </c>
      <c r="I126" s="619">
        <v>0</v>
      </c>
      <c r="J126" s="621"/>
      <c r="K126" s="619">
        <v>250</v>
      </c>
      <c r="L126" s="505">
        <f t="shared" si="1"/>
        <v>250</v>
      </c>
      <c r="M126" s="139"/>
      <c r="N126" s="22"/>
      <c r="O126" s="22" t="s">
        <v>3806</v>
      </c>
    </row>
    <row r="127" spans="1:15">
      <c r="A127" s="10">
        <v>63169</v>
      </c>
      <c r="B127" s="34" t="s">
        <v>4112</v>
      </c>
      <c r="C127" s="10" t="s">
        <v>4113</v>
      </c>
      <c r="D127" s="11">
        <v>1</v>
      </c>
      <c r="E127" s="11" t="s">
        <v>4114</v>
      </c>
      <c r="F127" s="11" t="s">
        <v>3840</v>
      </c>
      <c r="G127" s="128">
        <v>45279</v>
      </c>
      <c r="H127" s="160" t="s">
        <v>3836</v>
      </c>
      <c r="I127" s="617">
        <v>0</v>
      </c>
      <c r="J127" s="617"/>
      <c r="K127" s="617">
        <v>1050</v>
      </c>
      <c r="L127" s="505">
        <f t="shared" si="1"/>
        <v>1050</v>
      </c>
      <c r="M127" s="457">
        <v>7000</v>
      </c>
      <c r="N127" s="22"/>
      <c r="O127" s="23" t="s">
        <v>3806</v>
      </c>
    </row>
    <row r="128" spans="1:15">
      <c r="A128" s="10">
        <v>75130</v>
      </c>
      <c r="B128" s="34" t="s">
        <v>4115</v>
      </c>
      <c r="C128" s="10" t="s">
        <v>4116</v>
      </c>
      <c r="D128" s="11">
        <v>1</v>
      </c>
      <c r="E128" s="11" t="s">
        <v>4117</v>
      </c>
      <c r="F128" s="11" t="s">
        <v>3996</v>
      </c>
      <c r="G128" s="128">
        <v>45484</v>
      </c>
      <c r="H128" s="160" t="s">
        <v>3940</v>
      </c>
      <c r="I128" s="617">
        <v>0</v>
      </c>
      <c r="J128" s="631"/>
      <c r="K128" s="617">
        <v>375</v>
      </c>
      <c r="L128" s="505">
        <f t="shared" si="1"/>
        <v>375</v>
      </c>
      <c r="M128" s="140"/>
      <c r="N128" s="22"/>
      <c r="O128" s="22" t="s">
        <v>3806</v>
      </c>
    </row>
    <row r="129" spans="1:15">
      <c r="A129" s="10">
        <v>314195</v>
      </c>
      <c r="B129" s="34" t="s">
        <v>4118</v>
      </c>
      <c r="C129" s="10" t="s">
        <v>3858</v>
      </c>
      <c r="D129" s="11">
        <v>1</v>
      </c>
      <c r="E129" s="11" t="s">
        <v>4119</v>
      </c>
      <c r="F129" s="11" t="s">
        <v>3835</v>
      </c>
      <c r="G129" s="128">
        <v>45793</v>
      </c>
      <c r="H129" s="160" t="s">
        <v>4120</v>
      </c>
      <c r="I129" s="616"/>
      <c r="J129" s="617"/>
      <c r="K129" s="616"/>
      <c r="L129" s="505">
        <f t="shared" si="1"/>
        <v>0</v>
      </c>
      <c r="M129" s="159"/>
      <c r="N129" s="22"/>
      <c r="O129" s="12" t="s">
        <v>3806</v>
      </c>
    </row>
    <row r="130" spans="1:15" hidden="1">
      <c r="A130" s="255" t="s">
        <v>4084</v>
      </c>
      <c r="B130" s="541">
        <v>19120</v>
      </c>
      <c r="C130" s="259" t="s">
        <v>4074</v>
      </c>
      <c r="D130" s="538">
        <v>0</v>
      </c>
      <c r="E130" s="538" t="s">
        <v>4121</v>
      </c>
      <c r="F130" s="538" t="s">
        <v>3996</v>
      </c>
      <c r="G130" s="542">
        <v>45687</v>
      </c>
      <c r="H130" s="458" t="s">
        <v>4122</v>
      </c>
      <c r="I130" s="244">
        <v>325</v>
      </c>
      <c r="J130" s="651"/>
      <c r="K130" s="244"/>
      <c r="L130" s="244">
        <f t="shared" si="1"/>
        <v>325</v>
      </c>
      <c r="M130" s="244"/>
      <c r="N130" s="120" t="s">
        <v>3805</v>
      </c>
      <c r="O130" s="121" t="s">
        <v>3806</v>
      </c>
    </row>
    <row r="131" spans="1:15">
      <c r="A131" s="10">
        <v>314195</v>
      </c>
      <c r="B131" s="34" t="s">
        <v>4123</v>
      </c>
      <c r="C131" s="10" t="s">
        <v>3858</v>
      </c>
      <c r="D131" s="11">
        <v>1</v>
      </c>
      <c r="E131" s="11" t="s">
        <v>4124</v>
      </c>
      <c r="F131" s="11" t="s">
        <v>3835</v>
      </c>
      <c r="G131" s="128">
        <v>45793</v>
      </c>
      <c r="H131" s="160" t="s">
        <v>4120</v>
      </c>
      <c r="I131" s="616"/>
      <c r="J131" s="631"/>
      <c r="K131" s="616"/>
      <c r="L131" s="505">
        <f t="shared" si="1"/>
        <v>0</v>
      </c>
      <c r="M131" s="159"/>
      <c r="N131" s="22"/>
      <c r="O131" s="12" t="s">
        <v>3806</v>
      </c>
    </row>
    <row r="132" spans="1:15">
      <c r="A132" s="10">
        <v>340545</v>
      </c>
      <c r="B132" s="34" t="s">
        <v>4125</v>
      </c>
      <c r="C132" s="10" t="s">
        <v>3846</v>
      </c>
      <c r="D132" s="11">
        <v>1</v>
      </c>
      <c r="E132" s="11" t="s">
        <v>3850</v>
      </c>
      <c r="F132" s="11" t="s">
        <v>3840</v>
      </c>
      <c r="G132" s="128">
        <v>44924</v>
      </c>
      <c r="H132" s="160" t="s">
        <v>3836</v>
      </c>
      <c r="I132" s="619"/>
      <c r="J132" s="621"/>
      <c r="K132" s="619"/>
      <c r="L132" s="505">
        <f t="shared" ref="L132:L195" si="2">IF(OR(I132="", K132=""), I132 + K132, I132 + K132)</f>
        <v>0</v>
      </c>
      <c r="M132" s="139"/>
      <c r="N132" s="22"/>
      <c r="O132" s="22" t="s">
        <v>3851</v>
      </c>
    </row>
    <row r="133" spans="1:15">
      <c r="A133" s="10">
        <v>340545</v>
      </c>
      <c r="B133" s="34">
        <v>2476</v>
      </c>
      <c r="C133" s="10" t="s">
        <v>1009</v>
      </c>
      <c r="D133" s="11">
        <v>1</v>
      </c>
      <c r="E133" s="11" t="s">
        <v>4126</v>
      </c>
      <c r="F133" s="11" t="s">
        <v>3835</v>
      </c>
      <c r="G133" s="128">
        <v>44658</v>
      </c>
      <c r="H133" s="160" t="s">
        <v>3836</v>
      </c>
      <c r="I133" s="619"/>
      <c r="J133" s="621"/>
      <c r="K133" s="619"/>
      <c r="L133" s="505">
        <f t="shared" si="2"/>
        <v>0</v>
      </c>
      <c r="M133" s="139"/>
      <c r="N133" s="22"/>
      <c r="O133" s="22" t="s">
        <v>3851</v>
      </c>
    </row>
    <row r="134" spans="1:15" hidden="1">
      <c r="A134" s="536" t="s">
        <v>4127</v>
      </c>
      <c r="B134" s="537">
        <v>1148</v>
      </c>
      <c r="C134" s="327" t="s">
        <v>4128</v>
      </c>
      <c r="D134" s="538">
        <v>0</v>
      </c>
      <c r="E134" s="539" t="s">
        <v>4129</v>
      </c>
      <c r="F134" s="539" t="s">
        <v>4130</v>
      </c>
      <c r="G134" s="548">
        <v>45531</v>
      </c>
      <c r="H134" s="540" t="s">
        <v>4131</v>
      </c>
      <c r="I134" s="477"/>
      <c r="J134" s="653"/>
      <c r="K134" s="477"/>
      <c r="L134" s="477">
        <f t="shared" si="2"/>
        <v>0</v>
      </c>
      <c r="M134" s="477"/>
      <c r="N134" s="106" t="s">
        <v>3805</v>
      </c>
      <c r="O134" s="107" t="s">
        <v>3806</v>
      </c>
    </row>
    <row r="135" spans="1:15" hidden="1">
      <c r="A135" s="104" t="s">
        <v>4132</v>
      </c>
      <c r="B135" s="8">
        <v>981</v>
      </c>
      <c r="C135" s="10" t="s">
        <v>4133</v>
      </c>
      <c r="D135" s="110">
        <v>0</v>
      </c>
      <c r="E135" s="9" t="s">
        <v>4134</v>
      </c>
      <c r="F135" s="9" t="s">
        <v>3840</v>
      </c>
      <c r="G135" s="45">
        <v>44488</v>
      </c>
      <c r="H135" s="118" t="s">
        <v>3836</v>
      </c>
      <c r="I135" s="136"/>
      <c r="J135" s="470"/>
      <c r="K135" s="136"/>
      <c r="L135" s="136">
        <f t="shared" si="2"/>
        <v>0</v>
      </c>
      <c r="M135" s="136"/>
      <c r="N135" s="12" t="s">
        <v>3805</v>
      </c>
      <c r="O135" s="105" t="s">
        <v>3806</v>
      </c>
    </row>
    <row r="136" spans="1:15" hidden="1">
      <c r="A136" s="108" t="s">
        <v>4135</v>
      </c>
      <c r="B136" s="109">
        <v>43336</v>
      </c>
      <c r="C136" s="43" t="s">
        <v>666</v>
      </c>
      <c r="D136" s="110">
        <v>0</v>
      </c>
      <c r="E136" s="110" t="s">
        <v>4136</v>
      </c>
      <c r="F136" s="110"/>
      <c r="G136" s="110"/>
      <c r="H136" s="169"/>
      <c r="I136" s="461"/>
      <c r="J136" s="507"/>
      <c r="K136" s="461"/>
      <c r="L136" s="461">
        <f t="shared" si="2"/>
        <v>0</v>
      </c>
      <c r="M136" s="461"/>
      <c r="N136" s="143" t="s">
        <v>3805</v>
      </c>
      <c r="O136" s="112" t="s">
        <v>3806</v>
      </c>
    </row>
    <row r="137" spans="1:15">
      <c r="A137" s="10">
        <v>340545</v>
      </c>
      <c r="B137" s="34" t="s">
        <v>4137</v>
      </c>
      <c r="C137" s="10" t="s">
        <v>4138</v>
      </c>
      <c r="D137" s="11">
        <v>1</v>
      </c>
      <c r="E137" s="11" t="s">
        <v>4139</v>
      </c>
      <c r="F137" s="11" t="s">
        <v>3835</v>
      </c>
      <c r="G137" s="128">
        <v>45929</v>
      </c>
      <c r="H137" s="160" t="s">
        <v>3940</v>
      </c>
      <c r="I137" s="616"/>
      <c r="J137" s="631"/>
      <c r="K137" s="616"/>
      <c r="L137" s="505">
        <f t="shared" si="2"/>
        <v>0</v>
      </c>
      <c r="M137" s="159"/>
      <c r="N137" s="22"/>
      <c r="O137" s="22" t="s">
        <v>3806</v>
      </c>
    </row>
    <row r="138" spans="1:15">
      <c r="A138" s="445">
        <v>340565</v>
      </c>
      <c r="B138" s="314" t="s">
        <v>4140</v>
      </c>
      <c r="C138" s="447" t="s">
        <v>4141</v>
      </c>
      <c r="D138" s="447">
        <v>1</v>
      </c>
      <c r="E138" s="447" t="s">
        <v>4142</v>
      </c>
      <c r="F138" s="448" t="s">
        <v>3835</v>
      </c>
      <c r="G138" s="609">
        <v>45593</v>
      </c>
      <c r="H138" s="317" t="s">
        <v>3940</v>
      </c>
      <c r="I138" s="317"/>
      <c r="J138" s="317"/>
      <c r="K138" s="625"/>
      <c r="L138" s="505">
        <f t="shared" si="2"/>
        <v>0</v>
      </c>
      <c r="M138" s="317"/>
      <c r="N138" s="391" t="s">
        <v>4143</v>
      </c>
      <c r="O138" s="22" t="s">
        <v>3806</v>
      </c>
    </row>
    <row r="139" spans="1:15" hidden="1">
      <c r="A139" s="255" t="s">
        <v>4144</v>
      </c>
      <c r="B139" s="541">
        <v>744</v>
      </c>
      <c r="C139" s="259" t="s">
        <v>4145</v>
      </c>
      <c r="D139" s="538">
        <v>0</v>
      </c>
      <c r="E139" s="538" t="s">
        <v>4146</v>
      </c>
      <c r="F139" s="538"/>
      <c r="G139" s="538"/>
      <c r="H139" s="458"/>
      <c r="I139" s="317"/>
      <c r="J139" s="317"/>
      <c r="K139" s="168"/>
      <c r="L139" s="168">
        <f t="shared" si="2"/>
        <v>0</v>
      </c>
      <c r="M139" s="168"/>
      <c r="N139" s="120" t="s">
        <v>3805</v>
      </c>
      <c r="O139" s="121" t="s">
        <v>3806</v>
      </c>
    </row>
    <row r="140" spans="1:15">
      <c r="A140" s="445">
        <v>371380</v>
      </c>
      <c r="B140" s="445" t="s">
        <v>4147</v>
      </c>
      <c r="C140" s="314" t="s">
        <v>4148</v>
      </c>
      <c r="D140" s="447">
        <v>1</v>
      </c>
      <c r="E140" s="447" t="s">
        <v>4149</v>
      </c>
      <c r="F140" s="447" t="s">
        <v>3835</v>
      </c>
      <c r="G140" s="448">
        <v>45511</v>
      </c>
      <c r="H140" s="328" t="s">
        <v>4120</v>
      </c>
      <c r="I140" s="317"/>
      <c r="J140" s="317"/>
      <c r="K140" s="625"/>
      <c r="L140" s="505">
        <f t="shared" si="2"/>
        <v>0</v>
      </c>
      <c r="M140" s="317"/>
      <c r="N140" s="391" t="s">
        <v>4143</v>
      </c>
      <c r="O140" s="22" t="s">
        <v>3806</v>
      </c>
    </row>
    <row r="141" spans="1:15">
      <c r="A141" s="10">
        <v>525374</v>
      </c>
      <c r="B141" s="34" t="s">
        <v>4150</v>
      </c>
      <c r="C141" s="10" t="s">
        <v>632</v>
      </c>
      <c r="D141" s="11">
        <v>1</v>
      </c>
      <c r="E141" s="11" t="s">
        <v>4151</v>
      </c>
      <c r="F141" s="11" t="s">
        <v>3835</v>
      </c>
      <c r="G141" s="128">
        <v>45152</v>
      </c>
      <c r="H141" s="160" t="s">
        <v>3836</v>
      </c>
      <c r="I141" s="619"/>
      <c r="J141" s="621"/>
      <c r="K141" s="619"/>
      <c r="L141" s="505">
        <f t="shared" si="2"/>
        <v>0</v>
      </c>
      <c r="M141" s="139"/>
      <c r="N141" s="12"/>
      <c r="O141" s="12" t="s">
        <v>3806</v>
      </c>
    </row>
    <row r="142" spans="1:15">
      <c r="A142" s="10">
        <v>569672</v>
      </c>
      <c r="B142" s="34" t="s">
        <v>4152</v>
      </c>
      <c r="C142" s="10" t="s">
        <v>4153</v>
      </c>
      <c r="D142" s="11">
        <v>1</v>
      </c>
      <c r="E142" s="11" t="s">
        <v>4154</v>
      </c>
      <c r="F142" s="11" t="s">
        <v>3840</v>
      </c>
      <c r="G142" s="128">
        <v>45370</v>
      </c>
      <c r="H142" s="160" t="s">
        <v>3836</v>
      </c>
      <c r="I142" s="617"/>
      <c r="J142" s="617"/>
      <c r="K142" s="617"/>
      <c r="L142" s="505">
        <f t="shared" si="2"/>
        <v>0</v>
      </c>
      <c r="M142" s="140"/>
      <c r="N142" s="22"/>
      <c r="O142" s="22" t="s">
        <v>3806</v>
      </c>
    </row>
    <row r="143" spans="1:15">
      <c r="A143" s="10">
        <v>569672</v>
      </c>
      <c r="B143" s="34" t="s">
        <v>4155</v>
      </c>
      <c r="C143" s="10" t="s">
        <v>4153</v>
      </c>
      <c r="D143" s="11">
        <v>1</v>
      </c>
      <c r="E143" s="11" t="s">
        <v>4156</v>
      </c>
      <c r="F143" s="11" t="s">
        <v>3840</v>
      </c>
      <c r="G143" s="128">
        <v>45376</v>
      </c>
      <c r="H143" s="160" t="s">
        <v>3836</v>
      </c>
      <c r="I143" s="617"/>
      <c r="J143" s="617"/>
      <c r="K143" s="617"/>
      <c r="L143" s="505">
        <f t="shared" si="2"/>
        <v>0</v>
      </c>
      <c r="M143" s="140"/>
      <c r="N143" s="22"/>
      <c r="O143" s="22" t="s">
        <v>3806</v>
      </c>
    </row>
    <row r="144" spans="1:15">
      <c r="A144" s="314">
        <v>623303</v>
      </c>
      <c r="B144" s="445" t="s">
        <v>4157</v>
      </c>
      <c r="C144" s="314" t="s">
        <v>4158</v>
      </c>
      <c r="D144" s="447">
        <v>1</v>
      </c>
      <c r="E144" s="447" t="s">
        <v>4159</v>
      </c>
      <c r="F144" s="447" t="s">
        <v>3835</v>
      </c>
      <c r="G144" s="448">
        <v>45446</v>
      </c>
      <c r="H144" s="328" t="s">
        <v>3940</v>
      </c>
      <c r="I144" s="711"/>
      <c r="J144" s="711"/>
      <c r="K144" s="626"/>
      <c r="L144" s="505">
        <f t="shared" si="2"/>
        <v>0</v>
      </c>
      <c r="M144" s="316"/>
      <c r="N144" s="391" t="s">
        <v>4143</v>
      </c>
      <c r="O144" s="22" t="s">
        <v>3806</v>
      </c>
    </row>
    <row r="145" spans="1:15">
      <c r="A145" s="10">
        <v>701363</v>
      </c>
      <c r="B145" s="34">
        <v>2139</v>
      </c>
      <c r="C145" s="10" t="s">
        <v>4160</v>
      </c>
      <c r="D145" s="11">
        <v>1</v>
      </c>
      <c r="E145" s="11" t="s">
        <v>4161</v>
      </c>
      <c r="F145" s="11" t="s">
        <v>3835</v>
      </c>
      <c r="G145" s="128">
        <v>45317</v>
      </c>
      <c r="H145" s="160" t="s">
        <v>4162</v>
      </c>
      <c r="I145" s="712"/>
      <c r="J145" s="712"/>
      <c r="K145" s="617"/>
      <c r="L145" s="505">
        <f t="shared" si="2"/>
        <v>0</v>
      </c>
      <c r="M145" s="140"/>
      <c r="N145" s="22"/>
      <c r="O145" s="22" t="s">
        <v>3806</v>
      </c>
    </row>
    <row r="146" spans="1:15" hidden="1">
      <c r="A146" s="314" t="s">
        <v>4163</v>
      </c>
      <c r="B146" s="537" t="s">
        <v>4164</v>
      </c>
      <c r="C146" s="327" t="s">
        <v>4165</v>
      </c>
      <c r="D146" s="538">
        <v>0</v>
      </c>
      <c r="E146" s="539" t="s">
        <v>4029</v>
      </c>
      <c r="F146" s="539" t="s">
        <v>3835</v>
      </c>
      <c r="G146" s="548">
        <v>45438</v>
      </c>
      <c r="H146" s="540" t="s">
        <v>4162</v>
      </c>
      <c r="I146" s="711">
        <v>2875</v>
      </c>
      <c r="J146" s="711"/>
      <c r="K146" s="483"/>
      <c r="L146" s="89">
        <f t="shared" si="2"/>
        <v>2875</v>
      </c>
      <c r="M146" s="483"/>
      <c r="N146" s="106" t="s">
        <v>3805</v>
      </c>
      <c r="O146" s="107" t="s">
        <v>3806</v>
      </c>
    </row>
    <row r="147" spans="1:15" hidden="1">
      <c r="A147" s="314" t="s">
        <v>4163</v>
      </c>
      <c r="B147" s="8" t="s">
        <v>4166</v>
      </c>
      <c r="C147" s="10" t="s">
        <v>4167</v>
      </c>
      <c r="D147" s="110">
        <v>0</v>
      </c>
      <c r="E147" s="9" t="s">
        <v>4168</v>
      </c>
      <c r="F147" s="9"/>
      <c r="G147" s="9"/>
      <c r="H147" s="118"/>
      <c r="I147" s="711"/>
      <c r="J147" s="711"/>
      <c r="K147" s="137"/>
      <c r="L147" s="137">
        <f t="shared" si="2"/>
        <v>0</v>
      </c>
      <c r="M147" s="454"/>
      <c r="N147" s="21" t="s">
        <v>3805</v>
      </c>
      <c r="O147" s="105" t="s">
        <v>3806</v>
      </c>
    </row>
    <row r="148" spans="1:15" hidden="1">
      <c r="A148" s="314" t="s">
        <v>4163</v>
      </c>
      <c r="B148" s="109" t="s">
        <v>4169</v>
      </c>
      <c r="C148" s="43" t="s">
        <v>4165</v>
      </c>
      <c r="D148" s="110">
        <v>0</v>
      </c>
      <c r="E148" s="110" t="s">
        <v>4029</v>
      </c>
      <c r="F148" s="110"/>
      <c r="G148" s="110"/>
      <c r="H148" s="169"/>
      <c r="I148" s="711"/>
      <c r="J148" s="711"/>
      <c r="K148" s="461"/>
      <c r="L148" s="461">
        <f t="shared" si="2"/>
        <v>0</v>
      </c>
      <c r="M148" s="507"/>
      <c r="N148" s="111" t="s">
        <v>3805</v>
      </c>
      <c r="O148" s="112" t="s">
        <v>3806</v>
      </c>
    </row>
    <row r="149" spans="1:15">
      <c r="A149" s="10">
        <v>731378</v>
      </c>
      <c r="B149" s="34" t="s">
        <v>4170</v>
      </c>
      <c r="C149" s="10" t="s">
        <v>3874</v>
      </c>
      <c r="D149" s="11">
        <v>1</v>
      </c>
      <c r="E149" s="11" t="s">
        <v>4171</v>
      </c>
      <c r="F149" s="11" t="s">
        <v>3840</v>
      </c>
      <c r="G149" s="128">
        <v>45174</v>
      </c>
      <c r="H149" s="160" t="s">
        <v>3836</v>
      </c>
      <c r="I149" s="712"/>
      <c r="J149" s="712"/>
      <c r="K149" s="619"/>
      <c r="L149" s="505">
        <f t="shared" si="2"/>
        <v>0</v>
      </c>
      <c r="M149" s="141"/>
      <c r="N149" s="22"/>
      <c r="O149" s="22" t="s">
        <v>3806</v>
      </c>
    </row>
    <row r="150" spans="1:15" hidden="1">
      <c r="A150" s="314" t="s">
        <v>4172</v>
      </c>
      <c r="B150" s="557" t="s">
        <v>4173</v>
      </c>
      <c r="C150" s="327" t="s">
        <v>4165</v>
      </c>
      <c r="D150" s="538">
        <v>0</v>
      </c>
      <c r="E150" s="539" t="s">
        <v>4174</v>
      </c>
      <c r="F150" s="539" t="s">
        <v>3835</v>
      </c>
      <c r="G150" s="548">
        <v>45539</v>
      </c>
      <c r="H150" s="540" t="s">
        <v>4162</v>
      </c>
      <c r="I150" s="711">
        <v>3266</v>
      </c>
      <c r="J150" s="711"/>
      <c r="K150" s="485"/>
      <c r="L150" s="499">
        <f t="shared" si="2"/>
        <v>3266</v>
      </c>
      <c r="M150" s="724"/>
      <c r="N150" s="106" t="s">
        <v>3805</v>
      </c>
      <c r="O150" s="107" t="s">
        <v>3806</v>
      </c>
    </row>
    <row r="151" spans="1:15" hidden="1">
      <c r="A151" s="314" t="s">
        <v>4175</v>
      </c>
      <c r="B151" s="8">
        <v>240</v>
      </c>
      <c r="C151" s="10" t="s">
        <v>4176</v>
      </c>
      <c r="D151" s="110">
        <v>0</v>
      </c>
      <c r="E151" s="9" t="s">
        <v>4177</v>
      </c>
      <c r="F151" s="9" t="s">
        <v>3840</v>
      </c>
      <c r="G151" s="45">
        <v>44421</v>
      </c>
      <c r="H151" s="118" t="s">
        <v>3836</v>
      </c>
      <c r="I151" s="711">
        <v>1750</v>
      </c>
      <c r="J151" s="711"/>
      <c r="K151" s="139"/>
      <c r="L151" s="95">
        <f t="shared" si="2"/>
        <v>1750</v>
      </c>
      <c r="M151" s="141"/>
      <c r="N151" s="22" t="s">
        <v>3805</v>
      </c>
      <c r="O151" s="105" t="s">
        <v>3806</v>
      </c>
    </row>
    <row r="152" spans="1:15" hidden="1">
      <c r="A152" s="314" t="s">
        <v>4175</v>
      </c>
      <c r="B152" s="8">
        <v>529</v>
      </c>
      <c r="C152" s="10" t="s">
        <v>4176</v>
      </c>
      <c r="D152" s="110">
        <v>0</v>
      </c>
      <c r="E152" s="9" t="s">
        <v>4178</v>
      </c>
      <c r="F152" s="9" t="s">
        <v>3835</v>
      </c>
      <c r="G152" s="45">
        <v>45329</v>
      </c>
      <c r="H152" s="118" t="s">
        <v>3836</v>
      </c>
      <c r="I152" s="711">
        <v>4685</v>
      </c>
      <c r="J152" s="711"/>
      <c r="K152" s="140"/>
      <c r="L152" s="2">
        <f t="shared" si="2"/>
        <v>4685</v>
      </c>
      <c r="M152" s="140"/>
      <c r="N152" s="22" t="s">
        <v>3805</v>
      </c>
      <c r="O152" s="105" t="s">
        <v>3806</v>
      </c>
    </row>
    <row r="153" spans="1:15" hidden="1">
      <c r="A153" s="314" t="s">
        <v>4179</v>
      </c>
      <c r="B153" s="109" t="s">
        <v>4180</v>
      </c>
      <c r="C153" s="43" t="s">
        <v>4181</v>
      </c>
      <c r="D153" s="110">
        <v>0</v>
      </c>
      <c r="E153" s="110" t="s">
        <v>4139</v>
      </c>
      <c r="F153" s="110" t="s">
        <v>3840</v>
      </c>
      <c r="G153" s="113">
        <v>44804</v>
      </c>
      <c r="H153" s="169" t="s">
        <v>4182</v>
      </c>
      <c r="I153" s="711">
        <v>1050</v>
      </c>
      <c r="J153" s="711"/>
      <c r="K153" s="464"/>
      <c r="L153" s="534">
        <f t="shared" si="2"/>
        <v>1050</v>
      </c>
      <c r="M153" s="473"/>
      <c r="N153" s="143" t="s">
        <v>4110</v>
      </c>
      <c r="O153" s="144" t="s">
        <v>3806</v>
      </c>
    </row>
    <row r="154" spans="1:15">
      <c r="A154" s="10">
        <v>731378</v>
      </c>
      <c r="B154" s="34" t="s">
        <v>4183</v>
      </c>
      <c r="C154" s="10" t="s">
        <v>3874</v>
      </c>
      <c r="D154" s="11">
        <v>1</v>
      </c>
      <c r="E154" s="11" t="s">
        <v>4184</v>
      </c>
      <c r="F154" s="11" t="s">
        <v>3835</v>
      </c>
      <c r="G154" s="128">
        <v>45142</v>
      </c>
      <c r="H154" s="160" t="s">
        <v>3836</v>
      </c>
      <c r="I154" s="712"/>
      <c r="J154" s="712"/>
      <c r="K154" s="619"/>
      <c r="L154" s="505">
        <f t="shared" si="2"/>
        <v>0</v>
      </c>
      <c r="M154" s="141"/>
      <c r="N154" s="12"/>
      <c r="O154" s="12" t="s">
        <v>3806</v>
      </c>
    </row>
    <row r="155" spans="1:15">
      <c r="A155" s="10">
        <v>731378</v>
      </c>
      <c r="B155" s="34">
        <v>1005</v>
      </c>
      <c r="C155" s="114" t="s">
        <v>3874</v>
      </c>
      <c r="D155" s="11">
        <v>1</v>
      </c>
      <c r="E155" s="34" t="s">
        <v>4185</v>
      </c>
      <c r="F155" s="34" t="s">
        <v>3835</v>
      </c>
      <c r="G155" s="128">
        <v>45280</v>
      </c>
      <c r="H155" s="610" t="s">
        <v>3836</v>
      </c>
      <c r="I155" s="712"/>
      <c r="J155" s="712"/>
      <c r="K155" s="619"/>
      <c r="L155" s="505">
        <f t="shared" si="2"/>
        <v>0</v>
      </c>
      <c r="M155" s="141"/>
      <c r="N155" s="22"/>
      <c r="O155" s="22" t="s">
        <v>3806</v>
      </c>
    </row>
    <row r="156" spans="1:15">
      <c r="A156" s="10">
        <v>731378</v>
      </c>
      <c r="B156" s="34" t="s">
        <v>4186</v>
      </c>
      <c r="C156" s="10" t="s">
        <v>3874</v>
      </c>
      <c r="D156" s="11">
        <v>1</v>
      </c>
      <c r="E156" s="11" t="s">
        <v>4187</v>
      </c>
      <c r="F156" s="10" t="s">
        <v>3835</v>
      </c>
      <c r="G156" s="128">
        <v>45180</v>
      </c>
      <c r="H156" s="160" t="s">
        <v>3836</v>
      </c>
      <c r="I156" s="712"/>
      <c r="J156" s="712"/>
      <c r="K156" s="619"/>
      <c r="L156" s="505">
        <f t="shared" si="2"/>
        <v>0</v>
      </c>
      <c r="M156" s="141"/>
      <c r="N156" s="22"/>
      <c r="O156" s="22" t="s">
        <v>3806</v>
      </c>
    </row>
    <row r="157" spans="1:15">
      <c r="A157" s="10">
        <v>731378</v>
      </c>
      <c r="B157" s="34">
        <v>1495</v>
      </c>
      <c r="C157" s="114" t="s">
        <v>3874</v>
      </c>
      <c r="D157" s="11">
        <v>1</v>
      </c>
      <c r="E157" s="11" t="s">
        <v>4188</v>
      </c>
      <c r="F157" s="11" t="s">
        <v>3840</v>
      </c>
      <c r="G157" s="128">
        <v>45293</v>
      </c>
      <c r="H157" s="160" t="s">
        <v>3836</v>
      </c>
      <c r="I157" s="712"/>
      <c r="J157" s="712"/>
      <c r="K157" s="621"/>
      <c r="L157" s="505">
        <f t="shared" si="2"/>
        <v>0</v>
      </c>
      <c r="M157" s="141"/>
      <c r="N157" s="22"/>
      <c r="O157" s="22" t="s">
        <v>3806</v>
      </c>
    </row>
    <row r="158" spans="1:15">
      <c r="A158" s="10">
        <v>861555</v>
      </c>
      <c r="B158" s="34" t="s">
        <v>4189</v>
      </c>
      <c r="C158" s="10" t="s">
        <v>4190</v>
      </c>
      <c r="D158" s="11">
        <v>1</v>
      </c>
      <c r="E158" s="11" t="s">
        <v>4191</v>
      </c>
      <c r="F158" s="11" t="s">
        <v>3835</v>
      </c>
      <c r="G158" s="128">
        <v>45748</v>
      </c>
      <c r="H158" s="160" t="s">
        <v>4120</v>
      </c>
      <c r="I158" s="712"/>
      <c r="J158" s="712"/>
      <c r="K158" s="616"/>
      <c r="L158" s="505">
        <f t="shared" si="2"/>
        <v>0</v>
      </c>
      <c r="M158" s="454"/>
      <c r="N158" s="22"/>
      <c r="O158" s="22" t="s">
        <v>3806</v>
      </c>
    </row>
    <row r="159" spans="1:15">
      <c r="A159" s="314">
        <v>887673</v>
      </c>
      <c r="B159" s="445" t="s">
        <v>4192</v>
      </c>
      <c r="C159" s="314" t="s">
        <v>3858</v>
      </c>
      <c r="D159" s="447">
        <v>1</v>
      </c>
      <c r="E159" s="447" t="s">
        <v>4159</v>
      </c>
      <c r="F159" s="447" t="s">
        <v>3835</v>
      </c>
      <c r="G159" s="448">
        <v>45272</v>
      </c>
      <c r="H159" s="328" t="s">
        <v>3836</v>
      </c>
      <c r="I159" s="711"/>
      <c r="J159" s="711"/>
      <c r="K159" s="626"/>
      <c r="L159" s="505">
        <f t="shared" si="2"/>
        <v>0</v>
      </c>
      <c r="M159" s="316">
        <v>9500</v>
      </c>
      <c r="N159" s="391" t="s">
        <v>4143</v>
      </c>
      <c r="O159" s="22" t="s">
        <v>3806</v>
      </c>
    </row>
    <row r="160" spans="1:15" hidden="1">
      <c r="A160" s="314" t="s">
        <v>4193</v>
      </c>
      <c r="B160" s="537" t="s">
        <v>4194</v>
      </c>
      <c r="C160" s="327" t="s">
        <v>632</v>
      </c>
      <c r="D160" s="538">
        <v>0</v>
      </c>
      <c r="E160" s="539" t="s">
        <v>4195</v>
      </c>
      <c r="F160" s="539" t="s">
        <v>3835</v>
      </c>
      <c r="G160" s="548">
        <v>45210</v>
      </c>
      <c r="H160" s="540" t="s">
        <v>3836</v>
      </c>
      <c r="I160" s="711">
        <v>2050</v>
      </c>
      <c r="J160" s="711"/>
      <c r="K160" s="479"/>
      <c r="L160" s="640">
        <f t="shared" si="2"/>
        <v>2050</v>
      </c>
      <c r="M160" s="486"/>
      <c r="N160" s="106" t="s">
        <v>3805</v>
      </c>
      <c r="O160" s="107" t="s">
        <v>3806</v>
      </c>
    </row>
    <row r="161" spans="1:15" hidden="1">
      <c r="A161" s="314" t="s">
        <v>4193</v>
      </c>
      <c r="B161" s="8" t="s">
        <v>4196</v>
      </c>
      <c r="C161" s="10" t="s">
        <v>632</v>
      </c>
      <c r="D161" s="110">
        <v>0</v>
      </c>
      <c r="E161" s="9" t="s">
        <v>4195</v>
      </c>
      <c r="F161" s="9"/>
      <c r="G161" s="9"/>
      <c r="H161" s="118"/>
      <c r="I161" s="711"/>
      <c r="J161" s="711"/>
      <c r="K161" s="137"/>
      <c r="L161" s="137">
        <f t="shared" si="2"/>
        <v>0</v>
      </c>
      <c r="M161" s="454"/>
      <c r="N161" s="22" t="s">
        <v>3805</v>
      </c>
      <c r="O161" s="105" t="s">
        <v>3806</v>
      </c>
    </row>
    <row r="162" spans="1:15" hidden="1">
      <c r="A162" s="314" t="s">
        <v>4193</v>
      </c>
      <c r="B162" s="8" t="s">
        <v>4197</v>
      </c>
      <c r="C162" s="10" t="s">
        <v>632</v>
      </c>
      <c r="D162" s="110">
        <v>0</v>
      </c>
      <c r="E162" s="9" t="s">
        <v>4198</v>
      </c>
      <c r="F162" s="9"/>
      <c r="G162" s="9"/>
      <c r="H162" s="118"/>
      <c r="I162" s="711"/>
      <c r="J162" s="711"/>
      <c r="K162" s="137"/>
      <c r="L162" s="137">
        <f t="shared" si="2"/>
        <v>0</v>
      </c>
      <c r="M162" s="454"/>
      <c r="N162" s="22" t="s">
        <v>3805</v>
      </c>
      <c r="O162" s="105" t="s">
        <v>3806</v>
      </c>
    </row>
    <row r="163" spans="1:15" hidden="1">
      <c r="A163" s="314" t="s">
        <v>4199</v>
      </c>
      <c r="B163" s="109" t="s">
        <v>4200</v>
      </c>
      <c r="C163" s="43" t="s">
        <v>632</v>
      </c>
      <c r="D163" s="110">
        <v>0</v>
      </c>
      <c r="E163" s="110" t="s">
        <v>4201</v>
      </c>
      <c r="F163" s="110"/>
      <c r="G163" s="110"/>
      <c r="H163" s="169"/>
      <c r="I163" s="711"/>
      <c r="J163" s="711"/>
      <c r="K163" s="135"/>
      <c r="L163" s="135">
        <f t="shared" si="2"/>
        <v>0</v>
      </c>
      <c r="M163" s="508"/>
      <c r="N163" s="111" t="s">
        <v>3805</v>
      </c>
      <c r="O163" s="112" t="s">
        <v>3806</v>
      </c>
    </row>
    <row r="164" spans="1:15">
      <c r="A164" s="10">
        <v>898052</v>
      </c>
      <c r="B164" s="34" t="s">
        <v>4202</v>
      </c>
      <c r="C164" s="10" t="s">
        <v>4203</v>
      </c>
      <c r="D164" s="11">
        <v>1</v>
      </c>
      <c r="E164" s="11" t="s">
        <v>4068</v>
      </c>
      <c r="F164" s="11" t="s">
        <v>3835</v>
      </c>
      <c r="G164" s="128">
        <v>43984</v>
      </c>
      <c r="H164" s="160" t="s">
        <v>3964</v>
      </c>
      <c r="I164" s="712"/>
      <c r="J164" s="712"/>
      <c r="K164" s="619"/>
      <c r="L164" s="505">
        <f t="shared" si="2"/>
        <v>0</v>
      </c>
      <c r="M164" s="141"/>
      <c r="N164" s="22"/>
      <c r="O164" s="22" t="s">
        <v>3806</v>
      </c>
    </row>
    <row r="165" spans="1:15" ht="15" customHeight="1">
      <c r="A165" s="10">
        <v>1122027</v>
      </c>
      <c r="B165" s="34" t="s">
        <v>4204</v>
      </c>
      <c r="C165" s="10" t="s">
        <v>4064</v>
      </c>
      <c r="D165" s="11">
        <v>1</v>
      </c>
      <c r="E165" s="11" t="s">
        <v>4205</v>
      </c>
      <c r="F165" s="11" t="s">
        <v>3848</v>
      </c>
      <c r="G165" s="128">
        <v>37104</v>
      </c>
      <c r="H165" s="160" t="s">
        <v>4206</v>
      </c>
      <c r="I165" s="712"/>
      <c r="J165" s="712"/>
      <c r="K165" s="619"/>
      <c r="L165" s="505">
        <f t="shared" si="2"/>
        <v>0</v>
      </c>
      <c r="M165" s="141"/>
      <c r="N165" s="12"/>
      <c r="O165" s="12" t="s">
        <v>3806</v>
      </c>
    </row>
    <row r="166" spans="1:15" hidden="1">
      <c r="A166" s="314" t="s">
        <v>4207</v>
      </c>
      <c r="B166" s="537">
        <v>35360</v>
      </c>
      <c r="C166" s="327" t="s">
        <v>4208</v>
      </c>
      <c r="D166" s="538">
        <v>0</v>
      </c>
      <c r="E166" s="539" t="s">
        <v>4209</v>
      </c>
      <c r="F166" s="539" t="s">
        <v>3996</v>
      </c>
      <c r="G166" s="548">
        <v>45447</v>
      </c>
      <c r="H166" s="540" t="s">
        <v>4210</v>
      </c>
      <c r="I166" s="711">
        <v>200</v>
      </c>
      <c r="J166" s="711"/>
      <c r="K166" s="486"/>
      <c r="L166" s="640">
        <f t="shared" si="2"/>
        <v>200</v>
      </c>
      <c r="M166" s="486"/>
      <c r="N166" s="106" t="s">
        <v>3805</v>
      </c>
      <c r="O166" s="107" t="s">
        <v>3806</v>
      </c>
    </row>
    <row r="167" spans="1:15" hidden="1">
      <c r="A167" s="314" t="s">
        <v>4207</v>
      </c>
      <c r="B167" s="8">
        <v>61000</v>
      </c>
      <c r="C167" s="10" t="s">
        <v>4208</v>
      </c>
      <c r="D167" s="110">
        <v>0</v>
      </c>
      <c r="E167" s="9" t="s">
        <v>4209</v>
      </c>
      <c r="F167" s="9" t="s">
        <v>3835</v>
      </c>
      <c r="G167" s="45">
        <v>45231</v>
      </c>
      <c r="H167" s="118" t="s">
        <v>4162</v>
      </c>
      <c r="I167" s="711">
        <v>950</v>
      </c>
      <c r="J167" s="711"/>
      <c r="K167" s="140"/>
      <c r="L167" s="2">
        <f t="shared" si="2"/>
        <v>950</v>
      </c>
      <c r="M167" s="140"/>
      <c r="N167" s="22" t="s">
        <v>3805</v>
      </c>
      <c r="O167" s="105" t="s">
        <v>3806</v>
      </c>
    </row>
    <row r="168" spans="1:15" hidden="1">
      <c r="A168" s="314" t="s">
        <v>4211</v>
      </c>
      <c r="B168" s="109">
        <v>8207</v>
      </c>
      <c r="C168" s="43" t="s">
        <v>4212</v>
      </c>
      <c r="D168" s="110">
        <v>0</v>
      </c>
      <c r="E168" s="110" t="s">
        <v>4213</v>
      </c>
      <c r="F168" s="110" t="s">
        <v>3835</v>
      </c>
      <c r="G168" s="113">
        <v>45317</v>
      </c>
      <c r="H168" s="169" t="s">
        <v>4162</v>
      </c>
      <c r="I168" s="711">
        <v>456.5</v>
      </c>
      <c r="J168" s="711"/>
      <c r="K168" s="462"/>
      <c r="L168" s="5">
        <f t="shared" si="2"/>
        <v>456.5</v>
      </c>
      <c r="M168" s="462"/>
      <c r="N168" s="111" t="s">
        <v>3805</v>
      </c>
      <c r="O168" s="112" t="s">
        <v>3806</v>
      </c>
    </row>
    <row r="169" spans="1:15">
      <c r="A169" s="10">
        <v>2730426</v>
      </c>
      <c r="B169" s="11" t="s">
        <v>4214</v>
      </c>
      <c r="C169" s="10" t="s">
        <v>1009</v>
      </c>
      <c r="D169" s="11">
        <v>1</v>
      </c>
      <c r="E169" s="11" t="s">
        <v>4215</v>
      </c>
      <c r="F169" s="11" t="s">
        <v>3835</v>
      </c>
      <c r="G169" s="128">
        <v>45734</v>
      </c>
      <c r="H169" s="160" t="s">
        <v>4120</v>
      </c>
      <c r="I169" s="712"/>
      <c r="J169" s="712"/>
      <c r="K169" s="616"/>
      <c r="L169" s="505">
        <f t="shared" si="2"/>
        <v>0</v>
      </c>
      <c r="M169" s="454"/>
      <c r="N169" s="22"/>
      <c r="O169" s="22" t="s">
        <v>3806</v>
      </c>
    </row>
    <row r="170" spans="1:15">
      <c r="A170" s="10">
        <v>4322268</v>
      </c>
      <c r="B170" s="34">
        <v>538</v>
      </c>
      <c r="C170" s="10" t="s">
        <v>3932</v>
      </c>
      <c r="D170" s="11">
        <v>1</v>
      </c>
      <c r="E170" s="11" t="s">
        <v>4216</v>
      </c>
      <c r="F170" s="11" t="s">
        <v>3840</v>
      </c>
      <c r="G170" s="128">
        <v>45463</v>
      </c>
      <c r="H170" s="160" t="s">
        <v>3836</v>
      </c>
      <c r="I170" s="712"/>
      <c r="J170" s="712"/>
      <c r="K170" s="617"/>
      <c r="L170" s="505">
        <f t="shared" si="2"/>
        <v>0</v>
      </c>
      <c r="M170" s="140"/>
      <c r="N170" s="22"/>
      <c r="O170" s="22" t="s">
        <v>3806</v>
      </c>
    </row>
    <row r="171" spans="1:15">
      <c r="A171" s="10">
        <v>7821342</v>
      </c>
      <c r="B171" s="34">
        <v>4558</v>
      </c>
      <c r="C171" s="10" t="s">
        <v>4217</v>
      </c>
      <c r="D171" s="11">
        <v>1</v>
      </c>
      <c r="E171" s="11" t="s">
        <v>4218</v>
      </c>
      <c r="F171" s="11" t="s">
        <v>3835</v>
      </c>
      <c r="G171" s="128">
        <v>44517</v>
      </c>
      <c r="H171" s="160" t="s">
        <v>3836</v>
      </c>
      <c r="I171" s="712"/>
      <c r="J171" s="712"/>
      <c r="K171" s="619"/>
      <c r="L171" s="505">
        <f t="shared" si="2"/>
        <v>0</v>
      </c>
      <c r="M171" s="141"/>
      <c r="N171" s="22"/>
      <c r="O171" s="22" t="s">
        <v>3806</v>
      </c>
    </row>
    <row r="172" spans="1:15" ht="15" customHeight="1">
      <c r="A172" s="10">
        <v>30903896</v>
      </c>
      <c r="B172" s="34" t="s">
        <v>4219</v>
      </c>
      <c r="C172" s="10" t="s">
        <v>4220</v>
      </c>
      <c r="D172" s="11">
        <v>1</v>
      </c>
      <c r="E172" s="11" t="s">
        <v>4042</v>
      </c>
      <c r="F172" s="11" t="s">
        <v>3796</v>
      </c>
      <c r="G172" s="128">
        <v>44169</v>
      </c>
      <c r="H172" s="160" t="s">
        <v>4221</v>
      </c>
      <c r="I172" s="712"/>
      <c r="J172" s="712"/>
      <c r="K172" s="619"/>
      <c r="L172" s="505">
        <f t="shared" si="2"/>
        <v>0</v>
      </c>
      <c r="M172" s="141"/>
      <c r="N172" s="12"/>
      <c r="O172" s="12" t="s">
        <v>3806</v>
      </c>
    </row>
    <row r="173" spans="1:15">
      <c r="A173" s="314">
        <v>33900004</v>
      </c>
      <c r="B173" s="445" t="s">
        <v>4222</v>
      </c>
      <c r="C173" s="314" t="s">
        <v>3962</v>
      </c>
      <c r="D173" s="447">
        <v>1</v>
      </c>
      <c r="E173" s="447" t="s">
        <v>4223</v>
      </c>
      <c r="F173" s="447" t="s">
        <v>3840</v>
      </c>
      <c r="G173" s="448">
        <v>44917</v>
      </c>
      <c r="H173" s="328" t="s">
        <v>3964</v>
      </c>
      <c r="I173" s="711"/>
      <c r="J173" s="711"/>
      <c r="K173" s="626"/>
      <c r="L173" s="505">
        <f t="shared" si="2"/>
        <v>0</v>
      </c>
      <c r="M173" s="316">
        <v>5000</v>
      </c>
      <c r="N173" s="391" t="s">
        <v>4143</v>
      </c>
      <c r="O173" s="22" t="s">
        <v>3806</v>
      </c>
    </row>
    <row r="174" spans="1:15" hidden="1">
      <c r="A174" s="314" t="s">
        <v>4224</v>
      </c>
      <c r="B174" s="541" t="s">
        <v>4225</v>
      </c>
      <c r="C174" s="259" t="s">
        <v>4226</v>
      </c>
      <c r="D174" s="538">
        <v>0</v>
      </c>
      <c r="E174" s="538" t="s">
        <v>4227</v>
      </c>
      <c r="F174" s="538"/>
      <c r="G174" s="538"/>
      <c r="H174" s="458"/>
      <c r="I174" s="711"/>
      <c r="J174" s="711"/>
      <c r="K174" s="168"/>
      <c r="L174" s="168">
        <f t="shared" si="2"/>
        <v>0</v>
      </c>
      <c r="M174" s="651"/>
      <c r="N174" s="120" t="s">
        <v>3805</v>
      </c>
      <c r="O174" s="121" t="s">
        <v>3806</v>
      </c>
    </row>
    <row r="175" spans="1:15">
      <c r="A175" s="10" t="s">
        <v>4228</v>
      </c>
      <c r="B175" s="34" t="s">
        <v>3793</v>
      </c>
      <c r="C175" s="10" t="s">
        <v>4229</v>
      </c>
      <c r="D175" s="11">
        <v>1</v>
      </c>
      <c r="E175" s="11" t="s">
        <v>4230</v>
      </c>
      <c r="F175" s="11" t="s">
        <v>3840</v>
      </c>
      <c r="G175" s="128">
        <v>44454</v>
      </c>
      <c r="H175" s="160" t="s">
        <v>4231</v>
      </c>
      <c r="I175" s="712"/>
      <c r="J175" s="712"/>
      <c r="K175" s="619"/>
      <c r="L175" s="505">
        <f t="shared" si="2"/>
        <v>0</v>
      </c>
      <c r="M175" s="141"/>
      <c r="N175" s="12"/>
      <c r="O175" s="12" t="s">
        <v>3806</v>
      </c>
    </row>
    <row r="176" spans="1:15" hidden="1">
      <c r="A176" s="314" t="s">
        <v>4232</v>
      </c>
      <c r="B176" s="537" t="s">
        <v>4233</v>
      </c>
      <c r="C176" s="327" t="s">
        <v>4234</v>
      </c>
      <c r="D176" s="538">
        <v>0</v>
      </c>
      <c r="E176" s="539" t="s">
        <v>4235</v>
      </c>
      <c r="F176" s="539"/>
      <c r="G176" s="539"/>
      <c r="H176" s="540"/>
      <c r="I176" s="711"/>
      <c r="J176" s="711"/>
      <c r="K176" s="481"/>
      <c r="L176" s="481">
        <f t="shared" si="2"/>
        <v>0</v>
      </c>
      <c r="M176" s="510"/>
      <c r="N176" s="106" t="s">
        <v>3805</v>
      </c>
      <c r="O176" s="107" t="s">
        <v>3806</v>
      </c>
    </row>
    <row r="177" spans="1:15" hidden="1">
      <c r="A177" s="314" t="s">
        <v>4232</v>
      </c>
      <c r="B177" s="8" t="s">
        <v>4236</v>
      </c>
      <c r="C177" s="10" t="s">
        <v>4234</v>
      </c>
      <c r="D177" s="110">
        <v>0</v>
      </c>
      <c r="E177" s="9" t="s">
        <v>4227</v>
      </c>
      <c r="F177" s="9" t="s">
        <v>3835</v>
      </c>
      <c r="G177" s="45">
        <v>45446</v>
      </c>
      <c r="H177" s="118" t="s">
        <v>3940</v>
      </c>
      <c r="I177" s="711">
        <v>650</v>
      </c>
      <c r="J177" s="711"/>
      <c r="K177" s="140"/>
      <c r="L177" s="2">
        <f t="shared" si="2"/>
        <v>650</v>
      </c>
      <c r="M177" s="140"/>
      <c r="N177" s="22" t="s">
        <v>3805</v>
      </c>
      <c r="O177" s="105" t="s">
        <v>3806</v>
      </c>
    </row>
    <row r="178" spans="1:15" hidden="1">
      <c r="A178" s="314" t="s">
        <v>4237</v>
      </c>
      <c r="B178" s="8" t="s">
        <v>4238</v>
      </c>
      <c r="C178" s="10" t="s">
        <v>4239</v>
      </c>
      <c r="D178" s="110">
        <v>0</v>
      </c>
      <c r="E178" s="9" t="s">
        <v>4235</v>
      </c>
      <c r="F178" s="9"/>
      <c r="G178" s="9"/>
      <c r="H178" s="118"/>
      <c r="I178" s="711"/>
      <c r="J178" s="711"/>
      <c r="K178" s="136"/>
      <c r="L178" s="136">
        <f t="shared" si="2"/>
        <v>0</v>
      </c>
      <c r="M178" s="470"/>
      <c r="N178" s="22" t="s">
        <v>3805</v>
      </c>
      <c r="O178" s="105" t="s">
        <v>3806</v>
      </c>
    </row>
    <row r="179" spans="1:15" hidden="1">
      <c r="A179" s="314" t="s">
        <v>4237</v>
      </c>
      <c r="B179" s="109">
        <v>5325</v>
      </c>
      <c r="C179" s="43" t="s">
        <v>4239</v>
      </c>
      <c r="D179" s="110">
        <v>0</v>
      </c>
      <c r="E179" s="110" t="s">
        <v>4235</v>
      </c>
      <c r="F179" s="110"/>
      <c r="G179" s="110"/>
      <c r="H179" s="169"/>
      <c r="I179" s="711"/>
      <c r="J179" s="711"/>
      <c r="K179" s="461"/>
      <c r="L179" s="461">
        <f t="shared" si="2"/>
        <v>0</v>
      </c>
      <c r="M179" s="507"/>
      <c r="N179" s="111" t="s">
        <v>3805</v>
      </c>
      <c r="O179" s="112" t="s">
        <v>3806</v>
      </c>
    </row>
    <row r="180" spans="1:15">
      <c r="A180" s="10" t="s">
        <v>4240</v>
      </c>
      <c r="B180" s="34">
        <v>2967</v>
      </c>
      <c r="C180" s="10" t="s">
        <v>4241</v>
      </c>
      <c r="D180" s="11">
        <v>1</v>
      </c>
      <c r="E180" s="11" t="s">
        <v>4242</v>
      </c>
      <c r="F180" s="11" t="s">
        <v>3840</v>
      </c>
      <c r="G180" s="128">
        <v>45323</v>
      </c>
      <c r="H180" s="160" t="s">
        <v>3836</v>
      </c>
      <c r="I180" s="712"/>
      <c r="J180" s="712"/>
      <c r="K180" s="617"/>
      <c r="L180" s="505">
        <f t="shared" si="2"/>
        <v>0</v>
      </c>
      <c r="M180" s="457">
        <v>3900</v>
      </c>
      <c r="N180" s="22"/>
      <c r="O180" s="22" t="s">
        <v>3806</v>
      </c>
    </row>
    <row r="181" spans="1:15">
      <c r="A181" s="10" t="s">
        <v>4243</v>
      </c>
      <c r="B181" s="34">
        <v>1716</v>
      </c>
      <c r="C181" s="10" t="s">
        <v>4244</v>
      </c>
      <c r="D181" s="11">
        <v>1</v>
      </c>
      <c r="E181" s="11" t="s">
        <v>4245</v>
      </c>
      <c r="F181" s="11" t="s">
        <v>3840</v>
      </c>
      <c r="G181" s="128">
        <v>45068</v>
      </c>
      <c r="H181" s="160" t="s">
        <v>3988</v>
      </c>
      <c r="I181" s="712"/>
      <c r="J181" s="712"/>
      <c r="K181" s="619"/>
      <c r="L181" s="505">
        <f t="shared" si="2"/>
        <v>0</v>
      </c>
      <c r="M181" s="141"/>
      <c r="N181" s="22"/>
      <c r="O181" s="22" t="s">
        <v>3806</v>
      </c>
    </row>
    <row r="182" spans="1:15" hidden="1">
      <c r="A182" s="314" t="s">
        <v>4246</v>
      </c>
      <c r="B182" s="537" t="s">
        <v>4247</v>
      </c>
      <c r="C182" s="327" t="s">
        <v>4248</v>
      </c>
      <c r="D182" s="538">
        <v>0</v>
      </c>
      <c r="E182" s="539" t="s">
        <v>4249</v>
      </c>
      <c r="F182" s="539"/>
      <c r="G182" s="539"/>
      <c r="H182" s="540"/>
      <c r="I182" s="711"/>
      <c r="J182" s="711"/>
      <c r="K182" s="477"/>
      <c r="L182" s="477">
        <f t="shared" si="2"/>
        <v>0</v>
      </c>
      <c r="M182" s="653"/>
      <c r="N182" s="106" t="s">
        <v>3805</v>
      </c>
      <c r="O182" s="107" t="s">
        <v>3806</v>
      </c>
    </row>
    <row r="183" spans="1:15" hidden="1">
      <c r="A183" s="314" t="s">
        <v>4246</v>
      </c>
      <c r="B183" s="109" t="s">
        <v>4250</v>
      </c>
      <c r="C183" s="43" t="s">
        <v>4248</v>
      </c>
      <c r="D183" s="110">
        <v>0</v>
      </c>
      <c r="E183" s="110" t="s">
        <v>4251</v>
      </c>
      <c r="F183" s="110"/>
      <c r="G183" s="110"/>
      <c r="H183" s="169"/>
      <c r="I183" s="711"/>
      <c r="J183" s="711"/>
      <c r="K183" s="135"/>
      <c r="L183" s="135">
        <f t="shared" si="2"/>
        <v>0</v>
      </c>
      <c r="M183" s="508"/>
      <c r="N183" s="111" t="s">
        <v>3805</v>
      </c>
      <c r="O183" s="112" t="s">
        <v>3806</v>
      </c>
    </row>
    <row r="184" spans="1:15">
      <c r="A184" s="10" t="s">
        <v>4252</v>
      </c>
      <c r="B184" s="34">
        <v>4453</v>
      </c>
      <c r="C184" s="10" t="s">
        <v>4253</v>
      </c>
      <c r="D184" s="11">
        <v>1</v>
      </c>
      <c r="E184" s="11" t="s">
        <v>4254</v>
      </c>
      <c r="F184" s="11" t="s">
        <v>3840</v>
      </c>
      <c r="G184" s="128">
        <v>42376</v>
      </c>
      <c r="H184" s="160" t="s">
        <v>4131</v>
      </c>
      <c r="I184" s="712"/>
      <c r="J184" s="712"/>
      <c r="K184" s="619"/>
      <c r="L184" s="505">
        <f t="shared" si="2"/>
        <v>0</v>
      </c>
      <c r="M184" s="141"/>
      <c r="N184" s="22"/>
      <c r="O184" s="22" t="s">
        <v>3806</v>
      </c>
    </row>
    <row r="185" spans="1:15" hidden="1">
      <c r="A185" s="314" t="s">
        <v>4255</v>
      </c>
      <c r="B185" s="537">
        <v>2110</v>
      </c>
      <c r="C185" s="327" t="s">
        <v>4256</v>
      </c>
      <c r="D185" s="538">
        <v>0</v>
      </c>
      <c r="E185" s="539" t="s">
        <v>4257</v>
      </c>
      <c r="F185" s="539"/>
      <c r="G185" s="539"/>
      <c r="H185" s="540"/>
      <c r="I185" s="711"/>
      <c r="J185" s="711"/>
      <c r="K185" s="481"/>
      <c r="L185" s="481">
        <f t="shared" si="2"/>
        <v>0</v>
      </c>
      <c r="M185" s="510"/>
      <c r="N185" s="558" t="s">
        <v>3805</v>
      </c>
      <c r="O185" s="107" t="s">
        <v>3806</v>
      </c>
    </row>
    <row r="186" spans="1:15" s="1" customFormat="1" hidden="1">
      <c r="A186" s="314" t="s">
        <v>4255</v>
      </c>
      <c r="B186" s="109">
        <v>2110</v>
      </c>
      <c r="C186" s="43" t="s">
        <v>4256</v>
      </c>
      <c r="D186" s="110">
        <v>0</v>
      </c>
      <c r="E186" s="113" t="s">
        <v>4258</v>
      </c>
      <c r="F186" s="113"/>
      <c r="G186" s="113"/>
      <c r="H186" s="520"/>
      <c r="I186" s="711"/>
      <c r="J186" s="711"/>
      <c r="K186" s="461"/>
      <c r="L186" s="461">
        <f t="shared" si="2"/>
        <v>0</v>
      </c>
      <c r="M186" s="507"/>
      <c r="N186" s="111" t="s">
        <v>3805</v>
      </c>
      <c r="O186" s="112" t="s">
        <v>3806</v>
      </c>
    </row>
    <row r="187" spans="1:15">
      <c r="A187" s="10" t="s">
        <v>4259</v>
      </c>
      <c r="B187" s="34">
        <v>9139</v>
      </c>
      <c r="C187" s="10" t="s">
        <v>4260</v>
      </c>
      <c r="D187" s="11">
        <v>1</v>
      </c>
      <c r="E187" s="11" t="s">
        <v>4257</v>
      </c>
      <c r="F187" s="11" t="s">
        <v>3840</v>
      </c>
      <c r="G187" s="128">
        <v>44867</v>
      </c>
      <c r="H187" s="160" t="s">
        <v>4261</v>
      </c>
      <c r="I187" s="712"/>
      <c r="J187" s="712"/>
      <c r="K187" s="621"/>
      <c r="L187" s="505">
        <f t="shared" si="2"/>
        <v>0</v>
      </c>
      <c r="M187" s="141"/>
      <c r="N187" s="22"/>
      <c r="O187" s="22" t="s">
        <v>3806</v>
      </c>
    </row>
    <row r="188" spans="1:15" hidden="1">
      <c r="A188" s="314" t="s">
        <v>4246</v>
      </c>
      <c r="B188" s="557" t="s">
        <v>4262</v>
      </c>
      <c r="C188" s="327" t="s">
        <v>4248</v>
      </c>
      <c r="D188" s="538">
        <v>0</v>
      </c>
      <c r="E188" s="559" t="s">
        <v>4263</v>
      </c>
      <c r="F188" s="559" t="s">
        <v>3835</v>
      </c>
      <c r="G188" s="548">
        <v>45636</v>
      </c>
      <c r="H188" s="540" t="s">
        <v>3905</v>
      </c>
      <c r="I188" s="711">
        <v>4500</v>
      </c>
      <c r="J188" s="711"/>
      <c r="K188" s="487"/>
      <c r="L188" s="487">
        <f t="shared" si="2"/>
        <v>4500</v>
      </c>
      <c r="M188" s="510"/>
      <c r="N188" s="106" t="s">
        <v>3805</v>
      </c>
      <c r="O188" s="107" t="s">
        <v>3806</v>
      </c>
    </row>
    <row r="189" spans="1:15" hidden="1">
      <c r="A189" s="314" t="s">
        <v>4264</v>
      </c>
      <c r="B189" s="109" t="s">
        <v>4265</v>
      </c>
      <c r="C189" s="43" t="s">
        <v>4266</v>
      </c>
      <c r="D189" s="110">
        <v>0</v>
      </c>
      <c r="E189" s="110" t="s">
        <v>4267</v>
      </c>
      <c r="F189" s="110" t="s">
        <v>3835</v>
      </c>
      <c r="G189" s="113">
        <v>44739</v>
      </c>
      <c r="H189" s="169" t="s">
        <v>3836</v>
      </c>
      <c r="I189" s="711">
        <v>1850</v>
      </c>
      <c r="J189" s="711"/>
      <c r="K189" s="215"/>
      <c r="L189" s="639">
        <f t="shared" si="2"/>
        <v>1850</v>
      </c>
      <c r="M189" s="496"/>
      <c r="N189" s="111" t="s">
        <v>3805</v>
      </c>
      <c r="O189" s="112" t="s">
        <v>3806</v>
      </c>
    </row>
    <row r="190" spans="1:15">
      <c r="A190" s="10" t="s">
        <v>4268</v>
      </c>
      <c r="B190" s="34">
        <v>1842</v>
      </c>
      <c r="C190" s="10" t="s">
        <v>4269</v>
      </c>
      <c r="D190" s="11">
        <v>1</v>
      </c>
      <c r="E190" s="11" t="s">
        <v>4257</v>
      </c>
      <c r="F190" s="11" t="s">
        <v>3835</v>
      </c>
      <c r="G190" s="128">
        <v>45217</v>
      </c>
      <c r="H190" s="160" t="s">
        <v>4270</v>
      </c>
      <c r="I190" s="712"/>
      <c r="J190" s="712"/>
      <c r="K190" s="619"/>
      <c r="L190" s="505">
        <f t="shared" si="2"/>
        <v>0</v>
      </c>
      <c r="M190" s="141"/>
      <c r="N190" s="22"/>
      <c r="O190" s="22" t="s">
        <v>3806</v>
      </c>
    </row>
    <row r="191" spans="1:15" hidden="1">
      <c r="A191" s="314" t="s">
        <v>4271</v>
      </c>
      <c r="B191" s="537" t="s">
        <v>4272</v>
      </c>
      <c r="C191" s="327" t="s">
        <v>4273</v>
      </c>
      <c r="D191" s="538">
        <v>0</v>
      </c>
      <c r="E191" s="539" t="s">
        <v>3973</v>
      </c>
      <c r="F191" s="539"/>
      <c r="G191" s="539"/>
      <c r="H191" s="540"/>
      <c r="I191" s="711"/>
      <c r="J191" s="711"/>
      <c r="K191" s="477"/>
      <c r="L191" s="477">
        <f t="shared" si="2"/>
        <v>0</v>
      </c>
      <c r="M191" s="653"/>
      <c r="N191" s="106" t="s">
        <v>3805</v>
      </c>
      <c r="O191" s="107" t="s">
        <v>3806</v>
      </c>
    </row>
    <row r="192" spans="1:15" hidden="1">
      <c r="A192" s="314" t="s">
        <v>4271</v>
      </c>
      <c r="B192" s="8" t="s">
        <v>4274</v>
      </c>
      <c r="C192" s="10" t="s">
        <v>4275</v>
      </c>
      <c r="D192" s="110">
        <v>0</v>
      </c>
      <c r="E192" s="9" t="s">
        <v>4258</v>
      </c>
      <c r="F192" s="9"/>
      <c r="G192" s="9"/>
      <c r="H192" s="118"/>
      <c r="I192" s="711"/>
      <c r="J192" s="711"/>
      <c r="K192" s="136"/>
      <c r="L192" s="136">
        <f t="shared" si="2"/>
        <v>0</v>
      </c>
      <c r="M192" s="470"/>
      <c r="N192" s="22" t="s">
        <v>3805</v>
      </c>
      <c r="O192" s="105" t="s">
        <v>3806</v>
      </c>
    </row>
    <row r="193" spans="1:15" hidden="1">
      <c r="A193" s="314" t="s">
        <v>4276</v>
      </c>
      <c r="B193" s="8" t="s">
        <v>4277</v>
      </c>
      <c r="C193" s="10" t="s">
        <v>4278</v>
      </c>
      <c r="D193" s="110">
        <v>0</v>
      </c>
      <c r="E193" s="9" t="s">
        <v>4258</v>
      </c>
      <c r="F193" s="9"/>
      <c r="G193" s="9"/>
      <c r="H193" s="118"/>
      <c r="I193" s="711"/>
      <c r="J193" s="711"/>
      <c r="K193" s="136"/>
      <c r="L193" s="136">
        <f t="shared" si="2"/>
        <v>0</v>
      </c>
      <c r="M193" s="470"/>
      <c r="N193" s="22" t="s">
        <v>3805</v>
      </c>
      <c r="O193" s="105" t="s">
        <v>3806</v>
      </c>
    </row>
    <row r="194" spans="1:15" hidden="1">
      <c r="A194" s="314" t="s">
        <v>4276</v>
      </c>
      <c r="B194" s="8" t="s">
        <v>4279</v>
      </c>
      <c r="C194" s="10" t="s">
        <v>4280</v>
      </c>
      <c r="D194" s="110">
        <v>0</v>
      </c>
      <c r="E194" s="9" t="s">
        <v>4001</v>
      </c>
      <c r="F194" s="9"/>
      <c r="G194" s="9"/>
      <c r="H194" s="118"/>
      <c r="I194" s="711"/>
      <c r="J194" s="711"/>
      <c r="K194" s="136"/>
      <c r="L194" s="136">
        <f t="shared" si="2"/>
        <v>0</v>
      </c>
      <c r="M194" s="470"/>
      <c r="N194" s="22" t="s">
        <v>3805</v>
      </c>
      <c r="O194" s="105" t="s">
        <v>3806</v>
      </c>
    </row>
    <row r="195" spans="1:15" hidden="1">
      <c r="A195" s="314" t="s">
        <v>4281</v>
      </c>
      <c r="B195" s="8" t="s">
        <v>4282</v>
      </c>
      <c r="C195" s="10" t="s">
        <v>4283</v>
      </c>
      <c r="D195" s="110">
        <v>0</v>
      </c>
      <c r="E195" s="9" t="s">
        <v>3976</v>
      </c>
      <c r="F195" s="9"/>
      <c r="G195" s="9"/>
      <c r="H195" s="118"/>
      <c r="I195" s="711"/>
      <c r="J195" s="711"/>
      <c r="K195" s="136"/>
      <c r="L195" s="136">
        <f t="shared" si="2"/>
        <v>0</v>
      </c>
      <c r="M195" s="470"/>
      <c r="N195" s="22" t="s">
        <v>3805</v>
      </c>
      <c r="O195" s="105" t="s">
        <v>3806</v>
      </c>
    </row>
    <row r="196" spans="1:15" hidden="1">
      <c r="A196" s="314" t="s">
        <v>4281</v>
      </c>
      <c r="B196" s="109" t="s">
        <v>4284</v>
      </c>
      <c r="C196" s="43" t="s">
        <v>4283</v>
      </c>
      <c r="D196" s="110">
        <v>0</v>
      </c>
      <c r="E196" s="110" t="s">
        <v>4285</v>
      </c>
      <c r="F196" s="110"/>
      <c r="G196" s="110"/>
      <c r="H196" s="169"/>
      <c r="I196" s="711"/>
      <c r="J196" s="711"/>
      <c r="K196" s="461"/>
      <c r="L196" s="461">
        <f t="shared" ref="L196:L259" si="3">IF(OR(I196="", K196=""), I196 + K196, I196 + K196)</f>
        <v>0</v>
      </c>
      <c r="M196" s="507"/>
      <c r="N196" s="111" t="s">
        <v>3805</v>
      </c>
      <c r="O196" s="112" t="s">
        <v>3806</v>
      </c>
    </row>
    <row r="197" spans="1:15">
      <c r="A197" s="10" t="s">
        <v>4268</v>
      </c>
      <c r="B197" s="34">
        <v>7039</v>
      </c>
      <c r="C197" s="10" t="s">
        <v>4269</v>
      </c>
      <c r="D197" s="11">
        <v>1</v>
      </c>
      <c r="E197" s="11" t="s">
        <v>4257</v>
      </c>
      <c r="F197" s="11" t="s">
        <v>3835</v>
      </c>
      <c r="G197" s="128">
        <v>45215</v>
      </c>
      <c r="H197" s="160" t="s">
        <v>4270</v>
      </c>
      <c r="I197" s="712"/>
      <c r="J197" s="712"/>
      <c r="K197" s="619"/>
      <c r="L197" s="505">
        <f t="shared" si="3"/>
        <v>0</v>
      </c>
      <c r="M197" s="141"/>
      <c r="N197" s="22"/>
      <c r="O197" s="22" t="s">
        <v>3806</v>
      </c>
    </row>
    <row r="198" spans="1:15" hidden="1">
      <c r="A198" s="314" t="s">
        <v>4286</v>
      </c>
      <c r="B198" s="537" t="s">
        <v>4287</v>
      </c>
      <c r="C198" s="327" t="s">
        <v>4283</v>
      </c>
      <c r="D198" s="538">
        <v>0</v>
      </c>
      <c r="E198" s="539" t="s">
        <v>3884</v>
      </c>
      <c r="F198" s="539"/>
      <c r="G198" s="539"/>
      <c r="H198" s="540"/>
      <c r="I198" s="711"/>
      <c r="J198" s="711"/>
      <c r="K198" s="481"/>
      <c r="L198" s="481">
        <f t="shared" si="3"/>
        <v>0</v>
      </c>
      <c r="M198" s="510"/>
      <c r="N198" s="106" t="s">
        <v>3805</v>
      </c>
      <c r="O198" s="107" t="s">
        <v>3806</v>
      </c>
    </row>
    <row r="199" spans="1:15" hidden="1">
      <c r="A199" s="314" t="s">
        <v>4207</v>
      </c>
      <c r="B199" s="8">
        <v>70227</v>
      </c>
      <c r="C199" s="10" t="s">
        <v>4212</v>
      </c>
      <c r="D199" s="110">
        <v>0</v>
      </c>
      <c r="E199" s="9" t="s">
        <v>4209</v>
      </c>
      <c r="F199" s="9" t="s">
        <v>3835</v>
      </c>
      <c r="G199" s="45">
        <v>45639</v>
      </c>
      <c r="H199" s="118" t="s">
        <v>4162</v>
      </c>
      <c r="I199" s="711"/>
      <c r="J199" s="711"/>
      <c r="K199" s="217"/>
      <c r="L199" s="217">
        <f t="shared" si="3"/>
        <v>0</v>
      </c>
      <c r="M199" s="470"/>
      <c r="N199" s="22" t="s">
        <v>3805</v>
      </c>
      <c r="O199" s="105" t="s">
        <v>3806</v>
      </c>
    </row>
    <row r="200" spans="1:15" hidden="1">
      <c r="A200" s="314" t="s">
        <v>4207</v>
      </c>
      <c r="B200" s="8">
        <v>35625</v>
      </c>
      <c r="C200" s="10" t="s">
        <v>4212</v>
      </c>
      <c r="D200" s="110">
        <v>0</v>
      </c>
      <c r="E200" s="9" t="s">
        <v>4209</v>
      </c>
      <c r="F200" s="9" t="s">
        <v>3835</v>
      </c>
      <c r="G200" s="45">
        <v>45639</v>
      </c>
      <c r="H200" s="118" t="s">
        <v>4162</v>
      </c>
      <c r="I200" s="711"/>
      <c r="J200" s="711"/>
      <c r="K200" s="159"/>
      <c r="L200" s="159">
        <f t="shared" si="3"/>
        <v>0</v>
      </c>
      <c r="M200" s="454"/>
      <c r="N200" s="22" t="s">
        <v>4288</v>
      </c>
      <c r="O200" s="105" t="s">
        <v>3806</v>
      </c>
    </row>
    <row r="201" spans="1:15" hidden="1">
      <c r="A201" s="314" t="s">
        <v>4289</v>
      </c>
      <c r="B201" s="8" t="s">
        <v>4290</v>
      </c>
      <c r="C201" s="10" t="s">
        <v>4291</v>
      </c>
      <c r="D201" s="110">
        <v>0</v>
      </c>
      <c r="E201" s="9" t="s">
        <v>4292</v>
      </c>
      <c r="F201" s="9" t="s">
        <v>3835</v>
      </c>
      <c r="G201" s="45">
        <v>45490</v>
      </c>
      <c r="H201" s="118" t="s">
        <v>3836</v>
      </c>
      <c r="I201" s="711">
        <v>2100</v>
      </c>
      <c r="J201" s="711"/>
      <c r="K201" s="140"/>
      <c r="L201" s="2">
        <f t="shared" si="3"/>
        <v>2100</v>
      </c>
      <c r="M201" s="140"/>
      <c r="N201" s="22" t="s">
        <v>3805</v>
      </c>
      <c r="O201" s="105" t="s">
        <v>3806</v>
      </c>
    </row>
    <row r="202" spans="1:15" hidden="1">
      <c r="A202" s="314" t="s">
        <v>4207</v>
      </c>
      <c r="B202" s="109">
        <v>95973</v>
      </c>
      <c r="C202" s="43" t="s">
        <v>4212</v>
      </c>
      <c r="D202" s="110">
        <v>0</v>
      </c>
      <c r="E202" s="110" t="s">
        <v>4209</v>
      </c>
      <c r="F202" s="110" t="s">
        <v>3835</v>
      </c>
      <c r="G202" s="113">
        <v>45639</v>
      </c>
      <c r="H202" s="169" t="s">
        <v>4162</v>
      </c>
      <c r="I202" s="711"/>
      <c r="J202" s="711"/>
      <c r="K202" s="329"/>
      <c r="L202" s="329">
        <f t="shared" si="3"/>
        <v>0</v>
      </c>
      <c r="M202" s="508"/>
      <c r="N202" s="111" t="s">
        <v>4288</v>
      </c>
      <c r="O202" s="112" t="s">
        <v>3806</v>
      </c>
    </row>
    <row r="203" spans="1:15">
      <c r="A203" s="10" t="s">
        <v>3978</v>
      </c>
      <c r="B203" s="34" t="s">
        <v>4293</v>
      </c>
      <c r="C203" s="10" t="s">
        <v>3980</v>
      </c>
      <c r="D203" s="11">
        <v>1</v>
      </c>
      <c r="E203" s="11" t="s">
        <v>3981</v>
      </c>
      <c r="F203" s="11" t="s">
        <v>3840</v>
      </c>
      <c r="G203" s="128">
        <v>45445</v>
      </c>
      <c r="H203" s="160" t="s">
        <v>4294</v>
      </c>
      <c r="I203" s="712"/>
      <c r="J203" s="712"/>
      <c r="K203" s="617"/>
      <c r="L203" s="505">
        <f t="shared" si="3"/>
        <v>0</v>
      </c>
      <c r="M203" s="140"/>
      <c r="N203" s="22"/>
      <c r="O203" s="22" t="s">
        <v>3806</v>
      </c>
    </row>
    <row r="204" spans="1:15">
      <c r="A204" s="10" t="s">
        <v>3985</v>
      </c>
      <c r="B204" s="34">
        <v>24312</v>
      </c>
      <c r="C204" s="10" t="s">
        <v>3986</v>
      </c>
      <c r="D204" s="11">
        <v>1</v>
      </c>
      <c r="E204" s="10" t="s">
        <v>4295</v>
      </c>
      <c r="F204" s="11" t="s">
        <v>3840</v>
      </c>
      <c r="G204" s="128">
        <v>44520</v>
      </c>
      <c r="H204" s="160" t="s">
        <v>4261</v>
      </c>
      <c r="I204" s="712"/>
      <c r="J204" s="712"/>
      <c r="K204" s="619"/>
      <c r="L204" s="505">
        <f t="shared" si="3"/>
        <v>0</v>
      </c>
      <c r="M204" s="141"/>
      <c r="N204" s="12"/>
      <c r="O204" s="12" t="s">
        <v>3806</v>
      </c>
    </row>
    <row r="205" spans="1:15">
      <c r="A205" s="10" t="s">
        <v>4296</v>
      </c>
      <c r="B205" s="321">
        <v>17554</v>
      </c>
      <c r="C205" s="321" t="s">
        <v>4297</v>
      </c>
      <c r="D205" s="11">
        <v>1</v>
      </c>
      <c r="E205" s="11" t="s">
        <v>4298</v>
      </c>
      <c r="F205" s="11" t="s">
        <v>3835</v>
      </c>
      <c r="G205" s="128">
        <v>45926</v>
      </c>
      <c r="H205" s="160" t="s">
        <v>4087</v>
      </c>
      <c r="I205" s="712"/>
      <c r="J205" s="712"/>
      <c r="K205" s="616"/>
      <c r="L205" s="505">
        <f t="shared" si="3"/>
        <v>0</v>
      </c>
      <c r="M205" s="454"/>
      <c r="N205" s="22"/>
      <c r="O205" s="22" t="s">
        <v>3806</v>
      </c>
    </row>
    <row r="206" spans="1:15">
      <c r="A206" s="10" t="s">
        <v>4299</v>
      </c>
      <c r="B206" s="34" t="s">
        <v>3793</v>
      </c>
      <c r="C206" s="10" t="s">
        <v>4300</v>
      </c>
      <c r="D206" s="11">
        <v>2</v>
      </c>
      <c r="E206" s="11" t="s">
        <v>4301</v>
      </c>
      <c r="F206" s="11" t="s">
        <v>3796</v>
      </c>
      <c r="G206" s="128">
        <v>44700</v>
      </c>
      <c r="H206" s="160" t="s">
        <v>4302</v>
      </c>
      <c r="I206" s="712"/>
      <c r="J206" s="712"/>
      <c r="K206" s="618"/>
      <c r="L206" s="505">
        <f t="shared" si="3"/>
        <v>0</v>
      </c>
      <c r="M206" s="723">
        <v>450</v>
      </c>
      <c r="N206" s="22"/>
      <c r="O206" s="22" t="s">
        <v>3806</v>
      </c>
    </row>
    <row r="207" spans="1:15" ht="15.75" customHeight="1">
      <c r="A207" s="10" t="s">
        <v>4303</v>
      </c>
      <c r="B207" s="34" t="s">
        <v>3793</v>
      </c>
      <c r="C207" s="10" t="s">
        <v>4304</v>
      </c>
      <c r="D207" s="11">
        <v>1</v>
      </c>
      <c r="E207" s="11" t="s">
        <v>3815</v>
      </c>
      <c r="F207" s="11" t="s">
        <v>3796</v>
      </c>
      <c r="G207" s="128"/>
      <c r="H207" s="160"/>
      <c r="I207" s="712"/>
      <c r="J207" s="712"/>
      <c r="K207" s="622"/>
      <c r="L207" s="505">
        <f t="shared" si="3"/>
        <v>0</v>
      </c>
      <c r="M207" s="454"/>
      <c r="N207" s="12"/>
      <c r="O207" s="12" t="s">
        <v>3806</v>
      </c>
    </row>
    <row r="208" spans="1:15" ht="11.25" customHeight="1">
      <c r="A208" s="10" t="s">
        <v>4305</v>
      </c>
      <c r="B208" s="34" t="s">
        <v>4306</v>
      </c>
      <c r="C208" s="10" t="s">
        <v>4107</v>
      </c>
      <c r="D208" s="11">
        <v>1</v>
      </c>
      <c r="E208" s="11" t="s">
        <v>3795</v>
      </c>
      <c r="F208" s="11" t="s">
        <v>3996</v>
      </c>
      <c r="G208" s="128">
        <v>45071</v>
      </c>
      <c r="H208" s="160" t="s">
        <v>3836</v>
      </c>
      <c r="I208" s="712"/>
      <c r="J208" s="712"/>
      <c r="K208" s="617"/>
      <c r="L208" s="505">
        <f t="shared" si="3"/>
        <v>0</v>
      </c>
      <c r="M208" s="140"/>
      <c r="N208" s="22"/>
      <c r="O208" s="22" t="s">
        <v>3851</v>
      </c>
    </row>
    <row r="209" spans="1:15" hidden="1">
      <c r="A209" s="314" t="s">
        <v>4307</v>
      </c>
      <c r="B209" s="537">
        <v>5266</v>
      </c>
      <c r="C209" s="327" t="s">
        <v>4308</v>
      </c>
      <c r="D209" s="538">
        <v>0</v>
      </c>
      <c r="E209" s="539" t="s">
        <v>3798</v>
      </c>
      <c r="F209" s="539"/>
      <c r="G209" s="539"/>
      <c r="H209" s="540"/>
      <c r="I209" s="711"/>
      <c r="J209" s="711"/>
      <c r="K209" s="481"/>
      <c r="L209" s="481">
        <f t="shared" si="3"/>
        <v>0</v>
      </c>
      <c r="M209" s="510"/>
      <c r="N209" s="106" t="s">
        <v>3805</v>
      </c>
      <c r="O209" s="107" t="s">
        <v>3806</v>
      </c>
    </row>
    <row r="210" spans="1:15" hidden="1">
      <c r="A210" s="314" t="s">
        <v>4307</v>
      </c>
      <c r="B210" s="8">
        <v>7113</v>
      </c>
      <c r="C210" s="10" t="s">
        <v>4308</v>
      </c>
      <c r="D210" s="110">
        <v>0</v>
      </c>
      <c r="E210" s="9" t="s">
        <v>4215</v>
      </c>
      <c r="F210" s="9"/>
      <c r="G210" s="9"/>
      <c r="H210" s="118"/>
      <c r="I210" s="711"/>
      <c r="J210" s="711"/>
      <c r="K210" s="137"/>
      <c r="L210" s="137">
        <f t="shared" si="3"/>
        <v>0</v>
      </c>
      <c r="M210" s="454"/>
      <c r="N210" s="22" t="s">
        <v>3805</v>
      </c>
      <c r="O210" s="105" t="s">
        <v>3806</v>
      </c>
    </row>
    <row r="211" spans="1:15" hidden="1">
      <c r="A211" s="314" t="s">
        <v>4309</v>
      </c>
      <c r="B211" s="8" t="s">
        <v>4310</v>
      </c>
      <c r="C211" s="10" t="s">
        <v>4311</v>
      </c>
      <c r="D211" s="110">
        <v>0</v>
      </c>
      <c r="E211" s="9" t="s">
        <v>4312</v>
      </c>
      <c r="F211" s="9" t="s">
        <v>3840</v>
      </c>
      <c r="G211" s="45">
        <v>45469</v>
      </c>
      <c r="H211" s="118" t="s">
        <v>3940</v>
      </c>
      <c r="I211" s="711">
        <v>725</v>
      </c>
      <c r="J211" s="711"/>
      <c r="K211" s="140"/>
      <c r="L211" s="2">
        <f t="shared" si="3"/>
        <v>725</v>
      </c>
      <c r="M211" s="140"/>
      <c r="N211" s="22" t="s">
        <v>3805</v>
      </c>
      <c r="O211" s="105" t="s">
        <v>3806</v>
      </c>
    </row>
    <row r="212" spans="1:15" hidden="1">
      <c r="A212" s="314" t="s">
        <v>4313</v>
      </c>
      <c r="B212" s="8" t="s">
        <v>4314</v>
      </c>
      <c r="C212" s="10" t="s">
        <v>4315</v>
      </c>
      <c r="D212" s="110">
        <v>0</v>
      </c>
      <c r="E212" s="9" t="s">
        <v>4102</v>
      </c>
      <c r="F212" s="9"/>
      <c r="G212" s="9"/>
      <c r="H212" s="118"/>
      <c r="I212" s="711"/>
      <c r="J212" s="711"/>
      <c r="K212" s="137"/>
      <c r="L212" s="137">
        <f t="shared" si="3"/>
        <v>0</v>
      </c>
      <c r="M212" s="454"/>
      <c r="N212" s="22" t="s">
        <v>3805</v>
      </c>
      <c r="O212" s="105" t="s">
        <v>3806</v>
      </c>
    </row>
    <row r="213" spans="1:15" hidden="1">
      <c r="A213" s="314" t="s">
        <v>4316</v>
      </c>
      <c r="B213" s="109" t="s">
        <v>3793</v>
      </c>
      <c r="C213" s="43" t="s">
        <v>71</v>
      </c>
      <c r="D213" s="110">
        <v>0</v>
      </c>
      <c r="E213" s="110" t="s">
        <v>4317</v>
      </c>
      <c r="F213" s="110" t="s">
        <v>3796</v>
      </c>
      <c r="G213" s="110"/>
      <c r="H213" s="169"/>
      <c r="I213" s="711"/>
      <c r="J213" s="711"/>
      <c r="K213" s="461"/>
      <c r="L213" s="461">
        <f t="shared" si="3"/>
        <v>0</v>
      </c>
      <c r="M213" s="507"/>
      <c r="N213" s="111" t="s">
        <v>3805</v>
      </c>
      <c r="O213" s="112" t="s">
        <v>3806</v>
      </c>
    </row>
    <row r="214" spans="1:15">
      <c r="A214" s="10" t="s">
        <v>4318</v>
      </c>
      <c r="B214" s="34">
        <v>1399</v>
      </c>
      <c r="C214" s="10" t="s">
        <v>1009</v>
      </c>
      <c r="D214" s="11">
        <v>1</v>
      </c>
      <c r="E214" s="11" t="s">
        <v>4319</v>
      </c>
      <c r="F214" s="11" t="s">
        <v>3840</v>
      </c>
      <c r="G214" s="128">
        <v>44837</v>
      </c>
      <c r="H214" s="160" t="s">
        <v>4004</v>
      </c>
      <c r="I214" s="712"/>
      <c r="J214" s="712"/>
      <c r="K214" s="619"/>
      <c r="L214" s="505">
        <f t="shared" si="3"/>
        <v>0</v>
      </c>
      <c r="M214" s="141"/>
      <c r="N214" s="12"/>
      <c r="O214" s="12" t="s">
        <v>3851</v>
      </c>
    </row>
    <row r="215" spans="1:15">
      <c r="A215" s="10" t="s">
        <v>4318</v>
      </c>
      <c r="B215" s="34">
        <v>1643</v>
      </c>
      <c r="C215" s="10" t="s">
        <v>1009</v>
      </c>
      <c r="D215" s="11">
        <v>1</v>
      </c>
      <c r="E215" s="11" t="s">
        <v>4320</v>
      </c>
      <c r="F215" s="11" t="s">
        <v>3840</v>
      </c>
      <c r="G215" s="128">
        <v>45266</v>
      </c>
      <c r="H215" s="160" t="s">
        <v>3836</v>
      </c>
      <c r="I215" s="712"/>
      <c r="J215" s="712"/>
      <c r="K215" s="617"/>
      <c r="L215" s="505">
        <f t="shared" si="3"/>
        <v>0</v>
      </c>
      <c r="M215" s="140"/>
      <c r="N215" s="22"/>
      <c r="O215" s="22" t="s">
        <v>3806</v>
      </c>
    </row>
    <row r="216" spans="1:15" hidden="1">
      <c r="A216" s="314" t="s">
        <v>4321</v>
      </c>
      <c r="B216" s="541" t="s">
        <v>4322</v>
      </c>
      <c r="C216" s="259" t="s">
        <v>4323</v>
      </c>
      <c r="D216" s="538">
        <v>0</v>
      </c>
      <c r="E216" s="542" t="s">
        <v>4285</v>
      </c>
      <c r="F216" s="538" t="s">
        <v>3996</v>
      </c>
      <c r="G216" s="542">
        <v>45576</v>
      </c>
      <c r="H216" s="458" t="s">
        <v>4004</v>
      </c>
      <c r="I216" s="711">
        <v>1200</v>
      </c>
      <c r="J216" s="711"/>
      <c r="K216" s="168"/>
      <c r="L216" s="168">
        <f t="shared" si="3"/>
        <v>1200</v>
      </c>
      <c r="M216" s="651"/>
      <c r="N216" s="120" t="s">
        <v>3805</v>
      </c>
      <c r="O216" s="121" t="s">
        <v>3806</v>
      </c>
    </row>
    <row r="217" spans="1:15">
      <c r="A217" s="10" t="s">
        <v>4026</v>
      </c>
      <c r="B217" s="114" t="s">
        <v>4324</v>
      </c>
      <c r="C217" s="10" t="s">
        <v>4028</v>
      </c>
      <c r="D217" s="11">
        <v>1</v>
      </c>
      <c r="E217" s="10" t="s">
        <v>4325</v>
      </c>
      <c r="F217" s="10" t="s">
        <v>3835</v>
      </c>
      <c r="G217" s="128">
        <v>45827</v>
      </c>
      <c r="H217" s="160" t="s">
        <v>3940</v>
      </c>
      <c r="I217" s="712"/>
      <c r="J217" s="712"/>
      <c r="K217" s="616"/>
      <c r="L217" s="505">
        <f t="shared" si="3"/>
        <v>0</v>
      </c>
      <c r="M217" s="454"/>
      <c r="N217" s="22"/>
      <c r="O217" s="22" t="s">
        <v>3806</v>
      </c>
    </row>
    <row r="218" spans="1:15" hidden="1">
      <c r="A218" s="314" t="s">
        <v>4246</v>
      </c>
      <c r="B218" s="537" t="s">
        <v>4326</v>
      </c>
      <c r="C218" s="327" t="s">
        <v>4248</v>
      </c>
      <c r="D218" s="538">
        <v>0</v>
      </c>
      <c r="E218" s="559" t="s">
        <v>4327</v>
      </c>
      <c r="F218" s="539" t="s">
        <v>3835</v>
      </c>
      <c r="G218" s="548">
        <v>45639</v>
      </c>
      <c r="H218" s="540" t="s">
        <v>3905</v>
      </c>
      <c r="I218" s="711">
        <v>4500</v>
      </c>
      <c r="J218" s="711"/>
      <c r="K218" s="482"/>
      <c r="L218" s="482">
        <f t="shared" si="3"/>
        <v>4500</v>
      </c>
      <c r="M218" s="653"/>
      <c r="N218" s="106" t="s">
        <v>3805</v>
      </c>
      <c r="O218" s="107" t="s">
        <v>3806</v>
      </c>
    </row>
    <row r="219" spans="1:15" hidden="1">
      <c r="A219" s="314" t="s">
        <v>4246</v>
      </c>
      <c r="B219" s="8" t="s">
        <v>4328</v>
      </c>
      <c r="C219" s="10" t="s">
        <v>4248</v>
      </c>
      <c r="D219" s="110">
        <v>0</v>
      </c>
      <c r="E219" s="9" t="s">
        <v>4329</v>
      </c>
      <c r="F219" s="9" t="s">
        <v>3835</v>
      </c>
      <c r="G219" s="45">
        <v>45672</v>
      </c>
      <c r="H219" s="118" t="s">
        <v>3905</v>
      </c>
      <c r="I219" s="711">
        <v>4500</v>
      </c>
      <c r="J219" s="711"/>
      <c r="K219" s="159"/>
      <c r="L219" s="159">
        <f t="shared" si="3"/>
        <v>4500</v>
      </c>
      <c r="M219" s="454"/>
      <c r="N219" s="22" t="s">
        <v>3805</v>
      </c>
      <c r="O219" s="105" t="s">
        <v>3806</v>
      </c>
    </row>
    <row r="220" spans="1:15" s="1" customFormat="1" hidden="1">
      <c r="A220" s="314" t="s">
        <v>4246</v>
      </c>
      <c r="B220" s="521" t="s">
        <v>4330</v>
      </c>
      <c r="C220" s="522" t="s">
        <v>4248</v>
      </c>
      <c r="D220" s="523">
        <v>1</v>
      </c>
      <c r="E220" s="523" t="s">
        <v>3785</v>
      </c>
      <c r="F220" s="523" t="s">
        <v>3835</v>
      </c>
      <c r="G220" s="524">
        <v>45706</v>
      </c>
      <c r="H220" s="525" t="s">
        <v>3905</v>
      </c>
      <c r="I220" s="711"/>
      <c r="J220" s="711"/>
      <c r="K220" s="472"/>
      <c r="L220" s="472">
        <f t="shared" si="3"/>
        <v>0</v>
      </c>
      <c r="M220" s="472"/>
      <c r="N220" s="526" t="s">
        <v>4331</v>
      </c>
      <c r="O220" s="112" t="s">
        <v>3806</v>
      </c>
    </row>
    <row r="221" spans="1:15">
      <c r="A221" s="10" t="s">
        <v>4332</v>
      </c>
      <c r="B221" s="34" t="s">
        <v>4333</v>
      </c>
      <c r="C221" s="10" t="s">
        <v>666</v>
      </c>
      <c r="D221" s="11">
        <v>1</v>
      </c>
      <c r="E221" s="11" t="s">
        <v>4088</v>
      </c>
      <c r="F221" s="11" t="s">
        <v>3996</v>
      </c>
      <c r="G221" s="128">
        <v>43780</v>
      </c>
      <c r="H221" s="160" t="s">
        <v>4072</v>
      </c>
      <c r="I221" s="712"/>
      <c r="J221" s="712"/>
      <c r="K221" s="619"/>
      <c r="L221" s="505">
        <f t="shared" si="3"/>
        <v>0</v>
      </c>
      <c r="M221" s="141"/>
      <c r="N221" s="12"/>
      <c r="O221" s="12" t="s">
        <v>3806</v>
      </c>
    </row>
    <row r="222" spans="1:15">
      <c r="A222" s="10" t="s">
        <v>4044</v>
      </c>
      <c r="B222" s="34">
        <v>902</v>
      </c>
      <c r="C222" s="10" t="s">
        <v>4045</v>
      </c>
      <c r="D222" s="11">
        <v>1</v>
      </c>
      <c r="E222" s="11" t="s">
        <v>4334</v>
      </c>
      <c r="F222" s="11" t="s">
        <v>3840</v>
      </c>
      <c r="G222" s="128">
        <v>45147</v>
      </c>
      <c r="H222" s="160" t="s">
        <v>3836</v>
      </c>
      <c r="I222" s="712"/>
      <c r="J222" s="712"/>
      <c r="K222" s="617"/>
      <c r="L222" s="505">
        <f t="shared" si="3"/>
        <v>0</v>
      </c>
      <c r="M222" s="140">
        <v>2300</v>
      </c>
      <c r="N222" s="22"/>
      <c r="O222" s="22" t="s">
        <v>3806</v>
      </c>
    </row>
    <row r="223" spans="1:15">
      <c r="A223" s="10" t="s">
        <v>4044</v>
      </c>
      <c r="B223" s="34">
        <v>999</v>
      </c>
      <c r="C223" s="10" t="s">
        <v>4045</v>
      </c>
      <c r="D223" s="11">
        <v>1</v>
      </c>
      <c r="E223" s="11" t="s">
        <v>4046</v>
      </c>
      <c r="F223" s="11" t="s">
        <v>3840</v>
      </c>
      <c r="G223" s="128">
        <v>45145</v>
      </c>
      <c r="H223" s="160" t="s">
        <v>3836</v>
      </c>
      <c r="I223" s="712"/>
      <c r="J223" s="712"/>
      <c r="K223" s="617"/>
      <c r="L223" s="505">
        <f t="shared" si="3"/>
        <v>0</v>
      </c>
      <c r="M223" s="140">
        <v>2300</v>
      </c>
      <c r="N223" s="22"/>
      <c r="O223" s="22" t="s">
        <v>3806</v>
      </c>
    </row>
    <row r="224" spans="1:15" hidden="1">
      <c r="A224" s="314" t="s">
        <v>4264</v>
      </c>
      <c r="B224" s="541" t="s">
        <v>4335</v>
      </c>
      <c r="C224" s="259" t="s">
        <v>4248</v>
      </c>
      <c r="D224" s="538">
        <v>0</v>
      </c>
      <c r="E224" s="538" t="s">
        <v>4191</v>
      </c>
      <c r="F224" s="538" t="s">
        <v>3835</v>
      </c>
      <c r="G224" s="542">
        <v>45769</v>
      </c>
      <c r="H224" s="458" t="s">
        <v>3905</v>
      </c>
      <c r="I224" s="711"/>
      <c r="J224" s="711"/>
      <c r="K224" s="244"/>
      <c r="L224" s="244">
        <f t="shared" si="3"/>
        <v>0</v>
      </c>
      <c r="M224" s="651"/>
      <c r="N224" s="120" t="s">
        <v>4110</v>
      </c>
      <c r="O224" s="121" t="s">
        <v>3806</v>
      </c>
    </row>
    <row r="225" spans="1:15">
      <c r="A225" s="10" t="s">
        <v>4044</v>
      </c>
      <c r="B225" s="34">
        <v>919</v>
      </c>
      <c r="C225" s="10" t="s">
        <v>4045</v>
      </c>
      <c r="D225" s="11">
        <v>1</v>
      </c>
      <c r="E225" s="11" t="s">
        <v>4336</v>
      </c>
      <c r="F225" s="11" t="s">
        <v>3840</v>
      </c>
      <c r="G225" s="128">
        <v>45141</v>
      </c>
      <c r="H225" s="160" t="s">
        <v>3836</v>
      </c>
      <c r="I225" s="712"/>
      <c r="J225" s="712"/>
      <c r="K225" s="617"/>
      <c r="L225" s="505">
        <f t="shared" si="3"/>
        <v>0</v>
      </c>
      <c r="M225" s="140">
        <v>2300</v>
      </c>
      <c r="N225" s="22"/>
      <c r="O225" s="22" t="s">
        <v>3806</v>
      </c>
    </row>
    <row r="226" spans="1:15">
      <c r="A226" s="10" t="s">
        <v>4044</v>
      </c>
      <c r="B226" s="34">
        <v>344</v>
      </c>
      <c r="C226" s="10" t="s">
        <v>4045</v>
      </c>
      <c r="D226" s="11">
        <v>1</v>
      </c>
      <c r="E226" s="11" t="s">
        <v>4336</v>
      </c>
      <c r="F226" s="11" t="s">
        <v>3840</v>
      </c>
      <c r="G226" s="128">
        <v>45279</v>
      </c>
      <c r="H226" s="160" t="s">
        <v>3836</v>
      </c>
      <c r="I226" s="712"/>
      <c r="J226" s="712"/>
      <c r="K226" s="617"/>
      <c r="L226" s="505">
        <f t="shared" si="3"/>
        <v>0</v>
      </c>
      <c r="M226" s="140">
        <v>2300</v>
      </c>
      <c r="N226" s="22"/>
      <c r="O226" s="22" t="s">
        <v>3806</v>
      </c>
    </row>
    <row r="227" spans="1:15">
      <c r="A227" s="10" t="s">
        <v>4050</v>
      </c>
      <c r="B227" s="34">
        <v>426</v>
      </c>
      <c r="C227" s="10" t="s">
        <v>1009</v>
      </c>
      <c r="D227" s="11">
        <v>1</v>
      </c>
      <c r="E227" s="11" t="s">
        <v>4052</v>
      </c>
      <c r="F227" s="11" t="s">
        <v>3840</v>
      </c>
      <c r="G227" s="128">
        <v>45175</v>
      </c>
      <c r="H227" s="160" t="s">
        <v>3836</v>
      </c>
      <c r="I227" s="712"/>
      <c r="J227" s="712"/>
      <c r="K227" s="619"/>
      <c r="L227" s="505">
        <f t="shared" si="3"/>
        <v>0</v>
      </c>
      <c r="M227" s="140">
        <v>2300</v>
      </c>
      <c r="N227" s="12"/>
      <c r="O227" s="12" t="s">
        <v>3806</v>
      </c>
    </row>
    <row r="228" spans="1:15">
      <c r="A228" s="10" t="s">
        <v>4337</v>
      </c>
      <c r="B228" s="321" t="s">
        <v>4338</v>
      </c>
      <c r="C228" s="321" t="s">
        <v>4339</v>
      </c>
      <c r="D228" s="11">
        <v>1</v>
      </c>
      <c r="E228" s="10" t="s">
        <v>3807</v>
      </c>
      <c r="F228" s="10" t="s">
        <v>3840</v>
      </c>
      <c r="G228" s="128">
        <v>45838</v>
      </c>
      <c r="H228" s="160"/>
      <c r="I228" s="712"/>
      <c r="J228" s="712"/>
      <c r="K228" s="616"/>
      <c r="L228" s="505">
        <f t="shared" si="3"/>
        <v>0</v>
      </c>
      <c r="M228" s="454"/>
      <c r="N228" s="22"/>
      <c r="O228" s="22" t="s">
        <v>3806</v>
      </c>
    </row>
    <row r="229" spans="1:15">
      <c r="A229" s="10" t="s">
        <v>4340</v>
      </c>
      <c r="B229" s="34" t="s">
        <v>3793</v>
      </c>
      <c r="C229" s="10" t="s">
        <v>4341</v>
      </c>
      <c r="D229" s="11">
        <v>7</v>
      </c>
      <c r="E229" s="11" t="s">
        <v>3869</v>
      </c>
      <c r="F229" s="11" t="s">
        <v>3796</v>
      </c>
      <c r="G229" s="11"/>
      <c r="H229" s="160"/>
      <c r="I229" s="712"/>
      <c r="J229" s="712"/>
      <c r="K229" s="619"/>
      <c r="L229" s="505">
        <f t="shared" si="3"/>
        <v>0</v>
      </c>
      <c r="M229" s="141"/>
      <c r="N229" s="12"/>
      <c r="O229" s="12" t="s">
        <v>3806</v>
      </c>
    </row>
    <row r="230" spans="1:15" hidden="1">
      <c r="A230" s="314" t="s">
        <v>4342</v>
      </c>
      <c r="B230" s="537">
        <v>438</v>
      </c>
      <c r="C230" s="327" t="s">
        <v>4343</v>
      </c>
      <c r="D230" s="538">
        <v>0</v>
      </c>
      <c r="E230" s="539" t="s">
        <v>4010</v>
      </c>
      <c r="F230" s="539"/>
      <c r="G230" s="539"/>
      <c r="H230" s="540"/>
      <c r="I230" s="711"/>
      <c r="J230" s="711"/>
      <c r="K230" s="481"/>
      <c r="L230" s="481">
        <f t="shared" si="3"/>
        <v>0</v>
      </c>
      <c r="M230" s="510"/>
      <c r="N230" s="106" t="s">
        <v>3805</v>
      </c>
      <c r="O230" s="107" t="s">
        <v>3806</v>
      </c>
    </row>
    <row r="231" spans="1:15" hidden="1">
      <c r="A231" s="314" t="s">
        <v>4342</v>
      </c>
      <c r="B231" s="8">
        <v>883</v>
      </c>
      <c r="C231" s="10" t="s">
        <v>4343</v>
      </c>
      <c r="D231" s="110">
        <v>0</v>
      </c>
      <c r="E231" s="9" t="s">
        <v>4010</v>
      </c>
      <c r="F231" s="9"/>
      <c r="G231" s="9"/>
      <c r="H231" s="118"/>
      <c r="I231" s="711"/>
      <c r="J231" s="711"/>
      <c r="K231" s="137"/>
      <c r="L231" s="137">
        <f t="shared" si="3"/>
        <v>0</v>
      </c>
      <c r="M231" s="454"/>
      <c r="N231" s="22" t="s">
        <v>3805</v>
      </c>
      <c r="O231" s="105" t="s">
        <v>3806</v>
      </c>
    </row>
    <row r="232" spans="1:15" hidden="1">
      <c r="A232" s="314" t="s">
        <v>4342</v>
      </c>
      <c r="B232" s="109" t="s">
        <v>4344</v>
      </c>
      <c r="C232" s="43" t="s">
        <v>4345</v>
      </c>
      <c r="D232" s="110">
        <v>0</v>
      </c>
      <c r="E232" s="110" t="s">
        <v>4346</v>
      </c>
      <c r="F232" s="110"/>
      <c r="G232" s="110"/>
      <c r="H232" s="169"/>
      <c r="I232" s="711"/>
      <c r="J232" s="711"/>
      <c r="K232" s="461"/>
      <c r="L232" s="461">
        <f t="shared" si="3"/>
        <v>0</v>
      </c>
      <c r="M232" s="507"/>
      <c r="N232" s="111" t="s">
        <v>3805</v>
      </c>
      <c r="O232" s="112" t="s">
        <v>3806</v>
      </c>
    </row>
    <row r="233" spans="1:15">
      <c r="A233" s="10" t="s">
        <v>4347</v>
      </c>
      <c r="B233" s="34" t="s">
        <v>3793</v>
      </c>
      <c r="C233" s="34" t="s">
        <v>282</v>
      </c>
      <c r="D233" s="11">
        <v>4</v>
      </c>
      <c r="E233" s="11" t="s">
        <v>3869</v>
      </c>
      <c r="F233" s="11" t="s">
        <v>3796</v>
      </c>
      <c r="G233" s="128">
        <v>44340</v>
      </c>
      <c r="H233" s="160" t="s">
        <v>4348</v>
      </c>
      <c r="I233" s="712"/>
      <c r="J233" s="712"/>
      <c r="K233" s="616"/>
      <c r="L233" s="505">
        <f t="shared" si="3"/>
        <v>0</v>
      </c>
      <c r="M233" s="454"/>
      <c r="N233" s="22"/>
      <c r="O233" s="22" t="s">
        <v>3806</v>
      </c>
    </row>
    <row r="234" spans="1:15" hidden="1">
      <c r="A234" s="314" t="s">
        <v>4349</v>
      </c>
      <c r="B234" s="541">
        <v>2202</v>
      </c>
      <c r="C234" s="259" t="s">
        <v>4350</v>
      </c>
      <c r="D234" s="538">
        <v>0</v>
      </c>
      <c r="E234" s="538" t="s">
        <v>4351</v>
      </c>
      <c r="F234" s="538"/>
      <c r="G234" s="538"/>
      <c r="H234" s="458"/>
      <c r="I234" s="711"/>
      <c r="J234" s="711"/>
      <c r="K234" s="168"/>
      <c r="L234" s="168">
        <f t="shared" si="3"/>
        <v>0</v>
      </c>
      <c r="M234" s="651"/>
      <c r="N234" s="120" t="s">
        <v>3805</v>
      </c>
      <c r="O234" s="121" t="s">
        <v>3806</v>
      </c>
    </row>
    <row r="235" spans="1:15">
      <c r="A235" s="10" t="s">
        <v>4352</v>
      </c>
      <c r="B235" s="34" t="s">
        <v>4353</v>
      </c>
      <c r="C235" s="10" t="s">
        <v>4354</v>
      </c>
      <c r="D235" s="11">
        <v>1</v>
      </c>
      <c r="E235" s="11" t="s">
        <v>4355</v>
      </c>
      <c r="F235" s="11" t="s">
        <v>3835</v>
      </c>
      <c r="G235" s="128">
        <v>45209</v>
      </c>
      <c r="H235" s="160" t="s">
        <v>3836</v>
      </c>
      <c r="I235" s="712"/>
      <c r="J235" s="712"/>
      <c r="K235" s="617"/>
      <c r="L235" s="505">
        <f t="shared" si="3"/>
        <v>0</v>
      </c>
      <c r="M235" s="140"/>
      <c r="N235" s="22"/>
      <c r="O235" s="22" t="s">
        <v>3806</v>
      </c>
    </row>
    <row r="236" spans="1:15" hidden="1">
      <c r="A236" s="314" t="s">
        <v>4356</v>
      </c>
      <c r="B236" s="537" t="s">
        <v>4357</v>
      </c>
      <c r="C236" s="327" t="s">
        <v>4358</v>
      </c>
      <c r="D236" s="538">
        <v>0</v>
      </c>
      <c r="E236" s="539" t="s">
        <v>4359</v>
      </c>
      <c r="F236" s="539"/>
      <c r="G236" s="539"/>
      <c r="H236" s="540"/>
      <c r="I236" s="711"/>
      <c r="J236" s="711"/>
      <c r="K236" s="481"/>
      <c r="L236" s="481">
        <f t="shared" si="3"/>
        <v>0</v>
      </c>
      <c r="M236" s="510"/>
      <c r="N236" s="106" t="s">
        <v>3805</v>
      </c>
      <c r="O236" s="107" t="s">
        <v>3806</v>
      </c>
    </row>
    <row r="237" spans="1:15" hidden="1">
      <c r="A237" s="314" t="s">
        <v>4360</v>
      </c>
      <c r="B237" s="109" t="s">
        <v>4361</v>
      </c>
      <c r="C237" s="43" t="s">
        <v>4362</v>
      </c>
      <c r="D237" s="110">
        <v>0</v>
      </c>
      <c r="E237" s="110" t="s">
        <v>4312</v>
      </c>
      <c r="F237" s="110" t="s">
        <v>3840</v>
      </c>
      <c r="G237" s="113">
        <v>45469</v>
      </c>
      <c r="H237" s="169" t="s">
        <v>3940</v>
      </c>
      <c r="I237" s="711">
        <v>725</v>
      </c>
      <c r="J237" s="711"/>
      <c r="K237" s="462"/>
      <c r="L237" s="5">
        <f t="shared" si="3"/>
        <v>725</v>
      </c>
      <c r="M237" s="462"/>
      <c r="N237" s="111" t="s">
        <v>3805</v>
      </c>
      <c r="O237" s="112" t="s">
        <v>3806</v>
      </c>
    </row>
    <row r="238" spans="1:15">
      <c r="A238" s="10" t="s">
        <v>4352</v>
      </c>
      <c r="B238" s="34" t="s">
        <v>4363</v>
      </c>
      <c r="C238" s="10" t="s">
        <v>4354</v>
      </c>
      <c r="D238" s="11">
        <v>1</v>
      </c>
      <c r="E238" s="11" t="s">
        <v>4364</v>
      </c>
      <c r="F238" s="10" t="s">
        <v>3835</v>
      </c>
      <c r="G238" s="128">
        <v>45050</v>
      </c>
      <c r="H238" s="160" t="s">
        <v>3836</v>
      </c>
      <c r="I238" s="712"/>
      <c r="J238" s="712"/>
      <c r="K238" s="617"/>
      <c r="L238" s="505">
        <f t="shared" si="3"/>
        <v>0</v>
      </c>
      <c r="M238" s="140"/>
      <c r="N238" s="22"/>
      <c r="O238" s="22" t="s">
        <v>3806</v>
      </c>
    </row>
    <row r="239" spans="1:15" hidden="1">
      <c r="A239" s="314" t="s">
        <v>4356</v>
      </c>
      <c r="B239" s="541" t="s">
        <v>4365</v>
      </c>
      <c r="C239" s="259" t="s">
        <v>632</v>
      </c>
      <c r="D239" s="538">
        <v>0</v>
      </c>
      <c r="E239" s="538" t="s">
        <v>4174</v>
      </c>
      <c r="F239" s="538"/>
      <c r="G239" s="538"/>
      <c r="H239" s="458"/>
      <c r="I239" s="711"/>
      <c r="J239" s="711"/>
      <c r="K239" s="168"/>
      <c r="L239" s="168">
        <f t="shared" si="3"/>
        <v>0</v>
      </c>
      <c r="M239" s="651"/>
      <c r="N239" s="120" t="s">
        <v>3805</v>
      </c>
      <c r="O239" s="121" t="s">
        <v>3806</v>
      </c>
    </row>
    <row r="240" spans="1:15">
      <c r="A240" s="10" t="s">
        <v>4366</v>
      </c>
      <c r="B240" s="33" t="s">
        <v>4367</v>
      </c>
      <c r="C240" s="33" t="s">
        <v>4368</v>
      </c>
      <c r="D240" s="11">
        <v>1</v>
      </c>
      <c r="E240" s="11" t="s">
        <v>3981</v>
      </c>
      <c r="F240" s="11" t="s">
        <v>3840</v>
      </c>
      <c r="G240" s="128">
        <v>45764</v>
      </c>
      <c r="H240" s="160" t="s">
        <v>4131</v>
      </c>
      <c r="I240" s="712"/>
      <c r="J240" s="712"/>
      <c r="K240" s="616"/>
      <c r="L240" s="505">
        <f t="shared" si="3"/>
        <v>0</v>
      </c>
      <c r="M240" s="454"/>
      <c r="N240" s="22"/>
      <c r="O240" s="22" t="s">
        <v>3806</v>
      </c>
    </row>
    <row r="241" spans="1:15" hidden="1">
      <c r="A241" s="314" t="s">
        <v>4369</v>
      </c>
      <c r="B241" s="541" t="s">
        <v>4370</v>
      </c>
      <c r="C241" s="259" t="s">
        <v>4371</v>
      </c>
      <c r="D241" s="538">
        <v>0</v>
      </c>
      <c r="E241" s="538" t="s">
        <v>4018</v>
      </c>
      <c r="F241" s="538"/>
      <c r="G241" s="538"/>
      <c r="H241" s="458"/>
      <c r="I241" s="711"/>
      <c r="J241" s="711"/>
      <c r="K241" s="168"/>
      <c r="L241" s="168">
        <f t="shared" si="3"/>
        <v>0</v>
      </c>
      <c r="M241" s="651"/>
      <c r="N241" s="120" t="s">
        <v>3805</v>
      </c>
      <c r="O241" s="121" t="s">
        <v>3806</v>
      </c>
    </row>
    <row r="242" spans="1:15">
      <c r="A242" s="10" t="s">
        <v>4372</v>
      </c>
      <c r="B242" s="34" t="s">
        <v>4373</v>
      </c>
      <c r="C242" s="10" t="s">
        <v>4374</v>
      </c>
      <c r="D242" s="11">
        <v>1</v>
      </c>
      <c r="E242" s="11" t="s">
        <v>4375</v>
      </c>
      <c r="F242" s="11" t="s">
        <v>3848</v>
      </c>
      <c r="G242" s="128">
        <v>45777</v>
      </c>
      <c r="H242" s="160" t="s">
        <v>4376</v>
      </c>
      <c r="I242" s="712"/>
      <c r="J242" s="712"/>
      <c r="K242" s="616"/>
      <c r="L242" s="505">
        <f t="shared" si="3"/>
        <v>0</v>
      </c>
      <c r="M242" s="454"/>
      <c r="N242" s="22"/>
      <c r="O242" s="12" t="s">
        <v>3806</v>
      </c>
    </row>
    <row r="243" spans="1:15" hidden="1">
      <c r="A243" s="314" t="s">
        <v>4377</v>
      </c>
      <c r="B243" s="537" t="s">
        <v>4378</v>
      </c>
      <c r="C243" s="327" t="s">
        <v>4379</v>
      </c>
      <c r="D243" s="538">
        <v>0</v>
      </c>
      <c r="E243" s="539" t="s">
        <v>4380</v>
      </c>
      <c r="F243" s="539"/>
      <c r="G243" s="539"/>
      <c r="H243" s="540"/>
      <c r="I243" s="711"/>
      <c r="J243" s="711"/>
      <c r="K243" s="477"/>
      <c r="L243" s="477">
        <f t="shared" si="3"/>
        <v>0</v>
      </c>
      <c r="M243" s="653"/>
      <c r="N243" s="106" t="s">
        <v>3805</v>
      </c>
      <c r="O243" s="107" t="s">
        <v>3806</v>
      </c>
    </row>
    <row r="244" spans="1:15" hidden="1">
      <c r="A244" s="314" t="s">
        <v>4381</v>
      </c>
      <c r="B244" s="109" t="s">
        <v>4382</v>
      </c>
      <c r="C244" s="43" t="s">
        <v>4383</v>
      </c>
      <c r="D244" s="110">
        <v>0</v>
      </c>
      <c r="E244" s="110" t="s">
        <v>3842</v>
      </c>
      <c r="F244" s="110"/>
      <c r="G244" s="110"/>
      <c r="H244" s="169"/>
      <c r="I244" s="711"/>
      <c r="J244" s="711"/>
      <c r="K244" s="461"/>
      <c r="L244" s="461">
        <f t="shared" si="3"/>
        <v>0</v>
      </c>
      <c r="M244" s="507"/>
      <c r="N244" s="111" t="s">
        <v>3805</v>
      </c>
      <c r="O244" s="112" t="s">
        <v>3806</v>
      </c>
    </row>
    <row r="245" spans="1:15">
      <c r="A245" s="10" t="s">
        <v>4073</v>
      </c>
      <c r="B245" s="34">
        <v>8312</v>
      </c>
      <c r="C245" s="10" t="s">
        <v>390</v>
      </c>
      <c r="D245" s="11">
        <v>1</v>
      </c>
      <c r="E245" s="10" t="s">
        <v>3795</v>
      </c>
      <c r="F245" s="10" t="s">
        <v>3996</v>
      </c>
      <c r="G245" s="128">
        <v>45720</v>
      </c>
      <c r="H245" s="160" t="s">
        <v>4122</v>
      </c>
      <c r="I245" s="712"/>
      <c r="J245" s="712"/>
      <c r="K245" s="616"/>
      <c r="L245" s="505">
        <f t="shared" si="3"/>
        <v>0</v>
      </c>
      <c r="M245" s="454"/>
      <c r="N245" s="22"/>
      <c r="O245" s="22" t="s">
        <v>3806</v>
      </c>
    </row>
    <row r="246" spans="1:15" hidden="1">
      <c r="A246" s="314" t="s">
        <v>4384</v>
      </c>
      <c r="B246" s="537" t="s">
        <v>4385</v>
      </c>
      <c r="C246" s="327" t="s">
        <v>4386</v>
      </c>
      <c r="D246" s="538">
        <v>0</v>
      </c>
      <c r="E246" s="539" t="s">
        <v>4375</v>
      </c>
      <c r="F246" s="539" t="s">
        <v>3840</v>
      </c>
      <c r="G246" s="548">
        <v>44621</v>
      </c>
      <c r="H246" s="540" t="s">
        <v>3836</v>
      </c>
      <c r="I246" s="711"/>
      <c r="J246" s="711"/>
      <c r="K246" s="477"/>
      <c r="L246" s="477">
        <f t="shared" si="3"/>
        <v>0</v>
      </c>
      <c r="M246" s="653"/>
      <c r="N246" s="40" t="s">
        <v>3805</v>
      </c>
      <c r="O246" s="107" t="s">
        <v>3806</v>
      </c>
    </row>
    <row r="247" spans="1:15" hidden="1">
      <c r="A247" s="314" t="s">
        <v>4384</v>
      </c>
      <c r="B247" s="109" t="s">
        <v>4387</v>
      </c>
      <c r="C247" s="43" t="s">
        <v>4388</v>
      </c>
      <c r="D247" s="110">
        <v>0</v>
      </c>
      <c r="E247" s="110" t="s">
        <v>4249</v>
      </c>
      <c r="F247" s="110"/>
      <c r="G247" s="110"/>
      <c r="H247" s="169"/>
      <c r="I247" s="711"/>
      <c r="J247" s="711"/>
      <c r="K247" s="135"/>
      <c r="L247" s="135">
        <f t="shared" si="3"/>
        <v>0</v>
      </c>
      <c r="M247" s="508"/>
      <c r="N247" s="111" t="s">
        <v>3805</v>
      </c>
      <c r="O247" s="112" t="s">
        <v>3806</v>
      </c>
    </row>
    <row r="248" spans="1:15">
      <c r="A248" s="10" t="s">
        <v>303</v>
      </c>
      <c r="B248" s="34">
        <v>4302</v>
      </c>
      <c r="C248" s="10" t="s">
        <v>4389</v>
      </c>
      <c r="D248" s="11">
        <v>1</v>
      </c>
      <c r="E248" s="11" t="s">
        <v>4013</v>
      </c>
      <c r="F248" s="11" t="s">
        <v>3848</v>
      </c>
      <c r="G248" s="128">
        <v>45095</v>
      </c>
      <c r="H248" s="160" t="s">
        <v>4162</v>
      </c>
      <c r="I248" s="712"/>
      <c r="J248" s="712"/>
      <c r="K248" s="624"/>
      <c r="L248" s="505">
        <f t="shared" si="3"/>
        <v>0</v>
      </c>
      <c r="M248" s="457">
        <v>1050</v>
      </c>
      <c r="N248" s="22"/>
      <c r="O248" s="22" t="s">
        <v>3806</v>
      </c>
    </row>
    <row r="249" spans="1:15" hidden="1">
      <c r="A249" s="314" t="s">
        <v>4390</v>
      </c>
      <c r="B249" s="537" t="s">
        <v>4391</v>
      </c>
      <c r="C249" s="327" t="s">
        <v>4392</v>
      </c>
      <c r="D249" s="538">
        <v>0</v>
      </c>
      <c r="E249" s="539" t="s">
        <v>4393</v>
      </c>
      <c r="F249" s="539" t="s">
        <v>3840</v>
      </c>
      <c r="G249" s="548">
        <v>45155</v>
      </c>
      <c r="H249" s="540" t="s">
        <v>3836</v>
      </c>
      <c r="I249" s="711">
        <v>2150</v>
      </c>
      <c r="J249" s="711"/>
      <c r="K249" s="488"/>
      <c r="L249" s="638">
        <f t="shared" si="3"/>
        <v>2150</v>
      </c>
      <c r="M249" s="495"/>
      <c r="N249" s="40" t="s">
        <v>3805</v>
      </c>
      <c r="O249" s="119" t="s">
        <v>3806</v>
      </c>
    </row>
    <row r="250" spans="1:15" hidden="1">
      <c r="A250" s="314" t="s">
        <v>4356</v>
      </c>
      <c r="B250" s="8" t="s">
        <v>4394</v>
      </c>
      <c r="C250" s="10" t="s">
        <v>4395</v>
      </c>
      <c r="D250" s="110">
        <v>0</v>
      </c>
      <c r="E250" s="9" t="s">
        <v>3807</v>
      </c>
      <c r="F250" s="9" t="s">
        <v>3835</v>
      </c>
      <c r="G250" s="45">
        <v>45504</v>
      </c>
      <c r="H250" s="118" t="s">
        <v>3940</v>
      </c>
      <c r="I250" s="711">
        <v>2100</v>
      </c>
      <c r="J250" s="711"/>
      <c r="K250" s="140"/>
      <c r="L250" s="2">
        <f t="shared" si="3"/>
        <v>2100</v>
      </c>
      <c r="M250" s="140"/>
      <c r="N250" s="22" t="s">
        <v>3805</v>
      </c>
      <c r="O250" s="105" t="s">
        <v>3806</v>
      </c>
    </row>
    <row r="251" spans="1:15" hidden="1">
      <c r="A251" s="314" t="s">
        <v>4390</v>
      </c>
      <c r="B251" s="444" t="s">
        <v>4396</v>
      </c>
      <c r="C251" s="43" t="s">
        <v>4392</v>
      </c>
      <c r="D251" s="110">
        <v>0</v>
      </c>
      <c r="E251" s="110" t="s">
        <v>4397</v>
      </c>
      <c r="F251" s="110" t="s">
        <v>3840</v>
      </c>
      <c r="G251" s="113">
        <v>45134</v>
      </c>
      <c r="H251" s="169" t="s">
        <v>3836</v>
      </c>
      <c r="I251" s="711">
        <v>1050</v>
      </c>
      <c r="J251" s="711"/>
      <c r="K251" s="263"/>
      <c r="L251" s="641">
        <f t="shared" si="3"/>
        <v>1050</v>
      </c>
      <c r="M251" s="263"/>
      <c r="N251" s="111" t="s">
        <v>3805</v>
      </c>
      <c r="O251" s="112" t="s">
        <v>3806</v>
      </c>
    </row>
    <row r="252" spans="1:15">
      <c r="A252" s="10" t="s">
        <v>303</v>
      </c>
      <c r="B252" s="34">
        <v>1247</v>
      </c>
      <c r="C252" s="10" t="s">
        <v>4389</v>
      </c>
      <c r="D252" s="11">
        <v>1</v>
      </c>
      <c r="E252" s="11" t="s">
        <v>4013</v>
      </c>
      <c r="F252" s="11" t="s">
        <v>3996</v>
      </c>
      <c r="G252" s="128">
        <v>45160</v>
      </c>
      <c r="H252" s="160" t="s">
        <v>3836</v>
      </c>
      <c r="I252" s="712"/>
      <c r="J252" s="712"/>
      <c r="K252" s="624"/>
      <c r="L252" s="505">
        <f t="shared" si="3"/>
        <v>0</v>
      </c>
      <c r="M252" s="457">
        <v>1050</v>
      </c>
      <c r="N252" s="22"/>
      <c r="O252" s="22" t="s">
        <v>3806</v>
      </c>
    </row>
    <row r="253" spans="1:15" hidden="1">
      <c r="A253" s="314" t="s">
        <v>4390</v>
      </c>
      <c r="B253" s="560" t="s">
        <v>4398</v>
      </c>
      <c r="C253" s="327" t="s">
        <v>4399</v>
      </c>
      <c r="D253" s="538">
        <v>0</v>
      </c>
      <c r="E253" s="539" t="s">
        <v>4400</v>
      </c>
      <c r="F253" s="539" t="s">
        <v>3840</v>
      </c>
      <c r="G253" s="548">
        <v>45377</v>
      </c>
      <c r="H253" s="540" t="s">
        <v>3836</v>
      </c>
      <c r="I253" s="711">
        <v>1850</v>
      </c>
      <c r="J253" s="711"/>
      <c r="K253" s="483"/>
      <c r="L253" s="89">
        <f t="shared" si="3"/>
        <v>1850</v>
      </c>
      <c r="M253" s="483"/>
      <c r="N253" s="106" t="s">
        <v>3805</v>
      </c>
      <c r="O253" s="107" t="s">
        <v>3806</v>
      </c>
    </row>
    <row r="254" spans="1:15" hidden="1">
      <c r="A254" s="314" t="s">
        <v>4369</v>
      </c>
      <c r="B254" s="8" t="s">
        <v>4401</v>
      </c>
      <c r="C254" s="10" t="s">
        <v>4395</v>
      </c>
      <c r="D254" s="110">
        <v>0</v>
      </c>
      <c r="E254" s="9" t="s">
        <v>4146</v>
      </c>
      <c r="F254" s="9" t="s">
        <v>3835</v>
      </c>
      <c r="G254" s="45">
        <v>45474</v>
      </c>
      <c r="H254" s="118" t="s">
        <v>3940</v>
      </c>
      <c r="I254" s="711">
        <v>1945</v>
      </c>
      <c r="J254" s="711"/>
      <c r="K254" s="140"/>
      <c r="L254" s="2">
        <f t="shared" si="3"/>
        <v>1945</v>
      </c>
      <c r="M254" s="140"/>
      <c r="N254" s="22" t="s">
        <v>3805</v>
      </c>
      <c r="O254" s="105" t="s">
        <v>3806</v>
      </c>
    </row>
    <row r="255" spans="1:15" hidden="1">
      <c r="A255" s="314" t="s">
        <v>4390</v>
      </c>
      <c r="B255" s="8" t="s">
        <v>4402</v>
      </c>
      <c r="C255" s="10" t="s">
        <v>4392</v>
      </c>
      <c r="D255" s="110">
        <v>0</v>
      </c>
      <c r="E255" s="9" t="s">
        <v>4403</v>
      </c>
      <c r="F255" s="9"/>
      <c r="G255" s="9"/>
      <c r="H255" s="118"/>
      <c r="I255" s="711"/>
      <c r="J255" s="711"/>
      <c r="K255" s="137"/>
      <c r="L255" s="137">
        <f t="shared" si="3"/>
        <v>0</v>
      </c>
      <c r="M255" s="454"/>
      <c r="N255" s="22" t="s">
        <v>3805</v>
      </c>
      <c r="O255" s="105" t="s">
        <v>3806</v>
      </c>
    </row>
    <row r="256" spans="1:15" hidden="1">
      <c r="A256" s="314" t="s">
        <v>4404</v>
      </c>
      <c r="B256" s="109" t="s">
        <v>4405</v>
      </c>
      <c r="C256" s="43" t="s">
        <v>3838</v>
      </c>
      <c r="D256" s="110">
        <v>0</v>
      </c>
      <c r="E256" s="110" t="s">
        <v>4406</v>
      </c>
      <c r="F256" s="110"/>
      <c r="G256" s="110"/>
      <c r="H256" s="169"/>
      <c r="I256" s="711"/>
      <c r="J256" s="711"/>
      <c r="K256" s="461"/>
      <c r="L256" s="461">
        <f t="shared" si="3"/>
        <v>0</v>
      </c>
      <c r="M256" s="507"/>
      <c r="N256" s="143" t="s">
        <v>3805</v>
      </c>
      <c r="O256" s="112" t="s">
        <v>3806</v>
      </c>
    </row>
    <row r="257" spans="1:15">
      <c r="A257" s="10" t="s">
        <v>4407</v>
      </c>
      <c r="B257" s="34" t="s">
        <v>4408</v>
      </c>
      <c r="C257" s="10" t="s">
        <v>4085</v>
      </c>
      <c r="D257" s="11">
        <v>1</v>
      </c>
      <c r="E257" s="11" t="s">
        <v>4409</v>
      </c>
      <c r="F257" s="11" t="s">
        <v>3848</v>
      </c>
      <c r="G257" s="128">
        <v>43815</v>
      </c>
      <c r="H257" s="160" t="s">
        <v>4410</v>
      </c>
      <c r="I257" s="712"/>
      <c r="J257" s="712"/>
      <c r="K257" s="619"/>
      <c r="L257" s="505">
        <f t="shared" si="3"/>
        <v>0</v>
      </c>
      <c r="M257" s="141"/>
      <c r="N257" s="12"/>
      <c r="O257" s="12" t="s">
        <v>3806</v>
      </c>
    </row>
    <row r="258" spans="1:15" hidden="1">
      <c r="A258" s="314" t="s">
        <v>4411</v>
      </c>
      <c r="B258" s="561" t="s">
        <v>4412</v>
      </c>
      <c r="C258" s="259" t="s">
        <v>4413</v>
      </c>
      <c r="D258" s="538">
        <v>0</v>
      </c>
      <c r="E258" s="562" t="s">
        <v>4191</v>
      </c>
      <c r="F258" s="562" t="s">
        <v>3840</v>
      </c>
      <c r="G258" s="542">
        <v>45700</v>
      </c>
      <c r="H258" s="458" t="s">
        <v>4414</v>
      </c>
      <c r="I258" s="711">
        <v>23369</v>
      </c>
      <c r="J258" s="711"/>
      <c r="K258" s="244"/>
      <c r="L258" s="244">
        <f t="shared" si="3"/>
        <v>23369</v>
      </c>
      <c r="M258" s="651"/>
      <c r="N258" s="120" t="s">
        <v>3805</v>
      </c>
      <c r="O258" s="121" t="s">
        <v>3806</v>
      </c>
    </row>
    <row r="259" spans="1:15">
      <c r="A259" s="10" t="s">
        <v>4415</v>
      </c>
      <c r="B259" s="34" t="s">
        <v>4416</v>
      </c>
      <c r="C259" s="10" t="s">
        <v>1009</v>
      </c>
      <c r="D259" s="11">
        <v>1</v>
      </c>
      <c r="E259" s="11" t="s">
        <v>4417</v>
      </c>
      <c r="F259" s="11" t="s">
        <v>3835</v>
      </c>
      <c r="G259" s="128">
        <v>40955</v>
      </c>
      <c r="H259" s="160" t="s">
        <v>3940</v>
      </c>
      <c r="I259" s="712"/>
      <c r="J259" s="712"/>
      <c r="K259" s="619"/>
      <c r="L259" s="505">
        <f t="shared" si="3"/>
        <v>0</v>
      </c>
      <c r="M259" s="141"/>
      <c r="N259" s="22"/>
      <c r="O259" s="22" t="s">
        <v>3806</v>
      </c>
    </row>
    <row r="260" spans="1:15">
      <c r="A260" s="10" t="s">
        <v>4418</v>
      </c>
      <c r="B260" s="34">
        <v>3378</v>
      </c>
      <c r="C260" s="10" t="s">
        <v>390</v>
      </c>
      <c r="D260" s="11">
        <v>1</v>
      </c>
      <c r="E260" s="11" t="s">
        <v>4419</v>
      </c>
      <c r="F260" s="11" t="s">
        <v>3996</v>
      </c>
      <c r="G260" s="128">
        <v>44733</v>
      </c>
      <c r="H260" s="160" t="s">
        <v>3836</v>
      </c>
      <c r="I260" s="712"/>
      <c r="J260" s="712"/>
      <c r="K260" s="619"/>
      <c r="L260" s="505">
        <f t="shared" ref="L260:L323" si="4">IF(OR(I260="", K260=""), I260 + K260, I260 + K260)</f>
        <v>0</v>
      </c>
      <c r="M260" s="141"/>
      <c r="N260" s="12"/>
      <c r="O260" s="12" t="s">
        <v>3806</v>
      </c>
    </row>
    <row r="261" spans="1:15">
      <c r="A261" s="10" t="s">
        <v>4418</v>
      </c>
      <c r="B261" s="34">
        <v>6394</v>
      </c>
      <c r="C261" s="10" t="s">
        <v>390</v>
      </c>
      <c r="D261" s="11">
        <v>1</v>
      </c>
      <c r="E261" s="11" t="s">
        <v>4025</v>
      </c>
      <c r="F261" s="11" t="s">
        <v>3996</v>
      </c>
      <c r="G261" s="128">
        <v>44733</v>
      </c>
      <c r="H261" s="160" t="s">
        <v>3836</v>
      </c>
      <c r="I261" s="712"/>
      <c r="J261" s="712"/>
      <c r="K261" s="619"/>
      <c r="L261" s="505">
        <f t="shared" si="4"/>
        <v>0</v>
      </c>
      <c r="M261" s="141"/>
      <c r="N261" s="12"/>
      <c r="O261" s="12" t="s">
        <v>3806</v>
      </c>
    </row>
    <row r="262" spans="1:15">
      <c r="A262" s="10" t="s">
        <v>4106</v>
      </c>
      <c r="B262" s="34">
        <v>2145</v>
      </c>
      <c r="C262" s="10" t="s">
        <v>4420</v>
      </c>
      <c r="D262" s="11">
        <v>1</v>
      </c>
      <c r="E262" s="11" t="s">
        <v>4086</v>
      </c>
      <c r="F262" s="11" t="s">
        <v>3840</v>
      </c>
      <c r="G262" s="128">
        <v>45364</v>
      </c>
      <c r="H262" s="160" t="s">
        <v>4072</v>
      </c>
      <c r="I262" s="712"/>
      <c r="J262" s="712"/>
      <c r="K262" s="616"/>
      <c r="L262" s="505">
        <f t="shared" si="4"/>
        <v>0</v>
      </c>
      <c r="M262" s="454"/>
      <c r="N262" s="22"/>
      <c r="O262" s="22" t="s">
        <v>3806</v>
      </c>
    </row>
    <row r="263" spans="1:15" hidden="1">
      <c r="A263" s="314" t="s">
        <v>4421</v>
      </c>
      <c r="B263" s="563">
        <v>1169</v>
      </c>
      <c r="C263" s="259" t="s">
        <v>3838</v>
      </c>
      <c r="D263" s="538">
        <v>0</v>
      </c>
      <c r="E263" s="538" t="s">
        <v>4422</v>
      </c>
      <c r="F263" s="538" t="s">
        <v>3996</v>
      </c>
      <c r="G263" s="542">
        <v>45447</v>
      </c>
      <c r="H263" s="458" t="s">
        <v>4210</v>
      </c>
      <c r="I263" s="711">
        <v>450</v>
      </c>
      <c r="J263" s="711"/>
      <c r="K263" s="219"/>
      <c r="L263" s="643">
        <f t="shared" si="4"/>
        <v>450</v>
      </c>
      <c r="M263" s="219"/>
      <c r="N263" s="120" t="s">
        <v>3805</v>
      </c>
      <c r="O263" s="121" t="s">
        <v>3806</v>
      </c>
    </row>
    <row r="264" spans="1:15" s="1" customFormat="1">
      <c r="A264" s="10" t="s">
        <v>4109</v>
      </c>
      <c r="B264" s="34">
        <v>779</v>
      </c>
      <c r="C264" s="10" t="s">
        <v>4423</v>
      </c>
      <c r="D264" s="11">
        <v>1</v>
      </c>
      <c r="E264" s="10" t="s">
        <v>4424</v>
      </c>
      <c r="F264" s="10" t="s">
        <v>3835</v>
      </c>
      <c r="G264" s="128">
        <v>45882</v>
      </c>
      <c r="H264" s="160" t="s">
        <v>4120</v>
      </c>
      <c r="I264" s="712"/>
      <c r="J264" s="712"/>
      <c r="K264" s="616"/>
      <c r="L264" s="505">
        <f t="shared" si="4"/>
        <v>0</v>
      </c>
      <c r="M264" s="454"/>
      <c r="N264" s="22"/>
      <c r="O264" s="22" t="s">
        <v>3806</v>
      </c>
    </row>
    <row r="265" spans="1:15">
      <c r="A265" s="10" t="s">
        <v>4425</v>
      </c>
      <c r="B265" s="34" t="s">
        <v>4426</v>
      </c>
      <c r="C265" s="10" t="s">
        <v>4427</v>
      </c>
      <c r="D265" s="11">
        <v>1</v>
      </c>
      <c r="E265" s="10" t="s">
        <v>4428</v>
      </c>
      <c r="F265" s="11" t="s">
        <v>3996</v>
      </c>
      <c r="G265" s="128">
        <v>44767</v>
      </c>
      <c r="H265" s="160" t="s">
        <v>3988</v>
      </c>
      <c r="I265" s="712"/>
      <c r="J265" s="712"/>
      <c r="K265" s="619"/>
      <c r="L265" s="505">
        <f t="shared" si="4"/>
        <v>0</v>
      </c>
      <c r="M265" s="141"/>
      <c r="N265" s="12"/>
      <c r="O265" s="12" t="s">
        <v>3806</v>
      </c>
    </row>
    <row r="266" spans="1:15">
      <c r="A266" s="10" t="s">
        <v>4429</v>
      </c>
      <c r="B266" s="34" t="s">
        <v>4430</v>
      </c>
      <c r="C266" s="10" t="s">
        <v>4427</v>
      </c>
      <c r="D266" s="11">
        <v>1</v>
      </c>
      <c r="E266" s="11" t="s">
        <v>4431</v>
      </c>
      <c r="F266" s="11" t="s">
        <v>3840</v>
      </c>
      <c r="G266" s="128">
        <v>44846</v>
      </c>
      <c r="H266" s="160" t="s">
        <v>3984</v>
      </c>
      <c r="I266" s="712"/>
      <c r="J266" s="712"/>
      <c r="K266" s="619"/>
      <c r="L266" s="505">
        <f t="shared" si="4"/>
        <v>0</v>
      </c>
      <c r="M266" s="141"/>
      <c r="N266" s="22"/>
      <c r="O266" s="22" t="s">
        <v>3806</v>
      </c>
    </row>
    <row r="267" spans="1:15" hidden="1">
      <c r="A267" s="314" t="s">
        <v>4432</v>
      </c>
      <c r="B267" s="541" t="s">
        <v>4433</v>
      </c>
      <c r="C267" s="259" t="s">
        <v>4434</v>
      </c>
      <c r="D267" s="538">
        <v>0</v>
      </c>
      <c r="E267" s="538" t="s">
        <v>4435</v>
      </c>
      <c r="F267" s="538"/>
      <c r="G267" s="538"/>
      <c r="H267" s="458"/>
      <c r="I267" s="711"/>
      <c r="J267" s="711"/>
      <c r="K267" s="480"/>
      <c r="L267" s="480">
        <f t="shared" si="4"/>
        <v>0</v>
      </c>
      <c r="M267" s="509"/>
      <c r="N267" s="120" t="s">
        <v>3805</v>
      </c>
      <c r="O267" s="121" t="s">
        <v>3806</v>
      </c>
    </row>
    <row r="268" spans="1:15" s="1" customFormat="1">
      <c r="A268" s="10" t="s">
        <v>4429</v>
      </c>
      <c r="B268" s="34" t="s">
        <v>4436</v>
      </c>
      <c r="C268" s="10" t="s">
        <v>4427</v>
      </c>
      <c r="D268" s="11">
        <v>1</v>
      </c>
      <c r="E268" s="10" t="s">
        <v>4437</v>
      </c>
      <c r="F268" s="11" t="s">
        <v>3996</v>
      </c>
      <c r="G268" s="128">
        <v>44763</v>
      </c>
      <c r="H268" s="160" t="s">
        <v>4438</v>
      </c>
      <c r="I268" s="712"/>
      <c r="J268" s="712"/>
      <c r="K268" s="619"/>
      <c r="L268" s="505">
        <f t="shared" si="4"/>
        <v>0</v>
      </c>
      <c r="M268" s="141"/>
      <c r="N268" s="12"/>
      <c r="O268" s="12" t="s">
        <v>3806</v>
      </c>
    </row>
    <row r="269" spans="1:15" hidden="1">
      <c r="A269" s="314" t="s">
        <v>1171</v>
      </c>
      <c r="B269" s="537" t="s">
        <v>4439</v>
      </c>
      <c r="C269" s="327" t="s">
        <v>4440</v>
      </c>
      <c r="D269" s="538">
        <v>0</v>
      </c>
      <c r="E269" s="539" t="s">
        <v>4435</v>
      </c>
      <c r="F269" s="539"/>
      <c r="G269" s="539"/>
      <c r="H269" s="540"/>
      <c r="I269" s="711"/>
      <c r="J269" s="711"/>
      <c r="K269" s="481"/>
      <c r="L269" s="481">
        <f t="shared" si="4"/>
        <v>0</v>
      </c>
      <c r="M269" s="510"/>
      <c r="N269" s="106" t="s">
        <v>3805</v>
      </c>
      <c r="O269" s="107" t="s">
        <v>3806</v>
      </c>
    </row>
    <row r="270" spans="1:15" hidden="1">
      <c r="A270" s="314" t="s">
        <v>4441</v>
      </c>
      <c r="B270" s="109" t="s">
        <v>4442</v>
      </c>
      <c r="C270" s="43" t="s">
        <v>4443</v>
      </c>
      <c r="D270" s="110">
        <v>0</v>
      </c>
      <c r="E270" s="110" t="s">
        <v>4435</v>
      </c>
      <c r="F270" s="110" t="s">
        <v>3996</v>
      </c>
      <c r="G270" s="113">
        <v>44701</v>
      </c>
      <c r="H270" s="169" t="s">
        <v>3988</v>
      </c>
      <c r="I270" s="711">
        <v>350</v>
      </c>
      <c r="J270" s="711"/>
      <c r="K270" s="464"/>
      <c r="L270" s="534">
        <f t="shared" si="4"/>
        <v>350</v>
      </c>
      <c r="M270" s="473"/>
      <c r="N270" s="111" t="s">
        <v>3805</v>
      </c>
      <c r="O270" s="112" t="s">
        <v>3806</v>
      </c>
    </row>
    <row r="271" spans="1:15">
      <c r="A271" s="10" t="s">
        <v>4444</v>
      </c>
      <c r="B271" s="34" t="s">
        <v>4445</v>
      </c>
      <c r="C271" s="10" t="s">
        <v>4446</v>
      </c>
      <c r="D271" s="11">
        <v>1</v>
      </c>
      <c r="E271" s="11" t="s">
        <v>4447</v>
      </c>
      <c r="F271" s="11" t="s">
        <v>3840</v>
      </c>
      <c r="G271" s="128">
        <v>44868</v>
      </c>
      <c r="H271" s="160" t="s">
        <v>3836</v>
      </c>
      <c r="I271" s="712"/>
      <c r="J271" s="712"/>
      <c r="K271" s="619"/>
      <c r="L271" s="505">
        <f t="shared" si="4"/>
        <v>0</v>
      </c>
      <c r="M271" s="621">
        <v>4500</v>
      </c>
      <c r="N271" s="12"/>
      <c r="O271" s="12" t="s">
        <v>3806</v>
      </c>
    </row>
    <row r="272" spans="1:15">
      <c r="A272" s="10" t="s">
        <v>4444</v>
      </c>
      <c r="B272" s="34" t="s">
        <v>4448</v>
      </c>
      <c r="C272" s="10" t="s">
        <v>4449</v>
      </c>
      <c r="D272" s="11">
        <v>1</v>
      </c>
      <c r="E272" s="11" t="s">
        <v>4450</v>
      </c>
      <c r="F272" s="11" t="s">
        <v>3840</v>
      </c>
      <c r="G272" s="128">
        <v>44684</v>
      </c>
      <c r="H272" s="160" t="s">
        <v>3836</v>
      </c>
      <c r="I272" s="712"/>
      <c r="J272" s="712"/>
      <c r="K272" s="617"/>
      <c r="L272" s="505">
        <f t="shared" si="4"/>
        <v>0</v>
      </c>
      <c r="M272" s="617">
        <v>4500</v>
      </c>
      <c r="N272" s="22"/>
      <c r="O272" s="22" t="s">
        <v>3806</v>
      </c>
    </row>
    <row r="273" spans="1:15">
      <c r="A273" s="10" t="s">
        <v>4444</v>
      </c>
      <c r="B273" s="34" t="s">
        <v>4451</v>
      </c>
      <c r="C273" s="10" t="s">
        <v>4449</v>
      </c>
      <c r="D273" s="11">
        <v>1</v>
      </c>
      <c r="E273" s="11" t="s">
        <v>4450</v>
      </c>
      <c r="F273" s="11" t="s">
        <v>3840</v>
      </c>
      <c r="G273" s="128">
        <v>44684</v>
      </c>
      <c r="H273" s="160" t="s">
        <v>3836</v>
      </c>
      <c r="I273" s="712"/>
      <c r="J273" s="712"/>
      <c r="K273" s="617"/>
      <c r="L273" s="505">
        <f t="shared" si="4"/>
        <v>0</v>
      </c>
      <c r="M273" s="617">
        <v>4500</v>
      </c>
      <c r="N273" s="22"/>
      <c r="O273" s="22" t="s">
        <v>3806</v>
      </c>
    </row>
    <row r="274" spans="1:15">
      <c r="A274" s="10" t="s">
        <v>4452</v>
      </c>
      <c r="B274" s="34">
        <v>817</v>
      </c>
      <c r="C274" s="10" t="s">
        <v>4453</v>
      </c>
      <c r="D274" s="11">
        <v>1</v>
      </c>
      <c r="E274" s="11" t="s">
        <v>4008</v>
      </c>
      <c r="F274" s="11" t="s">
        <v>3835</v>
      </c>
      <c r="G274" s="128">
        <v>45371</v>
      </c>
      <c r="H274" s="160" t="s">
        <v>3836</v>
      </c>
      <c r="I274" s="712"/>
      <c r="J274" s="712"/>
      <c r="K274" s="617"/>
      <c r="L274" s="505">
        <f t="shared" si="4"/>
        <v>0</v>
      </c>
      <c r="M274" s="140"/>
      <c r="N274" s="22"/>
      <c r="O274" s="22" t="s">
        <v>3806</v>
      </c>
    </row>
    <row r="275" spans="1:15">
      <c r="A275" s="10" t="s">
        <v>4454</v>
      </c>
      <c r="B275" s="34">
        <v>1435</v>
      </c>
      <c r="C275" s="10" t="s">
        <v>4455</v>
      </c>
      <c r="D275" s="11">
        <v>1</v>
      </c>
      <c r="E275" s="11" t="s">
        <v>4456</v>
      </c>
      <c r="F275" s="11" t="s">
        <v>3840</v>
      </c>
      <c r="G275" s="128">
        <v>44762</v>
      </c>
      <c r="H275" s="160" t="s">
        <v>3836</v>
      </c>
      <c r="I275" s="712"/>
      <c r="J275" s="712"/>
      <c r="K275" s="619"/>
      <c r="L275" s="505">
        <f t="shared" si="4"/>
        <v>0</v>
      </c>
      <c r="M275" s="141"/>
      <c r="N275" s="22"/>
      <c r="O275" s="22" t="s">
        <v>3806</v>
      </c>
    </row>
    <row r="276" spans="1:15" hidden="1">
      <c r="A276" s="314" t="s">
        <v>4457</v>
      </c>
      <c r="B276" s="541" t="s">
        <v>4458</v>
      </c>
      <c r="C276" s="259" t="s">
        <v>4459</v>
      </c>
      <c r="D276" s="538">
        <v>0</v>
      </c>
      <c r="E276" s="538" t="s">
        <v>4460</v>
      </c>
      <c r="F276" s="538"/>
      <c r="G276" s="538"/>
      <c r="H276" s="458"/>
      <c r="I276" s="711"/>
      <c r="J276" s="711"/>
      <c r="K276" s="168"/>
      <c r="L276" s="168">
        <f t="shared" si="4"/>
        <v>0</v>
      </c>
      <c r="M276" s="651"/>
      <c r="N276" s="564" t="s">
        <v>3805</v>
      </c>
      <c r="O276" s="121" t="s">
        <v>3806</v>
      </c>
    </row>
    <row r="277" spans="1:15">
      <c r="A277" s="10" t="s">
        <v>4461</v>
      </c>
      <c r="B277" s="34">
        <v>1331</v>
      </c>
      <c r="C277" s="10" t="s">
        <v>4462</v>
      </c>
      <c r="D277" s="11">
        <v>1</v>
      </c>
      <c r="E277" s="11" t="s">
        <v>4463</v>
      </c>
      <c r="F277" s="11" t="s">
        <v>3840</v>
      </c>
      <c r="G277" s="128">
        <v>44461</v>
      </c>
      <c r="H277" s="160" t="s">
        <v>3836</v>
      </c>
      <c r="I277" s="712"/>
      <c r="J277" s="712"/>
      <c r="K277" s="619"/>
      <c r="L277" s="505">
        <f t="shared" si="4"/>
        <v>0</v>
      </c>
      <c r="M277" s="141"/>
      <c r="N277" s="22"/>
      <c r="O277" s="22" t="s">
        <v>3806</v>
      </c>
    </row>
    <row r="278" spans="1:15">
      <c r="A278" s="10" t="s">
        <v>4464</v>
      </c>
      <c r="B278" s="34" t="s">
        <v>3793</v>
      </c>
      <c r="C278" s="10" t="s">
        <v>4465</v>
      </c>
      <c r="D278" s="11">
        <v>1</v>
      </c>
      <c r="E278" s="11" t="s">
        <v>4466</v>
      </c>
      <c r="F278" s="11" t="s">
        <v>3796</v>
      </c>
      <c r="G278" s="128">
        <v>44400</v>
      </c>
      <c r="H278" s="160" t="s">
        <v>4467</v>
      </c>
      <c r="I278" s="712"/>
      <c r="J278" s="712"/>
      <c r="K278" s="619"/>
      <c r="L278" s="505">
        <f t="shared" si="4"/>
        <v>0</v>
      </c>
      <c r="M278" s="141"/>
      <c r="N278" s="22"/>
      <c r="O278" s="22" t="s">
        <v>3806</v>
      </c>
    </row>
    <row r="279" spans="1:15" hidden="1">
      <c r="A279" s="314" t="s">
        <v>4468</v>
      </c>
      <c r="B279" s="537" t="s">
        <v>4469</v>
      </c>
      <c r="C279" s="327" t="s">
        <v>4470</v>
      </c>
      <c r="D279" s="538">
        <v>0</v>
      </c>
      <c r="E279" s="539" t="s">
        <v>4258</v>
      </c>
      <c r="F279" s="539" t="s">
        <v>3835</v>
      </c>
      <c r="G279" s="548">
        <v>45449</v>
      </c>
      <c r="H279" s="540" t="s">
        <v>4162</v>
      </c>
      <c r="I279" s="711">
        <v>1500</v>
      </c>
      <c r="J279" s="711"/>
      <c r="K279" s="483"/>
      <c r="L279" s="89">
        <f t="shared" si="4"/>
        <v>1500</v>
      </c>
      <c r="M279" s="483"/>
      <c r="N279" s="106" t="s">
        <v>3805</v>
      </c>
      <c r="O279" s="107" t="s">
        <v>3806</v>
      </c>
    </row>
    <row r="280" spans="1:15" hidden="1">
      <c r="A280" s="314" t="s">
        <v>4356</v>
      </c>
      <c r="B280" s="8" t="s">
        <v>4471</v>
      </c>
      <c r="C280" s="10" t="s">
        <v>4395</v>
      </c>
      <c r="D280" s="110">
        <v>0</v>
      </c>
      <c r="E280" s="9" t="s">
        <v>3807</v>
      </c>
      <c r="F280" s="9" t="s">
        <v>3835</v>
      </c>
      <c r="G280" s="45">
        <v>45504</v>
      </c>
      <c r="H280" s="118" t="s">
        <v>3940</v>
      </c>
      <c r="I280" s="711">
        <v>2100</v>
      </c>
      <c r="J280" s="711"/>
      <c r="K280" s="140"/>
      <c r="L280" s="2">
        <f t="shared" si="4"/>
        <v>2100</v>
      </c>
      <c r="M280" s="140"/>
      <c r="N280" s="22" t="s">
        <v>3805</v>
      </c>
      <c r="O280" s="105" t="s">
        <v>3806</v>
      </c>
    </row>
    <row r="281" spans="1:15" hidden="1">
      <c r="A281" s="314" t="s">
        <v>4472</v>
      </c>
      <c r="B281" s="8" t="s">
        <v>4473</v>
      </c>
      <c r="C281" s="10" t="s">
        <v>4474</v>
      </c>
      <c r="D281" s="110">
        <v>0</v>
      </c>
      <c r="E281" s="9" t="s">
        <v>4475</v>
      </c>
      <c r="F281" s="9" t="s">
        <v>3996</v>
      </c>
      <c r="G281" s="45">
        <v>44502</v>
      </c>
      <c r="H281" s="118" t="s">
        <v>4476</v>
      </c>
      <c r="I281" s="711">
        <v>287</v>
      </c>
      <c r="J281" s="711"/>
      <c r="K281" s="216"/>
      <c r="L281" s="637">
        <f t="shared" si="4"/>
        <v>287</v>
      </c>
      <c r="M281" s="218"/>
      <c r="N281" s="12" t="s">
        <v>3805</v>
      </c>
      <c r="O281" s="115" t="s">
        <v>3806</v>
      </c>
    </row>
    <row r="282" spans="1:15" hidden="1">
      <c r="A282" s="314" t="s">
        <v>4472</v>
      </c>
      <c r="B282" s="109" t="s">
        <v>4477</v>
      </c>
      <c r="C282" s="43" t="s">
        <v>4474</v>
      </c>
      <c r="D282" s="110">
        <v>0</v>
      </c>
      <c r="E282" s="110" t="s">
        <v>4475</v>
      </c>
      <c r="F282" s="110" t="s">
        <v>3996</v>
      </c>
      <c r="G282" s="113">
        <v>44502</v>
      </c>
      <c r="H282" s="169" t="s">
        <v>4476</v>
      </c>
      <c r="I282" s="711">
        <v>350</v>
      </c>
      <c r="J282" s="711"/>
      <c r="K282" s="464"/>
      <c r="L282" s="534">
        <f t="shared" si="4"/>
        <v>350</v>
      </c>
      <c r="M282" s="473"/>
      <c r="N282" s="143" t="s">
        <v>3805</v>
      </c>
      <c r="O282" s="144" t="s">
        <v>3851</v>
      </c>
    </row>
    <row r="283" spans="1:15">
      <c r="A283" s="10" t="s">
        <v>4478</v>
      </c>
      <c r="B283" s="34">
        <v>3757</v>
      </c>
      <c r="C283" s="10" t="s">
        <v>1009</v>
      </c>
      <c r="D283" s="11">
        <v>1</v>
      </c>
      <c r="E283" s="11" t="s">
        <v>4479</v>
      </c>
      <c r="F283" s="11" t="s">
        <v>3835</v>
      </c>
      <c r="G283" s="128">
        <v>44455</v>
      </c>
      <c r="H283" s="160" t="s">
        <v>3836</v>
      </c>
      <c r="I283" s="712"/>
      <c r="J283" s="712"/>
      <c r="K283" s="619"/>
      <c r="L283" s="505">
        <f t="shared" si="4"/>
        <v>0</v>
      </c>
      <c r="M283" s="141"/>
      <c r="N283" s="22"/>
      <c r="O283" s="22" t="s">
        <v>3806</v>
      </c>
    </row>
    <row r="284" spans="1:15" hidden="1">
      <c r="A284" s="314" t="s">
        <v>4480</v>
      </c>
      <c r="B284" s="537" t="s">
        <v>4481</v>
      </c>
      <c r="C284" s="327" t="s">
        <v>4482</v>
      </c>
      <c r="D284" s="538">
        <v>0</v>
      </c>
      <c r="E284" s="539" t="s">
        <v>4483</v>
      </c>
      <c r="F284" s="539"/>
      <c r="G284" s="539"/>
      <c r="H284" s="540"/>
      <c r="I284" s="711"/>
      <c r="J284" s="711"/>
      <c r="K284" s="481"/>
      <c r="L284" s="481">
        <f t="shared" si="4"/>
        <v>0</v>
      </c>
      <c r="M284" s="510"/>
      <c r="N284" s="40" t="s">
        <v>3805</v>
      </c>
      <c r="O284" s="107" t="s">
        <v>3806</v>
      </c>
    </row>
    <row r="285" spans="1:15" hidden="1">
      <c r="A285" s="314" t="s">
        <v>4484</v>
      </c>
      <c r="B285" s="109" t="s">
        <v>4485</v>
      </c>
      <c r="C285" s="43" t="s">
        <v>4486</v>
      </c>
      <c r="D285" s="110">
        <v>0</v>
      </c>
      <c r="E285" s="110" t="s">
        <v>4201</v>
      </c>
      <c r="F285" s="110"/>
      <c r="G285" s="110"/>
      <c r="H285" s="169"/>
      <c r="I285" s="711"/>
      <c r="J285" s="711"/>
      <c r="K285" s="135"/>
      <c r="L285" s="135">
        <f t="shared" si="4"/>
        <v>0</v>
      </c>
      <c r="M285" s="508"/>
      <c r="N285" s="111" t="s">
        <v>3805</v>
      </c>
      <c r="O285" s="112" t="s">
        <v>3806</v>
      </c>
    </row>
    <row r="286" spans="1:15" s="1" customFormat="1" ht="15" customHeight="1">
      <c r="A286" s="10" t="s">
        <v>4487</v>
      </c>
      <c r="B286" s="34" t="s">
        <v>4488</v>
      </c>
      <c r="C286" s="10" t="s">
        <v>4167</v>
      </c>
      <c r="D286" s="11">
        <v>1</v>
      </c>
      <c r="E286" s="11" t="s">
        <v>4489</v>
      </c>
      <c r="F286" s="11" t="s">
        <v>3840</v>
      </c>
      <c r="G286" s="128">
        <v>45294</v>
      </c>
      <c r="H286" s="160" t="s">
        <v>3836</v>
      </c>
      <c r="I286" s="712"/>
      <c r="J286" s="712"/>
      <c r="K286" s="617"/>
      <c r="L286" s="505">
        <f t="shared" si="4"/>
        <v>0</v>
      </c>
      <c r="M286" s="140"/>
      <c r="N286" s="22"/>
      <c r="O286" s="22" t="s">
        <v>3806</v>
      </c>
    </row>
    <row r="287" spans="1:15">
      <c r="A287" s="10" t="s">
        <v>4163</v>
      </c>
      <c r="B287" s="34" t="s">
        <v>4490</v>
      </c>
      <c r="C287" s="10" t="s">
        <v>4167</v>
      </c>
      <c r="D287" s="11">
        <v>1</v>
      </c>
      <c r="E287" s="11" t="s">
        <v>4029</v>
      </c>
      <c r="F287" s="11" t="s">
        <v>3840</v>
      </c>
      <c r="G287" s="128">
        <v>45470</v>
      </c>
      <c r="H287" s="160" t="s">
        <v>4476</v>
      </c>
      <c r="I287" s="712"/>
      <c r="J287" s="712"/>
      <c r="K287" s="619"/>
      <c r="L287" s="505">
        <f t="shared" si="4"/>
        <v>0</v>
      </c>
      <c r="M287" s="141"/>
      <c r="N287" s="22"/>
      <c r="O287" s="22" t="s">
        <v>3806</v>
      </c>
    </row>
    <row r="288" spans="1:15" hidden="1">
      <c r="A288" s="314" t="s">
        <v>4390</v>
      </c>
      <c r="B288" s="563" t="s">
        <v>4491</v>
      </c>
      <c r="C288" s="259" t="s">
        <v>4392</v>
      </c>
      <c r="D288" s="538">
        <v>0</v>
      </c>
      <c r="E288" s="538" t="s">
        <v>4492</v>
      </c>
      <c r="F288" s="538" t="s">
        <v>3835</v>
      </c>
      <c r="G288" s="542">
        <v>44784</v>
      </c>
      <c r="H288" s="458" t="s">
        <v>3836</v>
      </c>
      <c r="I288" s="711">
        <v>3250</v>
      </c>
      <c r="J288" s="711"/>
      <c r="K288" s="467"/>
      <c r="L288" s="636">
        <f t="shared" si="4"/>
        <v>3250</v>
      </c>
      <c r="M288" s="469"/>
      <c r="N288" s="120" t="s">
        <v>4110</v>
      </c>
      <c r="O288" s="121" t="s">
        <v>3806</v>
      </c>
    </row>
    <row r="289" spans="1:15">
      <c r="A289" s="10" t="s">
        <v>4172</v>
      </c>
      <c r="B289" s="114" t="s">
        <v>4493</v>
      </c>
      <c r="C289" s="10" t="s">
        <v>4165</v>
      </c>
      <c r="D289" s="11">
        <v>1</v>
      </c>
      <c r="E289" s="11" t="s">
        <v>4174</v>
      </c>
      <c r="F289" s="11" t="s">
        <v>3835</v>
      </c>
      <c r="G289" s="128">
        <v>45580</v>
      </c>
      <c r="H289" s="160" t="s">
        <v>4162</v>
      </c>
      <c r="I289" s="712"/>
      <c r="J289" s="712"/>
      <c r="K289" s="620"/>
      <c r="L289" s="505">
        <f t="shared" si="4"/>
        <v>0</v>
      </c>
      <c r="M289" s="722">
        <v>12000</v>
      </c>
      <c r="N289" s="22"/>
      <c r="O289" s="22" t="s">
        <v>3806</v>
      </c>
    </row>
    <row r="290" spans="1:15" hidden="1">
      <c r="A290" s="314" t="s">
        <v>4472</v>
      </c>
      <c r="B290" s="541" t="s">
        <v>4494</v>
      </c>
      <c r="C290" s="259" t="s">
        <v>4474</v>
      </c>
      <c r="D290" s="538">
        <v>0</v>
      </c>
      <c r="E290" s="538" t="s">
        <v>4483</v>
      </c>
      <c r="F290" s="538" t="s">
        <v>3840</v>
      </c>
      <c r="G290" s="538" t="s">
        <v>4495</v>
      </c>
      <c r="H290" s="458" t="s">
        <v>3988</v>
      </c>
      <c r="I290" s="711">
        <v>1000</v>
      </c>
      <c r="J290" s="711"/>
      <c r="K290" s="211"/>
      <c r="L290" s="591">
        <f t="shared" si="4"/>
        <v>1000</v>
      </c>
      <c r="M290" s="465"/>
      <c r="N290" s="564" t="s">
        <v>3805</v>
      </c>
      <c r="O290" s="565" t="s">
        <v>3851</v>
      </c>
    </row>
    <row r="291" spans="1:15">
      <c r="A291" s="10" t="s">
        <v>4496</v>
      </c>
      <c r="B291" s="34">
        <v>3070</v>
      </c>
      <c r="C291" s="10" t="s">
        <v>4497</v>
      </c>
      <c r="D291" s="11">
        <v>1</v>
      </c>
      <c r="E291" s="11" t="s">
        <v>4498</v>
      </c>
      <c r="F291" s="11" t="s">
        <v>3840</v>
      </c>
      <c r="G291" s="128">
        <v>44503</v>
      </c>
      <c r="H291" s="160" t="s">
        <v>3836</v>
      </c>
      <c r="I291" s="712"/>
      <c r="J291" s="712"/>
      <c r="K291" s="619"/>
      <c r="L291" s="505">
        <f t="shared" si="4"/>
        <v>0</v>
      </c>
      <c r="M291" s="141"/>
      <c r="N291" s="22"/>
      <c r="O291" s="22" t="s">
        <v>3806</v>
      </c>
    </row>
    <row r="292" spans="1:15" hidden="1">
      <c r="A292" s="314" t="s">
        <v>4499</v>
      </c>
      <c r="B292" s="541" t="s">
        <v>4500</v>
      </c>
      <c r="C292" s="259" t="s">
        <v>4501</v>
      </c>
      <c r="D292" s="538">
        <v>0</v>
      </c>
      <c r="E292" s="538" t="s">
        <v>4502</v>
      </c>
      <c r="F292" s="538"/>
      <c r="G292" s="538"/>
      <c r="H292" s="458"/>
      <c r="I292" s="711"/>
      <c r="J292" s="711"/>
      <c r="K292" s="168"/>
      <c r="L292" s="168">
        <f t="shared" si="4"/>
        <v>0</v>
      </c>
      <c r="M292" s="651"/>
      <c r="N292" s="120" t="s">
        <v>3805</v>
      </c>
      <c r="O292" s="121" t="s">
        <v>3806</v>
      </c>
    </row>
    <row r="293" spans="1:15">
      <c r="A293" s="10" t="s">
        <v>4503</v>
      </c>
      <c r="B293" s="34">
        <v>3277</v>
      </c>
      <c r="C293" s="10" t="s">
        <v>4504</v>
      </c>
      <c r="D293" s="11">
        <v>1</v>
      </c>
      <c r="E293" s="11" t="s">
        <v>4505</v>
      </c>
      <c r="F293" s="11" t="s">
        <v>3840</v>
      </c>
      <c r="G293" s="128">
        <v>44712</v>
      </c>
      <c r="H293" s="160" t="s">
        <v>3836</v>
      </c>
      <c r="I293" s="712"/>
      <c r="J293" s="712"/>
      <c r="K293" s="619">
        <v>800</v>
      </c>
      <c r="L293" s="505">
        <f t="shared" si="4"/>
        <v>800</v>
      </c>
      <c r="M293" s="141">
        <v>1500</v>
      </c>
      <c r="N293" s="12"/>
      <c r="O293" s="12" t="s">
        <v>3806</v>
      </c>
    </row>
    <row r="294" spans="1:15">
      <c r="A294" s="10" t="s">
        <v>4506</v>
      </c>
      <c r="B294" s="34">
        <v>3411</v>
      </c>
      <c r="C294" s="10" t="s">
        <v>4507</v>
      </c>
      <c r="D294" s="11">
        <v>1</v>
      </c>
      <c r="E294" s="11" t="s">
        <v>4508</v>
      </c>
      <c r="F294" s="11" t="s">
        <v>3835</v>
      </c>
      <c r="G294" s="128">
        <v>45079</v>
      </c>
      <c r="H294" s="160" t="s">
        <v>3836</v>
      </c>
      <c r="I294" s="712"/>
      <c r="J294" s="712"/>
      <c r="K294" s="617"/>
      <c r="L294" s="505">
        <f t="shared" si="4"/>
        <v>0</v>
      </c>
      <c r="M294" s="140"/>
      <c r="N294" s="22"/>
      <c r="O294" s="22" t="s">
        <v>3806</v>
      </c>
    </row>
    <row r="295" spans="1:15">
      <c r="A295" s="10" t="s">
        <v>4509</v>
      </c>
      <c r="B295" s="611" t="s">
        <v>4510</v>
      </c>
      <c r="C295" s="10" t="s">
        <v>4511</v>
      </c>
      <c r="D295" s="11">
        <v>1</v>
      </c>
      <c r="E295" s="10" t="s">
        <v>3884</v>
      </c>
      <c r="F295" s="10" t="s">
        <v>3835</v>
      </c>
      <c r="G295" s="128">
        <v>45796</v>
      </c>
      <c r="H295" s="160" t="s">
        <v>3940</v>
      </c>
      <c r="I295" s="712"/>
      <c r="J295" s="712"/>
      <c r="K295" s="616"/>
      <c r="L295" s="505">
        <f t="shared" si="4"/>
        <v>0</v>
      </c>
      <c r="M295" s="454"/>
      <c r="N295" s="22"/>
      <c r="O295" s="22" t="s">
        <v>3806</v>
      </c>
    </row>
    <row r="296" spans="1:15" hidden="1">
      <c r="A296" s="314" t="s">
        <v>4512</v>
      </c>
      <c r="B296" s="563">
        <v>1598</v>
      </c>
      <c r="C296" s="259" t="s">
        <v>4513</v>
      </c>
      <c r="D296" s="538">
        <v>0</v>
      </c>
      <c r="E296" s="538" t="s">
        <v>4514</v>
      </c>
      <c r="F296" s="538" t="s">
        <v>3835</v>
      </c>
      <c r="G296" s="542">
        <v>44755</v>
      </c>
      <c r="H296" s="458" t="s">
        <v>3836</v>
      </c>
      <c r="I296" s="711">
        <v>2975</v>
      </c>
      <c r="J296" s="711"/>
      <c r="K296" s="467"/>
      <c r="L296" s="636">
        <f t="shared" si="4"/>
        <v>2975</v>
      </c>
      <c r="M296" s="469"/>
      <c r="N296" s="120" t="s">
        <v>3805</v>
      </c>
      <c r="O296" s="121" t="s">
        <v>3806</v>
      </c>
    </row>
    <row r="297" spans="1:15" hidden="1">
      <c r="A297" s="314" t="s">
        <v>4515</v>
      </c>
      <c r="B297" s="34" t="s">
        <v>4516</v>
      </c>
      <c r="C297" s="10" t="s">
        <v>4517</v>
      </c>
      <c r="D297" s="11">
        <v>0</v>
      </c>
      <c r="E297" s="11" t="s">
        <v>4022</v>
      </c>
      <c r="F297" s="11" t="s">
        <v>3835</v>
      </c>
      <c r="G297" s="128">
        <v>45664</v>
      </c>
      <c r="H297" s="160" t="s">
        <v>4376</v>
      </c>
      <c r="I297" s="711"/>
      <c r="J297" s="711"/>
      <c r="K297" s="616"/>
      <c r="L297" s="505">
        <f t="shared" si="4"/>
        <v>0</v>
      </c>
      <c r="M297" s="454"/>
      <c r="N297" s="22" t="s">
        <v>3805</v>
      </c>
      <c r="O297" s="22" t="s">
        <v>3806</v>
      </c>
    </row>
    <row r="298" spans="1:15" s="1" customFormat="1" ht="15.75" hidden="1" customHeight="1">
      <c r="A298" s="314" t="s">
        <v>4512</v>
      </c>
      <c r="B298" s="537" t="s">
        <v>4518</v>
      </c>
      <c r="C298" s="327" t="s">
        <v>11</v>
      </c>
      <c r="D298" s="538">
        <v>0</v>
      </c>
      <c r="E298" s="539" t="s">
        <v>4519</v>
      </c>
      <c r="F298" s="539"/>
      <c r="G298" s="539"/>
      <c r="H298" s="540"/>
      <c r="I298" s="711"/>
      <c r="J298" s="711"/>
      <c r="K298" s="477"/>
      <c r="L298" s="477">
        <f t="shared" si="4"/>
        <v>0</v>
      </c>
      <c r="M298" s="653"/>
      <c r="N298" s="106" t="s">
        <v>3805</v>
      </c>
      <c r="O298" s="107" t="s">
        <v>3806</v>
      </c>
    </row>
    <row r="299" spans="1:15" hidden="1">
      <c r="A299" s="314" t="s">
        <v>4520</v>
      </c>
      <c r="B299" s="8" t="s">
        <v>4521</v>
      </c>
      <c r="C299" s="10" t="s">
        <v>4522</v>
      </c>
      <c r="D299" s="110">
        <v>0</v>
      </c>
      <c r="E299" s="9" t="s">
        <v>4523</v>
      </c>
      <c r="F299" s="9"/>
      <c r="G299" s="9"/>
      <c r="H299" s="118"/>
      <c r="I299" s="711"/>
      <c r="J299" s="711"/>
      <c r="K299" s="136"/>
      <c r="L299" s="136">
        <f t="shared" si="4"/>
        <v>0</v>
      </c>
      <c r="M299" s="470"/>
      <c r="N299" s="22" t="s">
        <v>3805</v>
      </c>
      <c r="O299" s="105" t="s">
        <v>3806</v>
      </c>
    </row>
    <row r="300" spans="1:15" hidden="1">
      <c r="A300" s="314" t="s">
        <v>4520</v>
      </c>
      <c r="B300" s="8" t="s">
        <v>4524</v>
      </c>
      <c r="C300" s="10" t="s">
        <v>4522</v>
      </c>
      <c r="D300" s="110">
        <v>0</v>
      </c>
      <c r="E300" s="9" t="s">
        <v>4525</v>
      </c>
      <c r="F300" s="9"/>
      <c r="G300" s="9"/>
      <c r="H300" s="118"/>
      <c r="I300" s="711"/>
      <c r="J300" s="711"/>
      <c r="K300" s="136"/>
      <c r="L300" s="136">
        <f t="shared" si="4"/>
        <v>0</v>
      </c>
      <c r="M300" s="470"/>
      <c r="N300" s="22" t="s">
        <v>3805</v>
      </c>
      <c r="O300" s="105" t="s">
        <v>3806</v>
      </c>
    </row>
    <row r="301" spans="1:15" hidden="1">
      <c r="A301" s="314" t="s">
        <v>4526</v>
      </c>
      <c r="B301" s="109" t="s">
        <v>4527</v>
      </c>
      <c r="C301" s="43" t="s">
        <v>4528</v>
      </c>
      <c r="D301" s="110">
        <v>0</v>
      </c>
      <c r="E301" s="110" t="s">
        <v>3872</v>
      </c>
      <c r="F301" s="110"/>
      <c r="G301" s="110"/>
      <c r="H301" s="169"/>
      <c r="I301" s="711"/>
      <c r="J301" s="711"/>
      <c r="K301" s="461"/>
      <c r="L301" s="461">
        <f t="shared" si="4"/>
        <v>0</v>
      </c>
      <c r="M301" s="507"/>
      <c r="N301" s="111" t="s">
        <v>3805</v>
      </c>
      <c r="O301" s="112" t="s">
        <v>3806</v>
      </c>
    </row>
    <row r="302" spans="1:15">
      <c r="A302" s="10" t="s">
        <v>4529</v>
      </c>
      <c r="B302" s="34" t="s">
        <v>3793</v>
      </c>
      <c r="C302" s="10" t="s">
        <v>4530</v>
      </c>
      <c r="D302" s="11">
        <v>1</v>
      </c>
      <c r="E302" s="11" t="s">
        <v>4317</v>
      </c>
      <c r="F302" s="11" t="s">
        <v>3796</v>
      </c>
      <c r="G302" s="128">
        <v>45057</v>
      </c>
      <c r="H302" s="160" t="s">
        <v>4531</v>
      </c>
      <c r="I302" s="712"/>
      <c r="J302" s="712"/>
      <c r="K302" s="619"/>
      <c r="L302" s="505">
        <f t="shared" si="4"/>
        <v>0</v>
      </c>
      <c r="M302" s="141"/>
      <c r="N302" s="22"/>
      <c r="O302" s="22" t="s">
        <v>3851</v>
      </c>
    </row>
    <row r="303" spans="1:15">
      <c r="A303" s="10" t="s">
        <v>4532</v>
      </c>
      <c r="B303" s="34">
        <v>16751</v>
      </c>
      <c r="C303" s="10" t="s">
        <v>4533</v>
      </c>
      <c r="D303" s="11">
        <v>1</v>
      </c>
      <c r="E303" s="11" t="s">
        <v>4534</v>
      </c>
      <c r="F303" s="11" t="s">
        <v>3835</v>
      </c>
      <c r="G303" s="128">
        <v>44853</v>
      </c>
      <c r="H303" s="160" t="s">
        <v>4535</v>
      </c>
      <c r="I303" s="712"/>
      <c r="J303" s="712"/>
      <c r="K303" s="619"/>
      <c r="L303" s="505">
        <f t="shared" si="4"/>
        <v>0</v>
      </c>
      <c r="M303" s="141"/>
      <c r="N303" s="22"/>
      <c r="O303" s="22" t="s">
        <v>3851</v>
      </c>
    </row>
    <row r="304" spans="1:15">
      <c r="A304" s="10" t="s">
        <v>4536</v>
      </c>
      <c r="B304" s="34" t="s">
        <v>3793</v>
      </c>
      <c r="C304" s="10" t="s">
        <v>4537</v>
      </c>
      <c r="D304" s="11">
        <v>2</v>
      </c>
      <c r="E304" s="128" t="s">
        <v>4538</v>
      </c>
      <c r="F304" s="128" t="s">
        <v>4539</v>
      </c>
      <c r="G304" s="128">
        <v>45275</v>
      </c>
      <c r="H304" s="210" t="s">
        <v>4540</v>
      </c>
      <c r="I304" s="712"/>
      <c r="J304" s="712"/>
      <c r="K304" s="619"/>
      <c r="L304" s="505">
        <f t="shared" si="4"/>
        <v>0</v>
      </c>
      <c r="M304" s="141"/>
      <c r="N304" s="22"/>
      <c r="O304" s="22" t="s">
        <v>3806</v>
      </c>
    </row>
    <row r="305" spans="1:15" hidden="1">
      <c r="A305" s="314" t="s">
        <v>4541</v>
      </c>
      <c r="B305" s="541" t="s">
        <v>4542</v>
      </c>
      <c r="C305" s="259" t="s">
        <v>4543</v>
      </c>
      <c r="D305" s="538">
        <v>0</v>
      </c>
      <c r="E305" s="538" t="s">
        <v>4242</v>
      </c>
      <c r="F305" s="538"/>
      <c r="G305" s="538"/>
      <c r="H305" s="458"/>
      <c r="I305" s="711"/>
      <c r="J305" s="711"/>
      <c r="K305" s="168"/>
      <c r="L305" s="168">
        <f t="shared" si="4"/>
        <v>0</v>
      </c>
      <c r="M305" s="651"/>
      <c r="N305" s="120" t="s">
        <v>3805</v>
      </c>
      <c r="O305" s="121" t="s">
        <v>3806</v>
      </c>
    </row>
    <row r="306" spans="1:15">
      <c r="A306" s="10" t="s">
        <v>328</v>
      </c>
      <c r="B306" s="34" t="s">
        <v>3793</v>
      </c>
      <c r="C306" s="10" t="s">
        <v>4544</v>
      </c>
      <c r="D306" s="11">
        <v>1</v>
      </c>
      <c r="E306" s="11" t="s">
        <v>4545</v>
      </c>
      <c r="F306" s="11" t="s">
        <v>3848</v>
      </c>
      <c r="G306" s="128">
        <v>40900</v>
      </c>
      <c r="H306" s="160" t="s">
        <v>4546</v>
      </c>
      <c r="I306" s="712"/>
      <c r="J306" s="712"/>
      <c r="K306" s="619"/>
      <c r="L306" s="505">
        <f t="shared" si="4"/>
        <v>0</v>
      </c>
      <c r="M306" s="141"/>
      <c r="N306" s="22"/>
      <c r="O306" s="22" t="s">
        <v>3806</v>
      </c>
    </row>
    <row r="307" spans="1:15">
      <c r="A307" s="10" t="s">
        <v>4547</v>
      </c>
      <c r="B307" s="33">
        <v>594</v>
      </c>
      <c r="C307" s="33" t="s">
        <v>4548</v>
      </c>
      <c r="D307" s="11">
        <v>1</v>
      </c>
      <c r="E307" s="11" t="s">
        <v>4549</v>
      </c>
      <c r="F307" s="11" t="s">
        <v>3835</v>
      </c>
      <c r="G307" s="128">
        <v>45784</v>
      </c>
      <c r="H307" s="160" t="s">
        <v>3940</v>
      </c>
      <c r="I307" s="712"/>
      <c r="J307" s="712"/>
      <c r="K307" s="616"/>
      <c r="L307" s="505">
        <f t="shared" si="4"/>
        <v>0</v>
      </c>
      <c r="M307" s="454"/>
      <c r="N307" s="22"/>
      <c r="O307" s="22" t="s">
        <v>3806</v>
      </c>
    </row>
    <row r="308" spans="1:15" hidden="1">
      <c r="A308" s="314" t="s">
        <v>4550</v>
      </c>
      <c r="B308" s="541">
        <v>10847</v>
      </c>
      <c r="C308" s="259" t="s">
        <v>4551</v>
      </c>
      <c r="D308" s="538">
        <v>0</v>
      </c>
      <c r="E308" s="538" t="s">
        <v>4102</v>
      </c>
      <c r="F308" s="538" t="s">
        <v>3840</v>
      </c>
      <c r="G308" s="542">
        <v>45446</v>
      </c>
      <c r="H308" s="458" t="s">
        <v>3836</v>
      </c>
      <c r="I308" s="711"/>
      <c r="J308" s="711"/>
      <c r="K308" s="168"/>
      <c r="L308" s="168">
        <f t="shared" si="4"/>
        <v>0</v>
      </c>
      <c r="M308" s="651"/>
      <c r="N308" s="120" t="s">
        <v>3805</v>
      </c>
      <c r="O308" s="121" t="s">
        <v>3806</v>
      </c>
    </row>
    <row r="309" spans="1:15">
      <c r="A309" s="10" t="s">
        <v>4193</v>
      </c>
      <c r="B309" s="34" t="s">
        <v>4552</v>
      </c>
      <c r="C309" s="10" t="s">
        <v>632</v>
      </c>
      <c r="D309" s="11">
        <v>1</v>
      </c>
      <c r="E309" s="11" t="s">
        <v>4198</v>
      </c>
      <c r="F309" s="11" t="s">
        <v>3835</v>
      </c>
      <c r="G309" s="128">
        <v>45210</v>
      </c>
      <c r="H309" s="160" t="s">
        <v>3836</v>
      </c>
      <c r="I309" s="712"/>
      <c r="J309" s="712"/>
      <c r="K309" s="619"/>
      <c r="L309" s="505">
        <f t="shared" si="4"/>
        <v>0</v>
      </c>
      <c r="M309" s="141"/>
      <c r="N309" s="22"/>
      <c r="O309" s="22" t="s">
        <v>3806</v>
      </c>
    </row>
    <row r="310" spans="1:15" hidden="1">
      <c r="A310" s="314" t="s">
        <v>4553</v>
      </c>
      <c r="B310" s="537" t="s">
        <v>4554</v>
      </c>
      <c r="C310" s="327" t="s">
        <v>4555</v>
      </c>
      <c r="D310" s="538">
        <v>0</v>
      </c>
      <c r="E310" s="539" t="s">
        <v>4102</v>
      </c>
      <c r="F310" s="539" t="s">
        <v>3840</v>
      </c>
      <c r="G310" s="548">
        <v>45446</v>
      </c>
      <c r="H310" s="540" t="s">
        <v>3836</v>
      </c>
      <c r="I310" s="711"/>
      <c r="J310" s="711"/>
      <c r="K310" s="481"/>
      <c r="L310" s="481">
        <f t="shared" si="4"/>
        <v>0</v>
      </c>
      <c r="M310" s="510"/>
      <c r="N310" s="106" t="s">
        <v>3805</v>
      </c>
      <c r="O310" s="107" t="s">
        <v>3806</v>
      </c>
    </row>
    <row r="311" spans="1:15" hidden="1">
      <c r="A311" s="314" t="s">
        <v>4556</v>
      </c>
      <c r="B311" s="8">
        <v>1769</v>
      </c>
      <c r="C311" s="10" t="s">
        <v>632</v>
      </c>
      <c r="D311" s="110">
        <v>0</v>
      </c>
      <c r="E311" s="45" t="s">
        <v>4102</v>
      </c>
      <c r="F311" s="45"/>
      <c r="G311" s="45"/>
      <c r="H311" s="170"/>
      <c r="I311" s="711"/>
      <c r="J311" s="711"/>
      <c r="K311" s="137"/>
      <c r="L311" s="137">
        <f t="shared" si="4"/>
        <v>0</v>
      </c>
      <c r="M311" s="454"/>
      <c r="N311" s="22" t="s">
        <v>3805</v>
      </c>
      <c r="O311" s="105" t="s">
        <v>3806</v>
      </c>
    </row>
    <row r="312" spans="1:15" hidden="1">
      <c r="A312" s="314" t="s">
        <v>4557</v>
      </c>
      <c r="B312" s="8" t="s">
        <v>4558</v>
      </c>
      <c r="C312" s="10" t="s">
        <v>4559</v>
      </c>
      <c r="D312" s="110">
        <v>0</v>
      </c>
      <c r="E312" s="9" t="s">
        <v>4285</v>
      </c>
      <c r="F312" s="9" t="s">
        <v>3996</v>
      </c>
      <c r="G312" s="45">
        <v>41941</v>
      </c>
      <c r="H312" s="118" t="s">
        <v>4131</v>
      </c>
      <c r="I312" s="711">
        <v>950</v>
      </c>
      <c r="J312" s="711"/>
      <c r="K312" s="139"/>
      <c r="L312" s="95">
        <f t="shared" si="4"/>
        <v>950</v>
      </c>
      <c r="M312" s="141"/>
      <c r="N312" s="22" t="s">
        <v>3805</v>
      </c>
      <c r="O312" s="105" t="s">
        <v>3806</v>
      </c>
    </row>
    <row r="313" spans="1:15" hidden="1">
      <c r="A313" s="314" t="s">
        <v>4560</v>
      </c>
      <c r="B313" s="8">
        <v>2339</v>
      </c>
      <c r="C313" s="10" t="s">
        <v>4561</v>
      </c>
      <c r="D313" s="110">
        <v>0</v>
      </c>
      <c r="E313" s="9" t="s">
        <v>4562</v>
      </c>
      <c r="F313" s="9"/>
      <c r="G313" s="9"/>
      <c r="H313" s="118"/>
      <c r="I313" s="711"/>
      <c r="J313" s="711"/>
      <c r="K313" s="137"/>
      <c r="L313" s="137">
        <f t="shared" si="4"/>
        <v>0</v>
      </c>
      <c r="M313" s="454"/>
      <c r="N313" s="22" t="s">
        <v>3805</v>
      </c>
      <c r="O313" s="105" t="s">
        <v>3806</v>
      </c>
    </row>
    <row r="314" spans="1:15" hidden="1">
      <c r="A314" s="314" t="s">
        <v>4557</v>
      </c>
      <c r="B314" s="8" t="s">
        <v>4563</v>
      </c>
      <c r="C314" s="10" t="s">
        <v>4564</v>
      </c>
      <c r="D314" s="110">
        <v>0</v>
      </c>
      <c r="E314" s="9" t="s">
        <v>3981</v>
      </c>
      <c r="F314" s="9" t="s">
        <v>3840</v>
      </c>
      <c r="G314" s="45">
        <v>45526</v>
      </c>
      <c r="H314" s="118" t="s">
        <v>3988</v>
      </c>
      <c r="I314" s="711">
        <v>1450</v>
      </c>
      <c r="J314" s="711"/>
      <c r="K314" s="145"/>
      <c r="L314" s="500">
        <f t="shared" si="4"/>
        <v>1450</v>
      </c>
      <c r="M314" s="722"/>
      <c r="N314" s="22" t="s">
        <v>3805</v>
      </c>
      <c r="O314" s="105" t="s">
        <v>3806</v>
      </c>
    </row>
    <row r="315" spans="1:15" hidden="1">
      <c r="A315" s="314" t="s">
        <v>4541</v>
      </c>
      <c r="B315" s="109" t="s">
        <v>4565</v>
      </c>
      <c r="C315" s="43" t="s">
        <v>4566</v>
      </c>
      <c r="D315" s="110">
        <v>0</v>
      </c>
      <c r="E315" s="110" t="s">
        <v>4567</v>
      </c>
      <c r="F315" s="110" t="s">
        <v>3840</v>
      </c>
      <c r="G315" s="113">
        <v>45385</v>
      </c>
      <c r="H315" s="169" t="s">
        <v>3836</v>
      </c>
      <c r="I315" s="711">
        <v>800</v>
      </c>
      <c r="J315" s="711"/>
      <c r="K315" s="462"/>
      <c r="L315" s="5">
        <f t="shared" si="4"/>
        <v>800</v>
      </c>
      <c r="M315" s="462"/>
      <c r="N315" s="111" t="s">
        <v>3805</v>
      </c>
      <c r="O315" s="112" t="s">
        <v>3806</v>
      </c>
    </row>
    <row r="316" spans="1:15">
      <c r="A316" s="10" t="s">
        <v>4568</v>
      </c>
      <c r="B316" s="34">
        <v>2620</v>
      </c>
      <c r="C316" s="10" t="s">
        <v>390</v>
      </c>
      <c r="D316" s="11">
        <v>1</v>
      </c>
      <c r="E316" s="11" t="s">
        <v>4569</v>
      </c>
      <c r="F316" s="11" t="s">
        <v>3996</v>
      </c>
      <c r="G316" s="11" t="s">
        <v>4570</v>
      </c>
      <c r="H316" s="160" t="s">
        <v>4072</v>
      </c>
      <c r="I316" s="712"/>
      <c r="J316" s="712"/>
      <c r="K316" s="619"/>
      <c r="L316" s="505">
        <f t="shared" si="4"/>
        <v>0</v>
      </c>
      <c r="M316" s="141"/>
      <c r="N316" s="12"/>
      <c r="O316" s="12" t="s">
        <v>3851</v>
      </c>
    </row>
    <row r="317" spans="1:15">
      <c r="A317" s="10" t="s">
        <v>4207</v>
      </c>
      <c r="B317" s="34">
        <v>107667</v>
      </c>
      <c r="C317" s="10" t="s">
        <v>4208</v>
      </c>
      <c r="D317" s="11">
        <v>1</v>
      </c>
      <c r="E317" s="11" t="s">
        <v>4209</v>
      </c>
      <c r="F317" s="11" t="s">
        <v>3835</v>
      </c>
      <c r="G317" s="128">
        <v>44742</v>
      </c>
      <c r="H317" s="160" t="s">
        <v>4438</v>
      </c>
      <c r="I317" s="712"/>
      <c r="J317" s="712"/>
      <c r="K317" s="624"/>
      <c r="L317" s="505">
        <f t="shared" si="4"/>
        <v>0</v>
      </c>
      <c r="M317" s="457">
        <v>1485</v>
      </c>
      <c r="N317" s="22"/>
      <c r="O317" s="22" t="s">
        <v>3806</v>
      </c>
    </row>
    <row r="318" spans="1:15" hidden="1">
      <c r="A318" s="314" t="s">
        <v>4571</v>
      </c>
      <c r="B318" s="541">
        <v>5857</v>
      </c>
      <c r="C318" s="259" t="s">
        <v>4572</v>
      </c>
      <c r="D318" s="538">
        <v>0</v>
      </c>
      <c r="E318" s="538" t="s">
        <v>4174</v>
      </c>
      <c r="F318" s="538"/>
      <c r="G318" s="538"/>
      <c r="H318" s="458"/>
      <c r="I318" s="711"/>
      <c r="J318" s="711"/>
      <c r="K318" s="168"/>
      <c r="L318" s="168">
        <f t="shared" si="4"/>
        <v>0</v>
      </c>
      <c r="M318" s="651"/>
      <c r="N318" s="120" t="s">
        <v>3805</v>
      </c>
      <c r="O318" s="121" t="s">
        <v>3806</v>
      </c>
    </row>
    <row r="319" spans="1:15">
      <c r="A319" s="10" t="s">
        <v>4573</v>
      </c>
      <c r="B319" s="114" t="s">
        <v>4574</v>
      </c>
      <c r="C319" s="10" t="s">
        <v>4575</v>
      </c>
      <c r="D319" s="11">
        <v>1</v>
      </c>
      <c r="E319" s="10" t="s">
        <v>4576</v>
      </c>
      <c r="F319" s="10" t="s">
        <v>3840</v>
      </c>
      <c r="G319" s="128">
        <v>45551</v>
      </c>
      <c r="H319" s="160" t="s">
        <v>4577</v>
      </c>
      <c r="I319" s="712"/>
      <c r="J319" s="712"/>
      <c r="K319" s="620"/>
      <c r="L319" s="505">
        <f t="shared" si="4"/>
        <v>0</v>
      </c>
      <c r="M319" s="722"/>
      <c r="N319" s="22"/>
      <c r="O319" s="22" t="s">
        <v>3806</v>
      </c>
    </row>
    <row r="320" spans="1:15" hidden="1">
      <c r="A320" s="314" t="s">
        <v>4578</v>
      </c>
      <c r="B320" s="541">
        <v>2674</v>
      </c>
      <c r="C320" s="259" t="s">
        <v>4579</v>
      </c>
      <c r="D320" s="538">
        <v>0</v>
      </c>
      <c r="E320" s="538" t="s">
        <v>4580</v>
      </c>
      <c r="F320" s="538" t="s">
        <v>3835</v>
      </c>
      <c r="G320" s="542">
        <v>45534</v>
      </c>
      <c r="H320" s="458" t="s">
        <v>4182</v>
      </c>
      <c r="I320" s="711">
        <v>993</v>
      </c>
      <c r="J320" s="711"/>
      <c r="K320" s="466"/>
      <c r="L320" s="501">
        <f t="shared" si="4"/>
        <v>993</v>
      </c>
      <c r="M320" s="721"/>
      <c r="N320" s="120" t="s">
        <v>3805</v>
      </c>
      <c r="O320" s="121" t="s">
        <v>3806</v>
      </c>
    </row>
    <row r="321" spans="1:15">
      <c r="A321" s="10" t="s">
        <v>4224</v>
      </c>
      <c r="B321" s="34" t="s">
        <v>4581</v>
      </c>
      <c r="C321" s="10" t="s">
        <v>4582</v>
      </c>
      <c r="D321" s="11">
        <v>1</v>
      </c>
      <c r="E321" s="11" t="s">
        <v>4583</v>
      </c>
      <c r="F321" s="11" t="s">
        <v>3835</v>
      </c>
      <c r="G321" s="128">
        <v>45436</v>
      </c>
      <c r="H321" s="160" t="s">
        <v>3836</v>
      </c>
      <c r="I321" s="712"/>
      <c r="J321" s="712"/>
      <c r="K321" s="617"/>
      <c r="L321" s="505">
        <f t="shared" si="4"/>
        <v>0</v>
      </c>
      <c r="M321" s="140">
        <v>4000</v>
      </c>
      <c r="N321" s="22"/>
      <c r="O321" s="22" t="s">
        <v>3806</v>
      </c>
    </row>
    <row r="322" spans="1:15">
      <c r="A322" s="10" t="s">
        <v>4232</v>
      </c>
      <c r="B322" s="34" t="s">
        <v>4584</v>
      </c>
      <c r="C322" s="10" t="s">
        <v>4234</v>
      </c>
      <c r="D322" s="11">
        <v>1</v>
      </c>
      <c r="E322" s="11" t="s">
        <v>4227</v>
      </c>
      <c r="F322" s="11" t="s">
        <v>3835</v>
      </c>
      <c r="G322" s="128">
        <v>45446</v>
      </c>
      <c r="H322" s="160" t="s">
        <v>3940</v>
      </c>
      <c r="I322" s="712"/>
      <c r="J322" s="712"/>
      <c r="K322" s="617"/>
      <c r="L322" s="505">
        <f t="shared" si="4"/>
        <v>0</v>
      </c>
      <c r="M322" s="140"/>
      <c r="N322" s="22"/>
      <c r="O322" s="22" t="s">
        <v>3806</v>
      </c>
    </row>
    <row r="323" spans="1:15">
      <c r="A323" s="10" t="s">
        <v>4232</v>
      </c>
      <c r="B323" s="130" t="s">
        <v>4585</v>
      </c>
      <c r="C323" s="95" t="s">
        <v>4586</v>
      </c>
      <c r="D323" s="15">
        <v>1</v>
      </c>
      <c r="E323" s="15" t="s">
        <v>4227</v>
      </c>
      <c r="F323" s="15" t="s">
        <v>3835</v>
      </c>
      <c r="G323" s="289">
        <v>45719</v>
      </c>
      <c r="H323" s="290" t="s">
        <v>3940</v>
      </c>
      <c r="I323" s="712"/>
      <c r="J323" s="712"/>
      <c r="K323" s="627"/>
      <c r="L323" s="505">
        <f t="shared" si="4"/>
        <v>0</v>
      </c>
      <c r="M323" s="720"/>
      <c r="N323" s="31"/>
      <c r="O323" s="31" t="s">
        <v>3806</v>
      </c>
    </row>
    <row r="324" spans="1:15">
      <c r="A324" s="10" t="s">
        <v>4237</v>
      </c>
      <c r="B324" s="612" t="s">
        <v>4587</v>
      </c>
      <c r="C324" s="95" t="s">
        <v>4586</v>
      </c>
      <c r="D324" s="11">
        <v>1</v>
      </c>
      <c r="E324" s="11" t="s">
        <v>4227</v>
      </c>
      <c r="F324" s="11" t="s">
        <v>3835</v>
      </c>
      <c r="G324" s="128">
        <v>45719</v>
      </c>
      <c r="H324" s="160" t="s">
        <v>3940</v>
      </c>
      <c r="I324" s="712"/>
      <c r="J324" s="712"/>
      <c r="K324" s="616"/>
      <c r="L324" s="505">
        <f t="shared" ref="L324:L387" si="5">IF(OR(I324="", K324=""), I324 + K324, I324 + K324)</f>
        <v>0</v>
      </c>
      <c r="M324" s="454"/>
      <c r="N324" s="22"/>
      <c r="O324" s="22" t="s">
        <v>3806</v>
      </c>
    </row>
    <row r="325" spans="1:15" hidden="1">
      <c r="A325" s="314" t="s">
        <v>4588</v>
      </c>
      <c r="B325" s="557" t="s">
        <v>4589</v>
      </c>
      <c r="C325" s="327" t="s">
        <v>4590</v>
      </c>
      <c r="D325" s="538">
        <v>0</v>
      </c>
      <c r="E325" s="559" t="s">
        <v>4375</v>
      </c>
      <c r="F325" s="559" t="s">
        <v>3835</v>
      </c>
      <c r="G325" s="548">
        <v>45546</v>
      </c>
      <c r="H325" s="540" t="s">
        <v>3905</v>
      </c>
      <c r="I325" s="711">
        <v>200</v>
      </c>
      <c r="J325" s="711"/>
      <c r="K325" s="489"/>
      <c r="L325" s="502">
        <f t="shared" si="5"/>
        <v>200</v>
      </c>
      <c r="M325" s="719"/>
      <c r="N325" s="106" t="s">
        <v>3805</v>
      </c>
      <c r="O325" s="107" t="s">
        <v>3806</v>
      </c>
    </row>
    <row r="326" spans="1:15" hidden="1">
      <c r="A326" s="314" t="s">
        <v>4591</v>
      </c>
      <c r="B326" s="8">
        <v>808</v>
      </c>
      <c r="C326" s="10" t="s">
        <v>1009</v>
      </c>
      <c r="D326" s="110">
        <v>0</v>
      </c>
      <c r="E326" s="9" t="s">
        <v>4055</v>
      </c>
      <c r="F326" s="9"/>
      <c r="G326" s="9"/>
      <c r="H326" s="118"/>
      <c r="I326" s="711"/>
      <c r="J326" s="711"/>
      <c r="K326" s="137"/>
      <c r="L326" s="137">
        <f t="shared" si="5"/>
        <v>0</v>
      </c>
      <c r="M326" s="454"/>
      <c r="N326" s="22" t="s">
        <v>3805</v>
      </c>
      <c r="O326" s="105" t="s">
        <v>3806</v>
      </c>
    </row>
    <row r="327" spans="1:15" hidden="1">
      <c r="A327" s="314" t="s">
        <v>4592</v>
      </c>
      <c r="B327" s="8">
        <v>1623</v>
      </c>
      <c r="C327" s="10" t="s">
        <v>4593</v>
      </c>
      <c r="D327" s="110">
        <v>0</v>
      </c>
      <c r="E327" s="9" t="s">
        <v>4058</v>
      </c>
      <c r="F327" s="9"/>
      <c r="G327" s="9"/>
      <c r="H327" s="118"/>
      <c r="I327" s="711"/>
      <c r="J327" s="711"/>
      <c r="K327" s="136"/>
      <c r="L327" s="136">
        <f t="shared" si="5"/>
        <v>0</v>
      </c>
      <c r="M327" s="470"/>
      <c r="N327" s="22" t="s">
        <v>3805</v>
      </c>
      <c r="O327" s="105" t="s">
        <v>3806</v>
      </c>
    </row>
    <row r="328" spans="1:15" hidden="1">
      <c r="A328" s="314" t="s">
        <v>4594</v>
      </c>
      <c r="B328" s="8" t="s">
        <v>4595</v>
      </c>
      <c r="C328" s="10" t="s">
        <v>1009</v>
      </c>
      <c r="D328" s="110">
        <v>0</v>
      </c>
      <c r="E328" s="9" t="s">
        <v>4422</v>
      </c>
      <c r="F328" s="9"/>
      <c r="G328" s="9"/>
      <c r="H328" s="118"/>
      <c r="I328" s="711"/>
      <c r="J328" s="711"/>
      <c r="K328" s="136"/>
      <c r="L328" s="136">
        <f t="shared" si="5"/>
        <v>0</v>
      </c>
      <c r="M328" s="470"/>
      <c r="N328" s="22" t="s">
        <v>3805</v>
      </c>
      <c r="O328" s="105" t="s">
        <v>3806</v>
      </c>
    </row>
    <row r="329" spans="1:15" hidden="1">
      <c r="A329" s="314" t="s">
        <v>4594</v>
      </c>
      <c r="B329" s="8" t="s">
        <v>4596</v>
      </c>
      <c r="C329" s="10" t="s">
        <v>1009</v>
      </c>
      <c r="D329" s="110">
        <v>0</v>
      </c>
      <c r="E329" s="9" t="s">
        <v>4292</v>
      </c>
      <c r="F329" s="9"/>
      <c r="G329" s="9"/>
      <c r="H329" s="118"/>
      <c r="I329" s="711"/>
      <c r="J329" s="711"/>
      <c r="K329" s="136"/>
      <c r="L329" s="136">
        <f t="shared" si="5"/>
        <v>0</v>
      </c>
      <c r="M329" s="470"/>
      <c r="N329" s="22" t="s">
        <v>3805</v>
      </c>
      <c r="O329" s="105" t="s">
        <v>3806</v>
      </c>
    </row>
    <row r="330" spans="1:15" hidden="1">
      <c r="A330" s="314" t="s">
        <v>4594</v>
      </c>
      <c r="B330" s="8">
        <v>2063</v>
      </c>
      <c r="C330" s="10" t="s">
        <v>1009</v>
      </c>
      <c r="D330" s="110">
        <v>0</v>
      </c>
      <c r="E330" s="9" t="s">
        <v>4597</v>
      </c>
      <c r="F330" s="9" t="s">
        <v>3840</v>
      </c>
      <c r="G330" s="45">
        <v>45350</v>
      </c>
      <c r="H330" s="118" t="s">
        <v>3836</v>
      </c>
      <c r="I330" s="711"/>
      <c r="J330" s="711"/>
      <c r="K330" s="136"/>
      <c r="L330" s="136">
        <f t="shared" si="5"/>
        <v>0</v>
      </c>
      <c r="M330" s="470"/>
      <c r="N330" s="22" t="s">
        <v>3805</v>
      </c>
      <c r="O330" s="105" t="s">
        <v>3806</v>
      </c>
    </row>
    <row r="331" spans="1:15" hidden="1">
      <c r="A331" s="314" t="s">
        <v>4594</v>
      </c>
      <c r="B331" s="446" t="s">
        <v>4598</v>
      </c>
      <c r="C331" s="43" t="s">
        <v>1009</v>
      </c>
      <c r="D331" s="110">
        <v>0</v>
      </c>
      <c r="E331" s="110" t="s">
        <v>4599</v>
      </c>
      <c r="F331" s="110" t="s">
        <v>3835</v>
      </c>
      <c r="G331" s="113">
        <v>45568</v>
      </c>
      <c r="H331" s="169" t="s">
        <v>4600</v>
      </c>
      <c r="I331" s="711"/>
      <c r="J331" s="711"/>
      <c r="K331" s="461"/>
      <c r="L331" s="461">
        <f t="shared" si="5"/>
        <v>0</v>
      </c>
      <c r="M331" s="507"/>
      <c r="N331" s="111" t="s">
        <v>3805</v>
      </c>
      <c r="O331" s="112" t="s">
        <v>3806</v>
      </c>
    </row>
    <row r="332" spans="1:15">
      <c r="A332" s="10" t="s">
        <v>4601</v>
      </c>
      <c r="B332" s="34" t="s">
        <v>4602</v>
      </c>
      <c r="C332" s="10" t="s">
        <v>4603</v>
      </c>
      <c r="D332" s="11">
        <v>1</v>
      </c>
      <c r="E332" s="11" t="s">
        <v>4604</v>
      </c>
      <c r="F332" s="11" t="s">
        <v>3835</v>
      </c>
      <c r="G332" s="128">
        <v>45077</v>
      </c>
      <c r="H332" s="160" t="s">
        <v>3836</v>
      </c>
      <c r="I332" s="712"/>
      <c r="J332" s="712"/>
      <c r="K332" s="617"/>
      <c r="L332" s="505">
        <f t="shared" si="5"/>
        <v>0</v>
      </c>
      <c r="M332" s="140"/>
      <c r="N332" s="22"/>
      <c r="O332" s="22" t="s">
        <v>3806</v>
      </c>
    </row>
    <row r="333" spans="1:15" hidden="1">
      <c r="A333" s="314" t="s">
        <v>4484</v>
      </c>
      <c r="B333" s="541" t="s">
        <v>4605</v>
      </c>
      <c r="C333" s="259" t="s">
        <v>4606</v>
      </c>
      <c r="D333" s="538">
        <v>0</v>
      </c>
      <c r="E333" s="538" t="s">
        <v>4011</v>
      </c>
      <c r="F333" s="538" t="s">
        <v>3840</v>
      </c>
      <c r="G333" s="542">
        <v>45502</v>
      </c>
      <c r="H333" s="458" t="s">
        <v>3988</v>
      </c>
      <c r="I333" s="711">
        <v>1089</v>
      </c>
      <c r="J333" s="711"/>
      <c r="K333" s="466"/>
      <c r="L333" s="501">
        <f t="shared" si="5"/>
        <v>1089</v>
      </c>
      <c r="M333" s="721"/>
      <c r="N333" s="120" t="s">
        <v>3805</v>
      </c>
      <c r="O333" s="121" t="s">
        <v>3806</v>
      </c>
    </row>
    <row r="334" spans="1:15">
      <c r="A334" s="10" t="s">
        <v>4607</v>
      </c>
      <c r="B334" s="34" t="s">
        <v>4608</v>
      </c>
      <c r="C334" s="10" t="s">
        <v>4609</v>
      </c>
      <c r="D334" s="11">
        <v>1</v>
      </c>
      <c r="E334" s="11" t="s">
        <v>4610</v>
      </c>
      <c r="F334" s="11" t="s">
        <v>3835</v>
      </c>
      <c r="G334" s="128">
        <v>43915</v>
      </c>
      <c r="H334" s="160" t="s">
        <v>4611</v>
      </c>
      <c r="I334" s="712"/>
      <c r="J334" s="712"/>
      <c r="K334" s="619"/>
      <c r="L334" s="505">
        <f t="shared" si="5"/>
        <v>0</v>
      </c>
      <c r="M334" s="141"/>
      <c r="N334" s="22"/>
      <c r="O334" s="22" t="s">
        <v>3806</v>
      </c>
    </row>
    <row r="335" spans="1:15" hidden="1">
      <c r="A335" s="314" t="s">
        <v>4612</v>
      </c>
      <c r="B335" s="537">
        <v>2142</v>
      </c>
      <c r="C335" s="327" t="s">
        <v>1009</v>
      </c>
      <c r="D335" s="538">
        <v>0</v>
      </c>
      <c r="E335" s="539" t="s">
        <v>4613</v>
      </c>
      <c r="F335" s="539" t="s">
        <v>3840</v>
      </c>
      <c r="G335" s="548">
        <v>43564</v>
      </c>
      <c r="H335" s="540" t="s">
        <v>4614</v>
      </c>
      <c r="I335" s="711">
        <v>1500</v>
      </c>
      <c r="J335" s="711"/>
      <c r="K335" s="479"/>
      <c r="L335" s="640">
        <f t="shared" si="5"/>
        <v>1500</v>
      </c>
      <c r="M335" s="486"/>
      <c r="N335" s="106" t="s">
        <v>3805</v>
      </c>
      <c r="O335" s="107" t="s">
        <v>3806</v>
      </c>
    </row>
    <row r="336" spans="1:15" hidden="1">
      <c r="A336" s="314" t="s">
        <v>4615</v>
      </c>
      <c r="B336" s="8">
        <v>521</v>
      </c>
      <c r="C336" s="10" t="s">
        <v>4616</v>
      </c>
      <c r="D336" s="110">
        <v>0</v>
      </c>
      <c r="E336" s="9" t="s">
        <v>4617</v>
      </c>
      <c r="F336" s="9"/>
      <c r="G336" s="9"/>
      <c r="H336" s="118"/>
      <c r="I336" s="711"/>
      <c r="J336" s="711"/>
      <c r="K336" s="137"/>
      <c r="L336" s="137">
        <f t="shared" si="5"/>
        <v>0</v>
      </c>
      <c r="M336" s="454"/>
      <c r="N336" s="22" t="s">
        <v>3805</v>
      </c>
      <c r="O336" s="105" t="s">
        <v>3806</v>
      </c>
    </row>
    <row r="337" spans="1:15" hidden="1">
      <c r="A337" s="314" t="s">
        <v>4612</v>
      </c>
      <c r="B337" s="109">
        <v>1519</v>
      </c>
      <c r="C337" s="43" t="s">
        <v>1009</v>
      </c>
      <c r="D337" s="110">
        <v>0</v>
      </c>
      <c r="E337" s="110" t="s">
        <v>4618</v>
      </c>
      <c r="F337" s="110" t="s">
        <v>3840</v>
      </c>
      <c r="G337" s="113">
        <v>45274</v>
      </c>
      <c r="H337" s="169" t="s">
        <v>3836</v>
      </c>
      <c r="I337" s="711">
        <v>3150</v>
      </c>
      <c r="J337" s="711"/>
      <c r="K337" s="473"/>
      <c r="L337" s="534">
        <f t="shared" si="5"/>
        <v>3150</v>
      </c>
      <c r="M337" s="473"/>
      <c r="N337" s="111" t="s">
        <v>3805</v>
      </c>
      <c r="O337" s="112" t="s">
        <v>3806</v>
      </c>
    </row>
    <row r="338" spans="1:15">
      <c r="A338" s="10" t="s">
        <v>4619</v>
      </c>
      <c r="B338" s="114" t="s">
        <v>3793</v>
      </c>
      <c r="C338" s="10" t="s">
        <v>1341</v>
      </c>
      <c r="D338" s="11">
        <v>1</v>
      </c>
      <c r="E338" s="10" t="s">
        <v>4620</v>
      </c>
      <c r="F338" s="10" t="s">
        <v>3848</v>
      </c>
      <c r="G338" s="128">
        <v>39524</v>
      </c>
      <c r="H338" s="160" t="s">
        <v>4621</v>
      </c>
      <c r="I338" s="712"/>
      <c r="J338" s="712"/>
      <c r="K338" s="616"/>
      <c r="L338" s="505">
        <f t="shared" si="5"/>
        <v>0</v>
      </c>
      <c r="M338" s="454"/>
      <c r="N338" s="22"/>
      <c r="O338" s="22" t="s">
        <v>3806</v>
      </c>
    </row>
    <row r="339" spans="1:15">
      <c r="A339" s="10" t="s">
        <v>4622</v>
      </c>
      <c r="B339" s="34">
        <v>2393</v>
      </c>
      <c r="C339" s="10" t="s">
        <v>4623</v>
      </c>
      <c r="D339" s="11">
        <v>1</v>
      </c>
      <c r="E339" s="11" t="s">
        <v>4258</v>
      </c>
      <c r="F339" s="11" t="s">
        <v>3840</v>
      </c>
      <c r="G339" s="128">
        <v>45114</v>
      </c>
      <c r="H339" s="160" t="s">
        <v>4624</v>
      </c>
      <c r="I339" s="712"/>
      <c r="J339" s="712"/>
      <c r="K339" s="619"/>
      <c r="L339" s="505">
        <f t="shared" si="5"/>
        <v>0</v>
      </c>
      <c r="M339" s="141"/>
      <c r="N339" s="22"/>
      <c r="O339" s="22" t="s">
        <v>3806</v>
      </c>
    </row>
    <row r="340" spans="1:15">
      <c r="A340" s="10" t="s">
        <v>4625</v>
      </c>
      <c r="B340" s="34">
        <v>1628</v>
      </c>
      <c r="C340" s="10" t="s">
        <v>4626</v>
      </c>
      <c r="D340" s="11">
        <v>1</v>
      </c>
      <c r="E340" s="11" t="s">
        <v>4627</v>
      </c>
      <c r="F340" s="11" t="s">
        <v>3840</v>
      </c>
      <c r="G340" s="128">
        <v>44839</v>
      </c>
      <c r="H340" s="160" t="s">
        <v>3988</v>
      </c>
      <c r="I340" s="712"/>
      <c r="J340" s="712"/>
      <c r="K340" s="621"/>
      <c r="L340" s="505">
        <f t="shared" si="5"/>
        <v>0</v>
      </c>
      <c r="M340" s="141"/>
      <c r="N340" s="22"/>
      <c r="O340" s="22" t="s">
        <v>3806</v>
      </c>
    </row>
    <row r="341" spans="1:15">
      <c r="A341" s="10" t="s">
        <v>4628</v>
      </c>
      <c r="B341" s="34">
        <v>2132</v>
      </c>
      <c r="C341" s="10" t="s">
        <v>4629</v>
      </c>
      <c r="D341" s="11">
        <v>1</v>
      </c>
      <c r="E341" s="11" t="s">
        <v>4285</v>
      </c>
      <c r="F341" s="11" t="s">
        <v>3840</v>
      </c>
      <c r="G341" s="128">
        <v>44518</v>
      </c>
      <c r="H341" s="160" t="s">
        <v>4630</v>
      </c>
      <c r="I341" s="712"/>
      <c r="J341" s="712"/>
      <c r="K341" s="619"/>
      <c r="L341" s="505">
        <f t="shared" si="5"/>
        <v>0</v>
      </c>
      <c r="M341" s="141"/>
      <c r="N341" s="22"/>
      <c r="O341" s="22" t="s">
        <v>3806</v>
      </c>
    </row>
    <row r="342" spans="1:15" hidden="1">
      <c r="A342" s="314" t="s">
        <v>4631</v>
      </c>
      <c r="B342" s="537">
        <v>9152662</v>
      </c>
      <c r="C342" s="327" t="s">
        <v>4632</v>
      </c>
      <c r="D342" s="538">
        <v>0</v>
      </c>
      <c r="E342" s="539" t="s">
        <v>4633</v>
      </c>
      <c r="F342" s="539" t="s">
        <v>3835</v>
      </c>
      <c r="G342" s="548">
        <v>45167</v>
      </c>
      <c r="H342" s="540" t="s">
        <v>3836</v>
      </c>
      <c r="I342" s="711">
        <v>4250</v>
      </c>
      <c r="J342" s="711"/>
      <c r="K342" s="479"/>
      <c r="L342" s="640">
        <f t="shared" si="5"/>
        <v>4250</v>
      </c>
      <c r="M342" s="486"/>
      <c r="N342" s="106" t="s">
        <v>3805</v>
      </c>
      <c r="O342" s="107" t="s">
        <v>3806</v>
      </c>
    </row>
    <row r="343" spans="1:15" hidden="1">
      <c r="A343" s="314" t="s">
        <v>4631</v>
      </c>
      <c r="B343" s="8">
        <v>9011206</v>
      </c>
      <c r="C343" s="10" t="s">
        <v>4632</v>
      </c>
      <c r="D343" s="110">
        <v>0</v>
      </c>
      <c r="E343" s="9" t="s">
        <v>4634</v>
      </c>
      <c r="F343" s="9" t="s">
        <v>3835</v>
      </c>
      <c r="G343" s="45">
        <v>45167</v>
      </c>
      <c r="H343" s="118" t="s">
        <v>3836</v>
      </c>
      <c r="I343" s="711">
        <v>4250</v>
      </c>
      <c r="J343" s="711"/>
      <c r="K343" s="139"/>
      <c r="L343" s="95">
        <f t="shared" si="5"/>
        <v>4250</v>
      </c>
      <c r="M343" s="141"/>
      <c r="N343" s="22" t="s">
        <v>3805</v>
      </c>
      <c r="O343" s="105" t="s">
        <v>3806</v>
      </c>
    </row>
    <row r="344" spans="1:15" hidden="1">
      <c r="A344" s="314" t="s">
        <v>4631</v>
      </c>
      <c r="B344" s="125">
        <v>9152678</v>
      </c>
      <c r="C344" s="10" t="s">
        <v>4635</v>
      </c>
      <c r="D344" s="110">
        <v>0</v>
      </c>
      <c r="E344" s="9" t="s">
        <v>4636</v>
      </c>
      <c r="F344" s="9" t="s">
        <v>3835</v>
      </c>
      <c r="G344" s="45">
        <v>45167</v>
      </c>
      <c r="H344" s="118" t="s">
        <v>3836</v>
      </c>
      <c r="I344" s="711">
        <v>4250</v>
      </c>
      <c r="J344" s="711"/>
      <c r="K344" s="139"/>
      <c r="L344" s="95">
        <f t="shared" si="5"/>
        <v>4250</v>
      </c>
      <c r="M344" s="141"/>
      <c r="N344" s="22" t="s">
        <v>3805</v>
      </c>
      <c r="O344" s="105" t="s">
        <v>3806</v>
      </c>
    </row>
    <row r="345" spans="1:15" hidden="1">
      <c r="A345" s="314" t="s">
        <v>4631</v>
      </c>
      <c r="B345" s="444">
        <v>8960653</v>
      </c>
      <c r="C345" s="43" t="s">
        <v>4632</v>
      </c>
      <c r="D345" s="110">
        <v>0</v>
      </c>
      <c r="E345" s="110" t="s">
        <v>4637</v>
      </c>
      <c r="F345" s="110" t="s">
        <v>3835</v>
      </c>
      <c r="G345" s="113">
        <v>45167</v>
      </c>
      <c r="H345" s="169" t="s">
        <v>3836</v>
      </c>
      <c r="I345" s="711">
        <v>4250</v>
      </c>
      <c r="J345" s="711"/>
      <c r="K345" s="464"/>
      <c r="L345" s="534">
        <f t="shared" si="5"/>
        <v>4250</v>
      </c>
      <c r="M345" s="473"/>
      <c r="N345" s="111" t="s">
        <v>3805</v>
      </c>
      <c r="O345" s="112" t="s">
        <v>3806</v>
      </c>
    </row>
    <row r="346" spans="1:15">
      <c r="A346" s="10" t="s">
        <v>4281</v>
      </c>
      <c r="B346" s="34" t="s">
        <v>4638</v>
      </c>
      <c r="C346" s="10" t="s">
        <v>4283</v>
      </c>
      <c r="D346" s="11">
        <v>1</v>
      </c>
      <c r="E346" s="11" t="s">
        <v>3973</v>
      </c>
      <c r="F346" s="11" t="s">
        <v>3840</v>
      </c>
      <c r="G346" s="128">
        <v>44888</v>
      </c>
      <c r="H346" s="160" t="s">
        <v>4261</v>
      </c>
      <c r="I346" s="712"/>
      <c r="J346" s="712"/>
      <c r="K346" s="619"/>
      <c r="L346" s="505">
        <f t="shared" si="5"/>
        <v>0</v>
      </c>
      <c r="M346" s="141"/>
      <c r="N346" s="22"/>
      <c r="O346" s="22" t="s">
        <v>3806</v>
      </c>
    </row>
    <row r="347" spans="1:15" hidden="1">
      <c r="A347" s="314" t="s">
        <v>4639</v>
      </c>
      <c r="B347" s="537">
        <v>2032</v>
      </c>
      <c r="C347" s="327" t="s">
        <v>4640</v>
      </c>
      <c r="D347" s="538">
        <v>0</v>
      </c>
      <c r="E347" s="539" t="s">
        <v>3872</v>
      </c>
      <c r="F347" s="539" t="s">
        <v>3835</v>
      </c>
      <c r="G347" s="548">
        <v>45295</v>
      </c>
      <c r="H347" s="540" t="s">
        <v>3836</v>
      </c>
      <c r="I347" s="711">
        <v>4400</v>
      </c>
      <c r="J347" s="711"/>
      <c r="K347" s="483"/>
      <c r="L347" s="89">
        <f t="shared" si="5"/>
        <v>4400</v>
      </c>
      <c r="M347" s="483"/>
      <c r="N347" s="106" t="s">
        <v>3805</v>
      </c>
      <c r="O347" s="107" t="s">
        <v>3806</v>
      </c>
    </row>
    <row r="348" spans="1:15" hidden="1">
      <c r="A348" s="314" t="s">
        <v>4639</v>
      </c>
      <c r="B348" s="109">
        <v>2450</v>
      </c>
      <c r="C348" s="43" t="s">
        <v>4640</v>
      </c>
      <c r="D348" s="110">
        <v>0</v>
      </c>
      <c r="E348" s="110" t="s">
        <v>4641</v>
      </c>
      <c r="F348" s="110" t="s">
        <v>3840</v>
      </c>
      <c r="G348" s="113">
        <v>45295</v>
      </c>
      <c r="H348" s="169" t="s">
        <v>3836</v>
      </c>
      <c r="I348" s="711">
        <v>1750</v>
      </c>
      <c r="J348" s="711"/>
      <c r="K348" s="263"/>
      <c r="L348" s="641">
        <f t="shared" si="5"/>
        <v>1750</v>
      </c>
      <c r="M348" s="263"/>
      <c r="N348" s="111" t="s">
        <v>3805</v>
      </c>
      <c r="O348" s="112" t="s">
        <v>3806</v>
      </c>
    </row>
    <row r="349" spans="1:15">
      <c r="A349" s="10" t="s">
        <v>4642</v>
      </c>
      <c r="B349" s="34" t="s">
        <v>4643</v>
      </c>
      <c r="C349" s="10" t="s">
        <v>4644</v>
      </c>
      <c r="D349" s="11">
        <v>1</v>
      </c>
      <c r="E349" s="11" t="s">
        <v>4645</v>
      </c>
      <c r="F349" s="11" t="s">
        <v>3840</v>
      </c>
      <c r="G349" s="128">
        <v>44977</v>
      </c>
      <c r="H349" s="160" t="s">
        <v>3836</v>
      </c>
      <c r="I349" s="712"/>
      <c r="J349" s="712"/>
      <c r="K349" s="619"/>
      <c r="L349" s="505">
        <f t="shared" si="5"/>
        <v>0</v>
      </c>
      <c r="M349" s="141"/>
      <c r="N349" s="22"/>
      <c r="O349" s="22" t="s">
        <v>3806</v>
      </c>
    </row>
    <row r="350" spans="1:15" hidden="1">
      <c r="A350" s="314" t="s">
        <v>4646</v>
      </c>
      <c r="B350" s="541" t="s">
        <v>4647</v>
      </c>
      <c r="C350" s="259" t="s">
        <v>4176</v>
      </c>
      <c r="D350" s="538">
        <v>0</v>
      </c>
      <c r="E350" s="538" t="s">
        <v>4648</v>
      </c>
      <c r="F350" s="538" t="s">
        <v>3840</v>
      </c>
      <c r="G350" s="542">
        <v>45030</v>
      </c>
      <c r="H350" s="458" t="s">
        <v>3836</v>
      </c>
      <c r="I350" s="711">
        <v>1450</v>
      </c>
      <c r="J350" s="711"/>
      <c r="K350" s="219"/>
      <c r="L350" s="643">
        <f t="shared" si="5"/>
        <v>1450</v>
      </c>
      <c r="M350" s="219"/>
      <c r="N350" s="120" t="s">
        <v>3805</v>
      </c>
      <c r="O350" s="121" t="s">
        <v>3806</v>
      </c>
    </row>
    <row r="351" spans="1:15">
      <c r="A351" s="10" t="s">
        <v>4642</v>
      </c>
      <c r="B351" s="34" t="s">
        <v>4649</v>
      </c>
      <c r="C351" s="10" t="s">
        <v>4311</v>
      </c>
      <c r="D351" s="11">
        <v>1</v>
      </c>
      <c r="E351" s="11" t="s">
        <v>4312</v>
      </c>
      <c r="F351" s="11" t="s">
        <v>3840</v>
      </c>
      <c r="G351" s="128">
        <v>45469</v>
      </c>
      <c r="H351" s="160" t="s">
        <v>3940</v>
      </c>
      <c r="I351" s="712"/>
      <c r="J351" s="712"/>
      <c r="K351" s="621"/>
      <c r="L351" s="505">
        <f t="shared" si="5"/>
        <v>0</v>
      </c>
      <c r="M351" s="141"/>
      <c r="N351" s="22"/>
      <c r="O351" s="22" t="s">
        <v>3806</v>
      </c>
    </row>
    <row r="352" spans="1:15">
      <c r="A352" s="10" t="s">
        <v>4650</v>
      </c>
      <c r="B352" s="34" t="s">
        <v>4651</v>
      </c>
      <c r="C352" s="10" t="s">
        <v>4652</v>
      </c>
      <c r="D352" s="11">
        <v>1</v>
      </c>
      <c r="E352" s="11" t="s">
        <v>4645</v>
      </c>
      <c r="F352" s="11" t="s">
        <v>3840</v>
      </c>
      <c r="G352" s="128">
        <v>44973</v>
      </c>
      <c r="H352" s="160" t="s">
        <v>3836</v>
      </c>
      <c r="I352" s="712"/>
      <c r="J352" s="712"/>
      <c r="K352" s="619"/>
      <c r="L352" s="505">
        <f t="shared" si="5"/>
        <v>0</v>
      </c>
      <c r="M352" s="141"/>
      <c r="N352" s="22"/>
      <c r="O352" s="22" t="s">
        <v>3806</v>
      </c>
    </row>
    <row r="353" spans="1:15">
      <c r="A353" s="10" t="s">
        <v>4653</v>
      </c>
      <c r="B353" s="34" t="s">
        <v>4654</v>
      </c>
      <c r="C353" s="10" t="s">
        <v>4655</v>
      </c>
      <c r="D353" s="11">
        <v>1</v>
      </c>
      <c r="E353" s="11" t="s">
        <v>3823</v>
      </c>
      <c r="F353" s="11" t="s">
        <v>3840</v>
      </c>
      <c r="G353" s="128">
        <v>44253</v>
      </c>
      <c r="H353" s="160" t="s">
        <v>3836</v>
      </c>
      <c r="I353" s="712"/>
      <c r="J353" s="712"/>
      <c r="K353" s="617"/>
      <c r="L353" s="505">
        <f t="shared" si="5"/>
        <v>0</v>
      </c>
      <c r="M353" s="140"/>
      <c r="N353" s="22"/>
      <c r="O353" s="22" t="s">
        <v>3806</v>
      </c>
    </row>
    <row r="354" spans="1:15" hidden="1">
      <c r="A354" s="314" t="s">
        <v>4656</v>
      </c>
      <c r="B354" s="541">
        <v>1212</v>
      </c>
      <c r="C354" s="259" t="s">
        <v>4657</v>
      </c>
      <c r="D354" s="538">
        <v>0</v>
      </c>
      <c r="E354" s="538" t="s">
        <v>4058</v>
      </c>
      <c r="F354" s="538"/>
      <c r="G354" s="538"/>
      <c r="H354" s="458"/>
      <c r="I354" s="711"/>
      <c r="J354" s="711"/>
      <c r="K354" s="168"/>
      <c r="L354" s="168">
        <f t="shared" si="5"/>
        <v>0</v>
      </c>
      <c r="M354" s="651"/>
      <c r="N354" s="120" t="s">
        <v>3805</v>
      </c>
      <c r="O354" s="121" t="s">
        <v>3806</v>
      </c>
    </row>
    <row r="355" spans="1:15" s="1" customFormat="1">
      <c r="A355" s="10" t="s">
        <v>4653</v>
      </c>
      <c r="B355" s="34" t="s">
        <v>4658</v>
      </c>
      <c r="C355" s="10" t="s">
        <v>4311</v>
      </c>
      <c r="D355" s="11">
        <v>1</v>
      </c>
      <c r="E355" s="11" t="s">
        <v>4312</v>
      </c>
      <c r="F355" s="11" t="s">
        <v>3840</v>
      </c>
      <c r="G355" s="128">
        <v>45469</v>
      </c>
      <c r="H355" s="160" t="s">
        <v>3940</v>
      </c>
      <c r="I355" s="712"/>
      <c r="J355" s="712"/>
      <c r="K355" s="617"/>
      <c r="L355" s="505">
        <f t="shared" si="5"/>
        <v>0</v>
      </c>
      <c r="M355" s="140"/>
      <c r="N355" s="22"/>
      <c r="O355" s="22" t="s">
        <v>3806</v>
      </c>
    </row>
    <row r="356" spans="1:15">
      <c r="A356" s="10" t="s">
        <v>4653</v>
      </c>
      <c r="B356" s="114" t="s">
        <v>4659</v>
      </c>
      <c r="C356" s="10" t="s">
        <v>651</v>
      </c>
      <c r="D356" s="11">
        <v>1</v>
      </c>
      <c r="E356" s="10" t="s">
        <v>3823</v>
      </c>
      <c r="F356" s="10" t="s">
        <v>4660</v>
      </c>
      <c r="G356" s="128">
        <v>45687</v>
      </c>
      <c r="H356" s="160" t="s">
        <v>4376</v>
      </c>
      <c r="I356" s="712"/>
      <c r="J356" s="712"/>
      <c r="K356" s="616"/>
      <c r="L356" s="505">
        <f t="shared" si="5"/>
        <v>0</v>
      </c>
      <c r="M356" s="454"/>
      <c r="N356" s="22"/>
      <c r="O356" s="22" t="s">
        <v>3806</v>
      </c>
    </row>
    <row r="357" spans="1:15">
      <c r="A357" s="10" t="s">
        <v>4360</v>
      </c>
      <c r="B357" s="34" t="s">
        <v>4661</v>
      </c>
      <c r="C357" s="10" t="s">
        <v>4652</v>
      </c>
      <c r="D357" s="11">
        <v>1</v>
      </c>
      <c r="E357" s="11" t="s">
        <v>3823</v>
      </c>
      <c r="F357" s="11" t="s">
        <v>3996</v>
      </c>
      <c r="G357" s="128">
        <v>45138</v>
      </c>
      <c r="H357" s="160" t="s">
        <v>4072</v>
      </c>
      <c r="I357" s="712"/>
      <c r="J357" s="712"/>
      <c r="K357" s="616"/>
      <c r="L357" s="505">
        <f t="shared" si="5"/>
        <v>0</v>
      </c>
      <c r="M357" s="454"/>
      <c r="N357" s="22"/>
      <c r="O357" s="22" t="s">
        <v>3806</v>
      </c>
    </row>
    <row r="358" spans="1:15" hidden="1">
      <c r="A358" s="314" t="s">
        <v>4656</v>
      </c>
      <c r="B358" s="537" t="s">
        <v>4662</v>
      </c>
      <c r="C358" s="327" t="s">
        <v>4663</v>
      </c>
      <c r="D358" s="538">
        <v>0</v>
      </c>
      <c r="E358" s="539" t="s">
        <v>4523</v>
      </c>
      <c r="F358" s="539"/>
      <c r="G358" s="539"/>
      <c r="H358" s="540"/>
      <c r="I358" s="711"/>
      <c r="J358" s="711"/>
      <c r="K358" s="481"/>
      <c r="L358" s="481">
        <f t="shared" si="5"/>
        <v>0</v>
      </c>
      <c r="M358" s="510"/>
      <c r="N358" s="106" t="s">
        <v>3805</v>
      </c>
      <c r="O358" s="107" t="s">
        <v>3806</v>
      </c>
    </row>
    <row r="359" spans="1:15" hidden="1">
      <c r="A359" s="314" t="s">
        <v>4656</v>
      </c>
      <c r="B359" s="8" t="s">
        <v>4664</v>
      </c>
      <c r="C359" s="10" t="s">
        <v>4663</v>
      </c>
      <c r="D359" s="110">
        <v>0</v>
      </c>
      <c r="E359" s="9" t="s">
        <v>4424</v>
      </c>
      <c r="F359" s="9"/>
      <c r="G359" s="9"/>
      <c r="H359" s="118"/>
      <c r="I359" s="711"/>
      <c r="J359" s="711"/>
      <c r="K359" s="136"/>
      <c r="L359" s="136">
        <f t="shared" si="5"/>
        <v>0</v>
      </c>
      <c r="M359" s="470"/>
      <c r="N359" s="22" t="s">
        <v>3805</v>
      </c>
      <c r="O359" s="105" t="s">
        <v>3806</v>
      </c>
    </row>
    <row r="360" spans="1:15" hidden="1">
      <c r="A360" s="314" t="s">
        <v>4656</v>
      </c>
      <c r="B360" s="109" t="s">
        <v>4665</v>
      </c>
      <c r="C360" s="43" t="s">
        <v>4657</v>
      </c>
      <c r="D360" s="110">
        <v>0</v>
      </c>
      <c r="E360" s="110" t="s">
        <v>4580</v>
      </c>
      <c r="F360" s="110" t="s">
        <v>3835</v>
      </c>
      <c r="G360" s="113">
        <v>45524</v>
      </c>
      <c r="H360" s="169" t="s">
        <v>3940</v>
      </c>
      <c r="I360" s="711"/>
      <c r="J360" s="711"/>
      <c r="K360" s="135"/>
      <c r="L360" s="135">
        <f t="shared" si="5"/>
        <v>0</v>
      </c>
      <c r="M360" s="508"/>
      <c r="N360" s="111" t="s">
        <v>3805</v>
      </c>
      <c r="O360" s="112" t="s">
        <v>3806</v>
      </c>
    </row>
    <row r="361" spans="1:15">
      <c r="A361" s="10" t="s">
        <v>4309</v>
      </c>
      <c r="B361" s="321" t="s">
        <v>4666</v>
      </c>
      <c r="C361" s="321" t="s">
        <v>4652</v>
      </c>
      <c r="D361" s="11">
        <v>1</v>
      </c>
      <c r="E361" s="11" t="s">
        <v>4667</v>
      </c>
      <c r="F361" s="11" t="s">
        <v>3996</v>
      </c>
      <c r="G361" s="128">
        <v>45917</v>
      </c>
      <c r="H361" s="160" t="s">
        <v>4120</v>
      </c>
      <c r="I361" s="712"/>
      <c r="J361" s="712"/>
      <c r="K361" s="616"/>
      <c r="L361" s="505">
        <f t="shared" si="5"/>
        <v>0</v>
      </c>
      <c r="M361" s="454"/>
      <c r="N361" s="22"/>
      <c r="O361" s="22" t="s">
        <v>3806</v>
      </c>
    </row>
    <row r="362" spans="1:15" hidden="1">
      <c r="A362" s="314" t="s">
        <v>4668</v>
      </c>
      <c r="B362" s="537" t="s">
        <v>4669</v>
      </c>
      <c r="C362" s="327" t="s">
        <v>3962</v>
      </c>
      <c r="D362" s="538">
        <v>0</v>
      </c>
      <c r="E362" s="539" t="s">
        <v>4670</v>
      </c>
      <c r="F362" s="539"/>
      <c r="G362" s="539"/>
      <c r="H362" s="540"/>
      <c r="I362" s="711"/>
      <c r="J362" s="711"/>
      <c r="K362" s="481"/>
      <c r="L362" s="481">
        <f t="shared" si="5"/>
        <v>0</v>
      </c>
      <c r="M362" s="510"/>
      <c r="N362" s="106" t="s">
        <v>3805</v>
      </c>
      <c r="O362" s="107" t="s">
        <v>3806</v>
      </c>
    </row>
    <row r="363" spans="1:15" hidden="1">
      <c r="A363" s="314" t="s">
        <v>4671</v>
      </c>
      <c r="B363" s="8" t="s">
        <v>4672</v>
      </c>
      <c r="C363" s="10" t="s">
        <v>3962</v>
      </c>
      <c r="D363" s="110">
        <v>0</v>
      </c>
      <c r="E363" s="9" t="s">
        <v>4673</v>
      </c>
      <c r="F363" s="9"/>
      <c r="G363" s="9"/>
      <c r="H363" s="118"/>
      <c r="I363" s="711"/>
      <c r="J363" s="711"/>
      <c r="K363" s="137"/>
      <c r="L363" s="137">
        <f t="shared" si="5"/>
        <v>0</v>
      </c>
      <c r="M363" s="454"/>
      <c r="N363" s="22" t="s">
        <v>3805</v>
      </c>
      <c r="O363" s="105" t="s">
        <v>3806</v>
      </c>
    </row>
    <row r="364" spans="1:15" hidden="1">
      <c r="A364" s="314" t="s">
        <v>4671</v>
      </c>
      <c r="B364" s="8" t="s">
        <v>4674</v>
      </c>
      <c r="C364" s="10" t="s">
        <v>3962</v>
      </c>
      <c r="D364" s="110">
        <v>0</v>
      </c>
      <c r="E364" s="9" t="s">
        <v>4675</v>
      </c>
      <c r="F364" s="9"/>
      <c r="G364" s="9"/>
      <c r="H364" s="118"/>
      <c r="I364" s="711"/>
      <c r="J364" s="711"/>
      <c r="K364" s="137"/>
      <c r="L364" s="137">
        <f t="shared" si="5"/>
        <v>0</v>
      </c>
      <c r="M364" s="454"/>
      <c r="N364" s="22" t="s">
        <v>3805</v>
      </c>
      <c r="O364" s="105" t="s">
        <v>3806</v>
      </c>
    </row>
    <row r="365" spans="1:15" hidden="1">
      <c r="A365" s="314" t="s">
        <v>4676</v>
      </c>
      <c r="B365" s="8" t="s">
        <v>4677</v>
      </c>
      <c r="C365" s="10" t="s">
        <v>4678</v>
      </c>
      <c r="D365" s="110">
        <v>0</v>
      </c>
      <c r="E365" s="9" t="s">
        <v>4146</v>
      </c>
      <c r="F365" s="9"/>
      <c r="G365" s="9"/>
      <c r="H365" s="118"/>
      <c r="I365" s="711"/>
      <c r="J365" s="711"/>
      <c r="K365" s="137"/>
      <c r="L365" s="137">
        <f t="shared" si="5"/>
        <v>0</v>
      </c>
      <c r="M365" s="454"/>
      <c r="N365" s="22" t="s">
        <v>3805</v>
      </c>
      <c r="O365" s="105" t="s">
        <v>3806</v>
      </c>
    </row>
    <row r="366" spans="1:15" hidden="1">
      <c r="A366" s="314" t="s">
        <v>4676</v>
      </c>
      <c r="B366" s="8" t="s">
        <v>4679</v>
      </c>
      <c r="C366" s="10" t="s">
        <v>4678</v>
      </c>
      <c r="D366" s="110">
        <v>0</v>
      </c>
      <c r="E366" s="9" t="s">
        <v>4680</v>
      </c>
      <c r="F366" s="9"/>
      <c r="G366" s="9"/>
      <c r="H366" s="118"/>
      <c r="I366" s="711"/>
      <c r="J366" s="711"/>
      <c r="K366" s="136"/>
      <c r="L366" s="136">
        <f t="shared" si="5"/>
        <v>0</v>
      </c>
      <c r="M366" s="470"/>
      <c r="N366" s="22" t="s">
        <v>3805</v>
      </c>
      <c r="O366" s="105" t="s">
        <v>3806</v>
      </c>
    </row>
    <row r="367" spans="1:15" hidden="1">
      <c r="A367" s="314" t="s">
        <v>4676</v>
      </c>
      <c r="B367" s="8" t="s">
        <v>4681</v>
      </c>
      <c r="C367" s="10" t="s">
        <v>4678</v>
      </c>
      <c r="D367" s="110">
        <v>0</v>
      </c>
      <c r="E367" s="9" t="s">
        <v>4068</v>
      </c>
      <c r="F367" s="9"/>
      <c r="G367" s="9"/>
      <c r="H367" s="118"/>
      <c r="I367" s="711"/>
      <c r="J367" s="711"/>
      <c r="K367" s="136"/>
      <c r="L367" s="136">
        <f t="shared" si="5"/>
        <v>0</v>
      </c>
      <c r="M367" s="470"/>
      <c r="N367" s="22" t="s">
        <v>3805</v>
      </c>
      <c r="O367" s="105" t="s">
        <v>3806</v>
      </c>
    </row>
    <row r="368" spans="1:15" hidden="1">
      <c r="A368" s="314" t="s">
        <v>4676</v>
      </c>
      <c r="B368" s="8" t="s">
        <v>4682</v>
      </c>
      <c r="C368" s="10" t="s">
        <v>4678</v>
      </c>
      <c r="D368" s="110">
        <v>0</v>
      </c>
      <c r="E368" s="9" t="s">
        <v>4683</v>
      </c>
      <c r="F368" s="9"/>
      <c r="G368" s="9"/>
      <c r="H368" s="118"/>
      <c r="I368" s="711"/>
      <c r="J368" s="711"/>
      <c r="K368" s="137"/>
      <c r="L368" s="137">
        <f t="shared" si="5"/>
        <v>0</v>
      </c>
      <c r="M368" s="454"/>
      <c r="N368" s="22" t="s">
        <v>3805</v>
      </c>
      <c r="O368" s="105" t="s">
        <v>3806</v>
      </c>
    </row>
    <row r="369" spans="1:15" hidden="1">
      <c r="A369" s="314" t="s">
        <v>4676</v>
      </c>
      <c r="B369" s="109" t="s">
        <v>4684</v>
      </c>
      <c r="C369" s="43" t="s">
        <v>4678</v>
      </c>
      <c r="D369" s="110">
        <v>0</v>
      </c>
      <c r="E369" s="110" t="s">
        <v>4102</v>
      </c>
      <c r="F369" s="110" t="s">
        <v>3835</v>
      </c>
      <c r="G369" s="113">
        <v>45443</v>
      </c>
      <c r="H369" s="169" t="s">
        <v>3905</v>
      </c>
      <c r="I369" s="711"/>
      <c r="J369" s="711"/>
      <c r="K369" s="135"/>
      <c r="L369" s="135">
        <f t="shared" si="5"/>
        <v>0</v>
      </c>
      <c r="M369" s="508"/>
      <c r="N369" s="111" t="s">
        <v>3805</v>
      </c>
      <c r="O369" s="112" t="s">
        <v>3806</v>
      </c>
    </row>
    <row r="370" spans="1:15">
      <c r="A370" s="10" t="s">
        <v>4685</v>
      </c>
      <c r="B370" s="321" t="s">
        <v>4686</v>
      </c>
      <c r="C370" s="321" t="s">
        <v>4652</v>
      </c>
      <c r="D370" s="11">
        <v>1</v>
      </c>
      <c r="E370" s="11" t="s">
        <v>4667</v>
      </c>
      <c r="F370" s="11" t="s">
        <v>3996</v>
      </c>
      <c r="G370" s="128">
        <v>45917</v>
      </c>
      <c r="H370" s="160" t="s">
        <v>4120</v>
      </c>
      <c r="I370" s="712"/>
      <c r="J370" s="712"/>
      <c r="K370" s="616"/>
      <c r="L370" s="505">
        <f t="shared" si="5"/>
        <v>0</v>
      </c>
      <c r="M370" s="454"/>
      <c r="N370" s="22"/>
      <c r="O370" s="22" t="s">
        <v>3806</v>
      </c>
    </row>
    <row r="371" spans="1:15" hidden="1">
      <c r="A371" s="314" t="s">
        <v>4687</v>
      </c>
      <c r="B371" s="537" t="s">
        <v>4688</v>
      </c>
      <c r="C371" s="327" t="s">
        <v>3858</v>
      </c>
      <c r="D371" s="538">
        <v>0</v>
      </c>
      <c r="E371" s="539" t="s">
        <v>4689</v>
      </c>
      <c r="F371" s="539"/>
      <c r="G371" s="539"/>
      <c r="H371" s="540"/>
      <c r="I371" s="711"/>
      <c r="J371" s="711"/>
      <c r="K371" s="477"/>
      <c r="L371" s="477">
        <f t="shared" si="5"/>
        <v>0</v>
      </c>
      <c r="M371" s="653"/>
      <c r="N371" s="106" t="s">
        <v>3805</v>
      </c>
      <c r="O371" s="107" t="s">
        <v>3806</v>
      </c>
    </row>
    <row r="372" spans="1:15" hidden="1">
      <c r="A372" s="314" t="s">
        <v>4690</v>
      </c>
      <c r="B372" s="8">
        <v>2022</v>
      </c>
      <c r="C372" s="10" t="s">
        <v>4691</v>
      </c>
      <c r="D372" s="110">
        <v>0</v>
      </c>
      <c r="E372" s="9" t="s">
        <v>4154</v>
      </c>
      <c r="F372" s="9"/>
      <c r="G372" s="9"/>
      <c r="H372" s="118"/>
      <c r="I372" s="711"/>
      <c r="J372" s="711"/>
      <c r="K372" s="136"/>
      <c r="L372" s="136">
        <f t="shared" si="5"/>
        <v>0</v>
      </c>
      <c r="M372" s="470"/>
      <c r="N372" s="22" t="s">
        <v>3805</v>
      </c>
      <c r="O372" s="105" t="s">
        <v>3806</v>
      </c>
    </row>
    <row r="373" spans="1:15" hidden="1">
      <c r="A373" s="314" t="s">
        <v>4692</v>
      </c>
      <c r="B373" s="8">
        <v>758</v>
      </c>
      <c r="C373" s="10" t="s">
        <v>4657</v>
      </c>
      <c r="D373" s="110">
        <v>0</v>
      </c>
      <c r="E373" s="9" t="s">
        <v>4215</v>
      </c>
      <c r="F373" s="9" t="s">
        <v>3840</v>
      </c>
      <c r="G373" s="45">
        <v>45266</v>
      </c>
      <c r="H373" s="118" t="s">
        <v>3836</v>
      </c>
      <c r="I373" s="711">
        <v>3050</v>
      </c>
      <c r="J373" s="711"/>
      <c r="K373" s="141"/>
      <c r="L373" s="95">
        <f t="shared" si="5"/>
        <v>3050</v>
      </c>
      <c r="M373" s="141"/>
      <c r="N373" s="22" t="s">
        <v>3805</v>
      </c>
      <c r="O373" s="105" t="s">
        <v>3806</v>
      </c>
    </row>
    <row r="374" spans="1:15" hidden="1">
      <c r="A374" s="314" t="s">
        <v>4656</v>
      </c>
      <c r="B374" s="8">
        <v>1171</v>
      </c>
      <c r="C374" s="10" t="s">
        <v>4657</v>
      </c>
      <c r="D374" s="110">
        <v>0</v>
      </c>
      <c r="E374" s="7" t="s">
        <v>4597</v>
      </c>
      <c r="F374" s="7" t="s">
        <v>3835</v>
      </c>
      <c r="G374" s="45">
        <v>45525</v>
      </c>
      <c r="H374" s="118" t="s">
        <v>3940</v>
      </c>
      <c r="I374" s="711">
        <v>4301.7</v>
      </c>
      <c r="J374" s="711"/>
      <c r="K374" s="145"/>
      <c r="L374" s="500">
        <f t="shared" si="5"/>
        <v>4301.7</v>
      </c>
      <c r="M374" s="722"/>
      <c r="N374" s="22" t="s">
        <v>3805</v>
      </c>
      <c r="O374" s="105" t="s">
        <v>3806</v>
      </c>
    </row>
    <row r="375" spans="1:15" hidden="1">
      <c r="A375" s="314" t="s">
        <v>4656</v>
      </c>
      <c r="B375" s="8" t="s">
        <v>4693</v>
      </c>
      <c r="C375" s="10" t="s">
        <v>4694</v>
      </c>
      <c r="D375" s="110">
        <v>0</v>
      </c>
      <c r="E375" s="9" t="s">
        <v>4032</v>
      </c>
      <c r="F375" s="9" t="s">
        <v>3835</v>
      </c>
      <c r="G375" s="45">
        <v>45589</v>
      </c>
      <c r="H375" s="118" t="s">
        <v>4600</v>
      </c>
      <c r="I375" s="711">
        <v>3970</v>
      </c>
      <c r="J375" s="711"/>
      <c r="K375" s="159"/>
      <c r="L375" s="159">
        <f t="shared" si="5"/>
        <v>3970</v>
      </c>
      <c r="M375" s="454"/>
      <c r="N375" s="22" t="s">
        <v>3805</v>
      </c>
      <c r="O375" s="105" t="s">
        <v>3806</v>
      </c>
    </row>
    <row r="376" spans="1:15" hidden="1">
      <c r="A376" s="314" t="s">
        <v>4656</v>
      </c>
      <c r="B376" s="109" t="s">
        <v>4695</v>
      </c>
      <c r="C376" s="43" t="s">
        <v>4028</v>
      </c>
      <c r="D376" s="110">
        <v>0</v>
      </c>
      <c r="E376" s="110" t="s">
        <v>4696</v>
      </c>
      <c r="F376" s="110" t="s">
        <v>3835</v>
      </c>
      <c r="G376" s="113">
        <v>45596</v>
      </c>
      <c r="H376" s="169" t="s">
        <v>4600</v>
      </c>
      <c r="I376" s="711">
        <v>5443</v>
      </c>
      <c r="J376" s="711"/>
      <c r="K376" s="329"/>
      <c r="L376" s="329">
        <f t="shared" si="5"/>
        <v>5443</v>
      </c>
      <c r="M376" s="508"/>
      <c r="N376" s="111" t="s">
        <v>3805</v>
      </c>
      <c r="O376" s="112" t="s">
        <v>3806</v>
      </c>
    </row>
    <row r="377" spans="1:15">
      <c r="A377" s="10" t="s">
        <v>4697</v>
      </c>
      <c r="B377" s="34">
        <v>1108</v>
      </c>
      <c r="C377" s="10" t="s">
        <v>4698</v>
      </c>
      <c r="D377" s="11">
        <v>1</v>
      </c>
      <c r="E377" s="11" t="s">
        <v>4699</v>
      </c>
      <c r="F377" s="11" t="s">
        <v>3848</v>
      </c>
      <c r="G377" s="128">
        <v>45369</v>
      </c>
      <c r="H377" s="160" t="s">
        <v>4438</v>
      </c>
      <c r="I377" s="712"/>
      <c r="J377" s="712"/>
      <c r="K377" s="617"/>
      <c r="L377" s="505">
        <f t="shared" si="5"/>
        <v>0</v>
      </c>
      <c r="M377" s="140"/>
      <c r="N377" s="22"/>
      <c r="O377" s="22" t="s">
        <v>3806</v>
      </c>
    </row>
    <row r="378" spans="1:15" hidden="1">
      <c r="A378" s="314" t="s">
        <v>4671</v>
      </c>
      <c r="B378" s="451" t="s">
        <v>4700</v>
      </c>
      <c r="C378" s="89" t="s">
        <v>4701</v>
      </c>
      <c r="D378" s="538">
        <v>0</v>
      </c>
      <c r="E378" s="539" t="s">
        <v>3904</v>
      </c>
      <c r="F378" s="539" t="s">
        <v>3835</v>
      </c>
      <c r="G378" s="548">
        <v>45632</v>
      </c>
      <c r="H378" s="540" t="s">
        <v>4702</v>
      </c>
      <c r="I378" s="711">
        <v>6000</v>
      </c>
      <c r="J378" s="711"/>
      <c r="K378" s="487"/>
      <c r="L378" s="487">
        <f t="shared" si="5"/>
        <v>6000</v>
      </c>
      <c r="M378" s="510"/>
      <c r="N378" s="106" t="s">
        <v>3994</v>
      </c>
      <c r="O378" s="107" t="s">
        <v>3806</v>
      </c>
    </row>
    <row r="379" spans="1:15" hidden="1">
      <c r="A379" s="314" t="s">
        <v>4687</v>
      </c>
      <c r="B379" s="109" t="s">
        <v>4703</v>
      </c>
      <c r="C379" s="43" t="s">
        <v>4190</v>
      </c>
      <c r="D379" s="110">
        <v>0</v>
      </c>
      <c r="E379" s="110" t="s">
        <v>4689</v>
      </c>
      <c r="F379" s="110" t="s">
        <v>3835</v>
      </c>
      <c r="G379" s="113">
        <v>45469</v>
      </c>
      <c r="H379" s="169" t="s">
        <v>3905</v>
      </c>
      <c r="I379" s="711">
        <v>2000</v>
      </c>
      <c r="J379" s="711"/>
      <c r="K379" s="263"/>
      <c r="L379" s="641">
        <f t="shared" si="5"/>
        <v>2000</v>
      </c>
      <c r="M379" s="263"/>
      <c r="N379" s="111" t="s">
        <v>3805</v>
      </c>
      <c r="O379" s="112" t="s">
        <v>3806</v>
      </c>
    </row>
    <row r="380" spans="1:15">
      <c r="A380" s="10" t="s">
        <v>4697</v>
      </c>
      <c r="B380" s="34">
        <v>952</v>
      </c>
      <c r="C380" s="10" t="s">
        <v>4698</v>
      </c>
      <c r="D380" s="11">
        <v>1</v>
      </c>
      <c r="E380" s="11" t="s">
        <v>4699</v>
      </c>
      <c r="F380" s="11" t="s">
        <v>3835</v>
      </c>
      <c r="G380" s="128">
        <v>45345</v>
      </c>
      <c r="H380" s="160" t="s">
        <v>4438</v>
      </c>
      <c r="I380" s="712"/>
      <c r="J380" s="712"/>
      <c r="K380" s="617"/>
      <c r="L380" s="505">
        <f t="shared" si="5"/>
        <v>0</v>
      </c>
      <c r="M380" s="140"/>
      <c r="N380" s="22"/>
      <c r="O380" s="22" t="s">
        <v>3806</v>
      </c>
    </row>
    <row r="381" spans="1:15">
      <c r="A381" s="10" t="s">
        <v>4307</v>
      </c>
      <c r="B381" s="34">
        <v>7198</v>
      </c>
      <c r="C381" s="10" t="s">
        <v>4308</v>
      </c>
      <c r="D381" s="11">
        <v>1</v>
      </c>
      <c r="E381" s="10" t="s">
        <v>4704</v>
      </c>
      <c r="F381" s="11" t="s">
        <v>3840</v>
      </c>
      <c r="G381" s="128">
        <v>45436</v>
      </c>
      <c r="H381" s="160" t="s">
        <v>4162</v>
      </c>
      <c r="I381" s="712"/>
      <c r="J381" s="712"/>
      <c r="K381" s="617"/>
      <c r="L381" s="505">
        <f t="shared" si="5"/>
        <v>0</v>
      </c>
      <c r="M381" s="140"/>
      <c r="N381" s="22"/>
      <c r="O381" s="22" t="s">
        <v>3806</v>
      </c>
    </row>
    <row r="382" spans="1:15">
      <c r="A382" s="10" t="s">
        <v>4705</v>
      </c>
      <c r="B382" s="114" t="s">
        <v>4706</v>
      </c>
      <c r="C382" s="10" t="s">
        <v>4308</v>
      </c>
      <c r="D382" s="11">
        <v>1</v>
      </c>
      <c r="E382" s="10" t="s">
        <v>4704</v>
      </c>
      <c r="F382" s="10" t="s">
        <v>3835</v>
      </c>
      <c r="G382" s="128">
        <v>45546</v>
      </c>
      <c r="H382" s="160" t="s">
        <v>4162</v>
      </c>
      <c r="I382" s="712"/>
      <c r="J382" s="712"/>
      <c r="K382" s="620"/>
      <c r="L382" s="505">
        <f t="shared" si="5"/>
        <v>0</v>
      </c>
      <c r="M382" s="722"/>
      <c r="N382" s="22"/>
      <c r="O382" s="22" t="s">
        <v>3806</v>
      </c>
    </row>
    <row r="383" spans="1:15" hidden="1">
      <c r="A383" s="314" t="s">
        <v>4707</v>
      </c>
      <c r="B383" s="537">
        <v>253</v>
      </c>
      <c r="C383" s="327" t="s">
        <v>1451</v>
      </c>
      <c r="D383" s="538">
        <v>0</v>
      </c>
      <c r="E383" s="539" t="s">
        <v>4708</v>
      </c>
      <c r="F383" s="539"/>
      <c r="G383" s="539"/>
      <c r="H383" s="540"/>
      <c r="I383" s="711"/>
      <c r="J383" s="711"/>
      <c r="K383" s="477"/>
      <c r="L383" s="477">
        <f t="shared" si="5"/>
        <v>0</v>
      </c>
      <c r="M383" s="653"/>
      <c r="N383" s="106" t="s">
        <v>3805</v>
      </c>
      <c r="O383" s="107" t="s">
        <v>3806</v>
      </c>
    </row>
    <row r="384" spans="1:15" hidden="1">
      <c r="A384" s="314" t="s">
        <v>4707</v>
      </c>
      <c r="B384" s="8" t="s">
        <v>4709</v>
      </c>
      <c r="C384" s="10" t="s">
        <v>1451</v>
      </c>
      <c r="D384" s="110">
        <v>0</v>
      </c>
      <c r="E384" s="9" t="s">
        <v>4710</v>
      </c>
      <c r="F384" s="9"/>
      <c r="G384" s="9"/>
      <c r="H384" s="118"/>
      <c r="I384" s="711"/>
      <c r="J384" s="711"/>
      <c r="K384" s="136"/>
      <c r="L384" s="136">
        <f t="shared" si="5"/>
        <v>0</v>
      </c>
      <c r="M384" s="470"/>
      <c r="N384" s="22" t="s">
        <v>3805</v>
      </c>
      <c r="O384" s="105" t="s">
        <v>3806</v>
      </c>
    </row>
    <row r="385" spans="1:15" hidden="1">
      <c r="A385" s="314" t="s">
        <v>4711</v>
      </c>
      <c r="B385" s="8" t="s">
        <v>4712</v>
      </c>
      <c r="C385" s="10" t="s">
        <v>4713</v>
      </c>
      <c r="D385" s="110">
        <v>0</v>
      </c>
      <c r="E385" s="9" t="s">
        <v>4117</v>
      </c>
      <c r="F385" s="9" t="s">
        <v>3835</v>
      </c>
      <c r="G385" s="45">
        <v>45453</v>
      </c>
      <c r="H385" s="118" t="s">
        <v>3905</v>
      </c>
      <c r="I385" s="711"/>
      <c r="J385" s="711"/>
      <c r="K385" s="137"/>
      <c r="L385" s="137">
        <f t="shared" si="5"/>
        <v>0</v>
      </c>
      <c r="M385" s="454"/>
      <c r="N385" s="22" t="s">
        <v>3805</v>
      </c>
      <c r="O385" s="105" t="s">
        <v>3806</v>
      </c>
    </row>
    <row r="386" spans="1:15" hidden="1">
      <c r="A386" s="314" t="s">
        <v>4711</v>
      </c>
      <c r="B386" s="8" t="s">
        <v>4714</v>
      </c>
      <c r="C386" s="10" t="s">
        <v>4713</v>
      </c>
      <c r="D386" s="110">
        <v>0</v>
      </c>
      <c r="E386" s="9" t="s">
        <v>3798</v>
      </c>
      <c r="F386" s="9"/>
      <c r="G386" s="9"/>
      <c r="H386" s="118"/>
      <c r="I386" s="711"/>
      <c r="J386" s="711"/>
      <c r="K386" s="137"/>
      <c r="L386" s="137">
        <f t="shared" si="5"/>
        <v>0</v>
      </c>
      <c r="M386" s="454"/>
      <c r="N386" s="22" t="s">
        <v>3805</v>
      </c>
      <c r="O386" s="105" t="s">
        <v>3806</v>
      </c>
    </row>
    <row r="387" spans="1:15" hidden="1">
      <c r="A387" s="314" t="s">
        <v>4715</v>
      </c>
      <c r="B387" s="109">
        <v>1251</v>
      </c>
      <c r="C387" s="43" t="s">
        <v>4716</v>
      </c>
      <c r="D387" s="110">
        <v>0</v>
      </c>
      <c r="E387" s="110" t="s">
        <v>4717</v>
      </c>
      <c r="F387" s="110" t="s">
        <v>3840</v>
      </c>
      <c r="G387" s="113">
        <v>45468</v>
      </c>
      <c r="H387" s="169" t="s">
        <v>4438</v>
      </c>
      <c r="I387" s="711">
        <v>1645</v>
      </c>
      <c r="J387" s="711"/>
      <c r="K387" s="462"/>
      <c r="L387" s="5">
        <f t="shared" si="5"/>
        <v>1645</v>
      </c>
      <c r="M387" s="462"/>
      <c r="N387" s="111" t="s">
        <v>3805</v>
      </c>
      <c r="O387" s="112" t="s">
        <v>3806</v>
      </c>
    </row>
    <row r="388" spans="1:15">
      <c r="A388" s="10" t="s">
        <v>4718</v>
      </c>
      <c r="B388" s="34" t="s">
        <v>3793</v>
      </c>
      <c r="C388" s="10" t="s">
        <v>244</v>
      </c>
      <c r="D388" s="11">
        <v>1</v>
      </c>
      <c r="E388" s="11" t="s">
        <v>4719</v>
      </c>
      <c r="F388" s="11" t="s">
        <v>3840</v>
      </c>
      <c r="G388" s="128">
        <v>44536</v>
      </c>
      <c r="H388" s="160" t="s">
        <v>4111</v>
      </c>
      <c r="I388" s="712"/>
      <c r="J388" s="712"/>
      <c r="K388" s="619"/>
      <c r="L388" s="505">
        <f t="shared" ref="L388:L451" si="6">IF(OR(I388="", K388=""), I388 + K388, I388 + K388)</f>
        <v>0</v>
      </c>
      <c r="M388" s="141"/>
      <c r="N388" s="22"/>
      <c r="O388" s="22" t="s">
        <v>3806</v>
      </c>
    </row>
    <row r="389" spans="1:15" hidden="1">
      <c r="A389" s="314" t="s">
        <v>4720</v>
      </c>
      <c r="B389" s="537">
        <v>24481</v>
      </c>
      <c r="C389" s="327" t="s">
        <v>4721</v>
      </c>
      <c r="D389" s="538">
        <v>0</v>
      </c>
      <c r="E389" s="539" t="s">
        <v>4722</v>
      </c>
      <c r="F389" s="539"/>
      <c r="G389" s="539"/>
      <c r="H389" s="540"/>
      <c r="I389" s="711"/>
      <c r="J389" s="711"/>
      <c r="K389" s="477"/>
      <c r="L389" s="477">
        <f t="shared" si="6"/>
        <v>0</v>
      </c>
      <c r="M389" s="653"/>
      <c r="N389" s="106" t="s">
        <v>3805</v>
      </c>
      <c r="O389" s="107" t="s">
        <v>3806</v>
      </c>
    </row>
    <row r="390" spans="1:15" hidden="1">
      <c r="A390" s="314" t="s">
        <v>4720</v>
      </c>
      <c r="B390" s="8">
        <v>24480</v>
      </c>
      <c r="C390" s="10" t="s">
        <v>4721</v>
      </c>
      <c r="D390" s="110">
        <v>0</v>
      </c>
      <c r="E390" s="9" t="s">
        <v>4722</v>
      </c>
      <c r="F390" s="9"/>
      <c r="G390" s="9"/>
      <c r="H390" s="118"/>
      <c r="I390" s="711"/>
      <c r="J390" s="711"/>
      <c r="K390" s="137"/>
      <c r="L390" s="137">
        <f t="shared" si="6"/>
        <v>0</v>
      </c>
      <c r="M390" s="454"/>
      <c r="N390" s="22" t="s">
        <v>3805</v>
      </c>
      <c r="O390" s="105" t="s">
        <v>3806</v>
      </c>
    </row>
    <row r="391" spans="1:15" hidden="1">
      <c r="A391" s="314" t="s">
        <v>4720</v>
      </c>
      <c r="B391" s="8">
        <v>24479</v>
      </c>
      <c r="C391" s="10" t="s">
        <v>4721</v>
      </c>
      <c r="D391" s="110">
        <v>0</v>
      </c>
      <c r="E391" s="9" t="s">
        <v>4722</v>
      </c>
      <c r="F391" s="9"/>
      <c r="G391" s="9"/>
      <c r="H391" s="118"/>
      <c r="I391" s="711"/>
      <c r="J391" s="711"/>
      <c r="K391" s="137"/>
      <c r="L391" s="137">
        <f t="shared" si="6"/>
        <v>0</v>
      </c>
      <c r="M391" s="454"/>
      <c r="N391" s="22" t="s">
        <v>3805</v>
      </c>
      <c r="O391" s="105" t="s">
        <v>3806</v>
      </c>
    </row>
    <row r="392" spans="1:15" hidden="1">
      <c r="A392" s="314" t="s">
        <v>4720</v>
      </c>
      <c r="B392" s="8">
        <v>18250</v>
      </c>
      <c r="C392" s="10" t="s">
        <v>4721</v>
      </c>
      <c r="D392" s="110">
        <v>0</v>
      </c>
      <c r="E392" s="9" t="s">
        <v>4723</v>
      </c>
      <c r="F392" s="9"/>
      <c r="G392" s="9"/>
      <c r="H392" s="118"/>
      <c r="I392" s="711"/>
      <c r="J392" s="711"/>
      <c r="K392" s="137"/>
      <c r="L392" s="137">
        <f t="shared" si="6"/>
        <v>0</v>
      </c>
      <c r="M392" s="454"/>
      <c r="N392" s="22" t="s">
        <v>3805</v>
      </c>
      <c r="O392" s="105" t="s">
        <v>3806</v>
      </c>
    </row>
    <row r="393" spans="1:15" hidden="1">
      <c r="A393" s="314" t="s">
        <v>4720</v>
      </c>
      <c r="B393" s="8">
        <v>24470</v>
      </c>
      <c r="C393" s="10" t="s">
        <v>4721</v>
      </c>
      <c r="D393" s="110">
        <v>0</v>
      </c>
      <c r="E393" s="9" t="s">
        <v>4723</v>
      </c>
      <c r="F393" s="9"/>
      <c r="G393" s="9"/>
      <c r="H393" s="118"/>
      <c r="I393" s="711"/>
      <c r="J393" s="711"/>
      <c r="K393" s="137"/>
      <c r="L393" s="137">
        <f t="shared" si="6"/>
        <v>0</v>
      </c>
      <c r="M393" s="454"/>
      <c r="N393" s="22" t="s">
        <v>3805</v>
      </c>
      <c r="O393" s="105" t="s">
        <v>3806</v>
      </c>
    </row>
    <row r="394" spans="1:15" hidden="1">
      <c r="A394" s="314" t="s">
        <v>4720</v>
      </c>
      <c r="B394" s="109">
        <v>24472</v>
      </c>
      <c r="C394" s="43" t="s">
        <v>4721</v>
      </c>
      <c r="D394" s="110">
        <v>0</v>
      </c>
      <c r="E394" s="110" t="s">
        <v>4723</v>
      </c>
      <c r="F394" s="110"/>
      <c r="G394" s="110"/>
      <c r="H394" s="169"/>
      <c r="I394" s="711"/>
      <c r="J394" s="711"/>
      <c r="K394" s="461"/>
      <c r="L394" s="461">
        <f t="shared" si="6"/>
        <v>0</v>
      </c>
      <c r="M394" s="507"/>
      <c r="N394" s="111" t="s">
        <v>3805</v>
      </c>
      <c r="O394" s="112" t="s">
        <v>3806</v>
      </c>
    </row>
    <row r="395" spans="1:15">
      <c r="A395" s="10" t="s">
        <v>4724</v>
      </c>
      <c r="B395" s="34" t="s">
        <v>3793</v>
      </c>
      <c r="C395" s="34" t="s">
        <v>479</v>
      </c>
      <c r="D395" s="11">
        <v>3</v>
      </c>
      <c r="E395" s="10" t="s">
        <v>3795</v>
      </c>
      <c r="F395" s="11" t="s">
        <v>3796</v>
      </c>
      <c r="G395" s="11"/>
      <c r="H395" s="160" t="s">
        <v>3901</v>
      </c>
      <c r="I395" s="712"/>
      <c r="J395" s="712"/>
      <c r="K395" s="616"/>
      <c r="L395" s="505">
        <f t="shared" si="6"/>
        <v>0</v>
      </c>
      <c r="M395" s="454"/>
      <c r="N395" s="22"/>
      <c r="O395" s="22" t="s">
        <v>3806</v>
      </c>
    </row>
    <row r="396" spans="1:15">
      <c r="A396" s="10" t="s">
        <v>4321</v>
      </c>
      <c r="B396" s="358" t="s">
        <v>4725</v>
      </c>
      <c r="C396" s="357" t="s">
        <v>4323</v>
      </c>
      <c r="D396" s="11">
        <v>1</v>
      </c>
      <c r="E396" s="366" t="s">
        <v>3913</v>
      </c>
      <c r="F396" s="10" t="s">
        <v>3996</v>
      </c>
      <c r="G396" s="128">
        <v>45852</v>
      </c>
      <c r="H396" s="160" t="s">
        <v>4004</v>
      </c>
      <c r="I396" s="712"/>
      <c r="J396" s="712"/>
      <c r="K396" s="616"/>
      <c r="L396" s="505">
        <f t="shared" si="6"/>
        <v>0</v>
      </c>
      <c r="M396" s="454"/>
      <c r="N396" s="22"/>
      <c r="O396" s="22" t="s">
        <v>3806</v>
      </c>
    </row>
    <row r="397" spans="1:15" hidden="1">
      <c r="A397" s="314" t="s">
        <v>4726</v>
      </c>
      <c r="B397" s="537">
        <v>224920</v>
      </c>
      <c r="C397" s="327" t="s">
        <v>4727</v>
      </c>
      <c r="D397" s="538">
        <v>0</v>
      </c>
      <c r="E397" s="539" t="s">
        <v>4728</v>
      </c>
      <c r="F397" s="539" t="s">
        <v>3996</v>
      </c>
      <c r="G397" s="548">
        <v>44739</v>
      </c>
      <c r="H397" s="540" t="s">
        <v>4072</v>
      </c>
      <c r="I397" s="711">
        <v>250</v>
      </c>
      <c r="J397" s="711"/>
      <c r="K397" s="488"/>
      <c r="L397" s="638">
        <f t="shared" si="6"/>
        <v>250</v>
      </c>
      <c r="M397" s="495"/>
      <c r="N397" s="106" t="s">
        <v>3805</v>
      </c>
      <c r="O397" s="119" t="s">
        <v>3806</v>
      </c>
    </row>
    <row r="398" spans="1:15" hidden="1">
      <c r="A398" s="314" t="s">
        <v>4726</v>
      </c>
      <c r="B398" s="109">
        <v>237672</v>
      </c>
      <c r="C398" s="43" t="s">
        <v>4729</v>
      </c>
      <c r="D398" s="110">
        <v>0</v>
      </c>
      <c r="E398" s="110" t="s">
        <v>4730</v>
      </c>
      <c r="F398" s="110" t="s">
        <v>3996</v>
      </c>
      <c r="G398" s="113">
        <v>44739</v>
      </c>
      <c r="H398" s="169" t="s">
        <v>4072</v>
      </c>
      <c r="I398" s="711">
        <v>250</v>
      </c>
      <c r="J398" s="711"/>
      <c r="K398" s="464"/>
      <c r="L398" s="534">
        <f t="shared" si="6"/>
        <v>250</v>
      </c>
      <c r="M398" s="473"/>
      <c r="N398" s="111" t="s">
        <v>3805</v>
      </c>
      <c r="O398" s="112" t="s">
        <v>3806</v>
      </c>
    </row>
    <row r="399" spans="1:15">
      <c r="A399" s="10" t="s">
        <v>4731</v>
      </c>
      <c r="B399" s="34">
        <v>470</v>
      </c>
      <c r="C399" s="10" t="s">
        <v>4343</v>
      </c>
      <c r="D399" s="11">
        <v>1</v>
      </c>
      <c r="E399" s="10" t="s">
        <v>4732</v>
      </c>
      <c r="F399" s="11" t="s">
        <v>3840</v>
      </c>
      <c r="G399" s="128">
        <v>45169</v>
      </c>
      <c r="H399" s="160" t="s">
        <v>4577</v>
      </c>
      <c r="I399" s="712"/>
      <c r="J399" s="712"/>
      <c r="K399" s="619"/>
      <c r="L399" s="505">
        <f t="shared" si="6"/>
        <v>0</v>
      </c>
      <c r="M399" s="141"/>
      <c r="N399" s="12"/>
      <c r="O399" s="12" t="s">
        <v>3806</v>
      </c>
    </row>
    <row r="400" spans="1:15" hidden="1">
      <c r="A400" s="314" t="s">
        <v>4733</v>
      </c>
      <c r="B400" s="541" t="s">
        <v>4734</v>
      </c>
      <c r="C400" s="259" t="s">
        <v>4735</v>
      </c>
      <c r="D400" s="538">
        <v>0</v>
      </c>
      <c r="E400" s="538" t="s">
        <v>4736</v>
      </c>
      <c r="F400" s="538" t="s">
        <v>3835</v>
      </c>
      <c r="G400" s="542">
        <v>45027</v>
      </c>
      <c r="H400" s="458" t="s">
        <v>3836</v>
      </c>
      <c r="I400" s="711">
        <v>1850</v>
      </c>
      <c r="J400" s="711"/>
      <c r="K400" s="219"/>
      <c r="L400" s="643">
        <f t="shared" si="6"/>
        <v>1850</v>
      </c>
      <c r="M400" s="219"/>
      <c r="N400" s="120" t="s">
        <v>3805</v>
      </c>
      <c r="O400" s="121" t="s">
        <v>3806</v>
      </c>
    </row>
    <row r="401" spans="1:15">
      <c r="A401" s="10" t="s">
        <v>4731</v>
      </c>
      <c r="B401" s="433">
        <v>1805</v>
      </c>
      <c r="C401" s="10" t="s">
        <v>4737</v>
      </c>
      <c r="D401" s="11">
        <v>1</v>
      </c>
      <c r="E401" s="10" t="s">
        <v>4627</v>
      </c>
      <c r="F401" s="11" t="s">
        <v>3835</v>
      </c>
      <c r="G401" s="128">
        <v>45217</v>
      </c>
      <c r="H401" s="160" t="s">
        <v>4438</v>
      </c>
      <c r="I401" s="712"/>
      <c r="J401" s="712"/>
      <c r="K401" s="619"/>
      <c r="L401" s="505">
        <f t="shared" si="6"/>
        <v>0</v>
      </c>
      <c r="M401" s="141"/>
      <c r="N401" s="12"/>
      <c r="O401" s="12" t="s">
        <v>3806</v>
      </c>
    </row>
    <row r="402" spans="1:15" hidden="1">
      <c r="A402" s="314" t="s">
        <v>4720</v>
      </c>
      <c r="B402" s="537" t="s">
        <v>4738</v>
      </c>
      <c r="C402" s="327" t="s">
        <v>4739</v>
      </c>
      <c r="D402" s="538">
        <v>0</v>
      </c>
      <c r="E402" s="539" t="s">
        <v>4740</v>
      </c>
      <c r="F402" s="539" t="s">
        <v>3835</v>
      </c>
      <c r="G402" s="548">
        <v>45348</v>
      </c>
      <c r="H402" s="540" t="s">
        <v>4741</v>
      </c>
      <c r="I402" s="711">
        <v>1825</v>
      </c>
      <c r="J402" s="711"/>
      <c r="K402" s="483"/>
      <c r="L402" s="89">
        <f t="shared" si="6"/>
        <v>1825</v>
      </c>
      <c r="M402" s="483"/>
      <c r="N402" s="106" t="s">
        <v>3805</v>
      </c>
      <c r="O402" s="107" t="s">
        <v>4742</v>
      </c>
    </row>
    <row r="403" spans="1:15" hidden="1">
      <c r="A403" s="314" t="s">
        <v>4720</v>
      </c>
      <c r="B403" s="8" t="s">
        <v>4743</v>
      </c>
      <c r="C403" s="10" t="s">
        <v>4739</v>
      </c>
      <c r="D403" s="110">
        <v>0</v>
      </c>
      <c r="E403" s="9" t="s">
        <v>4744</v>
      </c>
      <c r="F403" s="9" t="s">
        <v>3835</v>
      </c>
      <c r="G403" s="45">
        <v>45348</v>
      </c>
      <c r="H403" s="118" t="s">
        <v>4741</v>
      </c>
      <c r="I403" s="711">
        <v>1825</v>
      </c>
      <c r="J403" s="711"/>
      <c r="K403" s="140"/>
      <c r="L403" s="2">
        <f t="shared" si="6"/>
        <v>1825</v>
      </c>
      <c r="M403" s="140"/>
      <c r="N403" s="22" t="s">
        <v>3805</v>
      </c>
      <c r="O403" s="105" t="s">
        <v>4742</v>
      </c>
    </row>
    <row r="404" spans="1:15" hidden="1">
      <c r="A404" s="314" t="s">
        <v>4720</v>
      </c>
      <c r="B404" s="125">
        <v>24586</v>
      </c>
      <c r="C404" s="10" t="s">
        <v>4721</v>
      </c>
      <c r="D404" s="110">
        <v>0</v>
      </c>
      <c r="E404" s="9" t="s">
        <v>4745</v>
      </c>
      <c r="F404" s="9" t="s">
        <v>3835</v>
      </c>
      <c r="G404" s="45">
        <v>45407</v>
      </c>
      <c r="H404" s="118" t="s">
        <v>4741</v>
      </c>
      <c r="I404" s="711">
        <v>1825</v>
      </c>
      <c r="J404" s="711"/>
      <c r="K404" s="140"/>
      <c r="L404" s="2">
        <f t="shared" si="6"/>
        <v>1825</v>
      </c>
      <c r="M404" s="140"/>
      <c r="N404" s="22" t="s">
        <v>3805</v>
      </c>
      <c r="O404" s="105" t="s">
        <v>3806</v>
      </c>
    </row>
    <row r="405" spans="1:15" hidden="1">
      <c r="A405" s="314" t="s">
        <v>3956</v>
      </c>
      <c r="B405" s="8">
        <v>1202</v>
      </c>
      <c r="C405" s="10" t="s">
        <v>632</v>
      </c>
      <c r="D405" s="110">
        <v>0</v>
      </c>
      <c r="E405" s="9" t="s">
        <v>4325</v>
      </c>
      <c r="F405" s="9"/>
      <c r="G405" s="9"/>
      <c r="H405" s="118"/>
      <c r="I405" s="711"/>
      <c r="J405" s="711"/>
      <c r="K405" s="136"/>
      <c r="L405" s="136">
        <f t="shared" si="6"/>
        <v>0</v>
      </c>
      <c r="M405" s="470"/>
      <c r="N405" s="22" t="s">
        <v>3805</v>
      </c>
      <c r="O405" s="105" t="s">
        <v>3806</v>
      </c>
    </row>
    <row r="406" spans="1:15" hidden="1">
      <c r="A406" s="314" t="s">
        <v>4720</v>
      </c>
      <c r="B406" s="125">
        <v>24583</v>
      </c>
      <c r="C406" s="10" t="s">
        <v>4721</v>
      </c>
      <c r="D406" s="110">
        <v>0</v>
      </c>
      <c r="E406" s="9" t="s">
        <v>4745</v>
      </c>
      <c r="F406" s="9" t="s">
        <v>3835</v>
      </c>
      <c r="G406" s="45">
        <v>45407</v>
      </c>
      <c r="H406" s="118" t="s">
        <v>4741</v>
      </c>
      <c r="I406" s="711">
        <v>1825</v>
      </c>
      <c r="J406" s="711"/>
      <c r="K406" s="140"/>
      <c r="L406" s="2">
        <f t="shared" si="6"/>
        <v>1825</v>
      </c>
      <c r="M406" s="140"/>
      <c r="N406" s="22" t="s">
        <v>3805</v>
      </c>
      <c r="O406" s="105" t="s">
        <v>3806</v>
      </c>
    </row>
    <row r="407" spans="1:15" hidden="1">
      <c r="A407" s="314" t="s">
        <v>4720</v>
      </c>
      <c r="B407" s="125">
        <v>24531</v>
      </c>
      <c r="C407" s="10" t="s">
        <v>4721</v>
      </c>
      <c r="D407" s="110">
        <v>0</v>
      </c>
      <c r="E407" s="9" t="s">
        <v>3888</v>
      </c>
      <c r="F407" s="9" t="s">
        <v>3835</v>
      </c>
      <c r="G407" s="45">
        <v>12575</v>
      </c>
      <c r="H407" s="118" t="s">
        <v>4741</v>
      </c>
      <c r="I407" s="711">
        <v>1825</v>
      </c>
      <c r="J407" s="711"/>
      <c r="K407" s="212"/>
      <c r="L407" s="19">
        <f t="shared" si="6"/>
        <v>1825</v>
      </c>
      <c r="M407" s="212"/>
      <c r="N407" s="22" t="s">
        <v>3805</v>
      </c>
      <c r="O407" s="105" t="s">
        <v>3806</v>
      </c>
    </row>
    <row r="408" spans="1:15" hidden="1">
      <c r="A408" s="314" t="s">
        <v>4720</v>
      </c>
      <c r="B408" s="125">
        <v>24529</v>
      </c>
      <c r="C408" s="10" t="s">
        <v>4721</v>
      </c>
      <c r="D408" s="110">
        <v>0</v>
      </c>
      <c r="E408" s="9" t="s">
        <v>3888</v>
      </c>
      <c r="F408" s="9" t="s">
        <v>3835</v>
      </c>
      <c r="G408" s="45">
        <v>12575</v>
      </c>
      <c r="H408" s="118" t="s">
        <v>4741</v>
      </c>
      <c r="I408" s="711">
        <v>1825</v>
      </c>
      <c r="J408" s="711"/>
      <c r="K408" s="212"/>
      <c r="L408" s="19">
        <f t="shared" si="6"/>
        <v>1825</v>
      </c>
      <c r="M408" s="212"/>
      <c r="N408" s="22" t="s">
        <v>3805</v>
      </c>
      <c r="O408" s="105" t="s">
        <v>3806</v>
      </c>
    </row>
    <row r="409" spans="1:15" hidden="1">
      <c r="A409" s="314" t="s">
        <v>4720</v>
      </c>
      <c r="B409" s="125" t="s">
        <v>4746</v>
      </c>
      <c r="C409" s="10" t="s">
        <v>4721</v>
      </c>
      <c r="D409" s="110">
        <v>0</v>
      </c>
      <c r="E409" s="9" t="s">
        <v>3890</v>
      </c>
      <c r="F409" s="9" t="s">
        <v>3835</v>
      </c>
      <c r="G409" s="45">
        <v>45449</v>
      </c>
      <c r="H409" s="118" t="s">
        <v>4741</v>
      </c>
      <c r="I409" s="711">
        <v>1825</v>
      </c>
      <c r="J409" s="711"/>
      <c r="K409" s="140"/>
      <c r="L409" s="2">
        <f t="shared" si="6"/>
        <v>1825</v>
      </c>
      <c r="M409" s="140"/>
      <c r="N409" s="22" t="s">
        <v>3805</v>
      </c>
      <c r="O409" s="105" t="s">
        <v>3806</v>
      </c>
    </row>
    <row r="410" spans="1:15" hidden="1">
      <c r="A410" s="314" t="s">
        <v>4720</v>
      </c>
      <c r="B410" s="125">
        <v>33310</v>
      </c>
      <c r="C410" s="10" t="s">
        <v>4721</v>
      </c>
      <c r="D410" s="110">
        <v>0</v>
      </c>
      <c r="E410" s="9" t="s">
        <v>4747</v>
      </c>
      <c r="F410" s="9" t="s">
        <v>3835</v>
      </c>
      <c r="G410" s="45">
        <v>12575</v>
      </c>
      <c r="H410" s="118" t="s">
        <v>4741</v>
      </c>
      <c r="I410" s="711">
        <v>1825</v>
      </c>
      <c r="J410" s="711"/>
      <c r="K410" s="140"/>
      <c r="L410" s="2">
        <f t="shared" si="6"/>
        <v>1825</v>
      </c>
      <c r="M410" s="140"/>
      <c r="N410" s="22" t="s">
        <v>3805</v>
      </c>
      <c r="O410" s="105" t="s">
        <v>3806</v>
      </c>
    </row>
    <row r="411" spans="1:15" hidden="1">
      <c r="A411" s="314" t="s">
        <v>4720</v>
      </c>
      <c r="B411" s="125">
        <v>33311</v>
      </c>
      <c r="C411" s="10" t="s">
        <v>4721</v>
      </c>
      <c r="D411" s="110">
        <v>0</v>
      </c>
      <c r="E411" s="9" t="s">
        <v>4747</v>
      </c>
      <c r="F411" s="9" t="s">
        <v>3835</v>
      </c>
      <c r="G411" s="45">
        <v>12575</v>
      </c>
      <c r="H411" s="118" t="s">
        <v>4741</v>
      </c>
      <c r="I411" s="711">
        <v>1825</v>
      </c>
      <c r="J411" s="711"/>
      <c r="K411" s="140"/>
      <c r="L411" s="2">
        <f t="shared" si="6"/>
        <v>1825</v>
      </c>
      <c r="M411" s="140"/>
      <c r="N411" s="22" t="s">
        <v>3805</v>
      </c>
      <c r="O411" s="105" t="s">
        <v>3806</v>
      </c>
    </row>
    <row r="412" spans="1:15" hidden="1">
      <c r="A412" s="314" t="s">
        <v>4748</v>
      </c>
      <c r="B412" s="8" t="s">
        <v>4749</v>
      </c>
      <c r="C412" s="10" t="s">
        <v>4750</v>
      </c>
      <c r="D412" s="110">
        <v>0</v>
      </c>
      <c r="E412" s="9" t="s">
        <v>4086</v>
      </c>
      <c r="F412" s="9"/>
      <c r="G412" s="9"/>
      <c r="H412" s="118"/>
      <c r="I412" s="711"/>
      <c r="J412" s="711"/>
      <c r="K412" s="136"/>
      <c r="L412" s="136">
        <f t="shared" si="6"/>
        <v>0</v>
      </c>
      <c r="M412" s="470"/>
      <c r="N412" s="22" t="s">
        <v>3805</v>
      </c>
      <c r="O412" s="105" t="s">
        <v>3806</v>
      </c>
    </row>
    <row r="413" spans="1:15" hidden="1">
      <c r="A413" s="314" t="s">
        <v>4748</v>
      </c>
      <c r="B413" s="8" t="s">
        <v>4751</v>
      </c>
      <c r="C413" s="10" t="s">
        <v>4750</v>
      </c>
      <c r="D413" s="110">
        <v>0</v>
      </c>
      <c r="E413" s="9" t="s">
        <v>3880</v>
      </c>
      <c r="F413" s="9"/>
      <c r="G413" s="9"/>
      <c r="H413" s="118"/>
      <c r="I413" s="711"/>
      <c r="J413" s="711"/>
      <c r="K413" s="136"/>
      <c r="L413" s="136">
        <f t="shared" si="6"/>
        <v>0</v>
      </c>
      <c r="M413" s="470"/>
      <c r="N413" s="12" t="s">
        <v>3805</v>
      </c>
      <c r="O413" s="105" t="s">
        <v>3806</v>
      </c>
    </row>
    <row r="414" spans="1:15" hidden="1">
      <c r="A414" s="314" t="s">
        <v>4594</v>
      </c>
      <c r="B414" s="16">
        <v>2063</v>
      </c>
      <c r="C414" s="17" t="s">
        <v>1009</v>
      </c>
      <c r="D414" s="110">
        <v>0</v>
      </c>
      <c r="E414" s="9" t="s">
        <v>4708</v>
      </c>
      <c r="F414" s="9" t="s">
        <v>3835</v>
      </c>
      <c r="G414" s="45">
        <v>45775</v>
      </c>
      <c r="H414" s="118" t="s">
        <v>3940</v>
      </c>
      <c r="I414" s="711"/>
      <c r="J414" s="711"/>
      <c r="K414" s="217"/>
      <c r="L414" s="217">
        <f t="shared" si="6"/>
        <v>0</v>
      </c>
      <c r="M414" s="470"/>
      <c r="N414" s="22" t="s">
        <v>3805</v>
      </c>
      <c r="O414" s="105" t="s">
        <v>3806</v>
      </c>
    </row>
    <row r="415" spans="1:15" hidden="1">
      <c r="A415" s="314" t="s">
        <v>4748</v>
      </c>
      <c r="B415" s="109" t="s">
        <v>4752</v>
      </c>
      <c r="C415" s="43" t="s">
        <v>4753</v>
      </c>
      <c r="D415" s="110">
        <v>0</v>
      </c>
      <c r="E415" s="110" t="s">
        <v>4032</v>
      </c>
      <c r="F415" s="110"/>
      <c r="G415" s="110"/>
      <c r="H415" s="169"/>
      <c r="I415" s="711"/>
      <c r="J415" s="711"/>
      <c r="K415" s="461"/>
      <c r="L415" s="461">
        <f t="shared" si="6"/>
        <v>0</v>
      </c>
      <c r="M415" s="507"/>
      <c r="N415" s="111" t="s">
        <v>3805</v>
      </c>
      <c r="O415" s="112" t="s">
        <v>3806</v>
      </c>
    </row>
    <row r="416" spans="1:15">
      <c r="A416" s="10" t="s">
        <v>4731</v>
      </c>
      <c r="B416" s="433">
        <v>622</v>
      </c>
      <c r="C416" s="10" t="s">
        <v>4737</v>
      </c>
      <c r="D416" s="11">
        <v>1</v>
      </c>
      <c r="E416" s="10" t="s">
        <v>4754</v>
      </c>
      <c r="F416" s="11" t="s">
        <v>3840</v>
      </c>
      <c r="G416" s="128">
        <v>44771</v>
      </c>
      <c r="H416" s="160" t="s">
        <v>4438</v>
      </c>
      <c r="I416" s="712"/>
      <c r="J416" s="712"/>
      <c r="K416" s="619"/>
      <c r="L416" s="505">
        <f t="shared" si="6"/>
        <v>0</v>
      </c>
      <c r="M416" s="141"/>
      <c r="N416" s="12"/>
      <c r="O416" s="12" t="s">
        <v>3806</v>
      </c>
    </row>
    <row r="417" spans="1:15" hidden="1">
      <c r="A417" s="314" t="s">
        <v>4755</v>
      </c>
      <c r="B417" s="537" t="s">
        <v>4756</v>
      </c>
      <c r="C417" s="327" t="s">
        <v>4757</v>
      </c>
      <c r="D417" s="538">
        <v>0</v>
      </c>
      <c r="E417" s="539" t="s">
        <v>4758</v>
      </c>
      <c r="F417" s="539" t="s">
        <v>3840</v>
      </c>
      <c r="G417" s="548">
        <v>44155</v>
      </c>
      <c r="H417" s="540" t="s">
        <v>3836</v>
      </c>
      <c r="I417" s="711">
        <v>2150</v>
      </c>
      <c r="J417" s="711"/>
      <c r="K417" s="488"/>
      <c r="L417" s="638">
        <f t="shared" si="6"/>
        <v>2150</v>
      </c>
      <c r="M417" s="495"/>
      <c r="N417" s="106" t="s">
        <v>3805</v>
      </c>
      <c r="O417" s="107" t="s">
        <v>3806</v>
      </c>
    </row>
    <row r="418" spans="1:15" hidden="1">
      <c r="A418" s="314" t="s">
        <v>4759</v>
      </c>
      <c r="B418" s="8" t="s">
        <v>4760</v>
      </c>
      <c r="C418" s="10" t="s">
        <v>4761</v>
      </c>
      <c r="D418" s="110">
        <v>0</v>
      </c>
      <c r="E418" s="9" t="s">
        <v>4762</v>
      </c>
      <c r="F418" s="9"/>
      <c r="G418" s="9"/>
      <c r="H418" s="118"/>
      <c r="I418" s="711"/>
      <c r="J418" s="711"/>
      <c r="K418" s="136"/>
      <c r="L418" s="136">
        <f t="shared" si="6"/>
        <v>0</v>
      </c>
      <c r="M418" s="470"/>
      <c r="N418" s="22" t="s">
        <v>3805</v>
      </c>
      <c r="O418" s="105" t="s">
        <v>3806</v>
      </c>
    </row>
    <row r="419" spans="1:15" hidden="1">
      <c r="A419" s="314" t="s">
        <v>4759</v>
      </c>
      <c r="B419" s="446" t="s">
        <v>4763</v>
      </c>
      <c r="C419" s="43" t="s">
        <v>666</v>
      </c>
      <c r="D419" s="110">
        <v>0</v>
      </c>
      <c r="E419" s="110" t="s">
        <v>4764</v>
      </c>
      <c r="F419" s="44" t="s">
        <v>3840</v>
      </c>
      <c r="G419" s="113">
        <v>45553</v>
      </c>
      <c r="H419" s="169" t="s">
        <v>4765</v>
      </c>
      <c r="I419" s="711">
        <v>4250</v>
      </c>
      <c r="J419" s="711"/>
      <c r="K419" s="474"/>
      <c r="L419" s="503">
        <f t="shared" si="6"/>
        <v>4250</v>
      </c>
      <c r="M419" s="718"/>
      <c r="N419" s="111" t="s">
        <v>3805</v>
      </c>
      <c r="O419" s="112" t="s">
        <v>3806</v>
      </c>
    </row>
    <row r="420" spans="1:15">
      <c r="A420" s="10" t="s">
        <v>4731</v>
      </c>
      <c r="B420" s="433">
        <v>676</v>
      </c>
      <c r="C420" s="10" t="s">
        <v>4766</v>
      </c>
      <c r="D420" s="11">
        <v>1</v>
      </c>
      <c r="E420" s="11" t="s">
        <v>4767</v>
      </c>
      <c r="F420" s="11" t="s">
        <v>3835</v>
      </c>
      <c r="G420" s="128">
        <v>45264</v>
      </c>
      <c r="H420" s="160" t="s">
        <v>4438</v>
      </c>
      <c r="I420" s="712"/>
      <c r="J420" s="712"/>
      <c r="K420" s="619"/>
      <c r="L420" s="505">
        <f t="shared" si="6"/>
        <v>0</v>
      </c>
      <c r="M420" s="141"/>
      <c r="N420" s="22"/>
      <c r="O420" s="22" t="s">
        <v>3806</v>
      </c>
    </row>
    <row r="421" spans="1:15">
      <c r="A421" s="10" t="s">
        <v>4768</v>
      </c>
      <c r="B421" s="34" t="s">
        <v>4769</v>
      </c>
      <c r="C421" s="10" t="s">
        <v>3814</v>
      </c>
      <c r="D421" s="11">
        <v>1</v>
      </c>
      <c r="E421" s="11" t="s">
        <v>4770</v>
      </c>
      <c r="F421" s="11" t="s">
        <v>3840</v>
      </c>
      <c r="G421" s="128">
        <v>44644</v>
      </c>
      <c r="H421" s="160" t="s">
        <v>3988</v>
      </c>
      <c r="I421" s="712"/>
      <c r="J421" s="712"/>
      <c r="K421" s="619"/>
      <c r="L421" s="505">
        <f t="shared" si="6"/>
        <v>0</v>
      </c>
      <c r="M421" s="141"/>
      <c r="N421" s="12"/>
      <c r="O421" s="12" t="s">
        <v>3806</v>
      </c>
    </row>
    <row r="422" spans="1:15">
      <c r="A422" s="10" t="s">
        <v>4771</v>
      </c>
      <c r="B422" s="34" t="s">
        <v>4477</v>
      </c>
      <c r="C422" s="10" t="s">
        <v>4772</v>
      </c>
      <c r="D422" s="11">
        <v>1</v>
      </c>
      <c r="E422" s="11" t="s">
        <v>4754</v>
      </c>
      <c r="F422" s="11" t="s">
        <v>3848</v>
      </c>
      <c r="G422" s="128">
        <v>44722</v>
      </c>
      <c r="H422" s="160" t="s">
        <v>3988</v>
      </c>
      <c r="I422" s="712"/>
      <c r="J422" s="712"/>
      <c r="K422" s="619"/>
      <c r="L422" s="505">
        <f t="shared" si="6"/>
        <v>0</v>
      </c>
      <c r="M422" s="141"/>
      <c r="N422" s="22"/>
      <c r="O422" s="22" t="s">
        <v>3806</v>
      </c>
    </row>
    <row r="423" spans="1:15" hidden="1">
      <c r="A423" s="314" t="s">
        <v>4773</v>
      </c>
      <c r="B423" s="541" t="s">
        <v>3793</v>
      </c>
      <c r="C423" s="259" t="s">
        <v>4774</v>
      </c>
      <c r="D423" s="538">
        <v>0</v>
      </c>
      <c r="E423" s="538" t="s">
        <v>4227</v>
      </c>
      <c r="F423" s="538"/>
      <c r="G423" s="538"/>
      <c r="H423" s="458"/>
      <c r="I423" s="711"/>
      <c r="J423" s="711"/>
      <c r="K423" s="480"/>
      <c r="L423" s="480">
        <f t="shared" si="6"/>
        <v>0</v>
      </c>
      <c r="M423" s="509"/>
      <c r="N423" s="120" t="s">
        <v>3805</v>
      </c>
      <c r="O423" s="121" t="s">
        <v>3806</v>
      </c>
    </row>
    <row r="424" spans="1:15">
      <c r="A424" s="10" t="s">
        <v>4775</v>
      </c>
      <c r="B424" s="34" t="s">
        <v>4776</v>
      </c>
      <c r="C424" s="10" t="s">
        <v>4777</v>
      </c>
      <c r="D424" s="11">
        <v>1</v>
      </c>
      <c r="E424" s="11" t="s">
        <v>3847</v>
      </c>
      <c r="F424" s="11" t="s">
        <v>3840</v>
      </c>
      <c r="G424" s="128">
        <v>45742</v>
      </c>
      <c r="H424" s="160" t="s">
        <v>4778</v>
      </c>
      <c r="I424" s="712"/>
      <c r="J424" s="712"/>
      <c r="K424" s="616"/>
      <c r="L424" s="505">
        <f t="shared" si="6"/>
        <v>0</v>
      </c>
      <c r="M424" s="454"/>
      <c r="N424" s="22"/>
      <c r="O424" s="22" t="s">
        <v>3806</v>
      </c>
    </row>
    <row r="425" spans="1:15" hidden="1">
      <c r="A425" s="314" t="s">
        <v>4748</v>
      </c>
      <c r="B425" s="541" t="s">
        <v>4779</v>
      </c>
      <c r="C425" s="259" t="s">
        <v>4753</v>
      </c>
      <c r="D425" s="538">
        <v>0</v>
      </c>
      <c r="E425" s="538" t="s">
        <v>4071</v>
      </c>
      <c r="F425" s="538" t="s">
        <v>3996</v>
      </c>
      <c r="G425" s="542">
        <v>45268</v>
      </c>
      <c r="H425" s="458" t="s">
        <v>4072</v>
      </c>
      <c r="I425" s="711">
        <v>225</v>
      </c>
      <c r="J425" s="711"/>
      <c r="K425" s="468"/>
      <c r="L425" s="635">
        <f t="shared" si="6"/>
        <v>225</v>
      </c>
      <c r="M425" s="468"/>
      <c r="N425" s="120" t="s">
        <v>3805</v>
      </c>
      <c r="O425" s="121" t="s">
        <v>3806</v>
      </c>
    </row>
    <row r="426" spans="1:15">
      <c r="A426" s="10" t="s">
        <v>4780</v>
      </c>
      <c r="B426" s="33" t="s">
        <v>4781</v>
      </c>
      <c r="C426" s="33" t="s">
        <v>4772</v>
      </c>
      <c r="D426" s="11">
        <v>1</v>
      </c>
      <c r="E426" s="10" t="s">
        <v>4782</v>
      </c>
      <c r="F426" s="10" t="s">
        <v>3840</v>
      </c>
      <c r="G426" s="128">
        <v>45833</v>
      </c>
      <c r="H426" s="160" t="s">
        <v>4778</v>
      </c>
      <c r="I426" s="712"/>
      <c r="J426" s="712"/>
      <c r="K426" s="616"/>
      <c r="L426" s="505">
        <f t="shared" si="6"/>
        <v>0</v>
      </c>
      <c r="M426" s="454"/>
      <c r="N426" s="22"/>
      <c r="O426" s="22" t="s">
        <v>3806</v>
      </c>
    </row>
    <row r="427" spans="1:15" hidden="1">
      <c r="A427" s="314" t="s">
        <v>4783</v>
      </c>
      <c r="B427" s="541">
        <v>1429</v>
      </c>
      <c r="C427" s="259" t="s">
        <v>3838</v>
      </c>
      <c r="D427" s="538">
        <v>0</v>
      </c>
      <c r="E427" s="538" t="s">
        <v>4525</v>
      </c>
      <c r="F427" s="538"/>
      <c r="G427" s="538"/>
      <c r="H427" s="458"/>
      <c r="I427" s="711"/>
      <c r="J427" s="711"/>
      <c r="K427" s="168"/>
      <c r="L427" s="168">
        <f t="shared" si="6"/>
        <v>0</v>
      </c>
      <c r="M427" s="651"/>
      <c r="N427" s="120" t="s">
        <v>3805</v>
      </c>
      <c r="O427" s="121" t="s">
        <v>3806</v>
      </c>
    </row>
    <row r="428" spans="1:15">
      <c r="A428" s="10" t="s">
        <v>4784</v>
      </c>
      <c r="B428" s="34" t="s">
        <v>4785</v>
      </c>
      <c r="C428" s="10" t="s">
        <v>4786</v>
      </c>
      <c r="D428" s="11">
        <v>1</v>
      </c>
      <c r="E428" s="11" t="s">
        <v>4787</v>
      </c>
      <c r="F428" s="11" t="s">
        <v>3840</v>
      </c>
      <c r="G428" s="128">
        <v>43754</v>
      </c>
      <c r="H428" s="160" t="s">
        <v>4788</v>
      </c>
      <c r="I428" s="712"/>
      <c r="J428" s="712"/>
      <c r="K428" s="619"/>
      <c r="L428" s="505">
        <f t="shared" si="6"/>
        <v>0</v>
      </c>
      <c r="M428" s="141"/>
      <c r="N428" s="22"/>
      <c r="O428" s="22" t="s">
        <v>3806</v>
      </c>
    </row>
    <row r="429" spans="1:15" hidden="1">
      <c r="A429" s="314" t="s">
        <v>4789</v>
      </c>
      <c r="B429" s="537" t="s">
        <v>4790</v>
      </c>
      <c r="C429" s="327" t="s">
        <v>666</v>
      </c>
      <c r="D429" s="538">
        <v>0</v>
      </c>
      <c r="E429" s="539" t="s">
        <v>4791</v>
      </c>
      <c r="F429" s="539" t="s">
        <v>4660</v>
      </c>
      <c r="G429" s="548">
        <v>38155</v>
      </c>
      <c r="H429" s="540" t="s">
        <v>3901</v>
      </c>
      <c r="I429" s="711">
        <v>3000</v>
      </c>
      <c r="J429" s="711"/>
      <c r="K429" s="483"/>
      <c r="L429" s="89">
        <f t="shared" si="6"/>
        <v>3000</v>
      </c>
      <c r="M429" s="483"/>
      <c r="N429" s="106" t="s">
        <v>3805</v>
      </c>
      <c r="O429" s="107" t="s">
        <v>3806</v>
      </c>
    </row>
    <row r="430" spans="1:15" hidden="1">
      <c r="A430" s="314" t="s">
        <v>4792</v>
      </c>
      <c r="B430" s="8">
        <v>1989</v>
      </c>
      <c r="C430" s="10" t="s">
        <v>4793</v>
      </c>
      <c r="D430" s="110">
        <v>0</v>
      </c>
      <c r="E430" s="9" t="s">
        <v>4794</v>
      </c>
      <c r="F430" s="9"/>
      <c r="G430" s="9"/>
      <c r="H430" s="118"/>
      <c r="I430" s="711"/>
      <c r="J430" s="711"/>
      <c r="K430" s="136"/>
      <c r="L430" s="136">
        <f t="shared" si="6"/>
        <v>0</v>
      </c>
      <c r="M430" s="470"/>
      <c r="N430" s="22" t="s">
        <v>3805</v>
      </c>
      <c r="O430" s="105" t="s">
        <v>3806</v>
      </c>
    </row>
    <row r="431" spans="1:15" hidden="1">
      <c r="A431" s="314" t="s">
        <v>4792</v>
      </c>
      <c r="B431" s="8">
        <v>2828</v>
      </c>
      <c r="C431" s="10" t="s">
        <v>4793</v>
      </c>
      <c r="D431" s="110">
        <v>0</v>
      </c>
      <c r="E431" s="9" t="s">
        <v>3807</v>
      </c>
      <c r="F431" s="9"/>
      <c r="G431" s="9"/>
      <c r="H431" s="118"/>
      <c r="I431" s="711"/>
      <c r="J431" s="711"/>
      <c r="K431" s="136"/>
      <c r="L431" s="136">
        <f t="shared" si="6"/>
        <v>0</v>
      </c>
      <c r="M431" s="470"/>
      <c r="N431" s="12" t="s">
        <v>3805</v>
      </c>
      <c r="O431" s="105" t="s">
        <v>3806</v>
      </c>
    </row>
    <row r="432" spans="1:15" hidden="1">
      <c r="A432" s="314" t="s">
        <v>4792</v>
      </c>
      <c r="B432" s="8">
        <v>3482</v>
      </c>
      <c r="C432" s="10" t="s">
        <v>4795</v>
      </c>
      <c r="D432" s="110">
        <v>0</v>
      </c>
      <c r="E432" s="9" t="s">
        <v>4704</v>
      </c>
      <c r="F432" s="9" t="s">
        <v>3835</v>
      </c>
      <c r="G432" s="45">
        <v>45293</v>
      </c>
      <c r="H432" s="118" t="s">
        <v>3836</v>
      </c>
      <c r="I432" s="711"/>
      <c r="J432" s="711"/>
      <c r="K432" s="136"/>
      <c r="L432" s="136">
        <f t="shared" si="6"/>
        <v>0</v>
      </c>
      <c r="M432" s="470"/>
      <c r="N432" s="22" t="s">
        <v>3805</v>
      </c>
      <c r="O432" s="105" t="s">
        <v>3806</v>
      </c>
    </row>
    <row r="433" spans="1:15" hidden="1">
      <c r="A433" s="314" t="s">
        <v>4792</v>
      </c>
      <c r="B433" s="8">
        <v>4729</v>
      </c>
      <c r="C433" s="10" t="s">
        <v>4796</v>
      </c>
      <c r="D433" s="110">
        <v>0</v>
      </c>
      <c r="E433" s="9" t="s">
        <v>4696</v>
      </c>
      <c r="F433" s="9" t="s">
        <v>3840</v>
      </c>
      <c r="G433" s="45">
        <v>37429</v>
      </c>
      <c r="H433" s="118" t="s">
        <v>3836</v>
      </c>
      <c r="I433" s="711">
        <v>1050</v>
      </c>
      <c r="J433" s="711"/>
      <c r="K433" s="216"/>
      <c r="L433" s="637">
        <f t="shared" si="6"/>
        <v>1050</v>
      </c>
      <c r="M433" s="218"/>
      <c r="N433" s="22" t="s">
        <v>3805</v>
      </c>
      <c r="O433" s="105" t="s">
        <v>3806</v>
      </c>
    </row>
    <row r="434" spans="1:15" hidden="1">
      <c r="A434" s="314" t="s">
        <v>4792</v>
      </c>
      <c r="B434" s="8">
        <v>3136</v>
      </c>
      <c r="C434" s="10" t="s">
        <v>1009</v>
      </c>
      <c r="D434" s="110">
        <v>0</v>
      </c>
      <c r="E434" s="9" t="s">
        <v>4580</v>
      </c>
      <c r="F434" s="9"/>
      <c r="G434" s="9"/>
      <c r="H434" s="118"/>
      <c r="I434" s="711"/>
      <c r="J434" s="711"/>
      <c r="K434" s="137"/>
      <c r="L434" s="137">
        <f t="shared" si="6"/>
        <v>0</v>
      </c>
      <c r="M434" s="454"/>
      <c r="N434" s="22" t="s">
        <v>3805</v>
      </c>
      <c r="O434" s="105" t="s">
        <v>3806</v>
      </c>
    </row>
    <row r="435" spans="1:15" hidden="1">
      <c r="A435" s="314" t="s">
        <v>4792</v>
      </c>
      <c r="B435" s="444">
        <v>4376</v>
      </c>
      <c r="C435" s="43" t="s">
        <v>4793</v>
      </c>
      <c r="D435" s="110">
        <v>0</v>
      </c>
      <c r="E435" s="110" t="s">
        <v>4782</v>
      </c>
      <c r="F435" s="110" t="s">
        <v>3835</v>
      </c>
      <c r="G435" s="113">
        <v>45160</v>
      </c>
      <c r="H435" s="169" t="s">
        <v>3836</v>
      </c>
      <c r="I435" s="711">
        <v>2150</v>
      </c>
      <c r="J435" s="711"/>
      <c r="K435" s="215"/>
      <c r="L435" s="639">
        <f t="shared" si="6"/>
        <v>2150</v>
      </c>
      <c r="M435" s="496"/>
      <c r="N435" s="111" t="s">
        <v>3805</v>
      </c>
      <c r="O435" s="112" t="s">
        <v>3806</v>
      </c>
    </row>
    <row r="436" spans="1:15">
      <c r="A436" s="10" t="s">
        <v>4797</v>
      </c>
      <c r="B436" s="34">
        <v>1393</v>
      </c>
      <c r="C436" s="10" t="s">
        <v>4691</v>
      </c>
      <c r="D436" s="11">
        <v>1</v>
      </c>
      <c r="E436" s="11" t="s">
        <v>4251</v>
      </c>
      <c r="F436" s="11" t="s">
        <v>3840</v>
      </c>
      <c r="G436" s="128">
        <v>45383</v>
      </c>
      <c r="H436" s="160" t="s">
        <v>3836</v>
      </c>
      <c r="I436" s="712"/>
      <c r="J436" s="712"/>
      <c r="K436" s="617"/>
      <c r="L436" s="505">
        <f t="shared" si="6"/>
        <v>0</v>
      </c>
      <c r="M436" s="140"/>
      <c r="N436" s="22"/>
      <c r="O436" s="22" t="s">
        <v>3806</v>
      </c>
    </row>
    <row r="437" spans="1:15" hidden="1">
      <c r="A437" s="314" t="s">
        <v>4798</v>
      </c>
      <c r="B437" s="541">
        <v>1353</v>
      </c>
      <c r="C437" s="259" t="s">
        <v>4799</v>
      </c>
      <c r="D437" s="538">
        <v>0</v>
      </c>
      <c r="E437" s="538" t="s">
        <v>4800</v>
      </c>
      <c r="F437" s="538"/>
      <c r="G437" s="538"/>
      <c r="H437" s="458"/>
      <c r="I437" s="711"/>
      <c r="J437" s="711"/>
      <c r="K437" s="168"/>
      <c r="L437" s="168">
        <f t="shared" si="6"/>
        <v>0</v>
      </c>
      <c r="M437" s="651"/>
      <c r="N437" s="120" t="s">
        <v>3805</v>
      </c>
      <c r="O437" s="121" t="s">
        <v>3806</v>
      </c>
    </row>
    <row r="438" spans="1:15">
      <c r="A438" s="10" t="s">
        <v>4801</v>
      </c>
      <c r="B438" s="34" t="s">
        <v>4802</v>
      </c>
      <c r="C438" s="10" t="s">
        <v>4803</v>
      </c>
      <c r="D438" s="11">
        <v>1</v>
      </c>
      <c r="E438" s="11" t="s">
        <v>4804</v>
      </c>
      <c r="F438" s="11" t="s">
        <v>3835</v>
      </c>
      <c r="G438" s="128">
        <v>45471</v>
      </c>
      <c r="H438" s="160" t="s">
        <v>3940</v>
      </c>
      <c r="I438" s="712"/>
      <c r="J438" s="712"/>
      <c r="K438" s="617"/>
      <c r="L438" s="505">
        <f t="shared" si="6"/>
        <v>0</v>
      </c>
      <c r="M438" s="140"/>
      <c r="N438" s="22"/>
      <c r="O438" s="22" t="s">
        <v>3806</v>
      </c>
    </row>
    <row r="439" spans="1:15" hidden="1">
      <c r="A439" s="314" t="s">
        <v>4805</v>
      </c>
      <c r="B439" s="537">
        <v>3421</v>
      </c>
      <c r="C439" s="327" t="s">
        <v>4750</v>
      </c>
      <c r="D439" s="538">
        <v>0</v>
      </c>
      <c r="E439" s="539" t="s">
        <v>4312</v>
      </c>
      <c r="F439" s="539"/>
      <c r="G439" s="539"/>
      <c r="H439" s="540"/>
      <c r="I439" s="711"/>
      <c r="J439" s="711"/>
      <c r="K439" s="481"/>
      <c r="L439" s="481">
        <f t="shared" si="6"/>
        <v>0</v>
      </c>
      <c r="M439" s="510"/>
      <c r="N439" s="106" t="s">
        <v>3805</v>
      </c>
      <c r="O439" s="107" t="s">
        <v>3806</v>
      </c>
    </row>
    <row r="440" spans="1:15" hidden="1">
      <c r="A440" s="314" t="s">
        <v>4805</v>
      </c>
      <c r="B440" s="8" t="s">
        <v>4806</v>
      </c>
      <c r="C440" s="10" t="s">
        <v>4750</v>
      </c>
      <c r="D440" s="110">
        <v>0</v>
      </c>
      <c r="E440" s="9" t="s">
        <v>4312</v>
      </c>
      <c r="F440" s="9"/>
      <c r="G440" s="9"/>
      <c r="H440" s="118"/>
      <c r="I440" s="711"/>
      <c r="J440" s="711"/>
      <c r="K440" s="136"/>
      <c r="L440" s="136">
        <f t="shared" si="6"/>
        <v>0</v>
      </c>
      <c r="M440" s="470"/>
      <c r="N440" s="22" t="s">
        <v>3805</v>
      </c>
      <c r="O440" s="105" t="s">
        <v>3806</v>
      </c>
    </row>
    <row r="441" spans="1:15" hidden="1">
      <c r="A441" s="314" t="s">
        <v>4805</v>
      </c>
      <c r="B441" s="8">
        <v>2136</v>
      </c>
      <c r="C441" s="10" t="s">
        <v>4750</v>
      </c>
      <c r="D441" s="110">
        <v>0</v>
      </c>
      <c r="E441" s="9" t="s">
        <v>4807</v>
      </c>
      <c r="F441" s="9" t="s">
        <v>3835</v>
      </c>
      <c r="G441" s="45">
        <v>45161</v>
      </c>
      <c r="H441" s="118" t="s">
        <v>3836</v>
      </c>
      <c r="I441" s="711">
        <v>3050</v>
      </c>
      <c r="J441" s="711"/>
      <c r="K441" s="216"/>
      <c r="L441" s="637">
        <f t="shared" si="6"/>
        <v>3050</v>
      </c>
      <c r="M441" s="218"/>
      <c r="N441" s="22" t="s">
        <v>3805</v>
      </c>
      <c r="O441" s="105" t="s">
        <v>3806</v>
      </c>
    </row>
    <row r="442" spans="1:15" hidden="1">
      <c r="A442" s="314" t="s">
        <v>4773</v>
      </c>
      <c r="B442" s="109" t="s">
        <v>4808</v>
      </c>
      <c r="C442" s="43" t="s">
        <v>4809</v>
      </c>
      <c r="D442" s="110">
        <v>0</v>
      </c>
      <c r="E442" s="110" t="s">
        <v>4375</v>
      </c>
      <c r="F442" s="110" t="s">
        <v>3996</v>
      </c>
      <c r="G442" s="113">
        <v>45077</v>
      </c>
      <c r="H442" s="169" t="s">
        <v>4810</v>
      </c>
      <c r="I442" s="711">
        <v>450</v>
      </c>
      <c r="J442" s="711"/>
      <c r="K442" s="471"/>
      <c r="L442" s="498">
        <f t="shared" si="6"/>
        <v>450</v>
      </c>
      <c r="M442" s="717"/>
      <c r="N442" s="111" t="s">
        <v>3994</v>
      </c>
      <c r="O442" s="112" t="s">
        <v>3806</v>
      </c>
    </row>
    <row r="443" spans="1:15">
      <c r="A443" s="314" t="s">
        <v>4811</v>
      </c>
      <c r="B443" s="445" t="s">
        <v>4812</v>
      </c>
      <c r="C443" s="314" t="s">
        <v>4813</v>
      </c>
      <c r="D443" s="447">
        <v>1</v>
      </c>
      <c r="E443" s="447" t="s">
        <v>4223</v>
      </c>
      <c r="F443" s="447" t="s">
        <v>3840</v>
      </c>
      <c r="G443" s="448">
        <v>44840</v>
      </c>
      <c r="H443" s="328" t="s">
        <v>3836</v>
      </c>
      <c r="I443" s="711"/>
      <c r="J443" s="711"/>
      <c r="K443" s="628"/>
      <c r="L443" s="505">
        <f t="shared" si="6"/>
        <v>0</v>
      </c>
      <c r="M443" s="716"/>
      <c r="N443" s="391" t="s">
        <v>4143</v>
      </c>
      <c r="O443" s="22" t="s">
        <v>3806</v>
      </c>
    </row>
    <row r="444" spans="1:15" hidden="1">
      <c r="A444" s="314" t="s">
        <v>4814</v>
      </c>
      <c r="B444" s="537" t="s">
        <v>4815</v>
      </c>
      <c r="C444" s="327" t="s">
        <v>4816</v>
      </c>
      <c r="D444" s="538">
        <v>0</v>
      </c>
      <c r="E444" s="539" t="s">
        <v>4817</v>
      </c>
      <c r="F444" s="539" t="s">
        <v>3840</v>
      </c>
      <c r="G444" s="548">
        <v>44250</v>
      </c>
      <c r="H444" s="540" t="s">
        <v>4818</v>
      </c>
      <c r="I444" s="711">
        <v>950</v>
      </c>
      <c r="J444" s="711"/>
      <c r="K444" s="490"/>
      <c r="L444" s="451">
        <f t="shared" si="6"/>
        <v>950</v>
      </c>
      <c r="M444" s="490"/>
      <c r="N444" s="106" t="s">
        <v>3805</v>
      </c>
      <c r="O444" s="107" t="s">
        <v>3806</v>
      </c>
    </row>
    <row r="445" spans="1:15" hidden="1">
      <c r="A445" s="314" t="s">
        <v>4819</v>
      </c>
      <c r="B445" s="8" t="s">
        <v>4820</v>
      </c>
      <c r="C445" s="10" t="s">
        <v>4821</v>
      </c>
      <c r="D445" s="110">
        <v>0</v>
      </c>
      <c r="E445" s="9" t="s">
        <v>4822</v>
      </c>
      <c r="F445" s="9"/>
      <c r="G445" s="9"/>
      <c r="H445" s="118"/>
      <c r="I445" s="711"/>
      <c r="J445" s="711"/>
      <c r="K445" s="137"/>
      <c r="L445" s="137">
        <f t="shared" si="6"/>
        <v>0</v>
      </c>
      <c r="M445" s="454"/>
      <c r="N445" s="22" t="s">
        <v>3805</v>
      </c>
      <c r="O445" s="105" t="s">
        <v>3806</v>
      </c>
    </row>
    <row r="446" spans="1:15" hidden="1">
      <c r="A446" s="314" t="s">
        <v>4823</v>
      </c>
      <c r="B446" s="8" t="s">
        <v>4824</v>
      </c>
      <c r="C446" s="10" t="s">
        <v>4821</v>
      </c>
      <c r="D446" s="110">
        <v>0</v>
      </c>
      <c r="E446" s="9" t="s">
        <v>4825</v>
      </c>
      <c r="F446" s="9" t="s">
        <v>3840</v>
      </c>
      <c r="G446" s="45">
        <v>45489</v>
      </c>
      <c r="H446" s="118" t="s">
        <v>4162</v>
      </c>
      <c r="I446" s="711">
        <v>1350</v>
      </c>
      <c r="J446" s="711"/>
      <c r="K446" s="140"/>
      <c r="L446" s="2">
        <f t="shared" si="6"/>
        <v>1350</v>
      </c>
      <c r="M446" s="140"/>
      <c r="N446" s="22" t="s">
        <v>3805</v>
      </c>
      <c r="O446" s="105" t="s">
        <v>3806</v>
      </c>
    </row>
    <row r="447" spans="1:15" hidden="1">
      <c r="A447" s="314" t="s">
        <v>4823</v>
      </c>
      <c r="B447" s="109" t="s">
        <v>4826</v>
      </c>
      <c r="C447" s="43" t="s">
        <v>4827</v>
      </c>
      <c r="D447" s="110">
        <v>0</v>
      </c>
      <c r="E447" s="110" t="s">
        <v>4576</v>
      </c>
      <c r="F447" s="110"/>
      <c r="G447" s="110"/>
      <c r="H447" s="169"/>
      <c r="I447" s="711"/>
      <c r="J447" s="711"/>
      <c r="K447" s="461"/>
      <c r="L447" s="461">
        <f t="shared" si="6"/>
        <v>0</v>
      </c>
      <c r="M447" s="507"/>
      <c r="N447" s="518" t="s">
        <v>3805</v>
      </c>
      <c r="O447" s="112" t="s">
        <v>3806</v>
      </c>
    </row>
    <row r="448" spans="1:15">
      <c r="A448" s="314" t="s">
        <v>4811</v>
      </c>
      <c r="B448" s="314">
        <v>1712</v>
      </c>
      <c r="C448" s="314" t="s">
        <v>4813</v>
      </c>
      <c r="D448" s="314">
        <v>1</v>
      </c>
      <c r="E448" s="314" t="s">
        <v>4223</v>
      </c>
      <c r="F448" s="314" t="s">
        <v>3840</v>
      </c>
      <c r="G448" s="314">
        <v>44796</v>
      </c>
      <c r="H448" s="314" t="s">
        <v>3836</v>
      </c>
      <c r="I448" s="314"/>
      <c r="J448" s="314"/>
      <c r="K448" s="314"/>
      <c r="L448" s="505">
        <f t="shared" si="6"/>
        <v>0</v>
      </c>
      <c r="M448" s="316"/>
      <c r="N448" s="391" t="s">
        <v>4143</v>
      </c>
      <c r="O448" s="22" t="s">
        <v>3806</v>
      </c>
    </row>
    <row r="449" spans="1:15">
      <c r="A449" s="10" t="s">
        <v>4828</v>
      </c>
      <c r="B449" s="34" t="s">
        <v>4829</v>
      </c>
      <c r="C449" s="10" t="s">
        <v>4830</v>
      </c>
      <c r="D449" s="11">
        <v>1</v>
      </c>
      <c r="E449" s="11" t="s">
        <v>4800</v>
      </c>
      <c r="F449" s="11" t="s">
        <v>3848</v>
      </c>
      <c r="G449" s="128">
        <v>45453</v>
      </c>
      <c r="H449" s="160" t="s">
        <v>3836</v>
      </c>
      <c r="I449" s="712"/>
      <c r="J449" s="712"/>
      <c r="K449" s="617"/>
      <c r="L449" s="505">
        <f t="shared" si="6"/>
        <v>0</v>
      </c>
      <c r="M449" s="140"/>
      <c r="N449" s="22"/>
      <c r="O449" s="22" t="s">
        <v>3806</v>
      </c>
    </row>
    <row r="450" spans="1:15">
      <c r="A450" s="10" t="s">
        <v>4831</v>
      </c>
      <c r="B450" s="34">
        <v>4788</v>
      </c>
      <c r="C450" s="10" t="s">
        <v>4350</v>
      </c>
      <c r="D450" s="11">
        <v>1</v>
      </c>
      <c r="E450" s="11" t="s">
        <v>4832</v>
      </c>
      <c r="F450" s="11" t="s">
        <v>3840</v>
      </c>
      <c r="G450" s="128">
        <v>44701</v>
      </c>
      <c r="H450" s="160" t="s">
        <v>3836</v>
      </c>
      <c r="I450" s="712"/>
      <c r="J450" s="712"/>
      <c r="K450" s="619"/>
      <c r="L450" s="505">
        <f t="shared" si="6"/>
        <v>0</v>
      </c>
      <c r="M450" s="141"/>
      <c r="N450" s="12"/>
      <c r="O450" s="12" t="s">
        <v>3806</v>
      </c>
    </row>
    <row r="451" spans="1:15" s="1" customFormat="1" hidden="1">
      <c r="A451" s="314" t="s">
        <v>4833</v>
      </c>
      <c r="B451" s="537">
        <v>90114688</v>
      </c>
      <c r="C451" s="327" t="s">
        <v>4834</v>
      </c>
      <c r="D451" s="538">
        <v>0</v>
      </c>
      <c r="E451" s="539" t="s">
        <v>4254</v>
      </c>
      <c r="F451" s="539"/>
      <c r="G451" s="539"/>
      <c r="H451" s="540"/>
      <c r="I451" s="711"/>
      <c r="J451" s="711"/>
      <c r="K451" s="481"/>
      <c r="L451" s="481">
        <f t="shared" si="6"/>
        <v>0</v>
      </c>
      <c r="M451" s="510"/>
      <c r="N451" s="106" t="s">
        <v>3805</v>
      </c>
      <c r="O451" s="107" t="s">
        <v>3806</v>
      </c>
    </row>
    <row r="452" spans="1:15" s="1" customFormat="1" ht="15.75" hidden="1" customHeight="1">
      <c r="A452" s="314" t="s">
        <v>4835</v>
      </c>
      <c r="B452" s="8">
        <v>31892234</v>
      </c>
      <c r="C452" s="10" t="s">
        <v>4836</v>
      </c>
      <c r="D452" s="110">
        <v>0</v>
      </c>
      <c r="E452" s="9" t="s">
        <v>4003</v>
      </c>
      <c r="F452" s="9"/>
      <c r="G452" s="9"/>
      <c r="H452" s="118"/>
      <c r="I452" s="711"/>
      <c r="J452" s="711"/>
      <c r="K452" s="137"/>
      <c r="L452" s="137">
        <f t="shared" ref="L452:L515" si="7">IF(OR(I452="", K452=""), I452 + K452, I452 + K452)</f>
        <v>0</v>
      </c>
      <c r="M452" s="454"/>
      <c r="N452" s="22" t="s">
        <v>3805</v>
      </c>
      <c r="O452" s="105" t="s">
        <v>3806</v>
      </c>
    </row>
    <row r="453" spans="1:15" hidden="1">
      <c r="A453" s="314" t="s">
        <v>4835</v>
      </c>
      <c r="B453" s="8" t="s">
        <v>4837</v>
      </c>
      <c r="C453" s="10" t="s">
        <v>4836</v>
      </c>
      <c r="D453" s="110">
        <v>0</v>
      </c>
      <c r="E453" s="45" t="s">
        <v>4258</v>
      </c>
      <c r="F453" s="45" t="s">
        <v>3840</v>
      </c>
      <c r="G453" s="45">
        <v>45490</v>
      </c>
      <c r="H453" s="118" t="s">
        <v>4004</v>
      </c>
      <c r="I453" s="711"/>
      <c r="J453" s="711"/>
      <c r="K453" s="137"/>
      <c r="L453" s="137">
        <f t="shared" si="7"/>
        <v>0</v>
      </c>
      <c r="M453" s="454"/>
      <c r="N453" s="22" t="s">
        <v>3805</v>
      </c>
      <c r="O453" s="105" t="s">
        <v>3806</v>
      </c>
    </row>
    <row r="454" spans="1:15" hidden="1">
      <c r="A454" s="314" t="s">
        <v>4838</v>
      </c>
      <c r="B454" s="8">
        <v>89030350</v>
      </c>
      <c r="C454" s="10" t="s">
        <v>3919</v>
      </c>
      <c r="D454" s="110">
        <v>0</v>
      </c>
      <c r="E454" s="9" t="s">
        <v>4258</v>
      </c>
      <c r="F454" s="9"/>
      <c r="G454" s="9"/>
      <c r="H454" s="118"/>
      <c r="I454" s="711"/>
      <c r="J454" s="711"/>
      <c r="K454" s="137"/>
      <c r="L454" s="137">
        <f t="shared" si="7"/>
        <v>0</v>
      </c>
      <c r="M454" s="454"/>
      <c r="N454" s="22" t="s">
        <v>3805</v>
      </c>
      <c r="O454" s="105" t="s">
        <v>3806</v>
      </c>
    </row>
    <row r="455" spans="1:15" hidden="1">
      <c r="A455" s="314" t="s">
        <v>4839</v>
      </c>
      <c r="B455" s="109">
        <v>97073064</v>
      </c>
      <c r="C455" s="43" t="s">
        <v>3919</v>
      </c>
      <c r="D455" s="110">
        <v>0</v>
      </c>
      <c r="E455" s="110" t="s">
        <v>3981</v>
      </c>
      <c r="F455" s="110"/>
      <c r="G455" s="110"/>
      <c r="H455" s="169"/>
      <c r="I455" s="711"/>
      <c r="J455" s="711"/>
      <c r="K455" s="461"/>
      <c r="L455" s="461">
        <f t="shared" si="7"/>
        <v>0</v>
      </c>
      <c r="M455" s="507"/>
      <c r="N455" s="111" t="s">
        <v>3805</v>
      </c>
      <c r="O455" s="112" t="s">
        <v>3806</v>
      </c>
    </row>
    <row r="456" spans="1:15">
      <c r="A456" s="10" t="s">
        <v>4840</v>
      </c>
      <c r="B456" s="34" t="s">
        <v>4841</v>
      </c>
      <c r="C456" s="10" t="s">
        <v>4350</v>
      </c>
      <c r="D456" s="11">
        <v>1</v>
      </c>
      <c r="E456" s="11" t="s">
        <v>4235</v>
      </c>
      <c r="F456" s="11" t="s">
        <v>3835</v>
      </c>
      <c r="G456" s="128">
        <v>45427</v>
      </c>
      <c r="H456" s="160" t="s">
        <v>3940</v>
      </c>
      <c r="I456" s="712"/>
      <c r="J456" s="712"/>
      <c r="K456" s="624"/>
      <c r="L456" s="505">
        <f t="shared" si="7"/>
        <v>0</v>
      </c>
      <c r="M456" s="457">
        <v>14000</v>
      </c>
      <c r="N456" s="22"/>
      <c r="O456" s="22" t="s">
        <v>3806</v>
      </c>
    </row>
    <row r="457" spans="1:15">
      <c r="A457" s="10" t="s">
        <v>4356</v>
      </c>
      <c r="B457" s="613" t="s">
        <v>4842</v>
      </c>
      <c r="C457" s="166" t="s">
        <v>632</v>
      </c>
      <c r="D457" s="11">
        <v>1</v>
      </c>
      <c r="E457" s="10" t="s">
        <v>4708</v>
      </c>
      <c r="F457" s="10" t="s">
        <v>3835</v>
      </c>
      <c r="G457" s="128">
        <v>45832</v>
      </c>
      <c r="H457" s="160" t="s">
        <v>3940</v>
      </c>
      <c r="I457" s="712"/>
      <c r="J457" s="712"/>
      <c r="K457" s="629"/>
      <c r="L457" s="505">
        <f t="shared" si="7"/>
        <v>0</v>
      </c>
      <c r="M457" s="453">
        <v>11000</v>
      </c>
      <c r="N457" s="22"/>
      <c r="O457" s="22" t="s">
        <v>3806</v>
      </c>
    </row>
    <row r="458" spans="1:15">
      <c r="A458" s="10" t="s">
        <v>4843</v>
      </c>
      <c r="B458" s="34" t="s">
        <v>4844</v>
      </c>
      <c r="C458" s="10" t="s">
        <v>1009</v>
      </c>
      <c r="D458" s="11">
        <v>1</v>
      </c>
      <c r="E458" s="11" t="s">
        <v>4845</v>
      </c>
      <c r="F458" s="11" t="s">
        <v>3835</v>
      </c>
      <c r="G458" s="128">
        <v>44708</v>
      </c>
      <c r="H458" s="160" t="s">
        <v>3836</v>
      </c>
      <c r="I458" s="712"/>
      <c r="J458" s="712"/>
      <c r="K458" s="617"/>
      <c r="L458" s="505">
        <f t="shared" si="7"/>
        <v>0</v>
      </c>
      <c r="M458" s="140"/>
      <c r="N458" s="22"/>
      <c r="O458" s="22" t="s">
        <v>3806</v>
      </c>
    </row>
    <row r="459" spans="1:15" hidden="1">
      <c r="A459" s="314" t="s">
        <v>4846</v>
      </c>
      <c r="B459" s="537">
        <v>1540</v>
      </c>
      <c r="C459" s="327" t="s">
        <v>4847</v>
      </c>
      <c r="D459" s="538">
        <v>0</v>
      </c>
      <c r="E459" s="539" t="s">
        <v>4848</v>
      </c>
      <c r="F459" s="539"/>
      <c r="G459" s="539"/>
      <c r="H459" s="540"/>
      <c r="I459" s="711"/>
      <c r="J459" s="711"/>
      <c r="K459" s="477"/>
      <c r="L459" s="477">
        <f t="shared" si="7"/>
        <v>0</v>
      </c>
      <c r="M459" s="653"/>
      <c r="N459" s="106" t="s">
        <v>3805</v>
      </c>
      <c r="O459" s="107" t="s">
        <v>3806</v>
      </c>
    </row>
    <row r="460" spans="1:15" hidden="1">
      <c r="A460" s="314" t="s">
        <v>4656</v>
      </c>
      <c r="B460" s="325" t="s">
        <v>4849</v>
      </c>
      <c r="C460" s="85" t="s">
        <v>4850</v>
      </c>
      <c r="D460" s="110">
        <v>0</v>
      </c>
      <c r="E460" s="110" t="s">
        <v>4696</v>
      </c>
      <c r="F460" s="110" t="s">
        <v>3835</v>
      </c>
      <c r="G460" s="113">
        <v>45771</v>
      </c>
      <c r="H460" s="169" t="s">
        <v>3940</v>
      </c>
      <c r="I460" s="711"/>
      <c r="J460" s="711"/>
      <c r="K460" s="329"/>
      <c r="L460" s="329">
        <f t="shared" si="7"/>
        <v>0</v>
      </c>
      <c r="M460" s="508"/>
      <c r="N460" s="111" t="s">
        <v>3805</v>
      </c>
      <c r="O460" s="112" t="s">
        <v>3806</v>
      </c>
    </row>
    <row r="461" spans="1:15">
      <c r="A461" s="10" t="s">
        <v>4384</v>
      </c>
      <c r="B461" s="34" t="s">
        <v>4851</v>
      </c>
      <c r="C461" s="10" t="s">
        <v>4386</v>
      </c>
      <c r="D461" s="11">
        <v>1</v>
      </c>
      <c r="E461" s="11" t="s">
        <v>4852</v>
      </c>
      <c r="F461" s="11" t="s">
        <v>3835</v>
      </c>
      <c r="G461" s="128">
        <v>45007</v>
      </c>
      <c r="H461" s="160" t="s">
        <v>3836</v>
      </c>
      <c r="I461" s="712"/>
      <c r="J461" s="712"/>
      <c r="K461" s="619"/>
      <c r="L461" s="505">
        <f t="shared" si="7"/>
        <v>0</v>
      </c>
      <c r="M461" s="141">
        <v>7500</v>
      </c>
      <c r="N461" s="22"/>
      <c r="O461" s="22" t="s">
        <v>3806</v>
      </c>
    </row>
    <row r="462" spans="1:15">
      <c r="A462" s="10" t="s">
        <v>4853</v>
      </c>
      <c r="B462" s="34" t="s">
        <v>4854</v>
      </c>
      <c r="C462" s="10" t="s">
        <v>4855</v>
      </c>
      <c r="D462" s="11">
        <v>1</v>
      </c>
      <c r="E462" s="11" t="s">
        <v>4856</v>
      </c>
      <c r="F462" s="11" t="s">
        <v>3840</v>
      </c>
      <c r="G462" s="128">
        <v>45274</v>
      </c>
      <c r="H462" s="160" t="s">
        <v>3836</v>
      </c>
      <c r="I462" s="712"/>
      <c r="J462" s="712"/>
      <c r="K462" s="617"/>
      <c r="L462" s="505">
        <f t="shared" si="7"/>
        <v>0</v>
      </c>
      <c r="M462" s="141">
        <v>6700</v>
      </c>
      <c r="N462" s="22"/>
      <c r="O462" s="22" t="s">
        <v>3806</v>
      </c>
    </row>
    <row r="463" spans="1:15">
      <c r="A463" s="10" t="s">
        <v>4390</v>
      </c>
      <c r="B463" s="433" t="s">
        <v>4857</v>
      </c>
      <c r="C463" s="10" t="s">
        <v>4392</v>
      </c>
      <c r="D463" s="11">
        <v>1</v>
      </c>
      <c r="E463" s="11" t="s">
        <v>4858</v>
      </c>
      <c r="F463" s="11" t="s">
        <v>3840</v>
      </c>
      <c r="G463" s="128">
        <v>45147</v>
      </c>
      <c r="H463" s="160" t="s">
        <v>3836</v>
      </c>
      <c r="I463" s="712"/>
      <c r="J463" s="712"/>
      <c r="K463" s="617"/>
      <c r="L463" s="505">
        <f t="shared" si="7"/>
        <v>0</v>
      </c>
      <c r="M463" s="140"/>
      <c r="N463" s="111"/>
      <c r="O463" s="22" t="s">
        <v>3806</v>
      </c>
    </row>
    <row r="464" spans="1:15">
      <c r="A464" s="10" t="s">
        <v>4390</v>
      </c>
      <c r="B464" s="433" t="s">
        <v>4859</v>
      </c>
      <c r="C464" s="10" t="s">
        <v>4860</v>
      </c>
      <c r="D464" s="11">
        <v>1</v>
      </c>
      <c r="E464" s="11" t="s">
        <v>3804</v>
      </c>
      <c r="F464" s="11" t="s">
        <v>3840</v>
      </c>
      <c r="G464" s="128">
        <v>45406</v>
      </c>
      <c r="H464" s="160" t="s">
        <v>3836</v>
      </c>
      <c r="I464" s="712"/>
      <c r="J464" s="712"/>
      <c r="K464" s="619"/>
      <c r="L464" s="505">
        <f t="shared" si="7"/>
        <v>0</v>
      </c>
      <c r="M464" s="141">
        <v>7000</v>
      </c>
      <c r="N464" s="22" t="s">
        <v>4861</v>
      </c>
      <c r="O464" s="22" t="s">
        <v>3806</v>
      </c>
    </row>
    <row r="465" spans="1:15" hidden="1">
      <c r="A465" s="314" t="s">
        <v>4862</v>
      </c>
      <c r="B465" s="537">
        <v>299</v>
      </c>
      <c r="C465" s="327" t="s">
        <v>4863</v>
      </c>
      <c r="D465" s="538">
        <v>0</v>
      </c>
      <c r="E465" s="539" t="s">
        <v>4864</v>
      </c>
      <c r="F465" s="539" t="s">
        <v>3840</v>
      </c>
      <c r="G465" s="548">
        <v>44763</v>
      </c>
      <c r="H465" s="540" t="s">
        <v>4438</v>
      </c>
      <c r="I465" s="711">
        <v>411</v>
      </c>
      <c r="J465" s="711"/>
      <c r="K465" s="488"/>
      <c r="L465" s="638">
        <f t="shared" si="7"/>
        <v>411</v>
      </c>
      <c r="M465" s="495"/>
      <c r="N465" s="40" t="s">
        <v>4110</v>
      </c>
      <c r="O465" s="119" t="s">
        <v>3806</v>
      </c>
    </row>
    <row r="466" spans="1:15" hidden="1">
      <c r="A466" s="314" t="s">
        <v>4687</v>
      </c>
      <c r="B466" s="392" t="s">
        <v>4865</v>
      </c>
      <c r="C466" s="386" t="s">
        <v>4190</v>
      </c>
      <c r="D466" s="389">
        <v>0</v>
      </c>
      <c r="E466" s="393" t="s">
        <v>3904</v>
      </c>
      <c r="F466" s="387" t="s">
        <v>3835</v>
      </c>
      <c r="G466" s="388">
        <v>45755</v>
      </c>
      <c r="H466" s="315" t="s">
        <v>4120</v>
      </c>
      <c r="I466" s="711"/>
      <c r="J466" s="711"/>
      <c r="K466" s="390"/>
      <c r="L466" s="390">
        <f t="shared" si="7"/>
        <v>0</v>
      </c>
      <c r="M466" s="390"/>
      <c r="N466" s="391" t="s">
        <v>4866</v>
      </c>
      <c r="O466" s="105" t="s">
        <v>3806</v>
      </c>
    </row>
    <row r="467" spans="1:15" hidden="1">
      <c r="A467" s="314" t="s">
        <v>4867</v>
      </c>
      <c r="B467" s="8" t="s">
        <v>4868</v>
      </c>
      <c r="C467" s="10" t="s">
        <v>4869</v>
      </c>
      <c r="D467" s="110">
        <v>0</v>
      </c>
      <c r="E467" s="9" t="s">
        <v>3973</v>
      </c>
      <c r="F467" s="9"/>
      <c r="G467" s="9"/>
      <c r="H467" s="118"/>
      <c r="I467" s="711"/>
      <c r="J467" s="711"/>
      <c r="K467" s="137"/>
      <c r="L467" s="137">
        <f t="shared" si="7"/>
        <v>0</v>
      </c>
      <c r="M467" s="454"/>
      <c r="N467" s="22" t="s">
        <v>3805</v>
      </c>
      <c r="O467" s="105" t="s">
        <v>3806</v>
      </c>
    </row>
    <row r="468" spans="1:15" hidden="1">
      <c r="A468" s="314" t="s">
        <v>4867</v>
      </c>
      <c r="B468" s="8">
        <v>4078</v>
      </c>
      <c r="C468" s="10" t="s">
        <v>4869</v>
      </c>
      <c r="D468" s="110">
        <v>0</v>
      </c>
      <c r="E468" s="9" t="s">
        <v>4258</v>
      </c>
      <c r="F468" s="9" t="s">
        <v>3835</v>
      </c>
      <c r="G468" s="45">
        <v>45516</v>
      </c>
      <c r="H468" s="118" t="s">
        <v>4162</v>
      </c>
      <c r="I468" s="711"/>
      <c r="J468" s="711"/>
      <c r="K468" s="136"/>
      <c r="L468" s="136">
        <f t="shared" si="7"/>
        <v>0</v>
      </c>
      <c r="M468" s="470"/>
      <c r="N468" s="22" t="s">
        <v>3805</v>
      </c>
      <c r="O468" s="105" t="s">
        <v>3806</v>
      </c>
    </row>
    <row r="469" spans="1:15" hidden="1">
      <c r="A469" s="314" t="s">
        <v>4687</v>
      </c>
      <c r="B469" s="527" t="s">
        <v>4870</v>
      </c>
      <c r="C469" s="528" t="s">
        <v>4871</v>
      </c>
      <c r="D469" s="110">
        <v>0</v>
      </c>
      <c r="E469" s="389" t="s">
        <v>3904</v>
      </c>
      <c r="F469" s="389" t="s">
        <v>3835</v>
      </c>
      <c r="G469" s="529">
        <v>45777</v>
      </c>
      <c r="H469" s="530" t="s">
        <v>3905</v>
      </c>
      <c r="I469" s="711"/>
      <c r="J469" s="711"/>
      <c r="K469" s="475"/>
      <c r="L469" s="475">
        <f t="shared" si="7"/>
        <v>0</v>
      </c>
      <c r="M469" s="475"/>
      <c r="N469" s="111" t="s">
        <v>3965</v>
      </c>
      <c r="O469" s="112" t="s">
        <v>3806</v>
      </c>
    </row>
    <row r="470" spans="1:15">
      <c r="A470" s="10" t="s">
        <v>4404</v>
      </c>
      <c r="B470" s="34" t="s">
        <v>4872</v>
      </c>
      <c r="C470" s="10" t="s">
        <v>3838</v>
      </c>
      <c r="D470" s="11">
        <v>1</v>
      </c>
      <c r="E470" s="11" t="s">
        <v>4873</v>
      </c>
      <c r="F470" s="11" t="s">
        <v>3835</v>
      </c>
      <c r="G470" s="128">
        <v>45211</v>
      </c>
      <c r="H470" s="160" t="s">
        <v>3836</v>
      </c>
      <c r="I470" s="712"/>
      <c r="J470" s="712"/>
      <c r="K470" s="619"/>
      <c r="L470" s="505">
        <f t="shared" si="7"/>
        <v>0</v>
      </c>
      <c r="M470" s="141"/>
      <c r="N470" s="22"/>
      <c r="O470" s="22" t="s">
        <v>3806</v>
      </c>
    </row>
    <row r="471" spans="1:15" hidden="1">
      <c r="A471" s="314" t="s">
        <v>4874</v>
      </c>
      <c r="B471" s="541">
        <v>626</v>
      </c>
      <c r="C471" s="259" t="s">
        <v>4875</v>
      </c>
      <c r="D471" s="538">
        <v>0</v>
      </c>
      <c r="E471" s="538" t="s">
        <v>4258</v>
      </c>
      <c r="F471" s="538"/>
      <c r="G471" s="538"/>
      <c r="H471" s="458"/>
      <c r="I471" s="711"/>
      <c r="J471" s="711"/>
      <c r="K471" s="168"/>
      <c r="L471" s="168">
        <f t="shared" si="7"/>
        <v>0</v>
      </c>
      <c r="M471" s="651"/>
      <c r="N471" s="120" t="s">
        <v>3805</v>
      </c>
      <c r="O471" s="121" t="s">
        <v>3806</v>
      </c>
    </row>
    <row r="472" spans="1:15">
      <c r="A472" s="10" t="s">
        <v>4404</v>
      </c>
      <c r="B472" s="34">
        <v>1814</v>
      </c>
      <c r="C472" s="10" t="s">
        <v>3838</v>
      </c>
      <c r="D472" s="11">
        <v>1</v>
      </c>
      <c r="E472" s="11" t="s">
        <v>4876</v>
      </c>
      <c r="F472" s="11" t="s">
        <v>3840</v>
      </c>
      <c r="G472" s="128">
        <v>44425</v>
      </c>
      <c r="H472" s="160" t="s">
        <v>3836</v>
      </c>
      <c r="I472" s="712"/>
      <c r="J472" s="712"/>
      <c r="K472" s="619"/>
      <c r="L472" s="505">
        <f t="shared" si="7"/>
        <v>0</v>
      </c>
      <c r="M472" s="141"/>
      <c r="N472" s="12"/>
      <c r="O472" s="12" t="s">
        <v>3806</v>
      </c>
    </row>
    <row r="473" spans="1:15" ht="14.25" customHeight="1">
      <c r="A473" s="10" t="s">
        <v>4404</v>
      </c>
      <c r="B473" s="34">
        <v>1231</v>
      </c>
      <c r="C473" s="10" t="s">
        <v>3838</v>
      </c>
      <c r="D473" s="11">
        <v>1</v>
      </c>
      <c r="E473" s="11" t="s">
        <v>4877</v>
      </c>
      <c r="F473" s="11" t="s">
        <v>3840</v>
      </c>
      <c r="G473" s="128">
        <v>45175</v>
      </c>
      <c r="H473" s="160" t="s">
        <v>3836</v>
      </c>
      <c r="I473" s="712"/>
      <c r="J473" s="712"/>
      <c r="K473" s="619"/>
      <c r="L473" s="505">
        <f t="shared" si="7"/>
        <v>0</v>
      </c>
      <c r="M473" s="141"/>
      <c r="N473" s="22"/>
      <c r="O473" s="22" t="s">
        <v>3806</v>
      </c>
    </row>
    <row r="474" spans="1:15">
      <c r="A474" s="10" t="s">
        <v>4404</v>
      </c>
      <c r="B474" s="34">
        <v>1862</v>
      </c>
      <c r="C474" s="10" t="s">
        <v>3838</v>
      </c>
      <c r="D474" s="11">
        <v>1</v>
      </c>
      <c r="E474" s="11" t="s">
        <v>4878</v>
      </c>
      <c r="F474" s="11" t="s">
        <v>3840</v>
      </c>
      <c r="G474" s="128">
        <v>45180</v>
      </c>
      <c r="H474" s="160" t="s">
        <v>3836</v>
      </c>
      <c r="I474" s="712"/>
      <c r="J474" s="712"/>
      <c r="K474" s="619"/>
      <c r="L474" s="505">
        <f t="shared" si="7"/>
        <v>0</v>
      </c>
      <c r="M474" s="141"/>
      <c r="N474" s="22"/>
      <c r="O474" s="22" t="s">
        <v>3806</v>
      </c>
    </row>
    <row r="475" spans="1:15" hidden="1">
      <c r="A475" s="314" t="s">
        <v>4879</v>
      </c>
      <c r="B475" s="537">
        <v>4234</v>
      </c>
      <c r="C475" s="327" t="s">
        <v>4880</v>
      </c>
      <c r="D475" s="538">
        <v>0</v>
      </c>
      <c r="E475" s="539" t="s">
        <v>4881</v>
      </c>
      <c r="F475" s="539"/>
      <c r="G475" s="539"/>
      <c r="H475" s="540"/>
      <c r="I475" s="711"/>
      <c r="J475" s="711"/>
      <c r="K475" s="477"/>
      <c r="L475" s="477">
        <f t="shared" si="7"/>
        <v>0</v>
      </c>
      <c r="M475" s="653"/>
      <c r="N475" s="106" t="s">
        <v>3805</v>
      </c>
      <c r="O475" s="107" t="s">
        <v>3806</v>
      </c>
    </row>
    <row r="476" spans="1:15" hidden="1">
      <c r="A476" s="314" t="s">
        <v>4882</v>
      </c>
      <c r="B476" s="8">
        <v>72121</v>
      </c>
      <c r="C476" s="10" t="s">
        <v>4729</v>
      </c>
      <c r="D476" s="110">
        <v>0</v>
      </c>
      <c r="E476" s="9" t="s">
        <v>4730</v>
      </c>
      <c r="F476" s="9" t="s">
        <v>3996</v>
      </c>
      <c r="G476" s="45">
        <v>44739</v>
      </c>
      <c r="H476" s="118" t="s">
        <v>4072</v>
      </c>
      <c r="I476" s="711">
        <v>250</v>
      </c>
      <c r="J476" s="711"/>
      <c r="K476" s="216"/>
      <c r="L476" s="637">
        <f t="shared" si="7"/>
        <v>250</v>
      </c>
      <c r="M476" s="218"/>
      <c r="N476" s="22" t="s">
        <v>3805</v>
      </c>
      <c r="O476" s="105" t="s">
        <v>3851</v>
      </c>
    </row>
    <row r="477" spans="1:15" hidden="1">
      <c r="A477" s="314" t="s">
        <v>4882</v>
      </c>
      <c r="B477" s="109">
        <v>72095</v>
      </c>
      <c r="C477" s="43" t="s">
        <v>4727</v>
      </c>
      <c r="D477" s="110">
        <v>0</v>
      </c>
      <c r="E477" s="110" t="s">
        <v>4728</v>
      </c>
      <c r="F477" s="110" t="s">
        <v>3996</v>
      </c>
      <c r="G477" s="113">
        <v>44740</v>
      </c>
      <c r="H477" s="169" t="s">
        <v>4072</v>
      </c>
      <c r="I477" s="711">
        <v>250</v>
      </c>
      <c r="J477" s="711"/>
      <c r="K477" s="464"/>
      <c r="L477" s="534">
        <f t="shared" si="7"/>
        <v>250</v>
      </c>
      <c r="M477" s="473"/>
      <c r="N477" s="143" t="s">
        <v>3805</v>
      </c>
      <c r="O477" s="144" t="s">
        <v>3851</v>
      </c>
    </row>
    <row r="478" spans="1:15">
      <c r="A478" s="10" t="s">
        <v>4404</v>
      </c>
      <c r="B478" s="34">
        <v>1251</v>
      </c>
      <c r="C478" s="10" t="s">
        <v>3838</v>
      </c>
      <c r="D478" s="11">
        <v>1</v>
      </c>
      <c r="E478" s="11" t="s">
        <v>4883</v>
      </c>
      <c r="F478" s="11" t="s">
        <v>3840</v>
      </c>
      <c r="G478" s="128">
        <v>45275</v>
      </c>
      <c r="H478" s="160" t="s">
        <v>3836</v>
      </c>
      <c r="I478" s="712"/>
      <c r="J478" s="712"/>
      <c r="K478" s="617"/>
      <c r="L478" s="505">
        <f t="shared" si="7"/>
        <v>0</v>
      </c>
      <c r="M478" s="140"/>
      <c r="N478" s="22"/>
      <c r="O478" s="22" t="s">
        <v>3806</v>
      </c>
    </row>
    <row r="479" spans="1:15">
      <c r="A479" s="10" t="s">
        <v>4404</v>
      </c>
      <c r="B479" s="321">
        <v>1051</v>
      </c>
      <c r="C479" s="321" t="s">
        <v>3838</v>
      </c>
      <c r="D479" s="11">
        <v>1</v>
      </c>
      <c r="E479" s="11" t="s">
        <v>4884</v>
      </c>
      <c r="F479" s="11" t="s">
        <v>3835</v>
      </c>
      <c r="G479" s="128">
        <v>45918</v>
      </c>
      <c r="H479" s="160" t="s">
        <v>3940</v>
      </c>
      <c r="I479" s="712"/>
      <c r="J479" s="712"/>
      <c r="K479" s="616"/>
      <c r="L479" s="505">
        <f t="shared" si="7"/>
        <v>0</v>
      </c>
      <c r="M479" s="454"/>
      <c r="N479" s="22"/>
      <c r="O479" s="22" t="s">
        <v>3806</v>
      </c>
    </row>
    <row r="480" spans="1:15" hidden="1">
      <c r="A480" s="314" t="s">
        <v>4421</v>
      </c>
      <c r="B480" s="607">
        <v>2261</v>
      </c>
      <c r="C480" s="205" t="s">
        <v>3838</v>
      </c>
      <c r="D480" s="429">
        <v>0</v>
      </c>
      <c r="E480" s="429" t="s">
        <v>3904</v>
      </c>
      <c r="F480" s="429" t="s">
        <v>3840</v>
      </c>
      <c r="G480" s="614">
        <v>44685</v>
      </c>
      <c r="H480" s="608" t="s">
        <v>3836</v>
      </c>
      <c r="I480" s="711"/>
      <c r="J480" s="711"/>
      <c r="K480" s="630"/>
      <c r="L480" s="505">
        <f t="shared" si="7"/>
        <v>0</v>
      </c>
      <c r="M480" s="715"/>
      <c r="N480" s="207" t="s">
        <v>4885</v>
      </c>
      <c r="O480" s="22" t="s">
        <v>3806</v>
      </c>
    </row>
    <row r="481" spans="1:15">
      <c r="A481" s="10" t="s">
        <v>4886</v>
      </c>
      <c r="B481" s="34">
        <v>1570</v>
      </c>
      <c r="C481" s="10" t="s">
        <v>4887</v>
      </c>
      <c r="D481" s="11">
        <v>1</v>
      </c>
      <c r="E481" s="11" t="s">
        <v>4888</v>
      </c>
      <c r="F481" s="11" t="s">
        <v>3835</v>
      </c>
      <c r="G481" s="128">
        <v>44804</v>
      </c>
      <c r="H481" s="160" t="s">
        <v>3836</v>
      </c>
      <c r="I481" s="712"/>
      <c r="J481" s="712"/>
      <c r="K481" s="621"/>
      <c r="L481" s="505">
        <f t="shared" si="7"/>
        <v>0</v>
      </c>
      <c r="M481" s="141"/>
      <c r="N481" s="12"/>
      <c r="O481" s="12" t="s">
        <v>3806</v>
      </c>
    </row>
    <row r="482" spans="1:15">
      <c r="A482" s="10" t="s">
        <v>4886</v>
      </c>
      <c r="B482" s="34">
        <v>1181</v>
      </c>
      <c r="C482" s="10" t="s">
        <v>4889</v>
      </c>
      <c r="D482" s="11">
        <v>1</v>
      </c>
      <c r="E482" s="11" t="s">
        <v>4888</v>
      </c>
      <c r="F482" s="11" t="s">
        <v>3835</v>
      </c>
      <c r="G482" s="128">
        <v>44804</v>
      </c>
      <c r="H482" s="160" t="s">
        <v>3836</v>
      </c>
      <c r="I482" s="712"/>
      <c r="J482" s="712"/>
      <c r="K482" s="621"/>
      <c r="L482" s="505">
        <f t="shared" si="7"/>
        <v>0</v>
      </c>
      <c r="M482" s="141"/>
      <c r="N482" s="22"/>
      <c r="O482" s="22" t="s">
        <v>3806</v>
      </c>
    </row>
    <row r="483" spans="1:15" hidden="1">
      <c r="A483" s="314" t="s">
        <v>4890</v>
      </c>
      <c r="B483" s="541" t="s">
        <v>4891</v>
      </c>
      <c r="C483" s="259" t="s">
        <v>4892</v>
      </c>
      <c r="D483" s="538">
        <v>0</v>
      </c>
      <c r="E483" s="538" t="s">
        <v>3804</v>
      </c>
      <c r="F483" s="538"/>
      <c r="G483" s="538"/>
      <c r="H483" s="458"/>
      <c r="I483" s="711"/>
      <c r="J483" s="711"/>
      <c r="K483" s="168"/>
      <c r="L483" s="168">
        <f t="shared" si="7"/>
        <v>0</v>
      </c>
      <c r="M483" s="651"/>
      <c r="N483" s="120" t="s">
        <v>3805</v>
      </c>
      <c r="O483" s="121" t="s">
        <v>3806</v>
      </c>
    </row>
    <row r="484" spans="1:15">
      <c r="A484" s="10" t="s">
        <v>4886</v>
      </c>
      <c r="B484" s="34">
        <v>1734</v>
      </c>
      <c r="C484" s="10" t="s">
        <v>4889</v>
      </c>
      <c r="D484" s="11">
        <v>1</v>
      </c>
      <c r="E484" s="11" t="s">
        <v>4888</v>
      </c>
      <c r="F484" s="11" t="s">
        <v>3835</v>
      </c>
      <c r="G484" s="128">
        <v>44792</v>
      </c>
      <c r="H484" s="160" t="s">
        <v>3836</v>
      </c>
      <c r="I484" s="712"/>
      <c r="J484" s="712"/>
      <c r="K484" s="621"/>
      <c r="L484" s="505">
        <f t="shared" si="7"/>
        <v>0</v>
      </c>
      <c r="M484" s="141"/>
      <c r="N484" s="22"/>
      <c r="O484" s="22" t="s">
        <v>3806</v>
      </c>
    </row>
    <row r="485" spans="1:15">
      <c r="A485" s="10" t="s">
        <v>4432</v>
      </c>
      <c r="B485" s="34" t="s">
        <v>4893</v>
      </c>
      <c r="C485" s="10" t="s">
        <v>4434</v>
      </c>
      <c r="D485" s="11">
        <v>1</v>
      </c>
      <c r="E485" s="11" t="s">
        <v>4475</v>
      </c>
      <c r="F485" s="11" t="s">
        <v>3835</v>
      </c>
      <c r="G485" s="128">
        <v>43948</v>
      </c>
      <c r="H485" s="160" t="s">
        <v>3984</v>
      </c>
      <c r="I485" s="712"/>
      <c r="J485" s="712"/>
      <c r="K485" s="616"/>
      <c r="L485" s="505">
        <f t="shared" si="7"/>
        <v>0</v>
      </c>
      <c r="M485" s="454"/>
      <c r="N485" s="12"/>
      <c r="O485" s="22" t="s">
        <v>3806</v>
      </c>
    </row>
    <row r="486" spans="1:15">
      <c r="A486" s="314" t="s">
        <v>4894</v>
      </c>
      <c r="B486" s="314" t="s">
        <v>4895</v>
      </c>
      <c r="C486" s="314" t="s">
        <v>4896</v>
      </c>
      <c r="D486" s="314">
        <v>1</v>
      </c>
      <c r="E486" s="314" t="s">
        <v>4159</v>
      </c>
      <c r="F486" s="314" t="s">
        <v>3840</v>
      </c>
      <c r="G486" s="314">
        <v>45778</v>
      </c>
      <c r="H486" s="314" t="s">
        <v>4131</v>
      </c>
      <c r="I486" s="314"/>
      <c r="J486" s="314"/>
      <c r="K486" s="314"/>
      <c r="L486" s="505">
        <f t="shared" si="7"/>
        <v>0</v>
      </c>
      <c r="M486" s="316"/>
      <c r="N486" s="391" t="s">
        <v>4143</v>
      </c>
      <c r="O486" s="22" t="s">
        <v>3806</v>
      </c>
    </row>
    <row r="487" spans="1:15" hidden="1">
      <c r="A487" s="314" t="s">
        <v>4897</v>
      </c>
      <c r="B487" s="537" t="s">
        <v>4898</v>
      </c>
      <c r="C487" s="327" t="s">
        <v>4899</v>
      </c>
      <c r="D487" s="538">
        <v>0</v>
      </c>
      <c r="E487" s="539" t="s">
        <v>4424</v>
      </c>
      <c r="F487" s="539" t="s">
        <v>3840</v>
      </c>
      <c r="G487" s="548">
        <v>45456</v>
      </c>
      <c r="H487" s="540" t="s">
        <v>3836</v>
      </c>
      <c r="I487" s="711">
        <v>2850</v>
      </c>
      <c r="J487" s="711"/>
      <c r="K487" s="489"/>
      <c r="L487" s="502">
        <f t="shared" si="7"/>
        <v>2850</v>
      </c>
      <c r="M487" s="719"/>
      <c r="N487" s="106" t="s">
        <v>3805</v>
      </c>
      <c r="O487" s="107" t="s">
        <v>3806</v>
      </c>
    </row>
    <row r="488" spans="1:15" hidden="1">
      <c r="A488" s="314" t="s">
        <v>4900</v>
      </c>
      <c r="B488" s="109" t="s">
        <v>4901</v>
      </c>
      <c r="C488" s="43" t="s">
        <v>4902</v>
      </c>
      <c r="D488" s="110">
        <v>0</v>
      </c>
      <c r="E488" s="110" t="s">
        <v>3884</v>
      </c>
      <c r="F488" s="110" t="s">
        <v>3835</v>
      </c>
      <c r="G488" s="113">
        <v>45681</v>
      </c>
      <c r="H488" s="169" t="s">
        <v>3905</v>
      </c>
      <c r="I488" s="711">
        <v>2500</v>
      </c>
      <c r="J488" s="711"/>
      <c r="K488" s="463"/>
      <c r="L488" s="463">
        <f t="shared" si="7"/>
        <v>2500</v>
      </c>
      <c r="M488" s="507"/>
      <c r="N488" s="111" t="s">
        <v>4110</v>
      </c>
      <c r="O488" s="112" t="s">
        <v>3806</v>
      </c>
    </row>
    <row r="489" spans="1:15">
      <c r="A489" s="10" t="s">
        <v>4903</v>
      </c>
      <c r="B489" s="34" t="s">
        <v>4904</v>
      </c>
      <c r="C489" s="10" t="s">
        <v>4905</v>
      </c>
      <c r="D489" s="11">
        <v>1</v>
      </c>
      <c r="E489" s="11" t="s">
        <v>3981</v>
      </c>
      <c r="F489" s="11" t="s">
        <v>3840</v>
      </c>
      <c r="G489" s="128">
        <v>45804</v>
      </c>
      <c r="H489" s="160" t="s">
        <v>4131</v>
      </c>
      <c r="I489" s="712"/>
      <c r="J489" s="712"/>
      <c r="K489" s="616"/>
      <c r="L489" s="505">
        <f t="shared" si="7"/>
        <v>0</v>
      </c>
      <c r="M489" s="454"/>
      <c r="N489" s="22"/>
      <c r="O489" s="22" t="s">
        <v>3806</v>
      </c>
    </row>
    <row r="490" spans="1:15" hidden="1">
      <c r="A490" s="314" t="s">
        <v>4906</v>
      </c>
      <c r="B490" s="537" t="s">
        <v>4907</v>
      </c>
      <c r="C490" s="327" t="s">
        <v>4908</v>
      </c>
      <c r="D490" s="538">
        <v>0</v>
      </c>
      <c r="E490" s="539" t="s">
        <v>4670</v>
      </c>
      <c r="F490" s="539"/>
      <c r="G490" s="539"/>
      <c r="H490" s="540"/>
      <c r="I490" s="711"/>
      <c r="J490" s="711"/>
      <c r="K490" s="477"/>
      <c r="L490" s="477">
        <f t="shared" si="7"/>
        <v>0</v>
      </c>
      <c r="M490" s="653"/>
      <c r="N490" s="106" t="s">
        <v>3805</v>
      </c>
      <c r="O490" s="107" t="s">
        <v>3806</v>
      </c>
    </row>
    <row r="491" spans="1:15" hidden="1">
      <c r="A491" s="314" t="s">
        <v>4906</v>
      </c>
      <c r="B491" s="8" t="s">
        <v>4909</v>
      </c>
      <c r="C491" s="10" t="s">
        <v>4735</v>
      </c>
      <c r="D491" s="110">
        <v>0</v>
      </c>
      <c r="E491" s="9" t="s">
        <v>4910</v>
      </c>
      <c r="F491" s="9" t="s">
        <v>3835</v>
      </c>
      <c r="G491" s="45">
        <v>45560</v>
      </c>
      <c r="H491" s="118" t="s">
        <v>3905</v>
      </c>
      <c r="I491" s="711">
        <v>4000</v>
      </c>
      <c r="J491" s="711"/>
      <c r="K491" s="145"/>
      <c r="L491" s="500">
        <f t="shared" si="7"/>
        <v>4000</v>
      </c>
      <c r="M491" s="722"/>
      <c r="N491" s="22" t="s">
        <v>3805</v>
      </c>
      <c r="O491" s="105" t="s">
        <v>3806</v>
      </c>
    </row>
    <row r="492" spans="1:15" hidden="1">
      <c r="A492" s="314" t="s">
        <v>4911</v>
      </c>
      <c r="B492" s="8" t="s">
        <v>4912</v>
      </c>
      <c r="C492" s="10" t="s">
        <v>4735</v>
      </c>
      <c r="D492" s="110">
        <v>0</v>
      </c>
      <c r="E492" s="9" t="s">
        <v>4523</v>
      </c>
      <c r="F492" s="9"/>
      <c r="G492" s="9"/>
      <c r="H492" s="118"/>
      <c r="I492" s="711"/>
      <c r="J492" s="711"/>
      <c r="K492" s="137"/>
      <c r="L492" s="137">
        <f t="shared" si="7"/>
        <v>0</v>
      </c>
      <c r="M492" s="454"/>
      <c r="N492" s="22" t="s">
        <v>3805</v>
      </c>
      <c r="O492" s="105" t="s">
        <v>3806</v>
      </c>
    </row>
    <row r="493" spans="1:15" hidden="1">
      <c r="A493" s="314" t="s">
        <v>4911</v>
      </c>
      <c r="B493" s="44">
        <v>14648</v>
      </c>
      <c r="C493" s="43" t="s">
        <v>4735</v>
      </c>
      <c r="D493" s="110">
        <v>0</v>
      </c>
      <c r="E493" s="110" t="s">
        <v>4519</v>
      </c>
      <c r="F493" s="110" t="s">
        <v>3835</v>
      </c>
      <c r="G493" s="113">
        <v>45560</v>
      </c>
      <c r="H493" s="169" t="s">
        <v>3905</v>
      </c>
      <c r="I493" s="711">
        <v>4050</v>
      </c>
      <c r="J493" s="711"/>
      <c r="K493" s="471"/>
      <c r="L493" s="498">
        <f t="shared" si="7"/>
        <v>4050</v>
      </c>
      <c r="M493" s="717"/>
      <c r="N493" s="111" t="s">
        <v>3805</v>
      </c>
      <c r="O493" s="112" t="s">
        <v>3806</v>
      </c>
    </row>
    <row r="494" spans="1:15">
      <c r="A494" s="10" t="s">
        <v>4913</v>
      </c>
      <c r="B494" s="114" t="s">
        <v>4914</v>
      </c>
      <c r="C494" s="10" t="s">
        <v>4486</v>
      </c>
      <c r="D494" s="11">
        <v>1</v>
      </c>
      <c r="E494" s="10" t="s">
        <v>4258</v>
      </c>
      <c r="F494" s="11" t="s">
        <v>3840</v>
      </c>
      <c r="G494" s="128">
        <v>44435</v>
      </c>
      <c r="H494" s="160" t="s">
        <v>3984</v>
      </c>
      <c r="I494" s="712"/>
      <c r="J494" s="712"/>
      <c r="K494" s="619"/>
      <c r="L494" s="505">
        <f t="shared" si="7"/>
        <v>0</v>
      </c>
      <c r="M494" s="141"/>
      <c r="N494" s="22"/>
      <c r="O494" s="22" t="s">
        <v>3806</v>
      </c>
    </row>
    <row r="495" spans="1:15" hidden="1">
      <c r="A495" s="314" t="s">
        <v>4911</v>
      </c>
      <c r="B495" s="541" t="s">
        <v>4915</v>
      </c>
      <c r="C495" s="259" t="s">
        <v>4735</v>
      </c>
      <c r="D495" s="538">
        <v>0</v>
      </c>
      <c r="E495" s="538" t="s">
        <v>4670</v>
      </c>
      <c r="F495" s="538" t="s">
        <v>3835</v>
      </c>
      <c r="G495" s="542">
        <v>45560</v>
      </c>
      <c r="H495" s="458" t="s">
        <v>3905</v>
      </c>
      <c r="I495" s="711">
        <v>4830</v>
      </c>
      <c r="J495" s="711"/>
      <c r="K495" s="480"/>
      <c r="L495" s="480">
        <f t="shared" si="7"/>
        <v>4830</v>
      </c>
      <c r="M495" s="509"/>
      <c r="N495" s="120" t="s">
        <v>3805</v>
      </c>
      <c r="O495" s="121" t="s">
        <v>3806</v>
      </c>
    </row>
    <row r="496" spans="1:15">
      <c r="A496" s="10" t="s">
        <v>4916</v>
      </c>
      <c r="B496" s="34" t="s">
        <v>4917</v>
      </c>
      <c r="C496" s="10" t="s">
        <v>4459</v>
      </c>
      <c r="D496" s="11">
        <v>1</v>
      </c>
      <c r="E496" s="11" t="s">
        <v>4918</v>
      </c>
      <c r="F496" s="11" t="s">
        <v>3840</v>
      </c>
      <c r="G496" s="128">
        <v>45141</v>
      </c>
      <c r="H496" s="160" t="s">
        <v>4162</v>
      </c>
      <c r="I496" s="712"/>
      <c r="J496" s="712"/>
      <c r="K496" s="619"/>
      <c r="L496" s="505">
        <f t="shared" si="7"/>
        <v>0</v>
      </c>
      <c r="M496" s="141"/>
      <c r="N496" s="22"/>
      <c r="O496" s="22" t="s">
        <v>3806</v>
      </c>
    </row>
    <row r="497" spans="1:15" hidden="1">
      <c r="A497" s="314" t="s">
        <v>4911</v>
      </c>
      <c r="B497" s="537" t="s">
        <v>4919</v>
      </c>
      <c r="C497" s="327" t="s">
        <v>4735</v>
      </c>
      <c r="D497" s="538">
        <v>0</v>
      </c>
      <c r="E497" s="539" t="s">
        <v>4910</v>
      </c>
      <c r="F497" s="539" t="s">
        <v>3835</v>
      </c>
      <c r="G497" s="548">
        <v>45078</v>
      </c>
      <c r="H497" s="540" t="s">
        <v>3836</v>
      </c>
      <c r="I497" s="711"/>
      <c r="J497" s="711"/>
      <c r="K497" s="481"/>
      <c r="L497" s="481">
        <f t="shared" si="7"/>
        <v>0</v>
      </c>
      <c r="M497" s="510"/>
      <c r="N497" s="106" t="s">
        <v>3805</v>
      </c>
      <c r="O497" s="107" t="s">
        <v>3806</v>
      </c>
    </row>
    <row r="498" spans="1:15" hidden="1">
      <c r="A498" s="314" t="s">
        <v>4911</v>
      </c>
      <c r="B498" s="8" t="s">
        <v>4920</v>
      </c>
      <c r="C498" s="10" t="s">
        <v>4735</v>
      </c>
      <c r="D498" s="110">
        <v>0</v>
      </c>
      <c r="E498" s="9" t="s">
        <v>4921</v>
      </c>
      <c r="F498" s="9" t="s">
        <v>3835</v>
      </c>
      <c r="G498" s="45">
        <v>45338</v>
      </c>
      <c r="H498" s="118" t="s">
        <v>3836</v>
      </c>
      <c r="I498" s="711"/>
      <c r="J498" s="711"/>
      <c r="K498" s="137"/>
      <c r="L498" s="137">
        <f t="shared" si="7"/>
        <v>0</v>
      </c>
      <c r="M498" s="454"/>
      <c r="N498" s="22" t="s">
        <v>3805</v>
      </c>
      <c r="O498" s="105" t="s">
        <v>3806</v>
      </c>
    </row>
    <row r="499" spans="1:15" hidden="1">
      <c r="A499" s="314" t="s">
        <v>4911</v>
      </c>
      <c r="B499" s="109" t="s">
        <v>4922</v>
      </c>
      <c r="C499" s="43" t="s">
        <v>4908</v>
      </c>
      <c r="D499" s="110">
        <v>0</v>
      </c>
      <c r="E499" s="110" t="s">
        <v>4923</v>
      </c>
      <c r="F499" s="110" t="s">
        <v>3835</v>
      </c>
      <c r="G499" s="113">
        <v>45393</v>
      </c>
      <c r="H499" s="169" t="s">
        <v>3836</v>
      </c>
      <c r="I499" s="711"/>
      <c r="J499" s="711"/>
      <c r="K499" s="461"/>
      <c r="L499" s="461">
        <f t="shared" si="7"/>
        <v>0</v>
      </c>
      <c r="M499" s="507"/>
      <c r="N499" s="111" t="s">
        <v>3805</v>
      </c>
      <c r="O499" s="112" t="s">
        <v>3806</v>
      </c>
    </row>
    <row r="500" spans="1:15">
      <c r="A500" s="10" t="s">
        <v>4924</v>
      </c>
      <c r="B500" s="34" t="s">
        <v>4925</v>
      </c>
      <c r="C500" s="10" t="s">
        <v>4926</v>
      </c>
      <c r="D500" s="11">
        <v>1</v>
      </c>
      <c r="E500" s="11" t="s">
        <v>4010</v>
      </c>
      <c r="F500" s="11" t="s">
        <v>3835</v>
      </c>
      <c r="G500" s="128">
        <v>44334</v>
      </c>
      <c r="H500" s="160" t="s">
        <v>4927</v>
      </c>
      <c r="I500" s="712"/>
      <c r="J500" s="712"/>
      <c r="K500" s="619"/>
      <c r="L500" s="505">
        <f t="shared" si="7"/>
        <v>0</v>
      </c>
      <c r="M500" s="141"/>
      <c r="N500" s="22"/>
      <c r="O500" s="22" t="s">
        <v>3806</v>
      </c>
    </row>
    <row r="501" spans="1:15" hidden="1">
      <c r="A501" s="314" t="s">
        <v>4928</v>
      </c>
      <c r="B501" s="537" t="s">
        <v>4929</v>
      </c>
      <c r="C501" s="327" t="s">
        <v>4930</v>
      </c>
      <c r="D501" s="538">
        <v>0</v>
      </c>
      <c r="E501" s="539" t="s">
        <v>4931</v>
      </c>
      <c r="F501" s="539" t="s">
        <v>3835</v>
      </c>
      <c r="G501" s="548">
        <v>45461</v>
      </c>
      <c r="H501" s="540" t="s">
        <v>3836</v>
      </c>
      <c r="I501" s="711">
        <v>7016</v>
      </c>
      <c r="J501" s="711"/>
      <c r="K501" s="481"/>
      <c r="L501" s="481">
        <f t="shared" si="7"/>
        <v>7016</v>
      </c>
      <c r="M501" s="510"/>
      <c r="N501" s="106" t="s">
        <v>3805</v>
      </c>
      <c r="O501" s="107" t="s">
        <v>3806</v>
      </c>
    </row>
    <row r="502" spans="1:15" hidden="1">
      <c r="A502" s="314" t="s">
        <v>4932</v>
      </c>
      <c r="B502" s="8" t="s">
        <v>4933</v>
      </c>
      <c r="C502" s="10" t="s">
        <v>3858</v>
      </c>
      <c r="D502" s="110">
        <v>0</v>
      </c>
      <c r="E502" s="9" t="s">
        <v>4523</v>
      </c>
      <c r="F502" s="9" t="s">
        <v>3835</v>
      </c>
      <c r="G502" s="45">
        <v>45471</v>
      </c>
      <c r="H502" s="118" t="s">
        <v>3905</v>
      </c>
      <c r="I502" s="711">
        <v>2350</v>
      </c>
      <c r="J502" s="711"/>
      <c r="K502" s="140"/>
      <c r="L502" s="2">
        <f t="shared" si="7"/>
        <v>2350</v>
      </c>
      <c r="M502" s="140"/>
      <c r="N502" s="22" t="s">
        <v>3805</v>
      </c>
      <c r="O502" s="105" t="s">
        <v>3806</v>
      </c>
    </row>
    <row r="503" spans="1:15" hidden="1">
      <c r="A503" s="314" t="s">
        <v>4934</v>
      </c>
      <c r="B503" s="8">
        <v>5212</v>
      </c>
      <c r="C503" s="10" t="s">
        <v>1009</v>
      </c>
      <c r="D503" s="110">
        <v>0</v>
      </c>
      <c r="E503" s="9" t="s">
        <v>4935</v>
      </c>
      <c r="F503" s="9"/>
      <c r="G503" s="9"/>
      <c r="H503" s="118"/>
      <c r="I503" s="711"/>
      <c r="J503" s="711"/>
      <c r="K503" s="137"/>
      <c r="L503" s="137">
        <f t="shared" si="7"/>
        <v>0</v>
      </c>
      <c r="M503" s="454"/>
      <c r="N503" s="22" t="s">
        <v>3805</v>
      </c>
      <c r="O503" s="105" t="s">
        <v>3806</v>
      </c>
    </row>
    <row r="504" spans="1:15" hidden="1">
      <c r="A504" s="314" t="s">
        <v>4936</v>
      </c>
      <c r="B504" s="8" t="s">
        <v>4937</v>
      </c>
      <c r="C504" s="10" t="s">
        <v>4938</v>
      </c>
      <c r="D504" s="110">
        <v>0</v>
      </c>
      <c r="E504" s="9" t="s">
        <v>4939</v>
      </c>
      <c r="F504" s="9"/>
      <c r="G504" s="9"/>
      <c r="H504" s="118"/>
      <c r="I504" s="711"/>
      <c r="J504" s="711"/>
      <c r="K504" s="137"/>
      <c r="L504" s="137">
        <f t="shared" si="7"/>
        <v>0</v>
      </c>
      <c r="M504" s="454"/>
      <c r="N504" s="22" t="s">
        <v>3805</v>
      </c>
      <c r="O504" s="105" t="s">
        <v>3806</v>
      </c>
    </row>
    <row r="505" spans="1:15" hidden="1">
      <c r="A505" s="314" t="s">
        <v>4936</v>
      </c>
      <c r="B505" s="8">
        <v>571863768</v>
      </c>
      <c r="C505" s="10" t="s">
        <v>4940</v>
      </c>
      <c r="D505" s="110">
        <v>0</v>
      </c>
      <c r="E505" s="9" t="s">
        <v>4708</v>
      </c>
      <c r="F505" s="9" t="s">
        <v>3835</v>
      </c>
      <c r="G505" s="45">
        <v>45363</v>
      </c>
      <c r="H505" s="118" t="s">
        <v>3836</v>
      </c>
      <c r="I505" s="711">
        <v>3850</v>
      </c>
      <c r="J505" s="711"/>
      <c r="K505" s="140"/>
      <c r="L505" s="2">
        <f t="shared" si="7"/>
        <v>3850</v>
      </c>
      <c r="M505" s="140"/>
      <c r="N505" s="22" t="s">
        <v>3805</v>
      </c>
      <c r="O505" s="105" t="s">
        <v>3851</v>
      </c>
    </row>
    <row r="506" spans="1:15" hidden="1">
      <c r="A506" s="314" t="s">
        <v>4936</v>
      </c>
      <c r="B506" s="13" t="s">
        <v>4941</v>
      </c>
      <c r="C506" s="10" t="s">
        <v>4522</v>
      </c>
      <c r="D506" s="110">
        <v>0</v>
      </c>
      <c r="E506" s="7" t="s">
        <v>4923</v>
      </c>
      <c r="F506" s="7" t="s">
        <v>3835</v>
      </c>
      <c r="G506" s="45">
        <v>45443</v>
      </c>
      <c r="H506" s="118" t="s">
        <v>3905</v>
      </c>
      <c r="I506" s="711">
        <v>9500</v>
      </c>
      <c r="J506" s="711"/>
      <c r="K506" s="213"/>
      <c r="L506" s="504">
        <f t="shared" si="7"/>
        <v>9500</v>
      </c>
      <c r="M506" s="714"/>
      <c r="N506" s="22" t="s">
        <v>3805</v>
      </c>
      <c r="O506" s="105" t="s">
        <v>3806</v>
      </c>
    </row>
    <row r="507" spans="1:15" hidden="1">
      <c r="A507" s="314" t="s">
        <v>4942</v>
      </c>
      <c r="B507" s="109">
        <v>19777</v>
      </c>
      <c r="C507" s="43" t="s">
        <v>390</v>
      </c>
      <c r="D507" s="110">
        <v>0</v>
      </c>
      <c r="E507" s="110" t="s">
        <v>4071</v>
      </c>
      <c r="F507" s="110"/>
      <c r="G507" s="110"/>
      <c r="H507" s="169"/>
      <c r="I507" s="711"/>
      <c r="J507" s="711"/>
      <c r="K507" s="461"/>
      <c r="L507" s="461">
        <f t="shared" si="7"/>
        <v>0</v>
      </c>
      <c r="M507" s="507"/>
      <c r="N507" s="111" t="s">
        <v>3805</v>
      </c>
      <c r="O507" s="112" t="s">
        <v>3806</v>
      </c>
    </row>
    <row r="508" spans="1:15">
      <c r="A508" s="10" t="s">
        <v>4943</v>
      </c>
      <c r="B508" s="34" t="s">
        <v>4944</v>
      </c>
      <c r="C508" s="10" t="s">
        <v>4945</v>
      </c>
      <c r="D508" s="11">
        <v>1</v>
      </c>
      <c r="E508" s="11" t="s">
        <v>4946</v>
      </c>
      <c r="F508" s="11" t="s">
        <v>3840</v>
      </c>
      <c r="G508" s="128">
        <v>44728</v>
      </c>
      <c r="H508" s="160" t="s">
        <v>3988</v>
      </c>
      <c r="I508" s="712"/>
      <c r="J508" s="712"/>
      <c r="K508" s="619"/>
      <c r="L508" s="505">
        <f t="shared" si="7"/>
        <v>0</v>
      </c>
      <c r="M508" s="141"/>
      <c r="N508" s="12"/>
      <c r="O508" s="12" t="s">
        <v>3806</v>
      </c>
    </row>
    <row r="509" spans="1:15">
      <c r="A509" s="10" t="s">
        <v>4943</v>
      </c>
      <c r="B509" s="34" t="s">
        <v>4947</v>
      </c>
      <c r="C509" s="10" t="s">
        <v>4948</v>
      </c>
      <c r="D509" s="11">
        <v>1</v>
      </c>
      <c r="E509" s="11" t="s">
        <v>4949</v>
      </c>
      <c r="F509" s="11" t="s">
        <v>3840</v>
      </c>
      <c r="G509" s="128">
        <v>42912</v>
      </c>
      <c r="H509" s="160" t="s">
        <v>4131</v>
      </c>
      <c r="I509" s="712"/>
      <c r="J509" s="712"/>
      <c r="K509" s="619"/>
      <c r="L509" s="505">
        <f t="shared" si="7"/>
        <v>0</v>
      </c>
      <c r="M509" s="141"/>
      <c r="N509" s="12"/>
      <c r="O509" s="12" t="s">
        <v>3851</v>
      </c>
    </row>
    <row r="510" spans="1:15">
      <c r="A510" s="10" t="s">
        <v>4943</v>
      </c>
      <c r="B510" s="34" t="s">
        <v>4950</v>
      </c>
      <c r="C510" s="10" t="s">
        <v>4948</v>
      </c>
      <c r="D510" s="11">
        <v>1</v>
      </c>
      <c r="E510" s="11" t="s">
        <v>4949</v>
      </c>
      <c r="F510" s="11" t="s">
        <v>3996</v>
      </c>
      <c r="G510" s="128">
        <v>42490</v>
      </c>
      <c r="H510" s="160" t="s">
        <v>4951</v>
      </c>
      <c r="I510" s="712"/>
      <c r="J510" s="712"/>
      <c r="K510" s="619"/>
      <c r="L510" s="505">
        <f t="shared" si="7"/>
        <v>0</v>
      </c>
      <c r="M510" s="141"/>
      <c r="N510" s="12"/>
      <c r="O510" s="12" t="s">
        <v>3806</v>
      </c>
    </row>
    <row r="511" spans="1:15" hidden="1">
      <c r="A511" s="314" t="s">
        <v>4911</v>
      </c>
      <c r="B511" s="537" t="s">
        <v>4952</v>
      </c>
      <c r="C511" s="327" t="s">
        <v>4735</v>
      </c>
      <c r="D511" s="538">
        <v>0</v>
      </c>
      <c r="E511" s="539" t="s">
        <v>4953</v>
      </c>
      <c r="F511" s="539" t="s">
        <v>3835</v>
      </c>
      <c r="G511" s="548">
        <v>45559</v>
      </c>
      <c r="H511" s="540" t="s">
        <v>3905</v>
      </c>
      <c r="I511" s="711">
        <v>6530</v>
      </c>
      <c r="J511" s="711"/>
      <c r="K511" s="489"/>
      <c r="L511" s="502">
        <f t="shared" si="7"/>
        <v>6530</v>
      </c>
      <c r="M511" s="719"/>
      <c r="N511" s="106" t="s">
        <v>3805</v>
      </c>
      <c r="O511" s="107" t="s">
        <v>3806</v>
      </c>
    </row>
    <row r="512" spans="1:15" hidden="1">
      <c r="A512" s="314" t="s">
        <v>4792</v>
      </c>
      <c r="B512" s="125">
        <v>2888</v>
      </c>
      <c r="C512" s="10" t="s">
        <v>4954</v>
      </c>
      <c r="D512" s="110">
        <v>0</v>
      </c>
      <c r="E512" s="9" t="s">
        <v>4092</v>
      </c>
      <c r="F512" s="9" t="s">
        <v>3840</v>
      </c>
      <c r="G512" s="45">
        <v>45562</v>
      </c>
      <c r="H512" s="118" t="s">
        <v>4210</v>
      </c>
      <c r="I512" s="711">
        <v>645.23</v>
      </c>
      <c r="J512" s="711"/>
      <c r="K512" s="136"/>
      <c r="L512" s="136">
        <f t="shared" si="7"/>
        <v>645.23</v>
      </c>
      <c r="M512" s="470"/>
      <c r="N512" s="22" t="s">
        <v>4110</v>
      </c>
      <c r="O512" s="105" t="s">
        <v>3806</v>
      </c>
    </row>
    <row r="513" spans="1:15" hidden="1">
      <c r="A513" s="314" t="s">
        <v>4955</v>
      </c>
      <c r="B513" s="109">
        <v>2061</v>
      </c>
      <c r="C513" s="43" t="s">
        <v>1009</v>
      </c>
      <c r="D513" s="110">
        <v>0</v>
      </c>
      <c r="E513" s="110" t="s">
        <v>3877</v>
      </c>
      <c r="F513" s="110" t="s">
        <v>3840</v>
      </c>
      <c r="G513" s="113">
        <v>44713</v>
      </c>
      <c r="H513" s="169" t="s">
        <v>3836</v>
      </c>
      <c r="I513" s="711">
        <v>2250</v>
      </c>
      <c r="J513" s="711"/>
      <c r="K513" s="464"/>
      <c r="L513" s="534">
        <f t="shared" si="7"/>
        <v>2250</v>
      </c>
      <c r="M513" s="473"/>
      <c r="N513" s="111" t="s">
        <v>3805</v>
      </c>
      <c r="O513" s="112" t="s">
        <v>3806</v>
      </c>
    </row>
    <row r="514" spans="1:15">
      <c r="A514" s="10" t="s">
        <v>4484</v>
      </c>
      <c r="B514" s="34" t="s">
        <v>4956</v>
      </c>
      <c r="C514" s="10" t="s">
        <v>4486</v>
      </c>
      <c r="D514" s="11">
        <v>1</v>
      </c>
      <c r="E514" s="10" t="s">
        <v>4732</v>
      </c>
      <c r="F514" s="11" t="s">
        <v>3835</v>
      </c>
      <c r="G514" s="128">
        <v>45595</v>
      </c>
      <c r="H514" s="160" t="s">
        <v>4162</v>
      </c>
      <c r="I514" s="712"/>
      <c r="J514" s="712"/>
      <c r="K514" s="616"/>
      <c r="L514" s="505">
        <f t="shared" si="7"/>
        <v>0</v>
      </c>
      <c r="M514" s="454"/>
      <c r="N514" s="22"/>
      <c r="O514" s="22" t="s">
        <v>3806</v>
      </c>
    </row>
    <row r="515" spans="1:15">
      <c r="A515" s="10" t="s">
        <v>4957</v>
      </c>
      <c r="B515" s="34" t="s">
        <v>4958</v>
      </c>
      <c r="C515" s="10" t="s">
        <v>4959</v>
      </c>
      <c r="D515" s="11">
        <v>1</v>
      </c>
      <c r="E515" s="11" t="s">
        <v>4960</v>
      </c>
      <c r="F515" s="11" t="s">
        <v>3835</v>
      </c>
      <c r="G515" s="128">
        <v>44897</v>
      </c>
      <c r="H515" s="160" t="s">
        <v>4438</v>
      </c>
      <c r="I515" s="712"/>
      <c r="J515" s="712"/>
      <c r="K515" s="619"/>
      <c r="L515" s="505">
        <f t="shared" si="7"/>
        <v>0</v>
      </c>
      <c r="M515" s="141"/>
      <c r="N515" s="22"/>
      <c r="O515" s="22" t="s">
        <v>3806</v>
      </c>
    </row>
    <row r="516" spans="1:15" hidden="1">
      <c r="A516" s="314" t="s">
        <v>4961</v>
      </c>
      <c r="B516" s="537">
        <v>6501</v>
      </c>
      <c r="C516" s="327" t="s">
        <v>4486</v>
      </c>
      <c r="D516" s="538">
        <v>0</v>
      </c>
      <c r="E516" s="539" t="s">
        <v>4962</v>
      </c>
      <c r="F516" s="539" t="s">
        <v>3840</v>
      </c>
      <c r="G516" s="548">
        <v>43942</v>
      </c>
      <c r="H516" s="540" t="s">
        <v>3984</v>
      </c>
      <c r="I516" s="711">
        <v>1588.28</v>
      </c>
      <c r="J516" s="711"/>
      <c r="K516" s="479"/>
      <c r="L516" s="640">
        <f t="shared" ref="L516:L579" si="8">IF(OR(I516="", K516=""), I516 + K516, I516 + K516)</f>
        <v>1588.28</v>
      </c>
      <c r="M516" s="486"/>
      <c r="N516" s="106" t="s">
        <v>3805</v>
      </c>
      <c r="O516" s="566" t="s">
        <v>3806</v>
      </c>
    </row>
    <row r="517" spans="1:15" hidden="1">
      <c r="A517" s="314" t="s">
        <v>4963</v>
      </c>
      <c r="B517" s="109" t="s">
        <v>4964</v>
      </c>
      <c r="C517" s="43" t="s">
        <v>4350</v>
      </c>
      <c r="D517" s="110">
        <v>0</v>
      </c>
      <c r="E517" s="113" t="s">
        <v>4068</v>
      </c>
      <c r="F517" s="113"/>
      <c r="G517" s="113"/>
      <c r="H517" s="520"/>
      <c r="I517" s="711"/>
      <c r="J517" s="711"/>
      <c r="K517" s="461"/>
      <c r="L517" s="461">
        <f t="shared" si="8"/>
        <v>0</v>
      </c>
      <c r="M517" s="507"/>
      <c r="N517" s="111" t="s">
        <v>3805</v>
      </c>
      <c r="O517" s="112" t="s">
        <v>3806</v>
      </c>
    </row>
    <row r="518" spans="1:15">
      <c r="A518" s="10" t="s">
        <v>4965</v>
      </c>
      <c r="B518" s="433" t="s">
        <v>4966</v>
      </c>
      <c r="C518" s="10" t="s">
        <v>4967</v>
      </c>
      <c r="D518" s="11">
        <v>1</v>
      </c>
      <c r="E518" s="10" t="s">
        <v>4431</v>
      </c>
      <c r="F518" s="11" t="s">
        <v>3840</v>
      </c>
      <c r="G518" s="128">
        <v>45097</v>
      </c>
      <c r="H518" s="160" t="s">
        <v>4162</v>
      </c>
      <c r="I518" s="712"/>
      <c r="J518" s="712"/>
      <c r="K518" s="618"/>
      <c r="L518" s="505">
        <f t="shared" si="8"/>
        <v>0</v>
      </c>
      <c r="M518" s="723">
        <v>5750</v>
      </c>
      <c r="N518" s="12"/>
      <c r="O518" s="12" t="s">
        <v>3806</v>
      </c>
    </row>
    <row r="519" spans="1:15" hidden="1">
      <c r="A519" s="314" t="s">
        <v>4968</v>
      </c>
      <c r="B519" s="537" t="s">
        <v>4969</v>
      </c>
      <c r="C519" s="327" t="s">
        <v>4970</v>
      </c>
      <c r="D519" s="538">
        <v>0</v>
      </c>
      <c r="E519" s="539" t="s">
        <v>4599</v>
      </c>
      <c r="F519" s="539" t="s">
        <v>3835</v>
      </c>
      <c r="G519" s="548">
        <v>45040</v>
      </c>
      <c r="H519" s="540" t="s">
        <v>3836</v>
      </c>
      <c r="I519" s="711"/>
      <c r="J519" s="711"/>
      <c r="K519" s="481"/>
      <c r="L519" s="481">
        <f t="shared" si="8"/>
        <v>0</v>
      </c>
      <c r="M519" s="510"/>
      <c r="N519" s="106" t="s">
        <v>3805</v>
      </c>
      <c r="O519" s="566" t="s">
        <v>3806</v>
      </c>
    </row>
    <row r="520" spans="1:15" hidden="1">
      <c r="A520" s="314" t="s">
        <v>4968</v>
      </c>
      <c r="B520" s="109" t="s">
        <v>4971</v>
      </c>
      <c r="C520" s="43" t="s">
        <v>4970</v>
      </c>
      <c r="D520" s="110">
        <v>0</v>
      </c>
      <c r="E520" s="110" t="s">
        <v>4599</v>
      </c>
      <c r="F520" s="110"/>
      <c r="G520" s="110"/>
      <c r="H520" s="169"/>
      <c r="I520" s="711"/>
      <c r="J520" s="711"/>
      <c r="K520" s="461"/>
      <c r="L520" s="461">
        <f t="shared" si="8"/>
        <v>0</v>
      </c>
      <c r="M520" s="507"/>
      <c r="N520" s="111" t="s">
        <v>3805</v>
      </c>
      <c r="O520" s="112" t="s">
        <v>3806</v>
      </c>
    </row>
    <row r="521" spans="1:15">
      <c r="A521" s="10" t="s">
        <v>4965</v>
      </c>
      <c r="B521" s="433" t="s">
        <v>4972</v>
      </c>
      <c r="C521" s="10" t="s">
        <v>4967</v>
      </c>
      <c r="D521" s="11">
        <v>1</v>
      </c>
      <c r="E521" s="11" t="s">
        <v>4973</v>
      </c>
      <c r="F521" s="11" t="s">
        <v>3840</v>
      </c>
      <c r="G521" s="128">
        <v>44832</v>
      </c>
      <c r="H521" s="160" t="s">
        <v>3984</v>
      </c>
      <c r="I521" s="712"/>
      <c r="J521" s="712"/>
      <c r="K521" s="618"/>
      <c r="L521" s="505">
        <f t="shared" si="8"/>
        <v>0</v>
      </c>
      <c r="M521" s="723">
        <v>5750</v>
      </c>
      <c r="N521" s="22"/>
      <c r="O521" s="22" t="s">
        <v>3806</v>
      </c>
    </row>
    <row r="522" spans="1:15" hidden="1">
      <c r="A522" s="314" t="s">
        <v>4974</v>
      </c>
      <c r="B522" s="541">
        <v>20707513</v>
      </c>
      <c r="C522" s="259" t="s">
        <v>4975</v>
      </c>
      <c r="D522" s="538">
        <v>0</v>
      </c>
      <c r="E522" s="538" t="s">
        <v>4976</v>
      </c>
      <c r="F522" s="538"/>
      <c r="G522" s="538"/>
      <c r="H522" s="458"/>
      <c r="I522" s="711"/>
      <c r="J522" s="711"/>
      <c r="K522" s="480"/>
      <c r="L522" s="480">
        <f t="shared" si="8"/>
        <v>0</v>
      </c>
      <c r="M522" s="509"/>
      <c r="N522" s="120" t="s">
        <v>3805</v>
      </c>
      <c r="O522" s="121" t="s">
        <v>3806</v>
      </c>
    </row>
    <row r="523" spans="1:15">
      <c r="A523" s="10" t="s">
        <v>4965</v>
      </c>
      <c r="B523" s="433" t="s">
        <v>4481</v>
      </c>
      <c r="C523" s="10" t="s">
        <v>4967</v>
      </c>
      <c r="D523" s="11">
        <v>1</v>
      </c>
      <c r="E523" s="11" t="s">
        <v>4977</v>
      </c>
      <c r="F523" s="11" t="s">
        <v>3835</v>
      </c>
      <c r="G523" s="128">
        <v>44771</v>
      </c>
      <c r="H523" s="160" t="s">
        <v>4438</v>
      </c>
      <c r="I523" s="712"/>
      <c r="J523" s="712"/>
      <c r="K523" s="618"/>
      <c r="L523" s="505">
        <f t="shared" si="8"/>
        <v>0</v>
      </c>
      <c r="M523" s="723">
        <v>10000</v>
      </c>
      <c r="N523" s="12"/>
      <c r="O523" s="12" t="s">
        <v>3806</v>
      </c>
    </row>
    <row r="524" spans="1:15">
      <c r="A524" s="10" t="s">
        <v>4978</v>
      </c>
      <c r="B524" s="34">
        <v>391</v>
      </c>
      <c r="C524" s="10" t="s">
        <v>4979</v>
      </c>
      <c r="D524" s="11">
        <v>1</v>
      </c>
      <c r="E524" s="11" t="s">
        <v>4257</v>
      </c>
      <c r="F524" s="11" t="s">
        <v>3840</v>
      </c>
      <c r="G524" s="128">
        <v>44816</v>
      </c>
      <c r="H524" s="160" t="s">
        <v>4004</v>
      </c>
      <c r="I524" s="712"/>
      <c r="J524" s="712"/>
      <c r="K524" s="619"/>
      <c r="L524" s="505">
        <f t="shared" si="8"/>
        <v>0</v>
      </c>
      <c r="M524" s="141"/>
      <c r="N524" s="22"/>
      <c r="O524" s="22" t="s">
        <v>3806</v>
      </c>
    </row>
    <row r="525" spans="1:15">
      <c r="A525" s="10" t="s">
        <v>4978</v>
      </c>
      <c r="B525" s="34">
        <v>906</v>
      </c>
      <c r="C525" s="10" t="s">
        <v>4979</v>
      </c>
      <c r="D525" s="11">
        <v>1</v>
      </c>
      <c r="E525" s="10" t="s">
        <v>4258</v>
      </c>
      <c r="F525" s="11" t="s">
        <v>3840</v>
      </c>
      <c r="G525" s="128">
        <v>44994</v>
      </c>
      <c r="H525" s="160" t="s">
        <v>4004</v>
      </c>
      <c r="I525" s="712"/>
      <c r="J525" s="712"/>
      <c r="K525" s="619"/>
      <c r="L525" s="505">
        <f t="shared" si="8"/>
        <v>0</v>
      </c>
      <c r="M525" s="141"/>
      <c r="N525" s="22"/>
      <c r="O525" s="22" t="s">
        <v>3806</v>
      </c>
    </row>
    <row r="526" spans="1:15" hidden="1">
      <c r="A526" s="314" t="s">
        <v>4980</v>
      </c>
      <c r="B526" s="541">
        <v>3162</v>
      </c>
      <c r="C526" s="259" t="s">
        <v>3972</v>
      </c>
      <c r="D526" s="538">
        <v>0</v>
      </c>
      <c r="E526" s="538" t="s">
        <v>4257</v>
      </c>
      <c r="F526" s="538"/>
      <c r="G526" s="538"/>
      <c r="H526" s="458"/>
      <c r="I526" s="711"/>
      <c r="J526" s="711"/>
      <c r="K526" s="480"/>
      <c r="L526" s="480">
        <f t="shared" si="8"/>
        <v>0</v>
      </c>
      <c r="M526" s="509"/>
      <c r="N526" s="120" t="s">
        <v>3805</v>
      </c>
      <c r="O526" s="121" t="s">
        <v>3806</v>
      </c>
    </row>
    <row r="527" spans="1:15">
      <c r="A527" s="10" t="s">
        <v>4981</v>
      </c>
      <c r="B527" s="34" t="s">
        <v>4982</v>
      </c>
      <c r="C527" s="10" t="s">
        <v>4304</v>
      </c>
      <c r="D527" s="11">
        <v>1</v>
      </c>
      <c r="E527" s="11" t="s">
        <v>4983</v>
      </c>
      <c r="F527" s="11" t="s">
        <v>3835</v>
      </c>
      <c r="G527" s="128">
        <v>44574</v>
      </c>
      <c r="H527" s="160" t="s">
        <v>3836</v>
      </c>
      <c r="I527" s="712"/>
      <c r="J527" s="712"/>
      <c r="K527" s="619"/>
      <c r="L527" s="505">
        <f t="shared" si="8"/>
        <v>0</v>
      </c>
      <c r="M527" s="141"/>
      <c r="N527" s="22"/>
      <c r="O527" s="22" t="s">
        <v>3806</v>
      </c>
    </row>
    <row r="528" spans="1:15">
      <c r="A528" s="10" t="s">
        <v>4512</v>
      </c>
      <c r="B528" s="433">
        <v>3312</v>
      </c>
      <c r="C528" s="10" t="s">
        <v>4513</v>
      </c>
      <c r="D528" s="11">
        <v>1</v>
      </c>
      <c r="E528" s="11" t="s">
        <v>4984</v>
      </c>
      <c r="F528" s="11" t="s">
        <v>3835</v>
      </c>
      <c r="G528" s="128">
        <v>44771</v>
      </c>
      <c r="H528" s="160" t="s">
        <v>3836</v>
      </c>
      <c r="I528" s="712"/>
      <c r="J528" s="712"/>
      <c r="K528" s="619"/>
      <c r="L528" s="505">
        <f t="shared" si="8"/>
        <v>0</v>
      </c>
      <c r="M528" s="141"/>
      <c r="N528" s="22"/>
      <c r="O528" s="22" t="s">
        <v>3806</v>
      </c>
    </row>
    <row r="529" spans="1:15" hidden="1">
      <c r="A529" s="314" t="s">
        <v>4980</v>
      </c>
      <c r="B529" s="541">
        <v>5397</v>
      </c>
      <c r="C529" s="259" t="s">
        <v>4985</v>
      </c>
      <c r="D529" s="538">
        <v>0</v>
      </c>
      <c r="E529" s="538" t="s">
        <v>3981</v>
      </c>
      <c r="F529" s="538" t="s">
        <v>3840</v>
      </c>
      <c r="G529" s="542">
        <v>45523</v>
      </c>
      <c r="H529" s="458" t="s">
        <v>3988</v>
      </c>
      <c r="I529" s="711"/>
      <c r="J529" s="711"/>
      <c r="K529" s="168"/>
      <c r="L529" s="168">
        <f t="shared" si="8"/>
        <v>0</v>
      </c>
      <c r="M529" s="651"/>
      <c r="N529" s="120" t="s">
        <v>3805</v>
      </c>
      <c r="O529" s="121" t="s">
        <v>3806</v>
      </c>
    </row>
    <row r="530" spans="1:15">
      <c r="A530" s="10" t="s">
        <v>147</v>
      </c>
      <c r="B530" s="114" t="s">
        <v>3793</v>
      </c>
      <c r="C530" s="10" t="s">
        <v>126</v>
      </c>
      <c r="D530" s="11">
        <v>4</v>
      </c>
      <c r="E530" s="10" t="s">
        <v>3834</v>
      </c>
      <c r="F530" s="10" t="s">
        <v>3848</v>
      </c>
      <c r="G530" s="128">
        <v>45630</v>
      </c>
      <c r="H530" s="160" t="s">
        <v>4986</v>
      </c>
      <c r="I530" s="712"/>
      <c r="J530" s="712"/>
      <c r="K530" s="616"/>
      <c r="L530" s="505">
        <f t="shared" si="8"/>
        <v>0</v>
      </c>
      <c r="M530" s="454"/>
      <c r="N530" s="22"/>
      <c r="O530" s="22" t="s">
        <v>3806</v>
      </c>
    </row>
    <row r="531" spans="1:15">
      <c r="A531" s="10" t="s">
        <v>4987</v>
      </c>
      <c r="B531" s="34" t="s">
        <v>4988</v>
      </c>
      <c r="C531" s="10" t="s">
        <v>4528</v>
      </c>
      <c r="D531" s="11">
        <v>1</v>
      </c>
      <c r="E531" s="11" t="s">
        <v>4989</v>
      </c>
      <c r="F531" s="11" t="s">
        <v>3835</v>
      </c>
      <c r="G531" s="128">
        <v>45320</v>
      </c>
      <c r="H531" s="160" t="s">
        <v>4162</v>
      </c>
      <c r="I531" s="712"/>
      <c r="J531" s="712"/>
      <c r="K531" s="617"/>
      <c r="L531" s="505">
        <f t="shared" si="8"/>
        <v>0</v>
      </c>
      <c r="M531" s="140"/>
      <c r="N531" s="22"/>
      <c r="O531" s="22" t="s">
        <v>3806</v>
      </c>
    </row>
    <row r="532" spans="1:15">
      <c r="A532" s="10" t="s">
        <v>4987</v>
      </c>
      <c r="B532" s="34" t="s">
        <v>4990</v>
      </c>
      <c r="C532" s="10" t="s">
        <v>4528</v>
      </c>
      <c r="D532" s="11">
        <v>1</v>
      </c>
      <c r="E532" s="11" t="s">
        <v>4989</v>
      </c>
      <c r="F532" s="11" t="s">
        <v>3835</v>
      </c>
      <c r="G532" s="128">
        <v>45320</v>
      </c>
      <c r="H532" s="160" t="s">
        <v>4162</v>
      </c>
      <c r="I532" s="712"/>
      <c r="J532" s="712"/>
      <c r="K532" s="617"/>
      <c r="L532" s="505">
        <f t="shared" si="8"/>
        <v>0</v>
      </c>
      <c r="M532" s="140"/>
      <c r="N532" s="22"/>
      <c r="O532" s="22" t="s">
        <v>3806</v>
      </c>
    </row>
    <row r="533" spans="1:15" hidden="1">
      <c r="A533" s="314" t="s">
        <v>4991</v>
      </c>
      <c r="B533" s="541">
        <v>3949</v>
      </c>
      <c r="C533" s="259" t="s">
        <v>4992</v>
      </c>
      <c r="D533" s="538">
        <v>0</v>
      </c>
      <c r="E533" s="538" t="s">
        <v>3981</v>
      </c>
      <c r="F533" s="538"/>
      <c r="G533" s="538"/>
      <c r="H533" s="458"/>
      <c r="I533" s="711"/>
      <c r="J533" s="711"/>
      <c r="K533" s="168"/>
      <c r="L533" s="168">
        <f t="shared" si="8"/>
        <v>0</v>
      </c>
      <c r="M533" s="651"/>
      <c r="N533" s="567" t="s">
        <v>3805</v>
      </c>
      <c r="O533" s="121" t="s">
        <v>3806</v>
      </c>
    </row>
    <row r="534" spans="1:15">
      <c r="A534" s="10" t="s">
        <v>4550</v>
      </c>
      <c r="B534" s="34">
        <v>14016</v>
      </c>
      <c r="C534" s="10" t="s">
        <v>632</v>
      </c>
      <c r="D534" s="11">
        <v>1</v>
      </c>
      <c r="E534" s="11" t="s">
        <v>4068</v>
      </c>
      <c r="F534" s="11" t="s">
        <v>3840</v>
      </c>
      <c r="G534" s="128">
        <v>45474</v>
      </c>
      <c r="H534" s="160" t="s">
        <v>3940</v>
      </c>
      <c r="I534" s="712"/>
      <c r="J534" s="712"/>
      <c r="K534" s="617"/>
      <c r="L534" s="505">
        <f t="shared" si="8"/>
        <v>0</v>
      </c>
      <c r="M534" s="140"/>
      <c r="N534" s="22"/>
      <c r="O534" s="22" t="s">
        <v>3806</v>
      </c>
    </row>
    <row r="535" spans="1:15" hidden="1">
      <c r="A535" s="314" t="s">
        <v>4991</v>
      </c>
      <c r="B535" s="537">
        <v>1868</v>
      </c>
      <c r="C535" s="327" t="s">
        <v>4992</v>
      </c>
      <c r="D535" s="538">
        <v>0</v>
      </c>
      <c r="E535" s="539" t="s">
        <v>3981</v>
      </c>
      <c r="F535" s="539" t="s">
        <v>3840</v>
      </c>
      <c r="G535" s="548">
        <v>45104</v>
      </c>
      <c r="H535" s="540" t="s">
        <v>3988</v>
      </c>
      <c r="I535" s="711">
        <v>3295</v>
      </c>
      <c r="J535" s="711"/>
      <c r="K535" s="488"/>
      <c r="L535" s="638">
        <f t="shared" si="8"/>
        <v>3295</v>
      </c>
      <c r="M535" s="495"/>
      <c r="N535" s="106" t="s">
        <v>3805</v>
      </c>
      <c r="O535" s="107" t="s">
        <v>3806</v>
      </c>
    </row>
    <row r="536" spans="1:15" hidden="1">
      <c r="A536" s="314" t="s">
        <v>4993</v>
      </c>
      <c r="B536" s="8">
        <v>6672</v>
      </c>
      <c r="C536" s="10" t="s">
        <v>4994</v>
      </c>
      <c r="D536" s="110">
        <v>0</v>
      </c>
      <c r="E536" s="9" t="s">
        <v>3976</v>
      </c>
      <c r="F536" s="9"/>
      <c r="G536" s="9"/>
      <c r="H536" s="118"/>
      <c r="I536" s="711"/>
      <c r="J536" s="711"/>
      <c r="K536" s="137"/>
      <c r="L536" s="137">
        <f t="shared" si="8"/>
        <v>0</v>
      </c>
      <c r="M536" s="454"/>
      <c r="N536" s="22" t="s">
        <v>3805</v>
      </c>
      <c r="O536" s="105" t="s">
        <v>3806</v>
      </c>
    </row>
    <row r="537" spans="1:15" hidden="1">
      <c r="A537" s="314" t="s">
        <v>4993</v>
      </c>
      <c r="B537" s="8">
        <v>1566</v>
      </c>
      <c r="C537" s="10" t="s">
        <v>4994</v>
      </c>
      <c r="D537" s="110">
        <v>0</v>
      </c>
      <c r="E537" s="9" t="s">
        <v>4258</v>
      </c>
      <c r="F537" s="9"/>
      <c r="G537" s="9"/>
      <c r="H537" s="118"/>
      <c r="I537" s="711"/>
      <c r="J537" s="711"/>
      <c r="K537" s="137"/>
      <c r="L537" s="137">
        <f t="shared" si="8"/>
        <v>0</v>
      </c>
      <c r="M537" s="454"/>
      <c r="N537" s="22" t="s">
        <v>3805</v>
      </c>
      <c r="O537" s="105" t="s">
        <v>3806</v>
      </c>
    </row>
    <row r="538" spans="1:15" hidden="1">
      <c r="A538" s="314" t="s">
        <v>4993</v>
      </c>
      <c r="B538" s="109">
        <v>4057</v>
      </c>
      <c r="C538" s="43" t="s">
        <v>4994</v>
      </c>
      <c r="D538" s="110">
        <v>0</v>
      </c>
      <c r="E538" s="110" t="s">
        <v>4003</v>
      </c>
      <c r="F538" s="110"/>
      <c r="G538" s="110"/>
      <c r="H538" s="169"/>
      <c r="I538" s="711"/>
      <c r="J538" s="711"/>
      <c r="K538" s="461"/>
      <c r="L538" s="461">
        <f t="shared" si="8"/>
        <v>0</v>
      </c>
      <c r="M538" s="507"/>
      <c r="N538" s="111" t="s">
        <v>3805</v>
      </c>
      <c r="O538" s="112" t="s">
        <v>3806</v>
      </c>
    </row>
    <row r="539" spans="1:15">
      <c r="A539" s="10" t="s">
        <v>4550</v>
      </c>
      <c r="B539" s="34">
        <v>6687</v>
      </c>
      <c r="C539" s="10" t="s">
        <v>632</v>
      </c>
      <c r="D539" s="11">
        <v>1</v>
      </c>
      <c r="E539" s="11" t="s">
        <v>4068</v>
      </c>
      <c r="F539" s="11" t="s">
        <v>3840</v>
      </c>
      <c r="G539" s="128">
        <v>45474</v>
      </c>
      <c r="H539" s="160" t="s">
        <v>3940</v>
      </c>
      <c r="I539" s="712"/>
      <c r="J539" s="712"/>
      <c r="K539" s="617"/>
      <c r="L539" s="505">
        <f t="shared" si="8"/>
        <v>0</v>
      </c>
      <c r="M539" s="457">
        <v>6500</v>
      </c>
      <c r="N539" s="22"/>
      <c r="O539" s="22" t="s">
        <v>3806</v>
      </c>
    </row>
    <row r="540" spans="1:15">
      <c r="A540" s="10" t="s">
        <v>4553</v>
      </c>
      <c r="B540" s="114" t="s">
        <v>4995</v>
      </c>
      <c r="C540" s="10" t="s">
        <v>4996</v>
      </c>
      <c r="D540" s="11">
        <v>1</v>
      </c>
      <c r="E540" s="11" t="s">
        <v>4102</v>
      </c>
      <c r="F540" s="11" t="s">
        <v>3840</v>
      </c>
      <c r="G540" s="128">
        <v>45588</v>
      </c>
      <c r="H540" s="160" t="s">
        <v>3940</v>
      </c>
      <c r="I540" s="712"/>
      <c r="J540" s="712"/>
      <c r="K540" s="616"/>
      <c r="L540" s="505">
        <f t="shared" si="8"/>
        <v>0</v>
      </c>
      <c r="M540" s="454"/>
      <c r="N540" s="22"/>
      <c r="O540" s="22" t="s">
        <v>3806</v>
      </c>
    </row>
    <row r="541" spans="1:15">
      <c r="A541" s="10" t="s">
        <v>4997</v>
      </c>
      <c r="B541" s="34">
        <v>299710</v>
      </c>
      <c r="C541" s="10" t="s">
        <v>632</v>
      </c>
      <c r="D541" s="11">
        <v>1</v>
      </c>
      <c r="E541" s="11" t="s">
        <v>4998</v>
      </c>
      <c r="F541" s="11" t="s">
        <v>3848</v>
      </c>
      <c r="G541" s="128">
        <v>44242</v>
      </c>
      <c r="H541" s="160" t="s">
        <v>4999</v>
      </c>
      <c r="I541" s="712"/>
      <c r="J541" s="712"/>
      <c r="K541" s="619"/>
      <c r="L541" s="505">
        <f t="shared" si="8"/>
        <v>0</v>
      </c>
      <c r="M541" s="141"/>
      <c r="N541" s="22"/>
      <c r="O541" s="22" t="s">
        <v>3806</v>
      </c>
    </row>
    <row r="542" spans="1:15">
      <c r="A542" s="10" t="s">
        <v>5000</v>
      </c>
      <c r="B542" s="34" t="s">
        <v>5001</v>
      </c>
      <c r="C542" s="10" t="s">
        <v>4561</v>
      </c>
      <c r="D542" s="11">
        <v>1</v>
      </c>
      <c r="E542" s="11" t="s">
        <v>5002</v>
      </c>
      <c r="F542" s="11" t="s">
        <v>3840</v>
      </c>
      <c r="G542" s="128">
        <v>45314</v>
      </c>
      <c r="H542" s="160" t="s">
        <v>5003</v>
      </c>
      <c r="I542" s="712"/>
      <c r="J542" s="712"/>
      <c r="K542" s="617"/>
      <c r="L542" s="505">
        <f t="shared" si="8"/>
        <v>0</v>
      </c>
      <c r="M542" s="140"/>
      <c r="N542" s="22"/>
      <c r="O542" s="22" t="s">
        <v>3806</v>
      </c>
    </row>
    <row r="543" spans="1:15">
      <c r="A543" s="10" t="s">
        <v>5004</v>
      </c>
      <c r="B543" s="34">
        <v>2348</v>
      </c>
      <c r="C543" s="10" t="s">
        <v>5005</v>
      </c>
      <c r="D543" s="11">
        <v>1</v>
      </c>
      <c r="E543" s="11" t="s">
        <v>4117</v>
      </c>
      <c r="F543" s="11" t="s">
        <v>3835</v>
      </c>
      <c r="G543" s="128">
        <v>45502</v>
      </c>
      <c r="H543" s="160" t="s">
        <v>3940</v>
      </c>
      <c r="I543" s="712"/>
      <c r="J543" s="712"/>
      <c r="K543" s="617"/>
      <c r="L543" s="505">
        <f t="shared" si="8"/>
        <v>0</v>
      </c>
      <c r="M543" s="140"/>
      <c r="N543" s="22"/>
      <c r="O543" s="22" t="s">
        <v>3806</v>
      </c>
    </row>
    <row r="544" spans="1:15" hidden="1">
      <c r="A544" s="314" t="s">
        <v>5006</v>
      </c>
      <c r="B544" s="537" t="s">
        <v>5007</v>
      </c>
      <c r="C544" s="327" t="s">
        <v>5008</v>
      </c>
      <c r="D544" s="538">
        <v>0</v>
      </c>
      <c r="E544" s="539" t="s">
        <v>4010</v>
      </c>
      <c r="F544" s="539"/>
      <c r="G544" s="539"/>
      <c r="H544" s="540"/>
      <c r="I544" s="711"/>
      <c r="J544" s="711"/>
      <c r="K544" s="477"/>
      <c r="L544" s="477">
        <f t="shared" si="8"/>
        <v>0</v>
      </c>
      <c r="M544" s="653"/>
      <c r="N544" s="106" t="s">
        <v>3805</v>
      </c>
      <c r="O544" s="107" t="s">
        <v>3806</v>
      </c>
    </row>
    <row r="545" spans="1:15" hidden="1">
      <c r="A545" s="314" t="s">
        <v>5009</v>
      </c>
      <c r="B545" s="109" t="s">
        <v>5010</v>
      </c>
      <c r="C545" s="43" t="s">
        <v>666</v>
      </c>
      <c r="D545" s="110">
        <v>0</v>
      </c>
      <c r="E545" s="110" t="s">
        <v>4037</v>
      </c>
      <c r="F545" s="110"/>
      <c r="G545" s="110"/>
      <c r="H545" s="169"/>
      <c r="I545" s="711"/>
      <c r="J545" s="711"/>
      <c r="K545" s="135"/>
      <c r="L545" s="135">
        <f t="shared" si="8"/>
        <v>0</v>
      </c>
      <c r="M545" s="508"/>
      <c r="N545" s="111" t="s">
        <v>3805</v>
      </c>
      <c r="O545" s="112" t="s">
        <v>3806</v>
      </c>
    </row>
    <row r="546" spans="1:15">
      <c r="A546" s="10" t="s">
        <v>5004</v>
      </c>
      <c r="B546" s="34" t="s">
        <v>5011</v>
      </c>
      <c r="C546" s="10" t="s">
        <v>5005</v>
      </c>
      <c r="D546" s="11">
        <v>1</v>
      </c>
      <c r="E546" s="11" t="s">
        <v>4117</v>
      </c>
      <c r="F546" s="11" t="s">
        <v>3835</v>
      </c>
      <c r="G546" s="128">
        <v>45502</v>
      </c>
      <c r="H546" s="160" t="s">
        <v>3940</v>
      </c>
      <c r="I546" s="712"/>
      <c r="J546" s="712"/>
      <c r="K546" s="617"/>
      <c r="L546" s="505">
        <f t="shared" si="8"/>
        <v>0</v>
      </c>
      <c r="M546" s="140"/>
      <c r="N546" s="22"/>
      <c r="O546" s="22" t="s">
        <v>3806</v>
      </c>
    </row>
    <row r="547" spans="1:15" hidden="1">
      <c r="A547" s="314" t="s">
        <v>5012</v>
      </c>
      <c r="B547" s="537" t="s">
        <v>5013</v>
      </c>
      <c r="C547" s="327" t="s">
        <v>5014</v>
      </c>
      <c r="D547" s="538">
        <v>0</v>
      </c>
      <c r="E547" s="539" t="s">
        <v>4245</v>
      </c>
      <c r="F547" s="539" t="s">
        <v>3840</v>
      </c>
      <c r="G547" s="548">
        <v>45064</v>
      </c>
      <c r="H547" s="540" t="s">
        <v>3988</v>
      </c>
      <c r="I547" s="711"/>
      <c r="J547" s="711"/>
      <c r="K547" s="477"/>
      <c r="L547" s="477">
        <f t="shared" si="8"/>
        <v>0</v>
      </c>
      <c r="M547" s="653"/>
      <c r="N547" s="106" t="s">
        <v>3805</v>
      </c>
      <c r="O547" s="107" t="s">
        <v>3806</v>
      </c>
    </row>
    <row r="548" spans="1:15" hidden="1">
      <c r="A548" s="314" t="s">
        <v>5012</v>
      </c>
      <c r="B548" s="8" t="s">
        <v>5015</v>
      </c>
      <c r="C548" s="10" t="s">
        <v>5014</v>
      </c>
      <c r="D548" s="110">
        <v>0</v>
      </c>
      <c r="E548" s="9" t="s">
        <v>4003</v>
      </c>
      <c r="F548" s="9"/>
      <c r="G548" s="9"/>
      <c r="H548" s="118"/>
      <c r="I548" s="711"/>
      <c r="J548" s="711"/>
      <c r="K548" s="137"/>
      <c r="L548" s="137">
        <f t="shared" si="8"/>
        <v>0</v>
      </c>
      <c r="M548" s="454"/>
      <c r="N548" s="22" t="s">
        <v>3805</v>
      </c>
      <c r="O548" s="105" t="s">
        <v>3806</v>
      </c>
    </row>
    <row r="549" spans="1:15" hidden="1">
      <c r="A549" s="314" t="s">
        <v>5012</v>
      </c>
      <c r="B549" s="13" t="s">
        <v>5016</v>
      </c>
      <c r="C549" s="10" t="s">
        <v>5017</v>
      </c>
      <c r="D549" s="110">
        <v>0</v>
      </c>
      <c r="E549" s="7" t="s">
        <v>4003</v>
      </c>
      <c r="F549" s="7" t="s">
        <v>3840</v>
      </c>
      <c r="G549" s="45">
        <v>45561</v>
      </c>
      <c r="H549" s="118" t="s">
        <v>4131</v>
      </c>
      <c r="I549" s="711"/>
      <c r="J549" s="711"/>
      <c r="K549" s="137"/>
      <c r="L549" s="137">
        <f t="shared" si="8"/>
        <v>0</v>
      </c>
      <c r="M549" s="454"/>
      <c r="N549" s="22" t="s">
        <v>3805</v>
      </c>
      <c r="O549" s="105" t="s">
        <v>3806</v>
      </c>
    </row>
    <row r="550" spans="1:15" hidden="1">
      <c r="A550" s="314" t="s">
        <v>5012</v>
      </c>
      <c r="B550" s="446" t="s">
        <v>5018</v>
      </c>
      <c r="C550" s="43" t="s">
        <v>5017</v>
      </c>
      <c r="D550" s="110">
        <v>0</v>
      </c>
      <c r="E550" s="44" t="s">
        <v>4285</v>
      </c>
      <c r="F550" s="44" t="s">
        <v>3840</v>
      </c>
      <c r="G550" s="113">
        <v>45601</v>
      </c>
      <c r="H550" s="169" t="s">
        <v>4131</v>
      </c>
      <c r="I550" s="711">
        <v>2505</v>
      </c>
      <c r="J550" s="711"/>
      <c r="K550" s="461"/>
      <c r="L550" s="461">
        <f t="shared" si="8"/>
        <v>2505</v>
      </c>
      <c r="M550" s="507"/>
      <c r="N550" s="111" t="s">
        <v>3805</v>
      </c>
      <c r="O550" s="112" t="s">
        <v>3806</v>
      </c>
    </row>
    <row r="551" spans="1:15">
      <c r="A551" s="10" t="s">
        <v>4578</v>
      </c>
      <c r="B551" s="34">
        <v>1471</v>
      </c>
      <c r="C551" s="10" t="s">
        <v>5019</v>
      </c>
      <c r="D551" s="11">
        <v>1</v>
      </c>
      <c r="E551" s="11" t="s">
        <v>4523</v>
      </c>
      <c r="F551" s="11" t="s">
        <v>3835</v>
      </c>
      <c r="G551" s="128">
        <v>45730</v>
      </c>
      <c r="H551" s="160" t="s">
        <v>3940</v>
      </c>
      <c r="I551" s="712"/>
      <c r="J551" s="712"/>
      <c r="K551" s="616"/>
      <c r="L551" s="505">
        <f t="shared" si="8"/>
        <v>0</v>
      </c>
      <c r="M551" s="454"/>
      <c r="N551" s="22"/>
      <c r="O551" s="22" t="s">
        <v>3806</v>
      </c>
    </row>
    <row r="552" spans="1:15" hidden="1">
      <c r="A552" s="314" t="s">
        <v>4991</v>
      </c>
      <c r="B552" s="537">
        <v>4136</v>
      </c>
      <c r="C552" s="327" t="s">
        <v>4992</v>
      </c>
      <c r="D552" s="538">
        <v>0</v>
      </c>
      <c r="E552" s="539" t="s">
        <v>3981</v>
      </c>
      <c r="F552" s="539" t="s">
        <v>3840</v>
      </c>
      <c r="G552" s="548">
        <v>44578</v>
      </c>
      <c r="H552" s="540" t="s">
        <v>4630</v>
      </c>
      <c r="I552" s="711">
        <v>2495</v>
      </c>
      <c r="J552" s="711"/>
      <c r="K552" s="488"/>
      <c r="L552" s="638">
        <f t="shared" si="8"/>
        <v>2495</v>
      </c>
      <c r="M552" s="495"/>
      <c r="N552" s="106" t="s">
        <v>3805</v>
      </c>
      <c r="O552" s="107" t="s">
        <v>3806</v>
      </c>
    </row>
    <row r="553" spans="1:15" hidden="1">
      <c r="A553" s="314" t="s">
        <v>4993</v>
      </c>
      <c r="B553" s="109">
        <v>6281</v>
      </c>
      <c r="C553" s="43" t="s">
        <v>5020</v>
      </c>
      <c r="D553" s="110">
        <v>0</v>
      </c>
      <c r="E553" s="110" t="s">
        <v>3973</v>
      </c>
      <c r="F553" s="110" t="s">
        <v>3840</v>
      </c>
      <c r="G553" s="113">
        <v>45436</v>
      </c>
      <c r="H553" s="169" t="s">
        <v>3988</v>
      </c>
      <c r="I553" s="711">
        <v>3295</v>
      </c>
      <c r="J553" s="711"/>
      <c r="K553" s="263"/>
      <c r="L553" s="641">
        <f t="shared" si="8"/>
        <v>3295</v>
      </c>
      <c r="M553" s="263"/>
      <c r="N553" s="111" t="s">
        <v>3805</v>
      </c>
      <c r="O553" s="112" t="s">
        <v>3806</v>
      </c>
    </row>
    <row r="554" spans="1:15">
      <c r="A554" s="10" t="s">
        <v>5021</v>
      </c>
      <c r="B554" s="34">
        <v>2155</v>
      </c>
      <c r="C554" s="10" t="s">
        <v>1009</v>
      </c>
      <c r="D554" s="11">
        <v>1</v>
      </c>
      <c r="E554" s="11" t="s">
        <v>4419</v>
      </c>
      <c r="F554" s="11" t="s">
        <v>3840</v>
      </c>
      <c r="G554" s="128">
        <v>45176</v>
      </c>
      <c r="H554" s="160" t="s">
        <v>3836</v>
      </c>
      <c r="I554" s="712"/>
      <c r="J554" s="712"/>
      <c r="K554" s="617"/>
      <c r="L554" s="505">
        <f t="shared" si="8"/>
        <v>0</v>
      </c>
      <c r="M554" s="140"/>
      <c r="N554" s="22"/>
      <c r="O554" s="22" t="s">
        <v>3806</v>
      </c>
    </row>
    <row r="555" spans="1:15">
      <c r="A555" s="10" t="s">
        <v>5022</v>
      </c>
      <c r="B555" s="34">
        <v>1994</v>
      </c>
      <c r="C555" s="10" t="s">
        <v>5019</v>
      </c>
      <c r="D555" s="11">
        <v>1</v>
      </c>
      <c r="E555" s="11" t="s">
        <v>5023</v>
      </c>
      <c r="F555" s="11" t="s">
        <v>3835</v>
      </c>
      <c r="G555" s="128">
        <v>40955</v>
      </c>
      <c r="H555" s="160" t="s">
        <v>3940</v>
      </c>
      <c r="I555" s="712"/>
      <c r="J555" s="712"/>
      <c r="K555" s="619"/>
      <c r="L555" s="505">
        <f t="shared" si="8"/>
        <v>0</v>
      </c>
      <c r="M555" s="141"/>
      <c r="N555" s="22"/>
      <c r="O555" s="22" t="s">
        <v>3806</v>
      </c>
    </row>
    <row r="556" spans="1:15">
      <c r="A556" s="10" t="s">
        <v>5024</v>
      </c>
      <c r="B556" s="34">
        <v>2242</v>
      </c>
      <c r="C556" s="10" t="s">
        <v>5025</v>
      </c>
      <c r="D556" s="11">
        <v>1</v>
      </c>
      <c r="E556" s="10" t="s">
        <v>4102</v>
      </c>
      <c r="F556" s="10" t="s">
        <v>3835</v>
      </c>
      <c r="G556" s="128">
        <v>45804</v>
      </c>
      <c r="H556" s="160" t="s">
        <v>4261</v>
      </c>
      <c r="I556" s="712"/>
      <c r="J556" s="712"/>
      <c r="K556" s="616"/>
      <c r="L556" s="505">
        <f t="shared" si="8"/>
        <v>0</v>
      </c>
      <c r="M556" s="454"/>
      <c r="N556" s="22"/>
      <c r="O556" s="22" t="s">
        <v>3806</v>
      </c>
    </row>
    <row r="557" spans="1:15">
      <c r="A557" s="10" t="s">
        <v>4612</v>
      </c>
      <c r="B557" s="321">
        <v>2088</v>
      </c>
      <c r="C557" s="321" t="s">
        <v>1009</v>
      </c>
      <c r="D557" s="11">
        <v>1</v>
      </c>
      <c r="E557" s="11" t="s">
        <v>4492</v>
      </c>
      <c r="F557" s="11" t="s">
        <v>3835</v>
      </c>
      <c r="G557" s="128">
        <v>45929</v>
      </c>
      <c r="H557" s="160" t="s">
        <v>3940</v>
      </c>
      <c r="I557" s="712"/>
      <c r="J557" s="712"/>
      <c r="K557" s="616"/>
      <c r="L557" s="505">
        <f t="shared" si="8"/>
        <v>0</v>
      </c>
      <c r="M557" s="454"/>
      <c r="N557" s="22"/>
      <c r="O557" s="22" t="s">
        <v>3806</v>
      </c>
    </row>
    <row r="558" spans="1:15" hidden="1">
      <c r="A558" s="314" t="s">
        <v>5009</v>
      </c>
      <c r="B558" s="541" t="s">
        <v>5026</v>
      </c>
      <c r="C558" s="259" t="s">
        <v>814</v>
      </c>
      <c r="D558" s="538">
        <v>0</v>
      </c>
      <c r="E558" s="538" t="s">
        <v>5027</v>
      </c>
      <c r="F558" s="538" t="s">
        <v>3848</v>
      </c>
      <c r="G558" s="542">
        <v>45343</v>
      </c>
      <c r="H558" s="458" t="s">
        <v>4162</v>
      </c>
      <c r="I558" s="711">
        <v>250</v>
      </c>
      <c r="J558" s="711"/>
      <c r="K558" s="468"/>
      <c r="L558" s="635">
        <f t="shared" si="8"/>
        <v>250</v>
      </c>
      <c r="M558" s="468"/>
      <c r="N558" s="120" t="s">
        <v>3805</v>
      </c>
      <c r="O558" s="568" t="s">
        <v>3806</v>
      </c>
    </row>
    <row r="559" spans="1:15">
      <c r="A559" s="10" t="s">
        <v>5028</v>
      </c>
      <c r="B559" s="34" t="s">
        <v>5029</v>
      </c>
      <c r="C559" s="10" t="s">
        <v>5030</v>
      </c>
      <c r="D559" s="11">
        <v>1</v>
      </c>
      <c r="E559" s="11" t="s">
        <v>5031</v>
      </c>
      <c r="F559" s="11" t="s">
        <v>3835</v>
      </c>
      <c r="G559" s="128">
        <v>45162</v>
      </c>
      <c r="H559" s="160" t="s">
        <v>3836</v>
      </c>
      <c r="I559" s="712"/>
      <c r="J559" s="712"/>
      <c r="K559" s="619">
        <v>4050</v>
      </c>
      <c r="L559" s="505">
        <f t="shared" si="8"/>
        <v>4050</v>
      </c>
      <c r="M559" s="141">
        <v>14000</v>
      </c>
      <c r="N559" s="22"/>
      <c r="O559" s="22" t="s">
        <v>3806</v>
      </c>
    </row>
    <row r="560" spans="1:15">
      <c r="A560" s="10" t="s">
        <v>5032</v>
      </c>
      <c r="B560" s="34">
        <v>1354</v>
      </c>
      <c r="C560" s="10" t="s">
        <v>1009</v>
      </c>
      <c r="D560" s="11">
        <v>1</v>
      </c>
      <c r="E560" s="11" t="s">
        <v>3904</v>
      </c>
      <c r="F560" s="11" t="s">
        <v>3835</v>
      </c>
      <c r="G560" s="128">
        <v>45769</v>
      </c>
      <c r="H560" s="160" t="s">
        <v>4120</v>
      </c>
      <c r="I560" s="712"/>
      <c r="J560" s="712"/>
      <c r="K560" s="616"/>
      <c r="L560" s="505">
        <f t="shared" si="8"/>
        <v>0</v>
      </c>
      <c r="M560" s="454"/>
      <c r="N560" s="22"/>
      <c r="O560" s="22" t="s">
        <v>3806</v>
      </c>
    </row>
    <row r="561" spans="1:15">
      <c r="A561" s="10" t="s">
        <v>5033</v>
      </c>
      <c r="B561" s="34" t="s">
        <v>5034</v>
      </c>
      <c r="C561" s="10" t="s">
        <v>5035</v>
      </c>
      <c r="D561" s="11">
        <v>1</v>
      </c>
      <c r="E561" s="11" t="s">
        <v>5036</v>
      </c>
      <c r="F561" s="11" t="s">
        <v>3835</v>
      </c>
      <c r="G561" s="128">
        <v>40946</v>
      </c>
      <c r="H561" s="160" t="s">
        <v>3940</v>
      </c>
      <c r="I561" s="712"/>
      <c r="J561" s="712"/>
      <c r="K561" s="619"/>
      <c r="L561" s="505">
        <f t="shared" si="8"/>
        <v>0</v>
      </c>
      <c r="M561" s="141"/>
      <c r="N561" s="12"/>
      <c r="O561" s="12" t="s">
        <v>3806</v>
      </c>
    </row>
    <row r="562" spans="1:15" hidden="1">
      <c r="A562" s="314" t="s">
        <v>5037</v>
      </c>
      <c r="B562" s="541" t="s">
        <v>5038</v>
      </c>
      <c r="C562" s="259" t="s">
        <v>5039</v>
      </c>
      <c r="D562" s="538">
        <v>0</v>
      </c>
      <c r="E562" s="538" t="s">
        <v>4285</v>
      </c>
      <c r="F562" s="538"/>
      <c r="G562" s="538"/>
      <c r="H562" s="458"/>
      <c r="I562" s="711"/>
      <c r="J562" s="711"/>
      <c r="K562" s="480"/>
      <c r="L562" s="480">
        <f t="shared" si="8"/>
        <v>0</v>
      </c>
      <c r="M562" s="509"/>
      <c r="N562" s="120" t="s">
        <v>3805</v>
      </c>
      <c r="O562" s="121" t="s">
        <v>3806</v>
      </c>
    </row>
    <row r="563" spans="1:15">
      <c r="A563" s="10" t="s">
        <v>5033</v>
      </c>
      <c r="B563" s="34" t="s">
        <v>5040</v>
      </c>
      <c r="C563" s="10" t="s">
        <v>5035</v>
      </c>
      <c r="D563" s="11">
        <v>1</v>
      </c>
      <c r="E563" s="11" t="s">
        <v>5041</v>
      </c>
      <c r="F563" s="11" t="s">
        <v>3835</v>
      </c>
      <c r="G563" s="128">
        <v>43980</v>
      </c>
      <c r="H563" s="160" t="s">
        <v>5042</v>
      </c>
      <c r="I563" s="712"/>
      <c r="J563" s="712"/>
      <c r="K563" s="619"/>
      <c r="L563" s="505">
        <f t="shared" si="8"/>
        <v>0</v>
      </c>
      <c r="M563" s="141"/>
      <c r="N563" s="12"/>
      <c r="O563" s="12" t="s">
        <v>3806</v>
      </c>
    </row>
    <row r="564" spans="1:15">
      <c r="A564" s="10" t="s">
        <v>5043</v>
      </c>
      <c r="B564" s="130">
        <v>4416</v>
      </c>
      <c r="C564" s="95" t="s">
        <v>5044</v>
      </c>
      <c r="D564" s="15">
        <v>1</v>
      </c>
      <c r="E564" s="15" t="s">
        <v>5045</v>
      </c>
      <c r="F564" s="15" t="s">
        <v>3835</v>
      </c>
      <c r="G564" s="289">
        <v>45723</v>
      </c>
      <c r="H564" s="160" t="s">
        <v>4120</v>
      </c>
      <c r="I564" s="712"/>
      <c r="J564" s="712"/>
      <c r="K564" s="627"/>
      <c r="L564" s="505">
        <f t="shared" si="8"/>
        <v>0</v>
      </c>
      <c r="M564" s="457">
        <v>13500</v>
      </c>
      <c r="N564" s="31"/>
      <c r="O564" s="31" t="s">
        <v>3806</v>
      </c>
    </row>
    <row r="565" spans="1:15">
      <c r="A565" s="10" t="s">
        <v>5043</v>
      </c>
      <c r="B565" s="34">
        <v>4404</v>
      </c>
      <c r="C565" s="10" t="s">
        <v>5046</v>
      </c>
      <c r="D565" s="11">
        <v>1</v>
      </c>
      <c r="E565" s="11" t="s">
        <v>4525</v>
      </c>
      <c r="F565" s="11" t="s">
        <v>3835</v>
      </c>
      <c r="G565" s="128">
        <v>45741</v>
      </c>
      <c r="H565" s="160" t="s">
        <v>3940</v>
      </c>
      <c r="I565" s="712"/>
      <c r="J565" s="712"/>
      <c r="K565" s="616"/>
      <c r="L565" s="505">
        <f t="shared" si="8"/>
        <v>0</v>
      </c>
      <c r="M565" s="457">
        <v>13500</v>
      </c>
      <c r="N565" s="22"/>
      <c r="O565" s="22" t="s">
        <v>3806</v>
      </c>
    </row>
    <row r="566" spans="1:15">
      <c r="A566" s="10" t="s">
        <v>5047</v>
      </c>
      <c r="B566" s="34">
        <v>376</v>
      </c>
      <c r="C566" s="10" t="s">
        <v>5048</v>
      </c>
      <c r="D566" s="11">
        <v>1</v>
      </c>
      <c r="E566" s="11" t="s">
        <v>5049</v>
      </c>
      <c r="F566" s="11" t="s">
        <v>3835</v>
      </c>
      <c r="G566" s="128">
        <v>45187</v>
      </c>
      <c r="H566" s="160" t="s">
        <v>3836</v>
      </c>
      <c r="I566" s="712"/>
      <c r="J566" s="712"/>
      <c r="K566" s="619"/>
      <c r="L566" s="505">
        <f t="shared" si="8"/>
        <v>0</v>
      </c>
      <c r="M566" s="141"/>
      <c r="N566" s="22"/>
      <c r="O566" s="22" t="s">
        <v>3806</v>
      </c>
    </row>
    <row r="567" spans="1:15" hidden="1">
      <c r="A567" s="314" t="s">
        <v>4890</v>
      </c>
      <c r="B567" s="537">
        <v>1309</v>
      </c>
      <c r="C567" s="327" t="s">
        <v>5050</v>
      </c>
      <c r="D567" s="538">
        <v>0</v>
      </c>
      <c r="E567" s="539">
        <v>0</v>
      </c>
      <c r="F567" s="539" t="s">
        <v>3996</v>
      </c>
      <c r="G567" s="548">
        <v>44776</v>
      </c>
      <c r="H567" s="540" t="s">
        <v>4810</v>
      </c>
      <c r="I567" s="711">
        <v>1995</v>
      </c>
      <c r="J567" s="711"/>
      <c r="K567" s="483"/>
      <c r="L567" s="89">
        <f t="shared" si="8"/>
        <v>1995</v>
      </c>
      <c r="M567" s="483"/>
      <c r="N567" s="106" t="s">
        <v>3805</v>
      </c>
      <c r="O567" s="107" t="s">
        <v>3806</v>
      </c>
    </row>
    <row r="568" spans="1:15" hidden="1">
      <c r="A568" s="314" t="s">
        <v>5051</v>
      </c>
      <c r="B568" s="109" t="s">
        <v>5052</v>
      </c>
      <c r="C568" s="43" t="s">
        <v>5053</v>
      </c>
      <c r="D568" s="110">
        <v>0</v>
      </c>
      <c r="E568" s="110" t="s">
        <v>5054</v>
      </c>
      <c r="F568" s="110"/>
      <c r="G568" s="110"/>
      <c r="H568" s="169"/>
      <c r="I568" s="711"/>
      <c r="J568" s="711"/>
      <c r="K568" s="461"/>
      <c r="L568" s="461">
        <f t="shared" si="8"/>
        <v>0</v>
      </c>
      <c r="M568" s="507"/>
      <c r="N568" s="111" t="s">
        <v>3805</v>
      </c>
      <c r="O568" s="112" t="s">
        <v>3806</v>
      </c>
    </row>
    <row r="569" spans="1:15">
      <c r="A569" s="10" t="s">
        <v>4615</v>
      </c>
      <c r="B569" s="34">
        <v>900</v>
      </c>
      <c r="C569" s="10" t="s">
        <v>1009</v>
      </c>
      <c r="D569" s="11">
        <v>1</v>
      </c>
      <c r="E569" s="11" t="s">
        <v>5055</v>
      </c>
      <c r="F569" s="11" t="s">
        <v>3840</v>
      </c>
      <c r="G569" s="128">
        <v>45313</v>
      </c>
      <c r="H569" s="160" t="s">
        <v>3836</v>
      </c>
      <c r="I569" s="712"/>
      <c r="J569" s="712"/>
      <c r="K569" s="617"/>
      <c r="L569" s="505">
        <f t="shared" si="8"/>
        <v>0</v>
      </c>
      <c r="M569" s="140">
        <v>13000</v>
      </c>
      <c r="N569" s="22"/>
      <c r="O569" s="22" t="s">
        <v>3806</v>
      </c>
    </row>
    <row r="570" spans="1:15">
      <c r="A570" s="10" t="s">
        <v>4639</v>
      </c>
      <c r="B570" s="34">
        <v>2047</v>
      </c>
      <c r="C570" s="10" t="s">
        <v>5056</v>
      </c>
      <c r="D570" s="11">
        <v>1</v>
      </c>
      <c r="E570" s="10" t="s">
        <v>3963</v>
      </c>
      <c r="F570" s="10" t="s">
        <v>3835</v>
      </c>
      <c r="G570" s="128">
        <v>45786</v>
      </c>
      <c r="H570" s="160" t="s">
        <v>3940</v>
      </c>
      <c r="I570" s="712"/>
      <c r="J570" s="712"/>
      <c r="K570" s="616"/>
      <c r="L570" s="505">
        <f t="shared" si="8"/>
        <v>0</v>
      </c>
      <c r="M570" s="454"/>
      <c r="N570" s="22"/>
      <c r="O570" s="12" t="s">
        <v>3806</v>
      </c>
    </row>
    <row r="571" spans="1:15">
      <c r="A571" s="10" t="s">
        <v>5057</v>
      </c>
      <c r="B571" s="34">
        <v>555</v>
      </c>
      <c r="C571" s="10" t="s">
        <v>5058</v>
      </c>
      <c r="D571" s="11">
        <v>1</v>
      </c>
      <c r="E571" s="11" t="s">
        <v>5059</v>
      </c>
      <c r="F571" s="11" t="s">
        <v>3835</v>
      </c>
      <c r="G571" s="128">
        <v>44669</v>
      </c>
      <c r="H571" s="160" t="s">
        <v>3836</v>
      </c>
      <c r="I571" s="712"/>
      <c r="J571" s="712"/>
      <c r="K571" s="619"/>
      <c r="L571" s="505">
        <f t="shared" si="8"/>
        <v>0</v>
      </c>
      <c r="M571" s="141"/>
      <c r="N571" s="22"/>
      <c r="O571" s="22" t="s">
        <v>3806</v>
      </c>
    </row>
    <row r="572" spans="1:15">
      <c r="A572" s="10" t="s">
        <v>5060</v>
      </c>
      <c r="B572" s="433">
        <v>9354208</v>
      </c>
      <c r="C572" s="10" t="s">
        <v>632</v>
      </c>
      <c r="D572" s="11">
        <v>1</v>
      </c>
      <c r="E572" s="11" t="s">
        <v>5061</v>
      </c>
      <c r="F572" s="11" t="s">
        <v>3840</v>
      </c>
      <c r="G572" s="128">
        <v>44781</v>
      </c>
      <c r="H572" s="160" t="s">
        <v>3836</v>
      </c>
      <c r="I572" s="712"/>
      <c r="J572" s="712"/>
      <c r="K572" s="619"/>
      <c r="L572" s="505">
        <f t="shared" si="8"/>
        <v>0</v>
      </c>
      <c r="M572" s="141"/>
      <c r="N572" s="22"/>
      <c r="O572" s="22" t="s">
        <v>3806</v>
      </c>
    </row>
    <row r="573" spans="1:15" hidden="1">
      <c r="A573" s="314" t="s">
        <v>5062</v>
      </c>
      <c r="B573" s="537">
        <v>1498</v>
      </c>
      <c r="C573" s="327" t="s">
        <v>5063</v>
      </c>
      <c r="D573" s="538">
        <v>0</v>
      </c>
      <c r="E573" s="538" t="s">
        <v>4732</v>
      </c>
      <c r="F573" s="539" t="s">
        <v>3840</v>
      </c>
      <c r="G573" s="548">
        <v>44803</v>
      </c>
      <c r="H573" s="540" t="s">
        <v>4577</v>
      </c>
      <c r="I573" s="711">
        <v>960</v>
      </c>
      <c r="J573" s="711"/>
      <c r="K573" s="479"/>
      <c r="L573" s="640">
        <f t="shared" si="8"/>
        <v>960</v>
      </c>
      <c r="M573" s="486"/>
      <c r="N573" s="106" t="s">
        <v>3805</v>
      </c>
      <c r="O573" s="107" t="s">
        <v>3806</v>
      </c>
    </row>
    <row r="574" spans="1:15" hidden="1">
      <c r="A574" s="314" t="s">
        <v>4911</v>
      </c>
      <c r="B574" s="8" t="s">
        <v>4912</v>
      </c>
      <c r="C574" s="10" t="s">
        <v>4735</v>
      </c>
      <c r="D574" s="110">
        <v>0</v>
      </c>
      <c r="E574" s="110" t="s">
        <v>4953</v>
      </c>
      <c r="F574" s="9" t="s">
        <v>3835</v>
      </c>
      <c r="G574" s="45">
        <v>45597</v>
      </c>
      <c r="H574" s="118" t="s">
        <v>4600</v>
      </c>
      <c r="I574" s="711">
        <v>8935</v>
      </c>
      <c r="J574" s="711"/>
      <c r="K574" s="159"/>
      <c r="L574" s="159">
        <f t="shared" si="8"/>
        <v>8935</v>
      </c>
      <c r="M574" s="454"/>
      <c r="N574" s="22" t="s">
        <v>3805</v>
      </c>
      <c r="O574" s="105" t="s">
        <v>3806</v>
      </c>
    </row>
    <row r="575" spans="1:15" hidden="1">
      <c r="A575" s="314" t="s">
        <v>4911</v>
      </c>
      <c r="B575" s="109">
        <v>5627</v>
      </c>
      <c r="C575" s="43" t="s">
        <v>5064</v>
      </c>
      <c r="D575" s="110">
        <v>0</v>
      </c>
      <c r="E575" s="110" t="s">
        <v>4519</v>
      </c>
      <c r="F575" s="110" t="s">
        <v>3835</v>
      </c>
      <c r="G575" s="113">
        <v>45680</v>
      </c>
      <c r="H575" s="169" t="s">
        <v>3905</v>
      </c>
      <c r="I575" s="711">
        <v>6530</v>
      </c>
      <c r="J575" s="711"/>
      <c r="K575" s="463"/>
      <c r="L575" s="463">
        <f t="shared" si="8"/>
        <v>6530</v>
      </c>
      <c r="M575" s="507"/>
      <c r="N575" s="111" t="s">
        <v>3805</v>
      </c>
      <c r="O575" s="112" t="s">
        <v>3806</v>
      </c>
    </row>
    <row r="576" spans="1:15">
      <c r="A576" s="10" t="s">
        <v>5060</v>
      </c>
      <c r="B576" s="433">
        <v>9354195</v>
      </c>
      <c r="C576" s="10" t="s">
        <v>632</v>
      </c>
      <c r="D576" s="11">
        <v>1</v>
      </c>
      <c r="E576" s="11" t="s">
        <v>5065</v>
      </c>
      <c r="F576" s="11" t="s">
        <v>3840</v>
      </c>
      <c r="G576" s="128">
        <v>44779</v>
      </c>
      <c r="H576" s="160" t="s">
        <v>3836</v>
      </c>
      <c r="I576" s="712"/>
      <c r="J576" s="712"/>
      <c r="K576" s="619"/>
      <c r="L576" s="505">
        <f t="shared" si="8"/>
        <v>0</v>
      </c>
      <c r="M576" s="141"/>
      <c r="N576" s="22"/>
      <c r="O576" s="22" t="s">
        <v>3806</v>
      </c>
    </row>
    <row r="577" spans="1:15">
      <c r="A577" s="10" t="s">
        <v>4631</v>
      </c>
      <c r="B577" s="433">
        <v>9394392</v>
      </c>
      <c r="C577" s="10" t="s">
        <v>4632</v>
      </c>
      <c r="D577" s="11">
        <v>1</v>
      </c>
      <c r="E577" s="11" t="s">
        <v>5066</v>
      </c>
      <c r="F577" s="11" t="s">
        <v>3835</v>
      </c>
      <c r="G577" s="128">
        <v>45167</v>
      </c>
      <c r="H577" s="160" t="s">
        <v>3836</v>
      </c>
      <c r="I577" s="712"/>
      <c r="J577" s="712"/>
      <c r="K577" s="619"/>
      <c r="L577" s="505">
        <f t="shared" si="8"/>
        <v>0</v>
      </c>
      <c r="M577" s="141"/>
      <c r="N577" s="22"/>
      <c r="O577" s="22" t="s">
        <v>3806</v>
      </c>
    </row>
    <row r="578" spans="1:15">
      <c r="A578" s="10" t="s">
        <v>4631</v>
      </c>
      <c r="B578" s="433" t="s">
        <v>5067</v>
      </c>
      <c r="C578" s="10" t="s">
        <v>4632</v>
      </c>
      <c r="D578" s="11">
        <v>1</v>
      </c>
      <c r="E578" s="11" t="s">
        <v>5068</v>
      </c>
      <c r="F578" s="11" t="s">
        <v>3835</v>
      </c>
      <c r="G578" s="128">
        <v>44475</v>
      </c>
      <c r="H578" s="160" t="s">
        <v>3836</v>
      </c>
      <c r="I578" s="712"/>
      <c r="J578" s="712"/>
      <c r="K578" s="619"/>
      <c r="L578" s="505">
        <f t="shared" si="8"/>
        <v>0</v>
      </c>
      <c r="M578" s="141"/>
      <c r="N578" s="22"/>
      <c r="O578" s="22" t="s">
        <v>3806</v>
      </c>
    </row>
    <row r="579" spans="1:15" hidden="1">
      <c r="A579" s="314" t="s">
        <v>5069</v>
      </c>
      <c r="B579" s="541" t="s">
        <v>5070</v>
      </c>
      <c r="C579" s="259" t="s">
        <v>4148</v>
      </c>
      <c r="D579" s="538">
        <v>0</v>
      </c>
      <c r="E579" s="538" t="s">
        <v>5071</v>
      </c>
      <c r="F579" s="538" t="s">
        <v>3835</v>
      </c>
      <c r="G579" s="542">
        <v>45204</v>
      </c>
      <c r="H579" s="458" t="s">
        <v>3836</v>
      </c>
      <c r="I579" s="711">
        <v>600</v>
      </c>
      <c r="J579" s="711"/>
      <c r="K579" s="211"/>
      <c r="L579" s="591">
        <f t="shared" si="8"/>
        <v>600</v>
      </c>
      <c r="M579" s="465"/>
      <c r="N579" s="220" t="s">
        <v>5072</v>
      </c>
      <c r="O579" s="121" t="s">
        <v>3806</v>
      </c>
    </row>
    <row r="580" spans="1:15">
      <c r="A580" s="10" t="s">
        <v>4631</v>
      </c>
      <c r="B580" s="433">
        <v>9273461</v>
      </c>
      <c r="C580" s="10" t="s">
        <v>4632</v>
      </c>
      <c r="D580" s="11">
        <v>1</v>
      </c>
      <c r="E580" s="11" t="s">
        <v>5073</v>
      </c>
      <c r="F580" s="11" t="s">
        <v>3835</v>
      </c>
      <c r="G580" s="128">
        <v>45167</v>
      </c>
      <c r="H580" s="160" t="s">
        <v>3836</v>
      </c>
      <c r="I580" s="712"/>
      <c r="J580" s="712"/>
      <c r="K580" s="619"/>
      <c r="L580" s="505">
        <f t="shared" ref="L580:L643" si="9">IF(OR(I580="", K580=""), I580 + K580, I580 + K580)</f>
        <v>0</v>
      </c>
      <c r="M580" s="141"/>
      <c r="N580" s="22"/>
      <c r="O580" s="22" t="s">
        <v>3806</v>
      </c>
    </row>
    <row r="581" spans="1:15">
      <c r="A581" s="10" t="s">
        <v>5074</v>
      </c>
      <c r="B581" s="34">
        <v>838260047</v>
      </c>
      <c r="C581" s="10" t="s">
        <v>4176</v>
      </c>
      <c r="D581" s="11">
        <v>1</v>
      </c>
      <c r="E581" s="11" t="s">
        <v>5075</v>
      </c>
      <c r="F581" s="11" t="s">
        <v>3840</v>
      </c>
      <c r="G581" s="128">
        <v>45371</v>
      </c>
      <c r="H581" s="160" t="s">
        <v>3836</v>
      </c>
      <c r="I581" s="712"/>
      <c r="J581" s="712"/>
      <c r="K581" s="617"/>
      <c r="L581" s="505">
        <f t="shared" si="9"/>
        <v>0</v>
      </c>
      <c r="M581" s="140"/>
      <c r="N581" s="22"/>
      <c r="O581" s="22" t="s">
        <v>3806</v>
      </c>
    </row>
    <row r="582" spans="1:15">
      <c r="A582" s="10" t="s">
        <v>5076</v>
      </c>
      <c r="B582" s="34">
        <v>6489</v>
      </c>
      <c r="C582" s="10" t="s">
        <v>4176</v>
      </c>
      <c r="D582" s="11">
        <v>1</v>
      </c>
      <c r="E582" s="11" t="s">
        <v>5077</v>
      </c>
      <c r="F582" s="11" t="s">
        <v>3840</v>
      </c>
      <c r="G582" s="128">
        <v>45146</v>
      </c>
      <c r="H582" s="160" t="s">
        <v>3836</v>
      </c>
      <c r="I582" s="712"/>
      <c r="J582" s="712"/>
      <c r="K582" s="619"/>
      <c r="L582" s="505">
        <f t="shared" si="9"/>
        <v>0</v>
      </c>
      <c r="M582" s="141"/>
      <c r="N582" s="22"/>
      <c r="O582" s="22" t="s">
        <v>3806</v>
      </c>
    </row>
    <row r="583" spans="1:15">
      <c r="A583" s="10" t="s">
        <v>5078</v>
      </c>
      <c r="B583" s="34">
        <v>8761170</v>
      </c>
      <c r="C583" s="10" t="s">
        <v>4176</v>
      </c>
      <c r="D583" s="11">
        <v>1</v>
      </c>
      <c r="E583" s="11" t="s">
        <v>5079</v>
      </c>
      <c r="F583" s="11" t="s">
        <v>3840</v>
      </c>
      <c r="G583" s="128">
        <v>45371</v>
      </c>
      <c r="H583" s="160" t="s">
        <v>3836</v>
      </c>
      <c r="I583" s="712"/>
      <c r="J583" s="712"/>
      <c r="K583" s="617"/>
      <c r="L583" s="505">
        <f t="shared" si="9"/>
        <v>0</v>
      </c>
      <c r="M583" s="140"/>
      <c r="N583" s="22"/>
      <c r="O583" s="22" t="s">
        <v>3806</v>
      </c>
    </row>
    <row r="584" spans="1:15" hidden="1">
      <c r="A584" s="314" t="s">
        <v>5080</v>
      </c>
      <c r="B584" s="537" t="s">
        <v>5081</v>
      </c>
      <c r="C584" s="327" t="s">
        <v>5082</v>
      </c>
      <c r="D584" s="538">
        <v>0</v>
      </c>
      <c r="E584" s="539" t="s">
        <v>5083</v>
      </c>
      <c r="F584" s="539" t="s">
        <v>3835</v>
      </c>
      <c r="G584" s="548">
        <v>45252</v>
      </c>
      <c r="H584" s="540" t="s">
        <v>3836</v>
      </c>
      <c r="I584" s="711">
        <v>3792.5</v>
      </c>
      <c r="J584" s="711"/>
      <c r="K584" s="486"/>
      <c r="L584" s="640">
        <f t="shared" si="9"/>
        <v>3792.5</v>
      </c>
      <c r="M584" s="486"/>
      <c r="N584" s="106" t="s">
        <v>3805</v>
      </c>
      <c r="O584" s="107" t="s">
        <v>3806</v>
      </c>
    </row>
    <row r="585" spans="1:15" hidden="1">
      <c r="A585" s="314" t="s">
        <v>5084</v>
      </c>
      <c r="B585" s="109">
        <v>249020</v>
      </c>
      <c r="C585" s="43" t="s">
        <v>5085</v>
      </c>
      <c r="D585" s="110">
        <v>0</v>
      </c>
      <c r="E585" s="110" t="s">
        <v>5086</v>
      </c>
      <c r="F585" s="110"/>
      <c r="G585" s="110"/>
      <c r="H585" s="169"/>
      <c r="I585" s="711"/>
      <c r="J585" s="711"/>
      <c r="K585" s="461"/>
      <c r="L585" s="461">
        <f t="shared" si="9"/>
        <v>0</v>
      </c>
      <c r="M585" s="507"/>
      <c r="N585" s="111" t="s">
        <v>3805</v>
      </c>
      <c r="O585" s="112" t="s">
        <v>3806</v>
      </c>
    </row>
    <row r="586" spans="1:15" ht="15" customHeight="1">
      <c r="A586" s="10" t="s">
        <v>5087</v>
      </c>
      <c r="B586" s="33">
        <v>1120</v>
      </c>
      <c r="C586" s="33" t="s">
        <v>4850</v>
      </c>
      <c r="D586" s="11">
        <v>1</v>
      </c>
      <c r="E586" s="11" t="s">
        <v>4667</v>
      </c>
      <c r="F586" s="11" t="s">
        <v>3835</v>
      </c>
      <c r="G586" s="128">
        <v>45772</v>
      </c>
      <c r="H586" s="160" t="s">
        <v>5088</v>
      </c>
      <c r="I586" s="712"/>
      <c r="J586" s="712"/>
      <c r="K586" s="616"/>
      <c r="L586" s="505">
        <f t="shared" si="9"/>
        <v>0</v>
      </c>
      <c r="M586" s="454"/>
      <c r="N586" s="22"/>
      <c r="O586" s="22" t="s">
        <v>3806</v>
      </c>
    </row>
    <row r="587" spans="1:15" ht="15" customHeight="1">
      <c r="A587" s="10" t="s">
        <v>5089</v>
      </c>
      <c r="B587" s="114" t="s">
        <v>5090</v>
      </c>
      <c r="C587" s="10" t="s">
        <v>1009</v>
      </c>
      <c r="D587" s="11">
        <v>1</v>
      </c>
      <c r="E587" s="10" t="s">
        <v>5091</v>
      </c>
      <c r="F587" s="11" t="s">
        <v>3840</v>
      </c>
      <c r="G587" s="128">
        <v>45245</v>
      </c>
      <c r="H587" s="160" t="s">
        <v>3836</v>
      </c>
      <c r="I587" s="712"/>
      <c r="J587" s="712"/>
      <c r="K587" s="616"/>
      <c r="L587" s="505">
        <f t="shared" si="9"/>
        <v>0</v>
      </c>
      <c r="M587" s="454">
        <v>4500</v>
      </c>
      <c r="N587" s="22"/>
      <c r="O587" s="22" t="s">
        <v>3806</v>
      </c>
    </row>
    <row r="588" spans="1:15" ht="15" hidden="1" customHeight="1">
      <c r="A588" s="314" t="s">
        <v>5092</v>
      </c>
      <c r="B588" s="541" t="s">
        <v>5093</v>
      </c>
      <c r="C588" s="259" t="s">
        <v>5094</v>
      </c>
      <c r="D588" s="538">
        <v>0</v>
      </c>
      <c r="E588" s="542" t="s">
        <v>3913</v>
      </c>
      <c r="F588" s="542" t="s">
        <v>3840</v>
      </c>
      <c r="G588" s="542">
        <v>44750</v>
      </c>
      <c r="H588" s="569" t="s">
        <v>5095</v>
      </c>
      <c r="I588" s="711">
        <v>2500</v>
      </c>
      <c r="J588" s="711"/>
      <c r="K588" s="211"/>
      <c r="L588" s="591">
        <f t="shared" si="9"/>
        <v>2500</v>
      </c>
      <c r="M588" s="465"/>
      <c r="N588" s="120" t="s">
        <v>3805</v>
      </c>
      <c r="O588" s="568" t="s">
        <v>3806</v>
      </c>
    </row>
    <row r="589" spans="1:15">
      <c r="A589" s="314" t="s">
        <v>4671</v>
      </c>
      <c r="B589" s="314" t="s">
        <v>5096</v>
      </c>
      <c r="C589" s="314" t="s">
        <v>4701</v>
      </c>
      <c r="D589" s="314">
        <v>1</v>
      </c>
      <c r="E589" s="314" t="s">
        <v>4223</v>
      </c>
      <c r="F589" s="314" t="s">
        <v>3835</v>
      </c>
      <c r="G589" s="314">
        <v>45826</v>
      </c>
      <c r="H589" s="314" t="s">
        <v>5097</v>
      </c>
      <c r="I589" s="314"/>
      <c r="J589" s="314"/>
      <c r="K589" s="314"/>
      <c r="L589" s="505">
        <f t="shared" si="9"/>
        <v>0</v>
      </c>
      <c r="M589" s="316"/>
      <c r="N589" s="391" t="s">
        <v>4143</v>
      </c>
      <c r="O589" s="22" t="s">
        <v>3806</v>
      </c>
    </row>
    <row r="590" spans="1:15">
      <c r="A590" s="314" t="s">
        <v>4676</v>
      </c>
      <c r="B590" s="314">
        <v>7332</v>
      </c>
      <c r="C590" s="314" t="s">
        <v>4902</v>
      </c>
      <c r="D590" s="314">
        <v>1</v>
      </c>
      <c r="E590" s="314" t="s">
        <v>5098</v>
      </c>
      <c r="F590" s="314" t="s">
        <v>3835</v>
      </c>
      <c r="G590" s="314">
        <v>45734</v>
      </c>
      <c r="H590" s="314" t="s">
        <v>4120</v>
      </c>
      <c r="I590" s="314"/>
      <c r="J590" s="711"/>
      <c r="K590" s="314"/>
      <c r="L590" s="505">
        <f t="shared" si="9"/>
        <v>0</v>
      </c>
      <c r="M590" s="316">
        <v>23750</v>
      </c>
      <c r="N590" s="391" t="s">
        <v>4143</v>
      </c>
      <c r="O590" s="22" t="s">
        <v>3806</v>
      </c>
    </row>
    <row r="591" spans="1:15" hidden="1">
      <c r="A591" s="314" t="s">
        <v>5099</v>
      </c>
      <c r="B591" s="537" t="s">
        <v>5100</v>
      </c>
      <c r="C591" s="327" t="s">
        <v>5101</v>
      </c>
      <c r="D591" s="538">
        <v>0</v>
      </c>
      <c r="E591" s="539" t="s">
        <v>4463</v>
      </c>
      <c r="F591" s="539"/>
      <c r="G591" s="539"/>
      <c r="H591" s="540"/>
      <c r="I591" s="711"/>
      <c r="J591" s="711"/>
      <c r="K591" s="477"/>
      <c r="L591" s="477">
        <f t="shared" si="9"/>
        <v>0</v>
      </c>
      <c r="M591" s="653"/>
      <c r="N591" s="106" t="s">
        <v>3805</v>
      </c>
      <c r="O591" s="107" t="s">
        <v>3806</v>
      </c>
    </row>
    <row r="592" spans="1:15" hidden="1">
      <c r="A592" s="314" t="s">
        <v>5099</v>
      </c>
      <c r="B592" s="8">
        <v>1431</v>
      </c>
      <c r="C592" s="10" t="s">
        <v>5101</v>
      </c>
      <c r="D592" s="110">
        <v>0</v>
      </c>
      <c r="E592" s="9" t="s">
        <v>3939</v>
      </c>
      <c r="F592" s="9"/>
      <c r="G592" s="9"/>
      <c r="H592" s="118"/>
      <c r="I592" s="711"/>
      <c r="J592" s="711"/>
      <c r="K592" s="137"/>
      <c r="L592" s="137">
        <f t="shared" si="9"/>
        <v>0</v>
      </c>
      <c r="M592" s="454"/>
      <c r="N592" s="22" t="s">
        <v>3805</v>
      </c>
      <c r="O592" s="105" t="s">
        <v>3806</v>
      </c>
    </row>
    <row r="593" spans="1:15" hidden="1">
      <c r="A593" s="314" t="s">
        <v>5099</v>
      </c>
      <c r="B593" s="8" t="s">
        <v>5102</v>
      </c>
      <c r="C593" s="10" t="s">
        <v>5101</v>
      </c>
      <c r="D593" s="110">
        <v>0</v>
      </c>
      <c r="E593" s="9" t="s">
        <v>3900</v>
      </c>
      <c r="F593" s="9"/>
      <c r="G593" s="9"/>
      <c r="H593" s="118"/>
      <c r="I593" s="711"/>
      <c r="J593" s="711"/>
      <c r="K593" s="137"/>
      <c r="L593" s="137">
        <f t="shared" si="9"/>
        <v>0</v>
      </c>
      <c r="M593" s="454"/>
      <c r="N593" s="22" t="s">
        <v>3805</v>
      </c>
      <c r="O593" s="105" t="s">
        <v>3806</v>
      </c>
    </row>
    <row r="594" spans="1:15" hidden="1">
      <c r="A594" s="314" t="s">
        <v>5099</v>
      </c>
      <c r="B594" s="109" t="s">
        <v>5103</v>
      </c>
      <c r="C594" s="43" t="s">
        <v>5101</v>
      </c>
      <c r="D594" s="110">
        <v>0</v>
      </c>
      <c r="E594" s="110" t="s">
        <v>3834</v>
      </c>
      <c r="F594" s="110" t="s">
        <v>3840</v>
      </c>
      <c r="G594" s="113">
        <v>45757</v>
      </c>
      <c r="H594" s="169" t="s">
        <v>5104</v>
      </c>
      <c r="I594" s="711">
        <v>950</v>
      </c>
      <c r="J594" s="711"/>
      <c r="K594" s="461"/>
      <c r="L594" s="461">
        <f t="shared" si="9"/>
        <v>950</v>
      </c>
      <c r="M594" s="507"/>
      <c r="N594" s="111" t="s">
        <v>3805</v>
      </c>
      <c r="O594" s="112" t="s">
        <v>3806</v>
      </c>
    </row>
    <row r="595" spans="1:15">
      <c r="A595" s="314" t="s">
        <v>4676</v>
      </c>
      <c r="B595" s="314">
        <v>64980</v>
      </c>
      <c r="C595" s="314" t="s">
        <v>4902</v>
      </c>
      <c r="D595" s="314">
        <v>1</v>
      </c>
      <c r="E595" s="314" t="s">
        <v>5098</v>
      </c>
      <c r="F595" s="314" t="s">
        <v>3835</v>
      </c>
      <c r="G595" s="314">
        <v>45723</v>
      </c>
      <c r="H595" s="314" t="s">
        <v>4120</v>
      </c>
      <c r="I595" s="314"/>
      <c r="J595" s="314"/>
      <c r="K595" s="314"/>
      <c r="L595" s="505">
        <f t="shared" si="9"/>
        <v>0</v>
      </c>
      <c r="M595" s="316">
        <v>23750</v>
      </c>
      <c r="N595" s="391" t="s">
        <v>4143</v>
      </c>
      <c r="O595" s="22" t="s">
        <v>3806</v>
      </c>
    </row>
    <row r="596" spans="1:15" hidden="1">
      <c r="A596" s="314" t="s">
        <v>5105</v>
      </c>
      <c r="B596" s="537">
        <v>7560</v>
      </c>
      <c r="C596" s="327" t="s">
        <v>5106</v>
      </c>
      <c r="D596" s="538">
        <v>0</v>
      </c>
      <c r="E596" s="539" t="s">
        <v>5107</v>
      </c>
      <c r="F596" s="539" t="s">
        <v>3796</v>
      </c>
      <c r="G596" s="539"/>
      <c r="H596" s="540" t="s">
        <v>5108</v>
      </c>
      <c r="I596" s="711">
        <v>100</v>
      </c>
      <c r="J596" s="711"/>
      <c r="K596" s="490"/>
      <c r="L596" s="451">
        <f t="shared" si="9"/>
        <v>100</v>
      </c>
      <c r="M596" s="490"/>
      <c r="N596" s="106" t="s">
        <v>3805</v>
      </c>
      <c r="O596" s="570" t="s">
        <v>5109</v>
      </c>
    </row>
    <row r="597" spans="1:15" hidden="1">
      <c r="A597" s="314" t="s">
        <v>5110</v>
      </c>
      <c r="B597" s="109" t="s">
        <v>5111</v>
      </c>
      <c r="C597" s="43" t="s">
        <v>5112</v>
      </c>
      <c r="D597" s="110">
        <v>0</v>
      </c>
      <c r="E597" s="110" t="s">
        <v>5113</v>
      </c>
      <c r="F597" s="110"/>
      <c r="G597" s="110"/>
      <c r="H597" s="169"/>
      <c r="I597" s="711"/>
      <c r="J597" s="711"/>
      <c r="K597" s="461"/>
      <c r="L597" s="461">
        <f t="shared" si="9"/>
        <v>0</v>
      </c>
      <c r="M597" s="507"/>
      <c r="N597" s="111" t="s">
        <v>3805</v>
      </c>
      <c r="O597" s="112" t="s">
        <v>3806</v>
      </c>
    </row>
    <row r="598" spans="1:15">
      <c r="A598" s="10" t="s">
        <v>4676</v>
      </c>
      <c r="B598" s="114" t="s">
        <v>5114</v>
      </c>
      <c r="C598" s="10" t="s">
        <v>4902</v>
      </c>
      <c r="D598" s="11">
        <v>1</v>
      </c>
      <c r="E598" s="10" t="s">
        <v>4191</v>
      </c>
      <c r="F598" s="10" t="s">
        <v>3835</v>
      </c>
      <c r="G598" s="128">
        <v>45831</v>
      </c>
      <c r="H598" s="160" t="s">
        <v>4120</v>
      </c>
      <c r="I598" s="712"/>
      <c r="J598" s="712"/>
      <c r="K598" s="629"/>
      <c r="L598" s="505">
        <f t="shared" si="9"/>
        <v>0</v>
      </c>
      <c r="M598" s="453">
        <v>23750</v>
      </c>
      <c r="N598" s="22"/>
      <c r="O598" s="22" t="s">
        <v>3806</v>
      </c>
    </row>
    <row r="599" spans="1:15">
      <c r="A599" s="10" t="s">
        <v>5115</v>
      </c>
      <c r="B599" s="34">
        <v>49925</v>
      </c>
      <c r="C599" s="10" t="s">
        <v>5116</v>
      </c>
      <c r="D599" s="11">
        <v>1</v>
      </c>
      <c r="E599" s="11" t="s">
        <v>5117</v>
      </c>
      <c r="F599" s="11" t="s">
        <v>3840</v>
      </c>
      <c r="G599" s="128">
        <v>43908</v>
      </c>
      <c r="H599" s="160" t="s">
        <v>3984</v>
      </c>
      <c r="I599" s="712"/>
      <c r="J599" s="712"/>
      <c r="K599" s="619"/>
      <c r="L599" s="505">
        <f t="shared" si="9"/>
        <v>0</v>
      </c>
      <c r="M599" s="141"/>
      <c r="N599" s="12"/>
      <c r="O599" s="12" t="s">
        <v>3851</v>
      </c>
    </row>
    <row r="600" spans="1:15">
      <c r="A600" s="10" t="s">
        <v>5115</v>
      </c>
      <c r="B600" s="34">
        <v>49927</v>
      </c>
      <c r="C600" s="10" t="s">
        <v>5116</v>
      </c>
      <c r="D600" s="11">
        <v>1</v>
      </c>
      <c r="E600" s="11" t="s">
        <v>5118</v>
      </c>
      <c r="F600" s="11" t="s">
        <v>3840</v>
      </c>
      <c r="G600" s="128">
        <v>43908</v>
      </c>
      <c r="H600" s="160" t="s">
        <v>3984</v>
      </c>
      <c r="I600" s="712"/>
      <c r="J600" s="712"/>
      <c r="K600" s="619"/>
      <c r="L600" s="505">
        <f t="shared" si="9"/>
        <v>0</v>
      </c>
      <c r="M600" s="141"/>
      <c r="N600" s="12"/>
      <c r="O600" s="12" t="s">
        <v>3851</v>
      </c>
    </row>
    <row r="601" spans="1:15" hidden="1">
      <c r="A601" s="314" t="s">
        <v>5119</v>
      </c>
      <c r="B601" s="557" t="s">
        <v>5120</v>
      </c>
      <c r="C601" s="327" t="s">
        <v>5121</v>
      </c>
      <c r="D601" s="538">
        <v>0</v>
      </c>
      <c r="E601" s="562" t="s">
        <v>4191</v>
      </c>
      <c r="F601" s="562" t="s">
        <v>3835</v>
      </c>
      <c r="G601" s="542">
        <v>45545</v>
      </c>
      <c r="H601" s="458" t="s">
        <v>3905</v>
      </c>
      <c r="I601" s="711">
        <v>12000</v>
      </c>
      <c r="J601" s="711"/>
      <c r="K601" s="489"/>
      <c r="L601" s="502">
        <f t="shared" si="9"/>
        <v>12000</v>
      </c>
      <c r="M601" s="719"/>
      <c r="N601" s="106" t="s">
        <v>3805</v>
      </c>
      <c r="O601" s="107" t="s">
        <v>3806</v>
      </c>
    </row>
    <row r="602" spans="1:15" hidden="1">
      <c r="A602" s="314" t="s">
        <v>5119</v>
      </c>
      <c r="B602" s="8">
        <v>15070</v>
      </c>
      <c r="C602" s="10" t="s">
        <v>5122</v>
      </c>
      <c r="D602" s="110">
        <v>0</v>
      </c>
      <c r="E602" s="110" t="s">
        <v>4191</v>
      </c>
      <c r="F602" s="110" t="s">
        <v>3835</v>
      </c>
      <c r="G602" s="113">
        <v>45518</v>
      </c>
      <c r="H602" s="169" t="s">
        <v>3905</v>
      </c>
      <c r="I602" s="711"/>
      <c r="J602" s="711"/>
      <c r="K602" s="137"/>
      <c r="L602" s="137">
        <f t="shared" si="9"/>
        <v>0</v>
      </c>
      <c r="M602" s="454"/>
      <c r="N602" s="22" t="s">
        <v>3805</v>
      </c>
      <c r="O602" s="105" t="s">
        <v>3806</v>
      </c>
    </row>
    <row r="603" spans="1:15" hidden="1">
      <c r="A603" s="314" t="s">
        <v>5119</v>
      </c>
      <c r="B603" s="109">
        <v>69048</v>
      </c>
      <c r="C603" s="43" t="s">
        <v>5121</v>
      </c>
      <c r="D603" s="110">
        <v>0</v>
      </c>
      <c r="E603" s="44" t="s">
        <v>4191</v>
      </c>
      <c r="F603" s="44" t="s">
        <v>3835</v>
      </c>
      <c r="G603" s="113">
        <v>45545</v>
      </c>
      <c r="H603" s="169" t="s">
        <v>3905</v>
      </c>
      <c r="I603" s="711">
        <v>12000</v>
      </c>
      <c r="J603" s="711"/>
      <c r="K603" s="471"/>
      <c r="L603" s="498">
        <f t="shared" si="9"/>
        <v>12000</v>
      </c>
      <c r="M603" s="717"/>
      <c r="N603" s="111" t="s">
        <v>3805</v>
      </c>
      <c r="O603" s="112" t="s">
        <v>3806</v>
      </c>
    </row>
    <row r="604" spans="1:15">
      <c r="A604" s="10" t="s">
        <v>5115</v>
      </c>
      <c r="B604" s="34">
        <v>49258</v>
      </c>
      <c r="C604" s="10" t="s">
        <v>5116</v>
      </c>
      <c r="D604" s="11">
        <v>1</v>
      </c>
      <c r="E604" s="11" t="s">
        <v>5118</v>
      </c>
      <c r="F604" s="11" t="s">
        <v>3840</v>
      </c>
      <c r="G604" s="128">
        <v>43908</v>
      </c>
      <c r="H604" s="160" t="s">
        <v>3984</v>
      </c>
      <c r="I604" s="712"/>
      <c r="J604" s="712"/>
      <c r="K604" s="619"/>
      <c r="L604" s="505">
        <f t="shared" si="9"/>
        <v>0</v>
      </c>
      <c r="M604" s="141"/>
      <c r="N604" s="12"/>
      <c r="O604" s="12" t="s">
        <v>3851</v>
      </c>
    </row>
    <row r="605" spans="1:15">
      <c r="A605" s="10" t="s">
        <v>5115</v>
      </c>
      <c r="B605" s="34">
        <v>27617</v>
      </c>
      <c r="C605" s="10" t="s">
        <v>5116</v>
      </c>
      <c r="D605" s="11">
        <v>1</v>
      </c>
      <c r="E605" s="11" t="s">
        <v>5117</v>
      </c>
      <c r="F605" s="11" t="s">
        <v>3840</v>
      </c>
      <c r="G605" s="128">
        <v>43908</v>
      </c>
      <c r="H605" s="160" t="s">
        <v>3984</v>
      </c>
      <c r="I605" s="712"/>
      <c r="J605" s="712"/>
      <c r="K605" s="619"/>
      <c r="L605" s="505">
        <f t="shared" si="9"/>
        <v>0</v>
      </c>
      <c r="M605" s="141"/>
      <c r="N605" s="12"/>
      <c r="O605" s="12" t="s">
        <v>3851</v>
      </c>
    </row>
    <row r="606" spans="1:15">
      <c r="A606" s="10" t="s">
        <v>5123</v>
      </c>
      <c r="B606" s="34">
        <v>213274</v>
      </c>
      <c r="C606" s="10" t="s">
        <v>4729</v>
      </c>
      <c r="D606" s="11">
        <v>1</v>
      </c>
      <c r="E606" s="11" t="s">
        <v>4962</v>
      </c>
      <c r="F606" s="11" t="s">
        <v>3840</v>
      </c>
      <c r="G606" s="128">
        <v>45913</v>
      </c>
      <c r="H606" s="160" t="s">
        <v>3984</v>
      </c>
      <c r="I606" s="712"/>
      <c r="J606" s="712"/>
      <c r="K606" s="616"/>
      <c r="L606" s="505">
        <f t="shared" si="9"/>
        <v>0</v>
      </c>
      <c r="M606" s="454"/>
      <c r="N606" s="22"/>
      <c r="O606" s="22" t="s">
        <v>3806</v>
      </c>
    </row>
    <row r="607" spans="1:15" hidden="1">
      <c r="A607" s="314" t="s">
        <v>5124</v>
      </c>
      <c r="B607" s="537" t="s">
        <v>5125</v>
      </c>
      <c r="C607" s="327" t="s">
        <v>5126</v>
      </c>
      <c r="D607" s="538">
        <v>0</v>
      </c>
      <c r="E607" s="538" t="s">
        <v>5127</v>
      </c>
      <c r="F607" s="538"/>
      <c r="G607" s="538"/>
      <c r="H607" s="458"/>
      <c r="I607" s="711"/>
      <c r="J607" s="711"/>
      <c r="K607" s="480"/>
      <c r="L607" s="480">
        <f t="shared" si="9"/>
        <v>0</v>
      </c>
      <c r="M607" s="509"/>
      <c r="N607" s="106" t="s">
        <v>3805</v>
      </c>
      <c r="O607" s="107" t="s">
        <v>3806</v>
      </c>
    </row>
    <row r="608" spans="1:15" hidden="1">
      <c r="A608" s="314" t="s">
        <v>5124</v>
      </c>
      <c r="B608" s="8" t="s">
        <v>5128</v>
      </c>
      <c r="C608" s="10" t="s">
        <v>5129</v>
      </c>
      <c r="D608" s="110">
        <v>0</v>
      </c>
      <c r="E608" s="169" t="s">
        <v>5130</v>
      </c>
      <c r="F608" s="110" t="s">
        <v>3835</v>
      </c>
      <c r="G608" s="113">
        <v>45526</v>
      </c>
      <c r="H608" s="169" t="s">
        <v>3836</v>
      </c>
      <c r="I608" s="711"/>
      <c r="J608" s="711"/>
      <c r="K608" s="137"/>
      <c r="L608" s="137">
        <f t="shared" si="9"/>
        <v>0</v>
      </c>
      <c r="M608" s="454"/>
      <c r="N608" s="22" t="s">
        <v>3805</v>
      </c>
      <c r="O608" s="105" t="s">
        <v>3806</v>
      </c>
    </row>
    <row r="609" spans="1:15" hidden="1">
      <c r="A609" s="314" t="s">
        <v>5131</v>
      </c>
      <c r="B609" s="8" t="s">
        <v>5132</v>
      </c>
      <c r="C609" s="10" t="s">
        <v>5133</v>
      </c>
      <c r="D609" s="110">
        <v>0</v>
      </c>
      <c r="E609" s="110" t="s">
        <v>5134</v>
      </c>
      <c r="F609" s="110" t="s">
        <v>3835</v>
      </c>
      <c r="G609" s="113">
        <v>45407</v>
      </c>
      <c r="H609" s="169" t="s">
        <v>3836</v>
      </c>
      <c r="I609" s="711">
        <v>1050</v>
      </c>
      <c r="J609" s="711"/>
      <c r="K609" s="140"/>
      <c r="L609" s="2">
        <f t="shared" si="9"/>
        <v>1050</v>
      </c>
      <c r="M609" s="140"/>
      <c r="N609" s="22" t="s">
        <v>3805</v>
      </c>
      <c r="O609" s="105" t="s">
        <v>3806</v>
      </c>
    </row>
    <row r="610" spans="1:15" hidden="1">
      <c r="A610" s="314" t="s">
        <v>5135</v>
      </c>
      <c r="B610" s="8" t="s">
        <v>5136</v>
      </c>
      <c r="C610" s="10" t="s">
        <v>5137</v>
      </c>
      <c r="D610" s="110">
        <v>0</v>
      </c>
      <c r="E610" s="110" t="s">
        <v>3933</v>
      </c>
      <c r="F610" s="110"/>
      <c r="G610" s="110"/>
      <c r="H610" s="169"/>
      <c r="I610" s="711"/>
      <c r="J610" s="711"/>
      <c r="K610" s="135"/>
      <c r="L610" s="135">
        <f t="shared" si="9"/>
        <v>0</v>
      </c>
      <c r="M610" s="508"/>
      <c r="N610" s="22" t="s">
        <v>3805</v>
      </c>
      <c r="O610" s="105" t="s">
        <v>3806</v>
      </c>
    </row>
    <row r="611" spans="1:15" hidden="1">
      <c r="A611" s="314" t="s">
        <v>5135</v>
      </c>
      <c r="B611" s="8" t="s">
        <v>5138</v>
      </c>
      <c r="C611" s="10" t="s">
        <v>5139</v>
      </c>
      <c r="D611" s="110">
        <v>0</v>
      </c>
      <c r="E611" s="110" t="s">
        <v>5140</v>
      </c>
      <c r="F611" s="110"/>
      <c r="G611" s="110"/>
      <c r="H611" s="169"/>
      <c r="I611" s="711"/>
      <c r="J611" s="711"/>
      <c r="K611" s="137"/>
      <c r="L611" s="137">
        <f t="shared" si="9"/>
        <v>0</v>
      </c>
      <c r="M611" s="454"/>
      <c r="N611" s="22" t="s">
        <v>3805</v>
      </c>
      <c r="O611" s="105" t="s">
        <v>3806</v>
      </c>
    </row>
    <row r="612" spans="1:15" hidden="1">
      <c r="A612" s="314" t="s">
        <v>5099</v>
      </c>
      <c r="B612" s="109">
        <v>1802</v>
      </c>
      <c r="C612" s="43" t="s">
        <v>5101</v>
      </c>
      <c r="D612" s="110">
        <v>0</v>
      </c>
      <c r="E612" s="110" t="s">
        <v>4249</v>
      </c>
      <c r="F612" s="110" t="s">
        <v>3835</v>
      </c>
      <c r="G612" s="113">
        <v>45484</v>
      </c>
      <c r="H612" s="169" t="s">
        <v>3940</v>
      </c>
      <c r="I612" s="711">
        <v>1925</v>
      </c>
      <c r="J612" s="711"/>
      <c r="K612" s="462"/>
      <c r="L612" s="5">
        <f t="shared" si="9"/>
        <v>1925</v>
      </c>
      <c r="M612" s="462"/>
      <c r="N612" s="111" t="s">
        <v>5141</v>
      </c>
      <c r="O612" s="112" t="s">
        <v>3806</v>
      </c>
    </row>
    <row r="613" spans="1:15">
      <c r="A613" s="10" t="s">
        <v>5123</v>
      </c>
      <c r="B613" s="34">
        <v>213275</v>
      </c>
      <c r="C613" s="10" t="s">
        <v>4729</v>
      </c>
      <c r="D613" s="11">
        <v>1</v>
      </c>
      <c r="E613" s="11" t="s">
        <v>4962</v>
      </c>
      <c r="F613" s="11" t="s">
        <v>3840</v>
      </c>
      <c r="G613" s="128">
        <v>45913</v>
      </c>
      <c r="H613" s="160" t="s">
        <v>3984</v>
      </c>
      <c r="I613" s="712"/>
      <c r="J613" s="712"/>
      <c r="K613" s="616"/>
      <c r="L613" s="505">
        <f t="shared" si="9"/>
        <v>0</v>
      </c>
      <c r="M613" s="454"/>
      <c r="N613" s="22"/>
      <c r="O613" s="22" t="s">
        <v>3806</v>
      </c>
    </row>
    <row r="614" spans="1:15">
      <c r="A614" s="10" t="s">
        <v>5142</v>
      </c>
      <c r="B614" s="34">
        <v>33115</v>
      </c>
      <c r="C614" s="10" t="s">
        <v>4729</v>
      </c>
      <c r="D614" s="11">
        <v>1</v>
      </c>
      <c r="E614" s="10" t="s">
        <v>5143</v>
      </c>
      <c r="F614" s="10" t="s">
        <v>3848</v>
      </c>
      <c r="G614" s="128">
        <v>38992</v>
      </c>
      <c r="H614" s="160" t="s">
        <v>5144</v>
      </c>
      <c r="I614" s="712"/>
      <c r="J614" s="712"/>
      <c r="K614" s="616"/>
      <c r="L614" s="505">
        <f t="shared" si="9"/>
        <v>0</v>
      </c>
      <c r="M614" s="454"/>
      <c r="N614" s="22"/>
      <c r="O614" s="22" t="s">
        <v>3806</v>
      </c>
    </row>
    <row r="615" spans="1:15" hidden="1">
      <c r="A615" s="314" t="s">
        <v>5145</v>
      </c>
      <c r="B615" s="541">
        <v>3949</v>
      </c>
      <c r="C615" s="259" t="s">
        <v>5146</v>
      </c>
      <c r="D615" s="538">
        <v>0</v>
      </c>
      <c r="E615" s="538" t="s">
        <v>4257</v>
      </c>
      <c r="F615" s="538"/>
      <c r="G615" s="538"/>
      <c r="H615" s="458"/>
      <c r="I615" s="711"/>
      <c r="J615" s="711"/>
      <c r="K615" s="480"/>
      <c r="L615" s="480">
        <f t="shared" si="9"/>
        <v>0</v>
      </c>
      <c r="M615" s="509"/>
      <c r="N615" s="120" t="s">
        <v>3805</v>
      </c>
      <c r="O615" s="121" t="s">
        <v>3806</v>
      </c>
    </row>
    <row r="616" spans="1:15">
      <c r="A616" s="10" t="s">
        <v>5147</v>
      </c>
      <c r="B616" s="34">
        <v>203941</v>
      </c>
      <c r="C616" s="10" t="s">
        <v>5148</v>
      </c>
      <c r="D616" s="11">
        <v>1</v>
      </c>
      <c r="E616" s="11" t="s">
        <v>4931</v>
      </c>
      <c r="F616" s="11" t="s">
        <v>3840</v>
      </c>
      <c r="G616" s="128">
        <v>45866</v>
      </c>
      <c r="H616" s="160" t="s">
        <v>3984</v>
      </c>
      <c r="I616" s="712"/>
      <c r="J616" s="712"/>
      <c r="K616" s="616"/>
      <c r="L616" s="505">
        <f t="shared" si="9"/>
        <v>0</v>
      </c>
      <c r="M616" s="454"/>
      <c r="N616" s="22"/>
      <c r="O616" s="22" t="s">
        <v>3806</v>
      </c>
    </row>
    <row r="617" spans="1:15">
      <c r="A617" s="10" t="s">
        <v>5147</v>
      </c>
      <c r="B617" s="34">
        <v>202282</v>
      </c>
      <c r="C617" s="10" t="s">
        <v>4729</v>
      </c>
      <c r="D617" s="11">
        <v>1</v>
      </c>
      <c r="E617" s="10" t="s">
        <v>4696</v>
      </c>
      <c r="F617" s="10" t="s">
        <v>3840</v>
      </c>
      <c r="G617" s="128">
        <v>45881</v>
      </c>
      <c r="H617" s="160" t="s">
        <v>3984</v>
      </c>
      <c r="I617" s="712"/>
      <c r="J617" s="712"/>
      <c r="K617" s="616"/>
      <c r="L617" s="505">
        <f t="shared" si="9"/>
        <v>0</v>
      </c>
      <c r="M617" s="454"/>
      <c r="N617" s="22"/>
      <c r="O617" s="22" t="s">
        <v>3806</v>
      </c>
    </row>
    <row r="618" spans="1:15" hidden="1">
      <c r="A618" s="314" t="s">
        <v>5119</v>
      </c>
      <c r="B618" s="537">
        <v>10053</v>
      </c>
      <c r="C618" s="327" t="s">
        <v>5121</v>
      </c>
      <c r="D618" s="538">
        <v>0</v>
      </c>
      <c r="E618" s="538" t="s">
        <v>3904</v>
      </c>
      <c r="F618" s="538" t="s">
        <v>3835</v>
      </c>
      <c r="G618" s="542">
        <v>45609</v>
      </c>
      <c r="H618" s="458" t="s">
        <v>3905</v>
      </c>
      <c r="I618" s="711">
        <v>9000</v>
      </c>
      <c r="J618" s="711"/>
      <c r="K618" s="487"/>
      <c r="L618" s="487">
        <f t="shared" si="9"/>
        <v>9000</v>
      </c>
      <c r="M618" s="510"/>
      <c r="N618" s="106" t="s">
        <v>3805</v>
      </c>
      <c r="O618" s="107" t="s">
        <v>3806</v>
      </c>
    </row>
    <row r="619" spans="1:15" hidden="1">
      <c r="A619" s="314" t="s">
        <v>5149</v>
      </c>
      <c r="B619" s="8">
        <v>1745</v>
      </c>
      <c r="C619" s="10" t="s">
        <v>4959</v>
      </c>
      <c r="D619" s="110">
        <v>0</v>
      </c>
      <c r="E619" s="110" t="s">
        <v>4431</v>
      </c>
      <c r="F619" s="110"/>
      <c r="G619" s="110"/>
      <c r="H619" s="169"/>
      <c r="I619" s="711"/>
      <c r="J619" s="711"/>
      <c r="K619" s="137"/>
      <c r="L619" s="137">
        <f t="shared" si="9"/>
        <v>0</v>
      </c>
      <c r="M619" s="454"/>
      <c r="N619" s="22" t="s">
        <v>3805</v>
      </c>
      <c r="O619" s="105" t="s">
        <v>3806</v>
      </c>
    </row>
    <row r="620" spans="1:15" hidden="1">
      <c r="A620" s="314" t="s">
        <v>5150</v>
      </c>
      <c r="B620" s="8" t="s">
        <v>5151</v>
      </c>
      <c r="C620" s="10" t="s">
        <v>5152</v>
      </c>
      <c r="D620" s="110">
        <v>0</v>
      </c>
      <c r="E620" s="110" t="s">
        <v>5153</v>
      </c>
      <c r="F620" s="110"/>
      <c r="G620" s="110"/>
      <c r="H620" s="169"/>
      <c r="I620" s="711"/>
      <c r="J620" s="711"/>
      <c r="K620" s="137"/>
      <c r="L620" s="137">
        <f t="shared" si="9"/>
        <v>0</v>
      </c>
      <c r="M620" s="454"/>
      <c r="N620" s="22" t="s">
        <v>3805</v>
      </c>
      <c r="O620" s="105" t="s">
        <v>3806</v>
      </c>
    </row>
    <row r="621" spans="1:15" s="1" customFormat="1" hidden="1">
      <c r="A621" s="314" t="s">
        <v>5154</v>
      </c>
      <c r="B621" s="13" t="s">
        <v>5155</v>
      </c>
      <c r="C621" s="10" t="s">
        <v>5156</v>
      </c>
      <c r="D621" s="110">
        <v>0</v>
      </c>
      <c r="E621" s="110" t="s">
        <v>4174</v>
      </c>
      <c r="F621" s="110" t="s">
        <v>3835</v>
      </c>
      <c r="G621" s="113">
        <v>45534</v>
      </c>
      <c r="H621" s="169" t="s">
        <v>4162</v>
      </c>
      <c r="I621" s="711">
        <v>3347</v>
      </c>
      <c r="J621" s="711"/>
      <c r="K621" s="145"/>
      <c r="L621" s="500">
        <f t="shared" si="9"/>
        <v>3347</v>
      </c>
      <c r="M621" s="722"/>
      <c r="N621" s="22" t="s">
        <v>3805</v>
      </c>
      <c r="O621" s="105" t="s">
        <v>3806</v>
      </c>
    </row>
    <row r="622" spans="1:15" hidden="1">
      <c r="A622" s="314" t="s">
        <v>5157</v>
      </c>
      <c r="B622" s="8">
        <v>5368</v>
      </c>
      <c r="C622" s="10" t="s">
        <v>5152</v>
      </c>
      <c r="D622" s="110">
        <v>0</v>
      </c>
      <c r="E622" s="110" t="s">
        <v>5158</v>
      </c>
      <c r="F622" s="110"/>
      <c r="G622" s="110"/>
      <c r="H622" s="169"/>
      <c r="I622" s="711"/>
      <c r="J622" s="711"/>
      <c r="K622" s="135"/>
      <c r="L622" s="135">
        <f t="shared" si="9"/>
        <v>0</v>
      </c>
      <c r="M622" s="508"/>
      <c r="N622" s="22" t="s">
        <v>3805</v>
      </c>
      <c r="O622" s="105" t="s">
        <v>3806</v>
      </c>
    </row>
    <row r="623" spans="1:15" hidden="1">
      <c r="A623" s="314" t="s">
        <v>5159</v>
      </c>
      <c r="B623" s="109">
        <v>920319</v>
      </c>
      <c r="C623" s="43" t="s">
        <v>3907</v>
      </c>
      <c r="D623" s="110">
        <v>0</v>
      </c>
      <c r="E623" s="110" t="s">
        <v>4931</v>
      </c>
      <c r="F623" s="110"/>
      <c r="G623" s="110"/>
      <c r="H623" s="169"/>
      <c r="I623" s="711"/>
      <c r="J623" s="711"/>
      <c r="K623" s="461"/>
      <c r="L623" s="461">
        <f t="shared" si="9"/>
        <v>0</v>
      </c>
      <c r="M623" s="507"/>
      <c r="N623" s="111" t="s">
        <v>3805</v>
      </c>
      <c r="O623" s="112" t="s">
        <v>3806</v>
      </c>
    </row>
    <row r="624" spans="1:15">
      <c r="A624" s="10" t="s">
        <v>5160</v>
      </c>
      <c r="B624" s="34">
        <v>204842</v>
      </c>
      <c r="C624" s="10" t="s">
        <v>5148</v>
      </c>
      <c r="D624" s="11">
        <v>1</v>
      </c>
      <c r="E624" s="11" t="s">
        <v>4931</v>
      </c>
      <c r="F624" s="11" t="s">
        <v>3840</v>
      </c>
      <c r="G624" s="128">
        <v>45863</v>
      </c>
      <c r="H624" s="160" t="s">
        <v>3984</v>
      </c>
      <c r="I624" s="712"/>
      <c r="J624" s="712"/>
      <c r="K624" s="616"/>
      <c r="L624" s="505">
        <f t="shared" si="9"/>
        <v>0</v>
      </c>
      <c r="M624" s="454"/>
      <c r="N624" s="22"/>
      <c r="O624" s="22" t="s">
        <v>3806</v>
      </c>
    </row>
    <row r="625" spans="1:15" hidden="1">
      <c r="A625" s="314" t="s">
        <v>5159</v>
      </c>
      <c r="B625" s="537">
        <v>910558</v>
      </c>
      <c r="C625" s="327" t="s">
        <v>3907</v>
      </c>
      <c r="D625" s="538">
        <v>0</v>
      </c>
      <c r="E625" s="538" t="s">
        <v>5143</v>
      </c>
      <c r="F625" s="538" t="s">
        <v>3840</v>
      </c>
      <c r="G625" s="542">
        <v>44726</v>
      </c>
      <c r="H625" s="458" t="s">
        <v>3836</v>
      </c>
      <c r="I625" s="711">
        <v>1250</v>
      </c>
      <c r="J625" s="711"/>
      <c r="K625" s="467"/>
      <c r="L625" s="636">
        <f t="shared" si="9"/>
        <v>1250</v>
      </c>
      <c r="M625" s="469"/>
      <c r="N625" s="106" t="s">
        <v>3805</v>
      </c>
      <c r="O625" s="107" t="s">
        <v>3806</v>
      </c>
    </row>
    <row r="626" spans="1:15" hidden="1">
      <c r="A626" s="314" t="s">
        <v>5159</v>
      </c>
      <c r="B626" s="8">
        <v>920337</v>
      </c>
      <c r="C626" s="10" t="s">
        <v>3907</v>
      </c>
      <c r="D626" s="110">
        <v>0</v>
      </c>
      <c r="E626" s="110" t="s">
        <v>5161</v>
      </c>
      <c r="F626" s="110" t="s">
        <v>3840</v>
      </c>
      <c r="G626" s="113">
        <v>44484</v>
      </c>
      <c r="H626" s="169" t="s">
        <v>3836</v>
      </c>
      <c r="I626" s="711">
        <v>1250</v>
      </c>
      <c r="J626" s="711"/>
      <c r="K626" s="215"/>
      <c r="L626" s="639">
        <f t="shared" si="9"/>
        <v>1250</v>
      </c>
      <c r="M626" s="496"/>
      <c r="N626" s="22" t="s">
        <v>3805</v>
      </c>
      <c r="O626" s="105" t="s">
        <v>3806</v>
      </c>
    </row>
    <row r="627" spans="1:15" hidden="1">
      <c r="A627" s="314" t="s">
        <v>5012</v>
      </c>
      <c r="B627" s="8" t="s">
        <v>5162</v>
      </c>
      <c r="C627" s="10" t="s">
        <v>5163</v>
      </c>
      <c r="D627" s="110">
        <v>0</v>
      </c>
      <c r="E627" s="110" t="s">
        <v>4285</v>
      </c>
      <c r="F627" s="110" t="s">
        <v>3840</v>
      </c>
      <c r="G627" s="113">
        <v>45688</v>
      </c>
      <c r="H627" s="169" t="s">
        <v>4131</v>
      </c>
      <c r="I627" s="711">
        <v>1156.92</v>
      </c>
      <c r="J627" s="711"/>
      <c r="K627" s="159"/>
      <c r="L627" s="159">
        <f t="shared" si="9"/>
        <v>1156.92</v>
      </c>
      <c r="M627" s="454"/>
      <c r="N627" s="22" t="s">
        <v>3805</v>
      </c>
      <c r="O627" s="105" t="s">
        <v>3806</v>
      </c>
    </row>
    <row r="628" spans="1:15" hidden="1">
      <c r="A628" s="314" t="s">
        <v>5164</v>
      </c>
      <c r="B628" s="8" t="s">
        <v>5165</v>
      </c>
      <c r="C628" s="10" t="s">
        <v>4713</v>
      </c>
      <c r="D628" s="110">
        <v>0</v>
      </c>
      <c r="E628" s="110" t="s">
        <v>4545</v>
      </c>
      <c r="F628" s="110"/>
      <c r="G628" s="110"/>
      <c r="H628" s="169"/>
      <c r="I628" s="711"/>
      <c r="J628" s="711"/>
      <c r="K628" s="137"/>
      <c r="L628" s="137">
        <f t="shared" si="9"/>
        <v>0</v>
      </c>
      <c r="M628" s="454"/>
      <c r="N628" s="22" t="s">
        <v>3805</v>
      </c>
      <c r="O628" s="105" t="s">
        <v>3806</v>
      </c>
    </row>
    <row r="629" spans="1:15" hidden="1">
      <c r="A629" s="314" t="s">
        <v>5164</v>
      </c>
      <c r="B629" s="109" t="s">
        <v>5166</v>
      </c>
      <c r="C629" s="43" t="s">
        <v>4713</v>
      </c>
      <c r="D629" s="110">
        <v>0</v>
      </c>
      <c r="E629" s="110" t="s">
        <v>5167</v>
      </c>
      <c r="F629" s="110"/>
      <c r="G629" s="110"/>
      <c r="H629" s="169"/>
      <c r="I629" s="711"/>
      <c r="J629" s="711"/>
      <c r="K629" s="461"/>
      <c r="L629" s="461">
        <f t="shared" si="9"/>
        <v>0</v>
      </c>
      <c r="M629" s="507"/>
      <c r="N629" s="111" t="s">
        <v>3805</v>
      </c>
      <c r="O629" s="112" t="s">
        <v>3806</v>
      </c>
    </row>
    <row r="630" spans="1:15">
      <c r="A630" s="10" t="s">
        <v>5160</v>
      </c>
      <c r="B630" s="34">
        <v>204840</v>
      </c>
      <c r="C630" s="10" t="s">
        <v>5148</v>
      </c>
      <c r="D630" s="11">
        <v>1</v>
      </c>
      <c r="E630" s="11" t="s">
        <v>4931</v>
      </c>
      <c r="F630" s="11" t="s">
        <v>3840</v>
      </c>
      <c r="G630" s="128">
        <v>45863</v>
      </c>
      <c r="H630" s="160" t="s">
        <v>3984</v>
      </c>
      <c r="I630" s="712"/>
      <c r="J630" s="712"/>
      <c r="K630" s="616"/>
      <c r="L630" s="505">
        <f t="shared" si="9"/>
        <v>0</v>
      </c>
      <c r="M630" s="454"/>
      <c r="N630" s="22"/>
      <c r="O630" s="22" t="s">
        <v>3806</v>
      </c>
    </row>
    <row r="631" spans="1:15">
      <c r="A631" s="10" t="s">
        <v>5168</v>
      </c>
      <c r="B631" s="34">
        <v>249047</v>
      </c>
      <c r="C631" s="10" t="s">
        <v>5169</v>
      </c>
      <c r="D631" s="11">
        <v>1</v>
      </c>
      <c r="E631" s="11" t="s">
        <v>4545</v>
      </c>
      <c r="F631" s="11" t="s">
        <v>3796</v>
      </c>
      <c r="G631" s="128">
        <v>40997</v>
      </c>
      <c r="H631" s="160" t="s">
        <v>4221</v>
      </c>
      <c r="I631" s="712"/>
      <c r="J631" s="712"/>
      <c r="K631" s="619"/>
      <c r="L631" s="505">
        <f t="shared" si="9"/>
        <v>0</v>
      </c>
      <c r="M631" s="141"/>
      <c r="N631" s="12"/>
      <c r="O631" s="12" t="s">
        <v>3806</v>
      </c>
    </row>
    <row r="632" spans="1:15" hidden="1">
      <c r="A632" s="314" t="s">
        <v>5170</v>
      </c>
      <c r="B632" s="537">
        <v>910914</v>
      </c>
      <c r="C632" s="327" t="s">
        <v>4678</v>
      </c>
      <c r="D632" s="538">
        <v>0</v>
      </c>
      <c r="E632" s="559" t="s">
        <v>5171</v>
      </c>
      <c r="F632" s="559" t="s">
        <v>3835</v>
      </c>
      <c r="G632" s="548">
        <v>45545</v>
      </c>
      <c r="H632" s="540" t="s">
        <v>3905</v>
      </c>
      <c r="I632" s="711">
        <v>7000</v>
      </c>
      <c r="J632" s="711"/>
      <c r="K632" s="489"/>
      <c r="L632" s="502">
        <f t="shared" si="9"/>
        <v>7000</v>
      </c>
      <c r="M632" s="719"/>
      <c r="N632" s="106" t="s">
        <v>3805</v>
      </c>
      <c r="O632" s="107" t="s">
        <v>3806</v>
      </c>
    </row>
    <row r="633" spans="1:15" hidden="1">
      <c r="A633" s="314" t="s">
        <v>5172</v>
      </c>
      <c r="B633" s="8">
        <v>9910026</v>
      </c>
      <c r="C633" s="10" t="s">
        <v>5173</v>
      </c>
      <c r="D633" s="110">
        <v>0</v>
      </c>
      <c r="E633" s="45" t="s">
        <v>4068</v>
      </c>
      <c r="F633" s="45"/>
      <c r="G633" s="45"/>
      <c r="H633" s="170"/>
      <c r="I633" s="711"/>
      <c r="J633" s="711"/>
      <c r="K633" s="137"/>
      <c r="L633" s="137">
        <f t="shared" si="9"/>
        <v>0</v>
      </c>
      <c r="M633" s="454"/>
      <c r="N633" s="12" t="s">
        <v>3805</v>
      </c>
      <c r="O633" s="105" t="s">
        <v>3806</v>
      </c>
    </row>
    <row r="634" spans="1:15" hidden="1">
      <c r="A634" s="314" t="s">
        <v>5174</v>
      </c>
      <c r="B634" s="8">
        <v>3537</v>
      </c>
      <c r="C634" s="10" t="s">
        <v>5175</v>
      </c>
      <c r="D634" s="110">
        <v>0</v>
      </c>
      <c r="E634" s="9" t="s">
        <v>3973</v>
      </c>
      <c r="F634" s="9"/>
      <c r="G634" s="9"/>
      <c r="H634" s="118"/>
      <c r="I634" s="711"/>
      <c r="J634" s="711"/>
      <c r="K634" s="137"/>
      <c r="L634" s="137">
        <f t="shared" si="9"/>
        <v>0</v>
      </c>
      <c r="M634" s="454"/>
      <c r="N634" s="22" t="s">
        <v>3805</v>
      </c>
      <c r="O634" s="105" t="s">
        <v>3806</v>
      </c>
    </row>
    <row r="635" spans="1:15" hidden="1">
      <c r="A635" s="314" t="s">
        <v>5174</v>
      </c>
      <c r="B635" s="8">
        <v>7177</v>
      </c>
      <c r="C635" s="10" t="s">
        <v>5175</v>
      </c>
      <c r="D635" s="110">
        <v>0</v>
      </c>
      <c r="E635" s="9" t="s">
        <v>4245</v>
      </c>
      <c r="F635" s="9"/>
      <c r="G635" s="9"/>
      <c r="H635" s="118"/>
      <c r="I635" s="711"/>
      <c r="J635" s="711"/>
      <c r="K635" s="136"/>
      <c r="L635" s="136">
        <f t="shared" si="9"/>
        <v>0</v>
      </c>
      <c r="M635" s="470"/>
      <c r="N635" s="22" t="s">
        <v>3805</v>
      </c>
      <c r="O635" s="105" t="s">
        <v>3806</v>
      </c>
    </row>
    <row r="636" spans="1:15" hidden="1">
      <c r="A636" s="314" t="s">
        <v>5174</v>
      </c>
      <c r="B636" s="8">
        <v>3682</v>
      </c>
      <c r="C636" s="10" t="s">
        <v>5176</v>
      </c>
      <c r="D636" s="110">
        <v>0</v>
      </c>
      <c r="E636" s="9" t="s">
        <v>4003</v>
      </c>
      <c r="F636" s="9"/>
      <c r="G636" s="9"/>
      <c r="H636" s="118"/>
      <c r="I636" s="711"/>
      <c r="J636" s="711"/>
      <c r="K636" s="137"/>
      <c r="L636" s="137">
        <f t="shared" si="9"/>
        <v>0</v>
      </c>
      <c r="M636" s="454"/>
      <c r="N636" s="22" t="s">
        <v>3805</v>
      </c>
      <c r="O636" s="105" t="s">
        <v>3806</v>
      </c>
    </row>
    <row r="637" spans="1:15" hidden="1">
      <c r="A637" s="314" t="s">
        <v>5174</v>
      </c>
      <c r="B637" s="8">
        <v>6047</v>
      </c>
      <c r="C637" s="10" t="s">
        <v>5177</v>
      </c>
      <c r="D637" s="110">
        <v>0</v>
      </c>
      <c r="E637" s="9" t="s">
        <v>3973</v>
      </c>
      <c r="F637" s="9" t="s">
        <v>3840</v>
      </c>
      <c r="G637" s="45">
        <v>45441</v>
      </c>
      <c r="H637" s="118" t="s">
        <v>3988</v>
      </c>
      <c r="I637" s="711">
        <v>1245</v>
      </c>
      <c r="J637" s="711"/>
      <c r="K637" s="140"/>
      <c r="L637" s="2">
        <f t="shared" si="9"/>
        <v>1245</v>
      </c>
      <c r="M637" s="140"/>
      <c r="N637" s="22" t="s">
        <v>3805</v>
      </c>
      <c r="O637" s="105" t="s">
        <v>3806</v>
      </c>
    </row>
    <row r="638" spans="1:15" hidden="1">
      <c r="A638" s="314" t="s">
        <v>5174</v>
      </c>
      <c r="B638" s="109">
        <v>8751</v>
      </c>
      <c r="C638" s="43" t="s">
        <v>5176</v>
      </c>
      <c r="D638" s="110">
        <v>0</v>
      </c>
      <c r="E638" s="113" t="s">
        <v>4003</v>
      </c>
      <c r="F638" s="113" t="s">
        <v>3840</v>
      </c>
      <c r="G638" s="113">
        <v>45462</v>
      </c>
      <c r="H638" s="520" t="s">
        <v>5178</v>
      </c>
      <c r="I638" s="711">
        <v>1575</v>
      </c>
      <c r="J638" s="711"/>
      <c r="K638" s="263"/>
      <c r="L638" s="641">
        <f t="shared" si="9"/>
        <v>1575</v>
      </c>
      <c r="M638" s="263"/>
      <c r="N638" s="111" t="s">
        <v>3805</v>
      </c>
      <c r="O638" s="112" t="s">
        <v>3806</v>
      </c>
    </row>
    <row r="639" spans="1:15">
      <c r="A639" s="10" t="s">
        <v>5179</v>
      </c>
      <c r="B639" s="34" t="s">
        <v>5180</v>
      </c>
      <c r="C639" s="10" t="s">
        <v>5181</v>
      </c>
      <c r="D639" s="11">
        <v>1</v>
      </c>
      <c r="E639" s="10" t="s">
        <v>5182</v>
      </c>
      <c r="F639" s="10" t="s">
        <v>3835</v>
      </c>
      <c r="G639" s="128">
        <v>45884</v>
      </c>
      <c r="H639" s="160" t="s">
        <v>4120</v>
      </c>
      <c r="I639" s="712"/>
      <c r="J639" s="712"/>
      <c r="K639" s="616"/>
      <c r="L639" s="505">
        <f t="shared" si="9"/>
        <v>0</v>
      </c>
      <c r="M639" s="454"/>
      <c r="N639" s="22"/>
      <c r="O639" s="22" t="s">
        <v>3806</v>
      </c>
    </row>
    <row r="640" spans="1:15" hidden="1">
      <c r="A640" s="314" t="s">
        <v>5145</v>
      </c>
      <c r="B640" s="537">
        <v>3123</v>
      </c>
      <c r="C640" s="327" t="s">
        <v>5183</v>
      </c>
      <c r="D640" s="538">
        <v>0</v>
      </c>
      <c r="E640" s="539" t="s">
        <v>3981</v>
      </c>
      <c r="F640" s="539" t="s">
        <v>3840</v>
      </c>
      <c r="G640" s="548">
        <v>45498</v>
      </c>
      <c r="H640" s="540" t="s">
        <v>3984</v>
      </c>
      <c r="I640" s="711">
        <v>1835</v>
      </c>
      <c r="J640" s="711"/>
      <c r="K640" s="483"/>
      <c r="L640" s="89">
        <f t="shared" si="9"/>
        <v>1835</v>
      </c>
      <c r="M640" s="483"/>
      <c r="N640" s="106" t="s">
        <v>3805</v>
      </c>
      <c r="O640" s="107" t="s">
        <v>3806</v>
      </c>
    </row>
    <row r="641" spans="1:15" hidden="1">
      <c r="A641" s="314" t="s">
        <v>5184</v>
      </c>
      <c r="B641" s="8" t="s">
        <v>5185</v>
      </c>
      <c r="C641" s="10" t="s">
        <v>5121</v>
      </c>
      <c r="D641" s="110">
        <v>0</v>
      </c>
      <c r="E641" s="9" t="s">
        <v>5130</v>
      </c>
      <c r="F641" s="9" t="s">
        <v>3835</v>
      </c>
      <c r="G641" s="45">
        <v>45443</v>
      </c>
      <c r="H641" s="118" t="s">
        <v>3836</v>
      </c>
      <c r="I641" s="711">
        <v>27800</v>
      </c>
      <c r="J641" s="711"/>
      <c r="K641" s="212"/>
      <c r="L641" s="19">
        <f t="shared" si="9"/>
        <v>27800</v>
      </c>
      <c r="M641" s="212"/>
      <c r="N641" s="22" t="s">
        <v>3805</v>
      </c>
      <c r="O641" s="105" t="s">
        <v>3806</v>
      </c>
    </row>
    <row r="642" spans="1:15" hidden="1">
      <c r="A642" s="314" t="s">
        <v>5186</v>
      </c>
      <c r="B642" s="8">
        <v>31931</v>
      </c>
      <c r="C642" s="10" t="s">
        <v>5187</v>
      </c>
      <c r="D642" s="110">
        <v>0</v>
      </c>
      <c r="E642" s="9" t="s">
        <v>4216</v>
      </c>
      <c r="F642" s="9"/>
      <c r="G642" s="9"/>
      <c r="H642" s="118"/>
      <c r="I642" s="711"/>
      <c r="J642" s="711"/>
      <c r="K642" s="137"/>
      <c r="L642" s="137">
        <f t="shared" si="9"/>
        <v>0</v>
      </c>
      <c r="M642" s="454"/>
      <c r="N642" s="22" t="s">
        <v>3805</v>
      </c>
      <c r="O642" s="105" t="s">
        <v>3806</v>
      </c>
    </row>
    <row r="643" spans="1:15" hidden="1">
      <c r="A643" s="314" t="s">
        <v>5188</v>
      </c>
      <c r="B643" s="8" t="s">
        <v>5189</v>
      </c>
      <c r="C643" s="10" t="s">
        <v>5190</v>
      </c>
      <c r="D643" s="110">
        <v>0</v>
      </c>
      <c r="E643" s="45" t="s">
        <v>5127</v>
      </c>
      <c r="F643" s="45"/>
      <c r="G643" s="45"/>
      <c r="H643" s="170"/>
      <c r="I643" s="711"/>
      <c r="J643" s="711"/>
      <c r="K643" s="136"/>
      <c r="L643" s="136">
        <f t="shared" si="9"/>
        <v>0</v>
      </c>
      <c r="M643" s="470"/>
      <c r="N643" s="22" t="s">
        <v>3805</v>
      </c>
      <c r="O643" s="105" t="s">
        <v>3806</v>
      </c>
    </row>
    <row r="644" spans="1:15" hidden="1">
      <c r="A644" s="314" t="s">
        <v>5188</v>
      </c>
      <c r="B644" s="8" t="s">
        <v>5191</v>
      </c>
      <c r="C644" s="10" t="s">
        <v>5190</v>
      </c>
      <c r="D644" s="110">
        <v>0</v>
      </c>
      <c r="E644" s="45" t="s">
        <v>5127</v>
      </c>
      <c r="F644" s="45"/>
      <c r="G644" s="45"/>
      <c r="H644" s="170"/>
      <c r="I644" s="711"/>
      <c r="J644" s="711"/>
      <c r="K644" s="137"/>
      <c r="L644" s="137">
        <f t="shared" ref="L644:L707" si="10">IF(OR(I644="", K644=""), I644 + K644, I644 + K644)</f>
        <v>0</v>
      </c>
      <c r="M644" s="454"/>
      <c r="N644" s="22" t="s">
        <v>3805</v>
      </c>
      <c r="O644" s="105" t="s">
        <v>3806</v>
      </c>
    </row>
    <row r="645" spans="1:15" hidden="1">
      <c r="A645" s="314" t="s">
        <v>5188</v>
      </c>
      <c r="B645" s="8" t="s">
        <v>5192</v>
      </c>
      <c r="C645" s="10" t="s">
        <v>5190</v>
      </c>
      <c r="D645" s="110">
        <v>0</v>
      </c>
      <c r="E645" s="45" t="s">
        <v>5127</v>
      </c>
      <c r="F645" s="45" t="s">
        <v>3835</v>
      </c>
      <c r="G645" s="45">
        <v>45442</v>
      </c>
      <c r="H645" s="170" t="s">
        <v>3905</v>
      </c>
      <c r="I645" s="711">
        <v>5200</v>
      </c>
      <c r="J645" s="711"/>
      <c r="K645" s="140"/>
      <c r="L645" s="2">
        <f t="shared" si="10"/>
        <v>5200</v>
      </c>
      <c r="M645" s="140"/>
      <c r="N645" s="22" t="s">
        <v>3805</v>
      </c>
      <c r="O645" s="105" t="s">
        <v>3806</v>
      </c>
    </row>
    <row r="646" spans="1:15" hidden="1">
      <c r="A646" s="314" t="s">
        <v>5184</v>
      </c>
      <c r="B646" s="8" t="s">
        <v>5193</v>
      </c>
      <c r="C646" s="10" t="s">
        <v>5121</v>
      </c>
      <c r="D646" s="110">
        <v>0</v>
      </c>
      <c r="E646" s="9" t="s">
        <v>5130</v>
      </c>
      <c r="F646" s="9" t="s">
        <v>3835</v>
      </c>
      <c r="G646" s="45">
        <v>45518</v>
      </c>
      <c r="H646" s="118" t="s">
        <v>3905</v>
      </c>
      <c r="I646" s="711">
        <v>11600</v>
      </c>
      <c r="J646" s="711"/>
      <c r="K646" s="213"/>
      <c r="L646" s="504">
        <f t="shared" si="10"/>
        <v>11600</v>
      </c>
      <c r="M646" s="714"/>
      <c r="N646" s="22" t="s">
        <v>3805</v>
      </c>
      <c r="O646" s="105" t="s">
        <v>3806</v>
      </c>
    </row>
    <row r="647" spans="1:15" hidden="1">
      <c r="A647" s="314" t="s">
        <v>5150</v>
      </c>
      <c r="B647" s="8" t="s">
        <v>5194</v>
      </c>
      <c r="C647" s="10" t="s">
        <v>5152</v>
      </c>
      <c r="D647" s="110">
        <v>0</v>
      </c>
      <c r="E647" s="9" t="s">
        <v>4762</v>
      </c>
      <c r="F647" s="9" t="s">
        <v>3835</v>
      </c>
      <c r="G647" s="45">
        <v>45413</v>
      </c>
      <c r="H647" s="118" t="s">
        <v>3940</v>
      </c>
      <c r="I647" s="711">
        <v>1300</v>
      </c>
      <c r="J647" s="711"/>
      <c r="K647" s="212"/>
      <c r="L647" s="19">
        <f t="shared" si="10"/>
        <v>1300</v>
      </c>
      <c r="M647" s="212"/>
      <c r="N647" s="22" t="s">
        <v>3994</v>
      </c>
      <c r="O647" s="105" t="s">
        <v>3806</v>
      </c>
    </row>
    <row r="648" spans="1:15" hidden="1">
      <c r="A648" s="314" t="s">
        <v>5159</v>
      </c>
      <c r="B648" s="8">
        <v>911175</v>
      </c>
      <c r="C648" s="10" t="s">
        <v>3907</v>
      </c>
      <c r="D648" s="110">
        <v>0</v>
      </c>
      <c r="E648" s="9" t="s">
        <v>4667</v>
      </c>
      <c r="F648" s="9" t="s">
        <v>3840</v>
      </c>
      <c r="G648" s="45">
        <v>44713</v>
      </c>
      <c r="H648" s="118" t="s">
        <v>3836</v>
      </c>
      <c r="I648" s="711">
        <v>1850</v>
      </c>
      <c r="J648" s="711"/>
      <c r="K648" s="139"/>
      <c r="L648" s="95">
        <f t="shared" si="10"/>
        <v>1850</v>
      </c>
      <c r="M648" s="141"/>
      <c r="N648" s="22" t="s">
        <v>3805</v>
      </c>
      <c r="O648" s="105" t="s">
        <v>3806</v>
      </c>
    </row>
    <row r="649" spans="1:15" hidden="1">
      <c r="A649" s="314" t="s">
        <v>5195</v>
      </c>
      <c r="B649" s="109" t="s">
        <v>5196</v>
      </c>
      <c r="C649" s="43" t="s">
        <v>5197</v>
      </c>
      <c r="D649" s="110">
        <v>0</v>
      </c>
      <c r="E649" s="113" t="s">
        <v>4257</v>
      </c>
      <c r="F649" s="113"/>
      <c r="G649" s="113"/>
      <c r="H649" s="520"/>
      <c r="I649" s="711"/>
      <c r="J649" s="711"/>
      <c r="K649" s="461"/>
      <c r="L649" s="461">
        <f t="shared" si="10"/>
        <v>0</v>
      </c>
      <c r="M649" s="507"/>
      <c r="N649" s="111" t="s">
        <v>3805</v>
      </c>
      <c r="O649" s="112" t="s">
        <v>3806</v>
      </c>
    </row>
    <row r="650" spans="1:15">
      <c r="A650" s="10" t="s">
        <v>5198</v>
      </c>
      <c r="B650" s="34" t="s">
        <v>3793</v>
      </c>
      <c r="C650" s="10" t="s">
        <v>5199</v>
      </c>
      <c r="D650" s="11">
        <v>2</v>
      </c>
      <c r="E650" s="11" t="s">
        <v>4567</v>
      </c>
      <c r="F650" s="11" t="s">
        <v>3848</v>
      </c>
      <c r="G650" s="128">
        <v>45777</v>
      </c>
      <c r="H650" s="160" t="s">
        <v>4810</v>
      </c>
      <c r="I650" s="712"/>
      <c r="J650" s="712"/>
      <c r="K650" s="616"/>
      <c r="L650" s="505">
        <f t="shared" si="10"/>
        <v>0</v>
      </c>
      <c r="M650" s="454"/>
      <c r="N650" s="22"/>
      <c r="O650" s="12" t="s">
        <v>3806</v>
      </c>
    </row>
    <row r="651" spans="1:15">
      <c r="A651" s="10" t="s">
        <v>4715</v>
      </c>
      <c r="B651" s="34">
        <v>1253</v>
      </c>
      <c r="C651" s="10" t="s">
        <v>5200</v>
      </c>
      <c r="D651" s="11">
        <v>1</v>
      </c>
      <c r="E651" s="10" t="s">
        <v>4960</v>
      </c>
      <c r="F651" s="11" t="s">
        <v>3840</v>
      </c>
      <c r="G651" s="128">
        <v>45854</v>
      </c>
      <c r="H651" s="160" t="s">
        <v>4087</v>
      </c>
      <c r="I651" s="712"/>
      <c r="J651" s="712"/>
      <c r="K651" s="616"/>
      <c r="L651" s="505">
        <f t="shared" si="10"/>
        <v>0</v>
      </c>
      <c r="M651" s="454"/>
      <c r="N651" s="22"/>
      <c r="O651" s="22" t="s">
        <v>3806</v>
      </c>
    </row>
    <row r="652" spans="1:15" hidden="1">
      <c r="A652" s="314" t="s">
        <v>5201</v>
      </c>
      <c r="B652" s="537">
        <v>9807059</v>
      </c>
      <c r="C652" s="327" t="s">
        <v>4678</v>
      </c>
      <c r="D652" s="538">
        <v>0</v>
      </c>
      <c r="E652" s="539" t="s">
        <v>5127</v>
      </c>
      <c r="F652" s="539" t="s">
        <v>3835</v>
      </c>
      <c r="G652" s="548">
        <v>45559</v>
      </c>
      <c r="H652" s="540" t="s">
        <v>3905</v>
      </c>
      <c r="I652" s="711">
        <v>7000</v>
      </c>
      <c r="J652" s="711"/>
      <c r="K652" s="485"/>
      <c r="L652" s="499">
        <f t="shared" si="10"/>
        <v>7000</v>
      </c>
      <c r="M652" s="724"/>
      <c r="N652" s="106" t="s">
        <v>3805</v>
      </c>
      <c r="O652" s="107" t="s">
        <v>3806</v>
      </c>
    </row>
    <row r="653" spans="1:15" hidden="1">
      <c r="A653" s="314" t="s">
        <v>5202</v>
      </c>
      <c r="B653" s="8">
        <v>491</v>
      </c>
      <c r="C653" s="10" t="s">
        <v>5203</v>
      </c>
      <c r="D653" s="110">
        <v>0</v>
      </c>
      <c r="E653" s="9" t="s">
        <v>4191</v>
      </c>
      <c r="F653" s="9"/>
      <c r="G653" s="9"/>
      <c r="H653" s="118"/>
      <c r="I653" s="711"/>
      <c r="J653" s="711"/>
      <c r="K653" s="136"/>
      <c r="L653" s="136">
        <f t="shared" si="10"/>
        <v>0</v>
      </c>
      <c r="M653" s="470"/>
      <c r="N653" s="22" t="s">
        <v>3805</v>
      </c>
      <c r="O653" s="105" t="s">
        <v>3806</v>
      </c>
    </row>
    <row r="654" spans="1:15" hidden="1">
      <c r="A654" s="314" t="s">
        <v>5202</v>
      </c>
      <c r="B654" s="109">
        <v>1713</v>
      </c>
      <c r="C654" s="43" t="s">
        <v>5203</v>
      </c>
      <c r="D654" s="110">
        <v>0</v>
      </c>
      <c r="E654" s="531" t="s">
        <v>1260</v>
      </c>
      <c r="F654" s="110" t="s">
        <v>3840</v>
      </c>
      <c r="G654" s="110" t="s">
        <v>5204</v>
      </c>
      <c r="H654" s="169" t="s">
        <v>4131</v>
      </c>
      <c r="I654" s="711">
        <v>1507.5</v>
      </c>
      <c r="J654" s="711"/>
      <c r="K654" s="476"/>
      <c r="L654" s="634">
        <f t="shared" si="10"/>
        <v>1507.5</v>
      </c>
      <c r="M654" s="713"/>
      <c r="N654" s="518" t="s">
        <v>3805</v>
      </c>
      <c r="O654" s="112" t="s">
        <v>3806</v>
      </c>
    </row>
    <row r="655" spans="1:15">
      <c r="A655" s="10" t="s">
        <v>5205</v>
      </c>
      <c r="B655" s="34" t="s">
        <v>5206</v>
      </c>
      <c r="C655" s="10" t="s">
        <v>5207</v>
      </c>
      <c r="D655" s="11">
        <v>1</v>
      </c>
      <c r="E655" s="11" t="s">
        <v>4126</v>
      </c>
      <c r="F655" s="11" t="s">
        <v>3848</v>
      </c>
      <c r="G655" s="128">
        <v>43962</v>
      </c>
      <c r="H655" s="160" t="s">
        <v>3836</v>
      </c>
      <c r="I655" s="712"/>
      <c r="J655" s="712"/>
      <c r="K655" s="619"/>
      <c r="L655" s="505">
        <f t="shared" si="10"/>
        <v>0</v>
      </c>
      <c r="M655" s="141"/>
      <c r="N655" s="22"/>
      <c r="O655" s="22" t="s">
        <v>3806</v>
      </c>
    </row>
    <row r="656" spans="1:15">
      <c r="A656" s="10" t="s">
        <v>5208</v>
      </c>
      <c r="B656" s="34">
        <v>33314</v>
      </c>
      <c r="C656" s="10" t="s">
        <v>4739</v>
      </c>
      <c r="D656" s="11">
        <v>1</v>
      </c>
      <c r="E656" s="11" t="s">
        <v>4744</v>
      </c>
      <c r="F656" s="10" t="s">
        <v>3840</v>
      </c>
      <c r="G656" s="128">
        <v>45768</v>
      </c>
      <c r="H656" s="160" t="s">
        <v>4741</v>
      </c>
      <c r="I656" s="712"/>
      <c r="J656" s="712"/>
      <c r="K656" s="616"/>
      <c r="L656" s="505">
        <f t="shared" si="10"/>
        <v>0</v>
      </c>
      <c r="M656" s="454"/>
      <c r="N656" s="22"/>
      <c r="O656" s="12" t="s">
        <v>3806</v>
      </c>
    </row>
    <row r="657" spans="1:15" hidden="1">
      <c r="A657" s="314" t="s">
        <v>5209</v>
      </c>
      <c r="B657" s="537">
        <v>32445</v>
      </c>
      <c r="C657" s="327" t="s">
        <v>1451</v>
      </c>
      <c r="D657" s="538">
        <v>0</v>
      </c>
      <c r="E657" s="539" t="s">
        <v>4717</v>
      </c>
      <c r="F657" s="539"/>
      <c r="G657" s="539"/>
      <c r="H657" s="540"/>
      <c r="I657" s="711"/>
      <c r="J657" s="711"/>
      <c r="K657" s="481"/>
      <c r="L657" s="481">
        <f t="shared" si="10"/>
        <v>0</v>
      </c>
      <c r="M657" s="510"/>
      <c r="N657" s="40" t="s">
        <v>3805</v>
      </c>
      <c r="O657" s="107" t="s">
        <v>3806</v>
      </c>
    </row>
    <row r="658" spans="1:15" hidden="1">
      <c r="A658" s="314" t="s">
        <v>5209</v>
      </c>
      <c r="B658" s="109">
        <v>32446</v>
      </c>
      <c r="C658" s="43" t="s">
        <v>1451</v>
      </c>
      <c r="D658" s="110">
        <v>0</v>
      </c>
      <c r="E658" s="110" t="s">
        <v>4717</v>
      </c>
      <c r="F658" s="110"/>
      <c r="G658" s="110"/>
      <c r="H658" s="169"/>
      <c r="I658" s="711"/>
      <c r="J658" s="711"/>
      <c r="K658" s="135"/>
      <c r="L658" s="135">
        <f t="shared" si="10"/>
        <v>0</v>
      </c>
      <c r="M658" s="508"/>
      <c r="N658" s="143" t="s">
        <v>3805</v>
      </c>
      <c r="O658" s="112" t="s">
        <v>3806</v>
      </c>
    </row>
    <row r="659" spans="1:15">
      <c r="A659" s="10" t="s">
        <v>5208</v>
      </c>
      <c r="B659" s="34">
        <v>33308</v>
      </c>
      <c r="C659" s="10" t="s">
        <v>4739</v>
      </c>
      <c r="D659" s="11">
        <v>1</v>
      </c>
      <c r="E659" s="11" t="s">
        <v>4744</v>
      </c>
      <c r="F659" s="10" t="s">
        <v>3840</v>
      </c>
      <c r="G659" s="128">
        <v>45768</v>
      </c>
      <c r="H659" s="160" t="s">
        <v>4741</v>
      </c>
      <c r="I659" s="712"/>
      <c r="J659" s="712"/>
      <c r="K659" s="616"/>
      <c r="L659" s="505">
        <f t="shared" si="10"/>
        <v>0</v>
      </c>
      <c r="M659" s="454"/>
      <c r="N659" s="22"/>
      <c r="O659" s="12" t="s">
        <v>3806</v>
      </c>
    </row>
    <row r="660" spans="1:15">
      <c r="A660" s="10" t="s">
        <v>5208</v>
      </c>
      <c r="B660" s="34">
        <v>23945</v>
      </c>
      <c r="C660" s="10" t="s">
        <v>4739</v>
      </c>
      <c r="D660" s="11">
        <v>1</v>
      </c>
      <c r="E660" s="11" t="s">
        <v>5210</v>
      </c>
      <c r="F660" s="10" t="s">
        <v>3840</v>
      </c>
      <c r="G660" s="128">
        <v>45768</v>
      </c>
      <c r="H660" s="160" t="s">
        <v>4741</v>
      </c>
      <c r="I660" s="712"/>
      <c r="J660" s="712"/>
      <c r="K660" s="616"/>
      <c r="L660" s="505">
        <f t="shared" si="10"/>
        <v>0</v>
      </c>
      <c r="M660" s="454"/>
      <c r="N660" s="22"/>
      <c r="O660" s="12" t="s">
        <v>3806</v>
      </c>
    </row>
    <row r="661" spans="1:15" hidden="1">
      <c r="A661" s="314" t="s">
        <v>5211</v>
      </c>
      <c r="B661" s="541">
        <v>237</v>
      </c>
      <c r="C661" s="259" t="s">
        <v>5212</v>
      </c>
      <c r="D661" s="538">
        <v>0</v>
      </c>
      <c r="E661" s="538" t="s">
        <v>3913</v>
      </c>
      <c r="F661" s="538"/>
      <c r="G661" s="538"/>
      <c r="H661" s="458"/>
      <c r="I661" s="711"/>
      <c r="J661" s="711"/>
      <c r="K661" s="168"/>
      <c r="L661" s="168">
        <f t="shared" si="10"/>
        <v>0</v>
      </c>
      <c r="M661" s="651"/>
      <c r="N661" s="120" t="s">
        <v>3805</v>
      </c>
      <c r="O661" s="121" t="s">
        <v>3806</v>
      </c>
    </row>
    <row r="662" spans="1:15">
      <c r="A662" s="10" t="s">
        <v>5208</v>
      </c>
      <c r="B662" s="34">
        <v>23938</v>
      </c>
      <c r="C662" s="10" t="s">
        <v>4739</v>
      </c>
      <c r="D662" s="11">
        <v>1</v>
      </c>
      <c r="E662" s="11" t="s">
        <v>5210</v>
      </c>
      <c r="F662" s="10" t="s">
        <v>3840</v>
      </c>
      <c r="G662" s="128">
        <v>45768</v>
      </c>
      <c r="H662" s="160" t="s">
        <v>4741</v>
      </c>
      <c r="I662" s="712"/>
      <c r="J662" s="712"/>
      <c r="K662" s="616"/>
      <c r="L662" s="505">
        <f t="shared" si="10"/>
        <v>0</v>
      </c>
      <c r="M662" s="454"/>
      <c r="N662" s="22"/>
      <c r="O662" s="12" t="s">
        <v>3806</v>
      </c>
    </row>
    <row r="663" spans="1:15">
      <c r="A663" s="10" t="s">
        <v>5208</v>
      </c>
      <c r="B663" s="34">
        <v>18044</v>
      </c>
      <c r="C663" s="10" t="s">
        <v>4739</v>
      </c>
      <c r="D663" s="11">
        <v>1</v>
      </c>
      <c r="E663" s="11" t="s">
        <v>5213</v>
      </c>
      <c r="F663" s="10" t="s">
        <v>3840</v>
      </c>
      <c r="G663" s="128">
        <v>45768</v>
      </c>
      <c r="H663" s="160" t="s">
        <v>4741</v>
      </c>
      <c r="I663" s="712"/>
      <c r="J663" s="712"/>
      <c r="K663" s="616"/>
      <c r="L663" s="505">
        <f t="shared" si="10"/>
        <v>0</v>
      </c>
      <c r="M663" s="454"/>
      <c r="N663" s="22"/>
      <c r="O663" s="12" t="s">
        <v>3806</v>
      </c>
    </row>
    <row r="664" spans="1:15">
      <c r="A664" s="10" t="s">
        <v>5208</v>
      </c>
      <c r="B664" s="34">
        <v>18040</v>
      </c>
      <c r="C664" s="10" t="s">
        <v>4739</v>
      </c>
      <c r="D664" s="11">
        <v>1</v>
      </c>
      <c r="E664" s="11" t="s">
        <v>5213</v>
      </c>
      <c r="F664" s="10" t="s">
        <v>3840</v>
      </c>
      <c r="G664" s="128">
        <v>45768</v>
      </c>
      <c r="H664" s="160" t="s">
        <v>4741</v>
      </c>
      <c r="I664" s="712"/>
      <c r="J664" s="712"/>
      <c r="K664" s="616"/>
      <c r="L664" s="505">
        <f t="shared" si="10"/>
        <v>0</v>
      </c>
      <c r="M664" s="454"/>
      <c r="N664" s="22"/>
      <c r="O664" s="12" t="s">
        <v>3806</v>
      </c>
    </row>
    <row r="665" spans="1:15">
      <c r="A665" s="314" t="s">
        <v>5214</v>
      </c>
      <c r="B665" s="314" t="s">
        <v>5215</v>
      </c>
      <c r="C665" s="314" t="s">
        <v>5216</v>
      </c>
      <c r="D665" s="314">
        <v>1</v>
      </c>
      <c r="E665" s="314" t="s">
        <v>4149</v>
      </c>
      <c r="F665" s="314" t="s">
        <v>3835</v>
      </c>
      <c r="G665" s="314">
        <v>45558</v>
      </c>
      <c r="H665" s="314" t="s">
        <v>4182</v>
      </c>
      <c r="I665" s="314"/>
      <c r="J665" s="314"/>
      <c r="K665" s="314"/>
      <c r="L665" s="505">
        <f t="shared" si="10"/>
        <v>0</v>
      </c>
      <c r="M665" s="316"/>
      <c r="N665" s="391" t="s">
        <v>5217</v>
      </c>
      <c r="O665" s="22" t="s">
        <v>3806</v>
      </c>
    </row>
    <row r="666" spans="1:15">
      <c r="A666" s="10" t="s">
        <v>5218</v>
      </c>
      <c r="B666" s="34" t="s">
        <v>5219</v>
      </c>
      <c r="C666" s="10" t="s">
        <v>4757</v>
      </c>
      <c r="D666" s="11">
        <v>1</v>
      </c>
      <c r="E666" s="11" t="s">
        <v>5220</v>
      </c>
      <c r="F666" s="11" t="s">
        <v>3835</v>
      </c>
      <c r="G666" s="128">
        <v>44614</v>
      </c>
      <c r="H666" s="160" t="s">
        <v>3836</v>
      </c>
      <c r="I666" s="712"/>
      <c r="J666" s="712"/>
      <c r="K666" s="619"/>
      <c r="L666" s="505">
        <f t="shared" si="10"/>
        <v>0</v>
      </c>
      <c r="M666" s="141"/>
      <c r="N666" s="22"/>
      <c r="O666" s="22" t="s">
        <v>3806</v>
      </c>
    </row>
    <row r="667" spans="1:15">
      <c r="A667" s="10" t="s">
        <v>4755</v>
      </c>
      <c r="B667" s="34" t="s">
        <v>5221</v>
      </c>
      <c r="C667" s="10" t="s">
        <v>5222</v>
      </c>
      <c r="D667" s="11">
        <v>1</v>
      </c>
      <c r="E667" s="11" t="s">
        <v>4514</v>
      </c>
      <c r="F667" s="11" t="s">
        <v>3835</v>
      </c>
      <c r="G667" s="128">
        <v>45735</v>
      </c>
      <c r="H667" s="160" t="s">
        <v>3984</v>
      </c>
      <c r="I667" s="712"/>
      <c r="J667" s="712"/>
      <c r="K667" s="616"/>
      <c r="L667" s="505">
        <f t="shared" si="10"/>
        <v>0</v>
      </c>
      <c r="M667" s="454"/>
      <c r="N667" s="22"/>
      <c r="O667" s="22" t="s">
        <v>3806</v>
      </c>
    </row>
    <row r="668" spans="1:15" hidden="1">
      <c r="A668" s="314" t="s">
        <v>5202</v>
      </c>
      <c r="B668" s="537">
        <v>1713</v>
      </c>
      <c r="C668" s="327" t="s">
        <v>5223</v>
      </c>
      <c r="D668" s="538">
        <v>0</v>
      </c>
      <c r="E668" s="539" t="s">
        <v>5224</v>
      </c>
      <c r="F668" s="539" t="s">
        <v>3840</v>
      </c>
      <c r="G668" s="548">
        <v>45618</v>
      </c>
      <c r="H668" s="540" t="s">
        <v>4131</v>
      </c>
      <c r="I668" s="711">
        <v>1307.5</v>
      </c>
      <c r="J668" s="711"/>
      <c r="K668" s="482"/>
      <c r="L668" s="482">
        <f t="shared" si="10"/>
        <v>1307.5</v>
      </c>
      <c r="M668" s="653"/>
      <c r="N668" s="106" t="s">
        <v>3805</v>
      </c>
      <c r="O668" s="107" t="s">
        <v>3806</v>
      </c>
    </row>
    <row r="669" spans="1:15" hidden="1">
      <c r="A669" s="314" t="s">
        <v>5225</v>
      </c>
      <c r="B669" s="8">
        <v>23244</v>
      </c>
      <c r="C669" s="10" t="s">
        <v>4308</v>
      </c>
      <c r="D669" s="110">
        <v>0</v>
      </c>
      <c r="E669" s="9" t="s">
        <v>4567</v>
      </c>
      <c r="F669" s="9"/>
      <c r="G669" s="9"/>
      <c r="H669" s="118"/>
      <c r="I669" s="711"/>
      <c r="J669" s="711"/>
      <c r="K669" s="137"/>
      <c r="L669" s="137">
        <f t="shared" si="10"/>
        <v>0</v>
      </c>
      <c r="M669" s="454"/>
      <c r="N669" s="12" t="s">
        <v>4014</v>
      </c>
      <c r="O669" s="105" t="s">
        <v>3806</v>
      </c>
    </row>
    <row r="670" spans="1:15" hidden="1">
      <c r="A670" s="314" t="s">
        <v>5225</v>
      </c>
      <c r="B670" s="8">
        <v>23230</v>
      </c>
      <c r="C670" s="10" t="s">
        <v>4308</v>
      </c>
      <c r="D670" s="110">
        <v>0</v>
      </c>
      <c r="E670" s="9" t="s">
        <v>5226</v>
      </c>
      <c r="F670" s="9"/>
      <c r="G670" s="9"/>
      <c r="H670" s="118"/>
      <c r="I670" s="711"/>
      <c r="J670" s="711"/>
      <c r="K670" s="137"/>
      <c r="L670" s="137">
        <f t="shared" si="10"/>
        <v>0</v>
      </c>
      <c r="M670" s="454"/>
      <c r="N670" s="12" t="s">
        <v>3805</v>
      </c>
      <c r="O670" s="105" t="s">
        <v>3806</v>
      </c>
    </row>
    <row r="671" spans="1:15" hidden="1">
      <c r="A671" s="314" t="s">
        <v>5225</v>
      </c>
      <c r="B671" s="8" t="s">
        <v>5227</v>
      </c>
      <c r="C671" s="10" t="s">
        <v>4308</v>
      </c>
      <c r="D671" s="110">
        <v>0</v>
      </c>
      <c r="E671" s="9" t="s">
        <v>5228</v>
      </c>
      <c r="F671" s="9"/>
      <c r="G671" s="9"/>
      <c r="H671" s="118"/>
      <c r="I671" s="711"/>
      <c r="J671" s="711"/>
      <c r="K671" s="137"/>
      <c r="L671" s="137">
        <f t="shared" si="10"/>
        <v>0</v>
      </c>
      <c r="M671" s="454"/>
      <c r="N671" s="22" t="s">
        <v>3805</v>
      </c>
      <c r="O671" s="105" t="s">
        <v>3806</v>
      </c>
    </row>
    <row r="672" spans="1:15" hidden="1">
      <c r="A672" s="314" t="s">
        <v>5225</v>
      </c>
      <c r="B672" s="8">
        <v>10737</v>
      </c>
      <c r="C672" s="10" t="s">
        <v>4308</v>
      </c>
      <c r="D672" s="110">
        <v>0</v>
      </c>
      <c r="E672" s="9" t="s">
        <v>5229</v>
      </c>
      <c r="F672" s="9"/>
      <c r="G672" s="9"/>
      <c r="H672" s="118"/>
      <c r="I672" s="711"/>
      <c r="J672" s="711"/>
      <c r="K672" s="137"/>
      <c r="L672" s="137">
        <f t="shared" si="10"/>
        <v>0</v>
      </c>
      <c r="M672" s="454"/>
      <c r="N672" s="22" t="s">
        <v>3805</v>
      </c>
      <c r="O672" s="105" t="s">
        <v>3806</v>
      </c>
    </row>
    <row r="673" spans="1:15" hidden="1">
      <c r="A673" s="314" t="s">
        <v>5225</v>
      </c>
      <c r="B673" s="109">
        <v>30383</v>
      </c>
      <c r="C673" s="43" t="s">
        <v>4308</v>
      </c>
      <c r="D673" s="110">
        <v>0</v>
      </c>
      <c r="E673" s="110" t="s">
        <v>5229</v>
      </c>
      <c r="F673" s="110" t="s">
        <v>3840</v>
      </c>
      <c r="G673" s="110"/>
      <c r="H673" s="169"/>
      <c r="I673" s="711"/>
      <c r="J673" s="711"/>
      <c r="K673" s="461"/>
      <c r="L673" s="461">
        <f t="shared" si="10"/>
        <v>0</v>
      </c>
      <c r="M673" s="507"/>
      <c r="N673" s="111" t="s">
        <v>3805</v>
      </c>
      <c r="O673" s="112" t="s">
        <v>3806</v>
      </c>
    </row>
    <row r="674" spans="1:15" ht="14.25" customHeight="1">
      <c r="A674" s="10" t="s">
        <v>5230</v>
      </c>
      <c r="B674" s="34" t="s">
        <v>5231</v>
      </c>
      <c r="C674" s="10" t="s">
        <v>5232</v>
      </c>
      <c r="D674" s="11">
        <v>1</v>
      </c>
      <c r="E674" s="11" t="s">
        <v>5233</v>
      </c>
      <c r="F674" s="11" t="s">
        <v>3840</v>
      </c>
      <c r="G674" s="128">
        <v>45187</v>
      </c>
      <c r="H674" s="160" t="s">
        <v>3836</v>
      </c>
      <c r="I674" s="712"/>
      <c r="J674" s="712"/>
      <c r="K674" s="619"/>
      <c r="L674" s="505">
        <f t="shared" si="10"/>
        <v>0</v>
      </c>
      <c r="M674" s="141"/>
      <c r="N674" s="22"/>
      <c r="O674" s="22" t="s">
        <v>3806</v>
      </c>
    </row>
    <row r="675" spans="1:15" ht="18" hidden="1" customHeight="1">
      <c r="A675" s="314" t="s">
        <v>5234</v>
      </c>
      <c r="B675" s="537" t="s">
        <v>5235</v>
      </c>
      <c r="C675" s="327" t="s">
        <v>4212</v>
      </c>
      <c r="D675" s="538">
        <v>0</v>
      </c>
      <c r="E675" s="539" t="s">
        <v>4001</v>
      </c>
      <c r="F675" s="539" t="s">
        <v>4660</v>
      </c>
      <c r="G675" s="548">
        <v>45582</v>
      </c>
      <c r="H675" s="540" t="s">
        <v>4162</v>
      </c>
      <c r="I675" s="711">
        <v>3450</v>
      </c>
      <c r="J675" s="711"/>
      <c r="K675" s="481"/>
      <c r="L675" s="481">
        <f t="shared" si="10"/>
        <v>3450</v>
      </c>
      <c r="M675" s="510"/>
      <c r="N675" s="106" t="s">
        <v>3805</v>
      </c>
      <c r="O675" s="107" t="s">
        <v>3806</v>
      </c>
    </row>
    <row r="676" spans="1:15" hidden="1">
      <c r="A676" s="314" t="s">
        <v>5225</v>
      </c>
      <c r="B676" s="8">
        <v>23376</v>
      </c>
      <c r="C676" s="10" t="s">
        <v>4308</v>
      </c>
      <c r="D676" s="110">
        <v>0</v>
      </c>
      <c r="E676" s="9" t="s">
        <v>5229</v>
      </c>
      <c r="F676" s="9" t="s">
        <v>3840</v>
      </c>
      <c r="G676" s="45">
        <v>45467</v>
      </c>
      <c r="H676" s="118" t="s">
        <v>4600</v>
      </c>
      <c r="I676" s="711">
        <v>950</v>
      </c>
      <c r="J676" s="711"/>
      <c r="K676" s="140"/>
      <c r="L676" s="2">
        <f t="shared" si="10"/>
        <v>950</v>
      </c>
      <c r="M676" s="140"/>
      <c r="N676" s="22" t="s">
        <v>3805</v>
      </c>
      <c r="O676" s="105" t="s">
        <v>3806</v>
      </c>
    </row>
    <row r="677" spans="1:15" hidden="1">
      <c r="A677" s="314" t="s">
        <v>5225</v>
      </c>
      <c r="B677" s="8">
        <v>23261</v>
      </c>
      <c r="C677" s="10" t="s">
        <v>4308</v>
      </c>
      <c r="D677" s="110">
        <v>0</v>
      </c>
      <c r="E677" s="9" t="s">
        <v>5229</v>
      </c>
      <c r="F677" s="9" t="s">
        <v>3840</v>
      </c>
      <c r="G677" s="45">
        <v>45467</v>
      </c>
      <c r="H677" s="118" t="s">
        <v>4600</v>
      </c>
      <c r="I677" s="711"/>
      <c r="J677" s="711"/>
      <c r="K677" s="137"/>
      <c r="L677" s="137">
        <f t="shared" si="10"/>
        <v>0</v>
      </c>
      <c r="M677" s="454"/>
      <c r="N677" s="22" t="s">
        <v>3805</v>
      </c>
      <c r="O677" s="105" t="s">
        <v>3806</v>
      </c>
    </row>
    <row r="678" spans="1:15" hidden="1">
      <c r="A678" s="314" t="s">
        <v>5236</v>
      </c>
      <c r="B678" s="8" t="s">
        <v>5237</v>
      </c>
      <c r="C678" s="10" t="s">
        <v>5238</v>
      </c>
      <c r="D678" s="110">
        <v>0</v>
      </c>
      <c r="E678" s="9" t="s">
        <v>5171</v>
      </c>
      <c r="F678" s="9" t="s">
        <v>3996</v>
      </c>
      <c r="G678" s="45">
        <v>43868</v>
      </c>
      <c r="H678" s="118" t="s">
        <v>5042</v>
      </c>
      <c r="I678" s="711"/>
      <c r="J678" s="711"/>
      <c r="K678" s="136"/>
      <c r="L678" s="136">
        <f t="shared" si="10"/>
        <v>0</v>
      </c>
      <c r="M678" s="470"/>
      <c r="N678" s="22" t="s">
        <v>3805</v>
      </c>
      <c r="O678" s="105" t="s">
        <v>3806</v>
      </c>
    </row>
    <row r="679" spans="1:15" hidden="1">
      <c r="A679" s="314" t="s">
        <v>5225</v>
      </c>
      <c r="B679" s="8">
        <v>23372</v>
      </c>
      <c r="C679" s="10" t="s">
        <v>4308</v>
      </c>
      <c r="D679" s="110">
        <v>0</v>
      </c>
      <c r="E679" s="9" t="s">
        <v>5229</v>
      </c>
      <c r="F679" s="9" t="s">
        <v>3840</v>
      </c>
      <c r="G679" s="45">
        <v>45467</v>
      </c>
      <c r="H679" s="118" t="s">
        <v>4600</v>
      </c>
      <c r="I679" s="711">
        <v>950</v>
      </c>
      <c r="J679" s="711"/>
      <c r="K679" s="140"/>
      <c r="L679" s="2">
        <f t="shared" si="10"/>
        <v>950</v>
      </c>
      <c r="M679" s="140"/>
      <c r="N679" s="22" t="s">
        <v>3805</v>
      </c>
      <c r="O679" s="105" t="s">
        <v>3806</v>
      </c>
    </row>
    <row r="680" spans="1:15" hidden="1">
      <c r="A680" s="314" t="s">
        <v>5225</v>
      </c>
      <c r="B680" s="109">
        <v>24180</v>
      </c>
      <c r="C680" s="43" t="s">
        <v>4308</v>
      </c>
      <c r="D680" s="110">
        <v>0</v>
      </c>
      <c r="E680" s="110" t="s">
        <v>5229</v>
      </c>
      <c r="F680" s="110" t="s">
        <v>3840</v>
      </c>
      <c r="G680" s="113">
        <v>45467</v>
      </c>
      <c r="H680" s="169" t="s">
        <v>4600</v>
      </c>
      <c r="I680" s="711">
        <v>1475</v>
      </c>
      <c r="J680" s="711"/>
      <c r="K680" s="462"/>
      <c r="L680" s="5">
        <f t="shared" si="10"/>
        <v>1475</v>
      </c>
      <c r="M680" s="462"/>
      <c r="N680" s="111" t="s">
        <v>3805</v>
      </c>
      <c r="O680" s="112" t="s">
        <v>3806</v>
      </c>
    </row>
    <row r="681" spans="1:15">
      <c r="A681" s="10" t="s">
        <v>5239</v>
      </c>
      <c r="B681" s="34" t="s">
        <v>5240</v>
      </c>
      <c r="C681" s="10" t="s">
        <v>65</v>
      </c>
      <c r="D681" s="11">
        <v>1</v>
      </c>
      <c r="E681" s="11" t="s">
        <v>4673</v>
      </c>
      <c r="F681" s="11" t="s">
        <v>3840</v>
      </c>
      <c r="G681" s="128">
        <v>45768</v>
      </c>
      <c r="H681" s="160" t="s">
        <v>5241</v>
      </c>
      <c r="I681" s="712"/>
      <c r="J681" s="712"/>
      <c r="K681" s="616"/>
      <c r="L681" s="505">
        <f t="shared" si="10"/>
        <v>0</v>
      </c>
      <c r="M681" s="454"/>
      <c r="N681" s="22"/>
      <c r="O681" s="22" t="s">
        <v>3806</v>
      </c>
    </row>
    <row r="682" spans="1:15">
      <c r="A682" s="10" t="s">
        <v>5242</v>
      </c>
      <c r="B682" s="34" t="s">
        <v>5243</v>
      </c>
      <c r="C682" s="10" t="s">
        <v>4564</v>
      </c>
      <c r="D682" s="11">
        <v>1</v>
      </c>
      <c r="E682" s="11" t="s">
        <v>5244</v>
      </c>
      <c r="F682" s="11" t="s">
        <v>3996</v>
      </c>
      <c r="G682" s="128">
        <v>45452</v>
      </c>
      <c r="H682" s="160" t="s">
        <v>4072</v>
      </c>
      <c r="I682" s="712"/>
      <c r="J682" s="712"/>
      <c r="K682" s="617"/>
      <c r="L682" s="505">
        <f t="shared" si="10"/>
        <v>0</v>
      </c>
      <c r="M682" s="140"/>
      <c r="N682" s="22"/>
      <c r="O682" s="22" t="s">
        <v>3806</v>
      </c>
    </row>
    <row r="683" spans="1:15" hidden="1">
      <c r="A683" s="314" t="s">
        <v>5245</v>
      </c>
      <c r="B683" s="537">
        <v>1369</v>
      </c>
      <c r="C683" s="327" t="s">
        <v>5246</v>
      </c>
      <c r="D683" s="538">
        <v>0</v>
      </c>
      <c r="E683" s="539" t="s">
        <v>3908</v>
      </c>
      <c r="F683" s="539"/>
      <c r="G683" s="539"/>
      <c r="H683" s="540"/>
      <c r="I683" s="711"/>
      <c r="J683" s="711"/>
      <c r="K683" s="481"/>
      <c r="L683" s="481">
        <f t="shared" si="10"/>
        <v>0</v>
      </c>
      <c r="M683" s="510"/>
      <c r="N683" s="40" t="s">
        <v>3805</v>
      </c>
      <c r="O683" s="107" t="s">
        <v>3806</v>
      </c>
    </row>
    <row r="684" spans="1:15" hidden="1">
      <c r="A684" s="314" t="s">
        <v>5245</v>
      </c>
      <c r="B684" s="109">
        <v>359</v>
      </c>
      <c r="C684" s="43" t="s">
        <v>5246</v>
      </c>
      <c r="D684" s="110">
        <v>0</v>
      </c>
      <c r="E684" s="110" t="s">
        <v>3960</v>
      </c>
      <c r="F684" s="110"/>
      <c r="G684" s="110"/>
      <c r="H684" s="169"/>
      <c r="I684" s="711"/>
      <c r="J684" s="711"/>
      <c r="K684" s="461"/>
      <c r="L684" s="461">
        <f t="shared" si="10"/>
        <v>0</v>
      </c>
      <c r="M684" s="507"/>
      <c r="N684" s="111" t="s">
        <v>3805</v>
      </c>
      <c r="O684" s="112" t="s">
        <v>3806</v>
      </c>
    </row>
    <row r="685" spans="1:15">
      <c r="A685" s="10" t="s">
        <v>4759</v>
      </c>
      <c r="B685" s="34">
        <v>99193</v>
      </c>
      <c r="C685" s="10" t="s">
        <v>666</v>
      </c>
      <c r="D685" s="11">
        <v>1</v>
      </c>
      <c r="E685" s="11" t="s">
        <v>4764</v>
      </c>
      <c r="F685" s="11" t="s">
        <v>3840</v>
      </c>
      <c r="G685" s="128">
        <v>45661</v>
      </c>
      <c r="H685" s="160" t="s">
        <v>4765</v>
      </c>
      <c r="I685" s="712"/>
      <c r="J685" s="712"/>
      <c r="K685" s="622"/>
      <c r="L685" s="505">
        <f t="shared" si="10"/>
        <v>0</v>
      </c>
      <c r="M685" s="454"/>
      <c r="N685" s="22"/>
      <c r="O685" s="22" t="s">
        <v>3806</v>
      </c>
    </row>
    <row r="686" spans="1:15" ht="18.75" hidden="1" customHeight="1">
      <c r="A686" s="314" t="s">
        <v>5247</v>
      </c>
      <c r="B686" s="541" t="s">
        <v>5248</v>
      </c>
      <c r="C686" s="259" t="s">
        <v>5249</v>
      </c>
      <c r="D686" s="538">
        <v>0</v>
      </c>
      <c r="E686" s="538" t="s">
        <v>4888</v>
      </c>
      <c r="F686" s="538"/>
      <c r="G686" s="538"/>
      <c r="H686" s="458"/>
      <c r="I686" s="711"/>
      <c r="J686" s="711"/>
      <c r="K686" s="480"/>
      <c r="L686" s="480">
        <f t="shared" si="10"/>
        <v>0</v>
      </c>
      <c r="M686" s="509"/>
      <c r="N686" s="564" t="s">
        <v>3805</v>
      </c>
      <c r="O686" s="121" t="s">
        <v>3806</v>
      </c>
    </row>
    <row r="687" spans="1:15">
      <c r="A687" s="10" t="s">
        <v>4759</v>
      </c>
      <c r="B687" s="34" t="s">
        <v>5250</v>
      </c>
      <c r="C687" s="10" t="s">
        <v>666</v>
      </c>
      <c r="D687" s="11">
        <v>1</v>
      </c>
      <c r="E687" s="11" t="s">
        <v>4764</v>
      </c>
      <c r="F687" s="11" t="s">
        <v>3840</v>
      </c>
      <c r="G687" s="128">
        <v>45447</v>
      </c>
      <c r="H687" s="160" t="s">
        <v>4765</v>
      </c>
      <c r="I687" s="712"/>
      <c r="J687" s="712"/>
      <c r="K687" s="617"/>
      <c r="L687" s="505">
        <f t="shared" si="10"/>
        <v>0</v>
      </c>
      <c r="M687" s="140"/>
      <c r="N687" s="22"/>
      <c r="O687" s="22" t="s">
        <v>3806</v>
      </c>
    </row>
    <row r="688" spans="1:15" hidden="1">
      <c r="A688" s="314" t="s">
        <v>5251</v>
      </c>
      <c r="B688" s="541" t="s">
        <v>5252</v>
      </c>
      <c r="C688" s="259" t="s">
        <v>5253</v>
      </c>
      <c r="D688" s="538">
        <v>0</v>
      </c>
      <c r="E688" s="538" t="s">
        <v>5254</v>
      </c>
      <c r="F688" s="538"/>
      <c r="G688" s="538"/>
      <c r="H688" s="458"/>
      <c r="I688" s="711"/>
      <c r="J688" s="711"/>
      <c r="K688" s="168"/>
      <c r="L688" s="168">
        <f t="shared" si="10"/>
        <v>0</v>
      </c>
      <c r="M688" s="651"/>
      <c r="N688" s="120" t="s">
        <v>3805</v>
      </c>
      <c r="O688" s="121" t="s">
        <v>3806</v>
      </c>
    </row>
    <row r="689" spans="1:15">
      <c r="A689" s="10" t="s">
        <v>4759</v>
      </c>
      <c r="B689" s="34" t="s">
        <v>5255</v>
      </c>
      <c r="C689" s="10" t="s">
        <v>666</v>
      </c>
      <c r="D689" s="11">
        <v>1</v>
      </c>
      <c r="E689" s="11" t="s">
        <v>4822</v>
      </c>
      <c r="F689" s="11" t="s">
        <v>3840</v>
      </c>
      <c r="G689" s="128">
        <v>45936</v>
      </c>
      <c r="H689" s="160" t="s">
        <v>4765</v>
      </c>
      <c r="I689" s="712"/>
      <c r="J689" s="712"/>
      <c r="K689" s="616"/>
      <c r="L689" s="505">
        <f t="shared" si="10"/>
        <v>0</v>
      </c>
      <c r="M689" s="454"/>
      <c r="N689" s="22"/>
      <c r="O689" s="22" t="s">
        <v>3806</v>
      </c>
    </row>
    <row r="690" spans="1:15" hidden="1">
      <c r="A690" s="314" t="s">
        <v>5256</v>
      </c>
      <c r="B690" s="537" t="s">
        <v>5257</v>
      </c>
      <c r="C690" s="327" t="s">
        <v>5253</v>
      </c>
      <c r="D690" s="538">
        <v>0</v>
      </c>
      <c r="E690" s="539" t="s">
        <v>3816</v>
      </c>
      <c r="F690" s="539"/>
      <c r="G690" s="539"/>
      <c r="H690" s="540"/>
      <c r="I690" s="711"/>
      <c r="J690" s="711"/>
      <c r="K690" s="481"/>
      <c r="L690" s="481">
        <f t="shared" si="10"/>
        <v>0</v>
      </c>
      <c r="M690" s="510"/>
      <c r="N690" s="106" t="s">
        <v>3805</v>
      </c>
      <c r="O690" s="107" t="s">
        <v>3806</v>
      </c>
    </row>
    <row r="691" spans="1:15" hidden="1">
      <c r="A691" s="314" t="s">
        <v>5256</v>
      </c>
      <c r="B691" s="109">
        <v>1079</v>
      </c>
      <c r="C691" s="43" t="s">
        <v>5253</v>
      </c>
      <c r="D691" s="110">
        <v>0</v>
      </c>
      <c r="E691" s="110" t="s">
        <v>5258</v>
      </c>
      <c r="F691" s="110"/>
      <c r="G691" s="110"/>
      <c r="H691" s="169"/>
      <c r="I691" s="711"/>
      <c r="J691" s="711"/>
      <c r="K691" s="135"/>
      <c r="L691" s="135">
        <f t="shared" si="10"/>
        <v>0</v>
      </c>
      <c r="M691" s="508"/>
      <c r="N691" s="111" t="s">
        <v>3805</v>
      </c>
      <c r="O691" s="112" t="s">
        <v>3806</v>
      </c>
    </row>
    <row r="692" spans="1:15">
      <c r="A692" s="10" t="s">
        <v>5259</v>
      </c>
      <c r="B692" s="34" t="s">
        <v>5260</v>
      </c>
      <c r="C692" s="10" t="s">
        <v>5261</v>
      </c>
      <c r="D692" s="11">
        <v>1</v>
      </c>
      <c r="E692" s="11" t="s">
        <v>4680</v>
      </c>
      <c r="F692" s="11" t="s">
        <v>3840</v>
      </c>
      <c r="G692" s="128">
        <v>45082</v>
      </c>
      <c r="H692" s="160" t="s">
        <v>3836</v>
      </c>
      <c r="I692" s="712"/>
      <c r="J692" s="712"/>
      <c r="K692" s="617"/>
      <c r="L692" s="505">
        <f t="shared" si="10"/>
        <v>0</v>
      </c>
      <c r="M692" s="140"/>
      <c r="N692" s="22"/>
      <c r="O692" s="22" t="s">
        <v>3806</v>
      </c>
    </row>
    <row r="693" spans="1:15">
      <c r="A693" s="10" t="s">
        <v>5262</v>
      </c>
      <c r="B693" s="114" t="s">
        <v>5263</v>
      </c>
      <c r="C693" s="10" t="s">
        <v>5264</v>
      </c>
      <c r="D693" s="11">
        <v>1</v>
      </c>
      <c r="E693" s="10" t="s">
        <v>5265</v>
      </c>
      <c r="F693" s="10" t="s">
        <v>3996</v>
      </c>
      <c r="G693" s="128">
        <v>41060</v>
      </c>
      <c r="H693" s="160" t="s">
        <v>5266</v>
      </c>
      <c r="I693" s="712"/>
      <c r="J693" s="712"/>
      <c r="K693" s="616"/>
      <c r="L693" s="505">
        <f t="shared" si="10"/>
        <v>0</v>
      </c>
      <c r="M693" s="454"/>
      <c r="N693" s="22"/>
      <c r="O693" s="22" t="s">
        <v>3806</v>
      </c>
    </row>
    <row r="694" spans="1:15">
      <c r="A694" s="10" t="s">
        <v>5267</v>
      </c>
      <c r="B694" s="321" t="s">
        <v>5268</v>
      </c>
      <c r="C694" s="321" t="s">
        <v>632</v>
      </c>
      <c r="D694" s="11">
        <v>1</v>
      </c>
      <c r="E694" s="10" t="s">
        <v>4599</v>
      </c>
      <c r="F694" s="10" t="s">
        <v>3835</v>
      </c>
      <c r="G694" s="128">
        <v>45881</v>
      </c>
      <c r="H694" s="160" t="s">
        <v>3940</v>
      </c>
      <c r="I694" s="712"/>
      <c r="J694" s="712"/>
      <c r="K694" s="616"/>
      <c r="L694" s="505">
        <f t="shared" si="10"/>
        <v>0</v>
      </c>
      <c r="M694" s="454"/>
      <c r="N694" s="22"/>
      <c r="O694" s="22" t="s">
        <v>3851</v>
      </c>
    </row>
    <row r="695" spans="1:15">
      <c r="A695" s="10" t="s">
        <v>4773</v>
      </c>
      <c r="B695" s="34">
        <v>349</v>
      </c>
      <c r="C695" s="17" t="s">
        <v>5269</v>
      </c>
      <c r="D695" s="11">
        <v>1</v>
      </c>
      <c r="E695" s="10" t="s">
        <v>3908</v>
      </c>
      <c r="F695" s="10" t="s">
        <v>3840</v>
      </c>
      <c r="G695" s="128">
        <v>45784</v>
      </c>
      <c r="H695" s="160" t="s">
        <v>5270</v>
      </c>
      <c r="I695" s="712"/>
      <c r="J695" s="712"/>
      <c r="K695" s="616"/>
      <c r="L695" s="505">
        <f t="shared" si="10"/>
        <v>0</v>
      </c>
      <c r="M695" s="454"/>
      <c r="N695" s="22"/>
      <c r="O695" s="12" t="s">
        <v>3806</v>
      </c>
    </row>
    <row r="696" spans="1:15" hidden="1">
      <c r="A696" s="314" t="s">
        <v>5225</v>
      </c>
      <c r="B696" s="541">
        <v>13045</v>
      </c>
      <c r="C696" s="259" t="s">
        <v>4308</v>
      </c>
      <c r="D696" s="538">
        <v>0</v>
      </c>
      <c r="E696" s="538" t="s">
        <v>5229</v>
      </c>
      <c r="F696" s="538" t="s">
        <v>3840</v>
      </c>
      <c r="G696" s="542">
        <v>45307</v>
      </c>
      <c r="H696" s="458" t="s">
        <v>5271</v>
      </c>
      <c r="I696" s="711">
        <v>5175</v>
      </c>
      <c r="J696" s="711"/>
      <c r="K696" s="244"/>
      <c r="L696" s="244">
        <f t="shared" si="10"/>
        <v>5175</v>
      </c>
      <c r="M696" s="651"/>
      <c r="N696" s="120" t="s">
        <v>3805</v>
      </c>
      <c r="O696" s="121" t="s">
        <v>3806</v>
      </c>
    </row>
    <row r="697" spans="1:15">
      <c r="A697" s="10" t="s">
        <v>4773</v>
      </c>
      <c r="B697" s="114" t="s">
        <v>5272</v>
      </c>
      <c r="C697" s="17" t="s">
        <v>5269</v>
      </c>
      <c r="D697" s="11">
        <v>1</v>
      </c>
      <c r="E697" s="10" t="s">
        <v>3908</v>
      </c>
      <c r="F697" s="10" t="s">
        <v>3840</v>
      </c>
      <c r="G697" s="128">
        <v>45784</v>
      </c>
      <c r="H697" s="160" t="s">
        <v>5270</v>
      </c>
      <c r="I697" s="712"/>
      <c r="J697" s="712"/>
      <c r="K697" s="616"/>
      <c r="L697" s="505">
        <f t="shared" si="10"/>
        <v>0</v>
      </c>
      <c r="M697" s="454"/>
      <c r="N697" s="22"/>
      <c r="O697" s="12" t="s">
        <v>3806</v>
      </c>
    </row>
    <row r="698" spans="1:15" hidden="1">
      <c r="A698" s="314" t="s">
        <v>5273</v>
      </c>
      <c r="B698" s="541" t="s">
        <v>3793</v>
      </c>
      <c r="C698" s="259" t="s">
        <v>5274</v>
      </c>
      <c r="D698" s="538">
        <v>0</v>
      </c>
      <c r="E698" s="538" t="s">
        <v>3880</v>
      </c>
      <c r="F698" s="538" t="s">
        <v>3796</v>
      </c>
      <c r="G698" s="538"/>
      <c r="H698" s="458" t="s">
        <v>5275</v>
      </c>
      <c r="I698" s="711"/>
      <c r="J698" s="711"/>
      <c r="K698" s="168"/>
      <c r="L698" s="168">
        <f t="shared" si="10"/>
        <v>0</v>
      </c>
      <c r="M698" s="651"/>
      <c r="N698" s="120" t="s">
        <v>3805</v>
      </c>
      <c r="O698" s="121" t="s">
        <v>3806</v>
      </c>
    </row>
    <row r="699" spans="1:15">
      <c r="A699" s="10" t="s">
        <v>5276</v>
      </c>
      <c r="B699" s="34">
        <v>4400</v>
      </c>
      <c r="C699" s="10" t="s">
        <v>5277</v>
      </c>
      <c r="D699" s="11">
        <v>1</v>
      </c>
      <c r="E699" s="11" t="s">
        <v>5278</v>
      </c>
      <c r="F699" s="11" t="s">
        <v>3835</v>
      </c>
      <c r="G699" s="128">
        <v>45734</v>
      </c>
      <c r="H699" s="160" t="s">
        <v>4120</v>
      </c>
      <c r="I699" s="712"/>
      <c r="J699" s="712"/>
      <c r="K699" s="618"/>
      <c r="L699" s="505">
        <f t="shared" si="10"/>
        <v>0</v>
      </c>
      <c r="M699" s="723">
        <v>4500</v>
      </c>
      <c r="N699" s="22"/>
      <c r="O699" s="22" t="s">
        <v>3806</v>
      </c>
    </row>
    <row r="700" spans="1:15">
      <c r="A700" s="10" t="s">
        <v>4814</v>
      </c>
      <c r="B700" s="33">
        <v>98910335</v>
      </c>
      <c r="C700" s="33" t="s">
        <v>5279</v>
      </c>
      <c r="D700" s="11">
        <v>1</v>
      </c>
      <c r="E700" s="11" t="s">
        <v>5280</v>
      </c>
      <c r="F700" s="11" t="s">
        <v>3840</v>
      </c>
      <c r="G700" s="128">
        <v>45753</v>
      </c>
      <c r="H700" s="160" t="s">
        <v>3984</v>
      </c>
      <c r="I700" s="712"/>
      <c r="J700" s="712"/>
      <c r="K700" s="616"/>
      <c r="L700" s="505">
        <f t="shared" si="10"/>
        <v>0</v>
      </c>
      <c r="M700" s="454">
        <v>3500</v>
      </c>
      <c r="N700" s="22"/>
      <c r="O700" s="22" t="s">
        <v>3806</v>
      </c>
    </row>
    <row r="701" spans="1:15">
      <c r="A701" s="10" t="s">
        <v>4783</v>
      </c>
      <c r="B701" s="34">
        <v>712</v>
      </c>
      <c r="C701" s="10" t="s">
        <v>3838</v>
      </c>
      <c r="D701" s="11">
        <v>1</v>
      </c>
      <c r="E701" s="11" t="s">
        <v>5281</v>
      </c>
      <c r="F701" s="11" t="s">
        <v>3840</v>
      </c>
      <c r="G701" s="128">
        <v>44860</v>
      </c>
      <c r="H701" s="160" t="s">
        <v>3836</v>
      </c>
      <c r="I701" s="712"/>
      <c r="J701" s="712"/>
      <c r="K701" s="619"/>
      <c r="L701" s="505">
        <f t="shared" si="10"/>
        <v>0</v>
      </c>
      <c r="M701" s="723">
        <v>4500</v>
      </c>
      <c r="N701" s="22"/>
      <c r="O701" s="22" t="s">
        <v>3806</v>
      </c>
    </row>
    <row r="702" spans="1:15" hidden="1">
      <c r="A702" s="314" t="s">
        <v>5282</v>
      </c>
      <c r="B702" s="541">
        <v>704</v>
      </c>
      <c r="C702" s="259" t="s">
        <v>5283</v>
      </c>
      <c r="D702" s="538">
        <v>0</v>
      </c>
      <c r="E702" s="538" t="s">
        <v>5284</v>
      </c>
      <c r="F702" s="538"/>
      <c r="G702" s="538"/>
      <c r="H702" s="458"/>
      <c r="I702" s="711"/>
      <c r="J702" s="711"/>
      <c r="K702" s="168"/>
      <c r="L702" s="168">
        <f t="shared" si="10"/>
        <v>0</v>
      </c>
      <c r="M702" s="651"/>
      <c r="N702" s="120" t="s">
        <v>3805</v>
      </c>
      <c r="O702" s="121" t="s">
        <v>3806</v>
      </c>
    </row>
    <row r="703" spans="1:15">
      <c r="A703" s="10" t="s">
        <v>5285</v>
      </c>
      <c r="B703" s="34" t="s">
        <v>5286</v>
      </c>
      <c r="C703" s="10" t="s">
        <v>1009</v>
      </c>
      <c r="D703" s="11">
        <v>1</v>
      </c>
      <c r="E703" s="11" t="s">
        <v>5287</v>
      </c>
      <c r="F703" s="11" t="s">
        <v>3835</v>
      </c>
      <c r="G703" s="128">
        <v>45175</v>
      </c>
      <c r="H703" s="160" t="s">
        <v>3836</v>
      </c>
      <c r="I703" s="712"/>
      <c r="J703" s="712"/>
      <c r="K703" s="617"/>
      <c r="L703" s="505">
        <f t="shared" si="10"/>
        <v>0</v>
      </c>
      <c r="M703" s="140"/>
      <c r="N703" s="22"/>
      <c r="O703" s="22" t="s">
        <v>3806</v>
      </c>
    </row>
    <row r="704" spans="1:15">
      <c r="A704" s="10" t="s">
        <v>5288</v>
      </c>
      <c r="B704" s="34" t="s">
        <v>5289</v>
      </c>
      <c r="C704" s="10" t="s">
        <v>5290</v>
      </c>
      <c r="D704" s="11">
        <v>1</v>
      </c>
      <c r="E704" s="11" t="s">
        <v>5291</v>
      </c>
      <c r="F704" s="11" t="s">
        <v>3840</v>
      </c>
      <c r="G704" s="128">
        <v>45338</v>
      </c>
      <c r="H704" s="160" t="s">
        <v>4210</v>
      </c>
      <c r="I704" s="712"/>
      <c r="J704" s="712"/>
      <c r="K704" s="617"/>
      <c r="L704" s="505">
        <f t="shared" si="10"/>
        <v>0</v>
      </c>
      <c r="M704" s="140"/>
      <c r="N704" s="22"/>
      <c r="O704" s="22" t="s">
        <v>3806</v>
      </c>
    </row>
    <row r="705" spans="1:15">
      <c r="A705" s="10" t="s">
        <v>4805</v>
      </c>
      <c r="B705" s="34" t="s">
        <v>5292</v>
      </c>
      <c r="C705" s="10" t="s">
        <v>4799</v>
      </c>
      <c r="D705" s="11">
        <v>1</v>
      </c>
      <c r="E705" s="11" t="s">
        <v>5293</v>
      </c>
      <c r="F705" s="11" t="s">
        <v>3840</v>
      </c>
      <c r="G705" s="11" t="s">
        <v>5294</v>
      </c>
      <c r="H705" s="160" t="s">
        <v>3836</v>
      </c>
      <c r="I705" s="712"/>
      <c r="J705" s="712"/>
      <c r="K705" s="619"/>
      <c r="L705" s="505">
        <f t="shared" si="10"/>
        <v>0</v>
      </c>
      <c r="M705" s="141"/>
      <c r="N705" s="22"/>
      <c r="O705" s="22" t="s">
        <v>3806</v>
      </c>
    </row>
    <row r="706" spans="1:15">
      <c r="A706" s="10" t="s">
        <v>5295</v>
      </c>
      <c r="B706" s="34">
        <v>604</v>
      </c>
      <c r="C706" s="10" t="s">
        <v>4827</v>
      </c>
      <c r="D706" s="11">
        <v>2</v>
      </c>
      <c r="E706" s="11" t="s">
        <v>5296</v>
      </c>
      <c r="F706" s="11" t="s">
        <v>3840</v>
      </c>
      <c r="G706" s="128">
        <v>45288</v>
      </c>
      <c r="H706" s="160" t="s">
        <v>3984</v>
      </c>
      <c r="I706" s="712"/>
      <c r="J706" s="712"/>
      <c r="K706" s="617"/>
      <c r="L706" s="505">
        <f t="shared" si="10"/>
        <v>0</v>
      </c>
      <c r="M706" s="140"/>
      <c r="N706" s="22"/>
      <c r="O706" s="22" t="s">
        <v>3806</v>
      </c>
    </row>
    <row r="707" spans="1:15" hidden="1">
      <c r="A707" s="314" t="s">
        <v>5084</v>
      </c>
      <c r="B707" s="571">
        <v>259004</v>
      </c>
      <c r="C707" s="572" t="s">
        <v>4190</v>
      </c>
      <c r="D707" s="538">
        <v>0</v>
      </c>
      <c r="E707" s="573" t="s">
        <v>4068</v>
      </c>
      <c r="F707" s="573" t="s">
        <v>3835</v>
      </c>
      <c r="G707" s="574">
        <v>45469</v>
      </c>
      <c r="H707" s="575" t="s">
        <v>3905</v>
      </c>
      <c r="I707" s="711">
        <v>3200</v>
      </c>
      <c r="J707" s="711"/>
      <c r="K707" s="491"/>
      <c r="L707" s="633">
        <f t="shared" si="10"/>
        <v>3200</v>
      </c>
      <c r="M707" s="491"/>
      <c r="N707" s="576" t="s">
        <v>3965</v>
      </c>
      <c r="O707" s="107" t="s">
        <v>3806</v>
      </c>
    </row>
    <row r="708" spans="1:15" hidden="1">
      <c r="A708" s="314" t="s">
        <v>5297</v>
      </c>
      <c r="B708" s="8" t="s">
        <v>5298</v>
      </c>
      <c r="C708" s="10" t="s">
        <v>5299</v>
      </c>
      <c r="D708" s="110">
        <v>0</v>
      </c>
      <c r="E708" s="9" t="s">
        <v>5127</v>
      </c>
      <c r="F708" s="9"/>
      <c r="G708" s="9"/>
      <c r="H708" s="118"/>
      <c r="I708" s="711"/>
      <c r="J708" s="711"/>
      <c r="K708" s="137"/>
      <c r="L708" s="137">
        <f t="shared" ref="L708:L771" si="11">IF(OR(I708="", K708=""), I708 + K708, I708 + K708)</f>
        <v>0</v>
      </c>
      <c r="M708" s="454"/>
      <c r="N708" s="22" t="s">
        <v>3805</v>
      </c>
      <c r="O708" s="105" t="s">
        <v>3806</v>
      </c>
    </row>
    <row r="709" spans="1:15" hidden="1">
      <c r="A709" s="314" t="s">
        <v>5300</v>
      </c>
      <c r="B709" s="8" t="s">
        <v>5301</v>
      </c>
      <c r="C709" s="10" t="s">
        <v>5302</v>
      </c>
      <c r="D709" s="110">
        <v>0</v>
      </c>
      <c r="E709" s="9" t="s">
        <v>5303</v>
      </c>
      <c r="F709" s="9"/>
      <c r="G709" s="9"/>
      <c r="H709" s="118"/>
      <c r="I709" s="711"/>
      <c r="J709" s="711"/>
      <c r="K709" s="137"/>
      <c r="L709" s="137">
        <f t="shared" si="11"/>
        <v>0</v>
      </c>
      <c r="M709" s="454"/>
      <c r="N709" s="22" t="s">
        <v>3805</v>
      </c>
      <c r="O709" s="105" t="s">
        <v>3806</v>
      </c>
    </row>
    <row r="710" spans="1:15" hidden="1">
      <c r="A710" s="314" t="s">
        <v>5300</v>
      </c>
      <c r="B710" s="8" t="s">
        <v>5304</v>
      </c>
      <c r="C710" s="10" t="s">
        <v>5302</v>
      </c>
      <c r="D710" s="110">
        <v>0</v>
      </c>
      <c r="E710" s="9" t="s">
        <v>5127</v>
      </c>
      <c r="F710" s="9"/>
      <c r="G710" s="9"/>
      <c r="H710" s="118"/>
      <c r="I710" s="711"/>
      <c r="J710" s="711"/>
      <c r="K710" s="137"/>
      <c r="L710" s="137">
        <f t="shared" si="11"/>
        <v>0</v>
      </c>
      <c r="M710" s="454"/>
      <c r="N710" s="22" t="s">
        <v>3805</v>
      </c>
      <c r="O710" s="105" t="s">
        <v>3806</v>
      </c>
    </row>
    <row r="711" spans="1:15" hidden="1">
      <c r="A711" s="314" t="s">
        <v>5300</v>
      </c>
      <c r="B711" s="8" t="s">
        <v>5305</v>
      </c>
      <c r="C711" s="10" t="s">
        <v>5302</v>
      </c>
      <c r="D711" s="110">
        <v>0</v>
      </c>
      <c r="E711" s="9" t="s">
        <v>5306</v>
      </c>
      <c r="F711" s="9"/>
      <c r="G711" s="9"/>
      <c r="H711" s="118"/>
      <c r="I711" s="711"/>
      <c r="J711" s="711"/>
      <c r="K711" s="136"/>
      <c r="L711" s="136">
        <f t="shared" si="11"/>
        <v>0</v>
      </c>
      <c r="M711" s="470"/>
      <c r="N711" s="22" t="s">
        <v>3805</v>
      </c>
      <c r="O711" s="105" t="s">
        <v>3806</v>
      </c>
    </row>
    <row r="712" spans="1:15" hidden="1">
      <c r="A712" s="314" t="s">
        <v>5300</v>
      </c>
      <c r="B712" s="13" t="s">
        <v>5307</v>
      </c>
      <c r="C712" s="10" t="s">
        <v>5299</v>
      </c>
      <c r="D712" s="110">
        <v>0</v>
      </c>
      <c r="E712" s="214" t="s">
        <v>3884</v>
      </c>
      <c r="F712" s="7" t="s">
        <v>3835</v>
      </c>
      <c r="G712" s="45">
        <v>45545</v>
      </c>
      <c r="H712" s="118" t="s">
        <v>3905</v>
      </c>
      <c r="I712" s="711"/>
      <c r="J712" s="711"/>
      <c r="K712" s="217"/>
      <c r="L712" s="217">
        <f t="shared" si="11"/>
        <v>0</v>
      </c>
      <c r="M712" s="470"/>
      <c r="N712" s="22" t="s">
        <v>3805</v>
      </c>
      <c r="O712" s="105" t="s">
        <v>3806</v>
      </c>
    </row>
    <row r="713" spans="1:15" hidden="1">
      <c r="A713" s="314" t="s">
        <v>5300</v>
      </c>
      <c r="B713" s="13" t="s">
        <v>5308</v>
      </c>
      <c r="C713" s="10" t="s">
        <v>5299</v>
      </c>
      <c r="D713" s="110">
        <v>0</v>
      </c>
      <c r="E713" s="214" t="s">
        <v>3884</v>
      </c>
      <c r="F713" s="7" t="s">
        <v>3835</v>
      </c>
      <c r="G713" s="45">
        <v>45545</v>
      </c>
      <c r="H713" s="118" t="s">
        <v>3905</v>
      </c>
      <c r="I713" s="711"/>
      <c r="J713" s="711"/>
      <c r="K713" s="159"/>
      <c r="L713" s="159">
        <f t="shared" si="11"/>
        <v>0</v>
      </c>
      <c r="M713" s="454"/>
      <c r="N713" s="22" t="s">
        <v>3805</v>
      </c>
      <c r="O713" s="105" t="s">
        <v>3806</v>
      </c>
    </row>
    <row r="714" spans="1:15" hidden="1">
      <c r="A714" s="314" t="s">
        <v>5300</v>
      </c>
      <c r="B714" s="13" t="s">
        <v>5309</v>
      </c>
      <c r="C714" s="10" t="s">
        <v>5299</v>
      </c>
      <c r="D714" s="110">
        <v>0</v>
      </c>
      <c r="E714" s="214" t="s">
        <v>3884</v>
      </c>
      <c r="F714" s="7" t="s">
        <v>3835</v>
      </c>
      <c r="G714" s="45">
        <v>45539</v>
      </c>
      <c r="H714" s="118" t="s">
        <v>3905</v>
      </c>
      <c r="I714" s="711"/>
      <c r="J714" s="711"/>
      <c r="K714" s="159"/>
      <c r="L714" s="159">
        <f t="shared" si="11"/>
        <v>0</v>
      </c>
      <c r="M714" s="454"/>
      <c r="N714" s="22" t="s">
        <v>3805</v>
      </c>
      <c r="O714" s="105" t="s">
        <v>3806</v>
      </c>
    </row>
    <row r="715" spans="1:15" hidden="1">
      <c r="A715" s="314" t="s">
        <v>5310</v>
      </c>
      <c r="B715" s="109" t="s">
        <v>5311</v>
      </c>
      <c r="C715" s="43" t="s">
        <v>1009</v>
      </c>
      <c r="D715" s="110">
        <v>0</v>
      </c>
      <c r="E715" s="110" t="s">
        <v>5312</v>
      </c>
      <c r="F715" s="110"/>
      <c r="G715" s="110"/>
      <c r="H715" s="169"/>
      <c r="I715" s="711"/>
      <c r="J715" s="711"/>
      <c r="K715" s="461"/>
      <c r="L715" s="461">
        <f t="shared" si="11"/>
        <v>0</v>
      </c>
      <c r="M715" s="507"/>
      <c r="N715" s="519" t="s">
        <v>3805</v>
      </c>
      <c r="O715" s="112" t="s">
        <v>3806</v>
      </c>
    </row>
    <row r="716" spans="1:15">
      <c r="A716" s="10" t="s">
        <v>5295</v>
      </c>
      <c r="B716" s="34">
        <v>530</v>
      </c>
      <c r="C716" s="10" t="s">
        <v>4827</v>
      </c>
      <c r="D716" s="11">
        <v>2</v>
      </c>
      <c r="E716" s="11" t="s">
        <v>4576</v>
      </c>
      <c r="F716" s="11" t="s">
        <v>3840</v>
      </c>
      <c r="G716" s="128">
        <v>44855</v>
      </c>
      <c r="H716" s="160" t="s">
        <v>3984</v>
      </c>
      <c r="I716" s="712"/>
      <c r="J716" s="712"/>
      <c r="K716" s="617"/>
      <c r="L716" s="505">
        <f t="shared" si="11"/>
        <v>0</v>
      </c>
      <c r="M716" s="140"/>
      <c r="N716" s="22"/>
      <c r="O716" s="22" t="s">
        <v>3806</v>
      </c>
    </row>
    <row r="717" spans="1:15" hidden="1">
      <c r="A717" s="314" t="s">
        <v>5313</v>
      </c>
      <c r="B717" s="541" t="s">
        <v>5314</v>
      </c>
      <c r="C717" s="259" t="s">
        <v>5315</v>
      </c>
      <c r="D717" s="538">
        <v>0</v>
      </c>
      <c r="E717" s="538" t="s">
        <v>4923</v>
      </c>
      <c r="F717" s="538"/>
      <c r="G717" s="538"/>
      <c r="H717" s="458"/>
      <c r="I717" s="711"/>
      <c r="J717" s="711"/>
      <c r="K717" s="168"/>
      <c r="L717" s="168">
        <f t="shared" si="11"/>
        <v>0</v>
      </c>
      <c r="M717" s="651"/>
      <c r="N717" s="120" t="s">
        <v>3805</v>
      </c>
      <c r="O717" s="121" t="s">
        <v>3806</v>
      </c>
    </row>
    <row r="718" spans="1:15" ht="19.5" customHeight="1">
      <c r="A718" s="10" t="s">
        <v>5316</v>
      </c>
      <c r="B718" s="34">
        <v>90102022</v>
      </c>
      <c r="C718" s="10" t="s">
        <v>5317</v>
      </c>
      <c r="D718" s="11">
        <v>1</v>
      </c>
      <c r="E718" s="11" t="s">
        <v>4257</v>
      </c>
      <c r="F718" s="11" t="s">
        <v>3840</v>
      </c>
      <c r="G718" s="128">
        <v>44519</v>
      </c>
      <c r="H718" s="160" t="s">
        <v>5318</v>
      </c>
      <c r="I718" s="712"/>
      <c r="J718" s="712"/>
      <c r="K718" s="619"/>
      <c r="L718" s="505">
        <f t="shared" si="11"/>
        <v>0</v>
      </c>
      <c r="M718" s="141">
        <v>8000</v>
      </c>
      <c r="N718" s="22"/>
      <c r="O718" s="22" t="s">
        <v>3806</v>
      </c>
    </row>
    <row r="719" spans="1:15">
      <c r="A719" s="10" t="s">
        <v>5319</v>
      </c>
      <c r="B719" s="34">
        <v>99124791</v>
      </c>
      <c r="C719" s="10" t="s">
        <v>5320</v>
      </c>
      <c r="D719" s="11">
        <v>1</v>
      </c>
      <c r="E719" s="11" t="s">
        <v>5284</v>
      </c>
      <c r="F719" s="11" t="s">
        <v>3840</v>
      </c>
      <c r="G719" s="128">
        <v>44112</v>
      </c>
      <c r="H719" s="160" t="s">
        <v>4104</v>
      </c>
      <c r="I719" s="712"/>
      <c r="J719" s="712"/>
      <c r="K719" s="619"/>
      <c r="L719" s="505">
        <f t="shared" si="11"/>
        <v>0</v>
      </c>
      <c r="M719" s="141"/>
      <c r="N719" s="22"/>
      <c r="O719" s="22" t="s">
        <v>3806</v>
      </c>
    </row>
    <row r="720" spans="1:15">
      <c r="A720" s="10" t="s">
        <v>5321</v>
      </c>
      <c r="B720" s="34">
        <v>88081422</v>
      </c>
      <c r="C720" s="10" t="s">
        <v>5322</v>
      </c>
      <c r="D720" s="11">
        <v>1</v>
      </c>
      <c r="E720" s="10" t="s">
        <v>4258</v>
      </c>
      <c r="F720" s="11" t="s">
        <v>5323</v>
      </c>
      <c r="G720" s="128">
        <v>45010</v>
      </c>
      <c r="H720" s="160" t="s">
        <v>4004</v>
      </c>
      <c r="I720" s="712"/>
      <c r="J720" s="712"/>
      <c r="K720" s="619"/>
      <c r="L720" s="505">
        <f t="shared" si="11"/>
        <v>0</v>
      </c>
      <c r="M720" s="141"/>
      <c r="N720" s="22"/>
      <c r="O720" s="22" t="s">
        <v>3806</v>
      </c>
    </row>
    <row r="721" spans="1:15" hidden="1">
      <c r="A721" s="314" t="s">
        <v>5313</v>
      </c>
      <c r="B721" s="541" t="s">
        <v>5324</v>
      </c>
      <c r="C721" s="259" t="s">
        <v>5315</v>
      </c>
      <c r="D721" s="538">
        <v>0</v>
      </c>
      <c r="E721" s="538" t="s">
        <v>5325</v>
      </c>
      <c r="F721" s="538" t="s">
        <v>3840</v>
      </c>
      <c r="G721" s="542">
        <v>45444</v>
      </c>
      <c r="H721" s="458" t="s">
        <v>3940</v>
      </c>
      <c r="I721" s="711">
        <v>2400</v>
      </c>
      <c r="J721" s="711"/>
      <c r="K721" s="219"/>
      <c r="L721" s="643">
        <f t="shared" si="11"/>
        <v>2400</v>
      </c>
      <c r="M721" s="219"/>
      <c r="N721" s="120" t="s">
        <v>3805</v>
      </c>
      <c r="O721" s="121" t="s">
        <v>3806</v>
      </c>
    </row>
    <row r="722" spans="1:15">
      <c r="A722" s="10" t="s">
        <v>4835</v>
      </c>
      <c r="B722" s="34">
        <v>89092804</v>
      </c>
      <c r="C722" s="10" t="s">
        <v>5326</v>
      </c>
      <c r="D722" s="11">
        <v>1</v>
      </c>
      <c r="E722" s="11" t="s">
        <v>3973</v>
      </c>
      <c r="F722" s="11" t="s">
        <v>3840</v>
      </c>
      <c r="G722" s="128">
        <v>45771</v>
      </c>
      <c r="H722" s="160" t="s">
        <v>4004</v>
      </c>
      <c r="I722" s="712"/>
      <c r="J722" s="712"/>
      <c r="K722" s="616"/>
      <c r="L722" s="505">
        <f t="shared" si="11"/>
        <v>0</v>
      </c>
      <c r="M722" s="454"/>
      <c r="N722" s="22"/>
      <c r="O722" s="22" t="s">
        <v>3806</v>
      </c>
    </row>
    <row r="723" spans="1:15" hidden="1">
      <c r="A723" s="314" t="s">
        <v>4839</v>
      </c>
      <c r="B723" s="34">
        <v>99053553</v>
      </c>
      <c r="C723" s="10" t="s">
        <v>3919</v>
      </c>
      <c r="D723" s="11">
        <v>0</v>
      </c>
      <c r="E723" s="11" t="s">
        <v>4258</v>
      </c>
      <c r="F723" s="11" t="s">
        <v>3840</v>
      </c>
      <c r="G723" s="128">
        <v>44811</v>
      </c>
      <c r="H723" s="160" t="s">
        <v>5318</v>
      </c>
      <c r="I723" s="711"/>
      <c r="J723" s="711"/>
      <c r="K723" s="619"/>
      <c r="L723" s="505">
        <f t="shared" si="11"/>
        <v>0</v>
      </c>
      <c r="M723" s="141"/>
      <c r="N723" s="22" t="s">
        <v>4110</v>
      </c>
      <c r="O723" s="22" t="s">
        <v>3806</v>
      </c>
    </row>
    <row r="724" spans="1:15">
      <c r="A724" s="10" t="s">
        <v>5327</v>
      </c>
      <c r="B724" s="33" t="s">
        <v>3793</v>
      </c>
      <c r="C724" s="33" t="s">
        <v>5328</v>
      </c>
      <c r="D724" s="11">
        <v>34</v>
      </c>
      <c r="E724" s="11" t="s">
        <v>5329</v>
      </c>
      <c r="F724" s="11" t="s">
        <v>3796</v>
      </c>
      <c r="G724" s="11"/>
      <c r="H724" s="160"/>
      <c r="I724" s="712"/>
      <c r="J724" s="712"/>
      <c r="K724" s="616"/>
      <c r="L724" s="505">
        <f t="shared" si="11"/>
        <v>0</v>
      </c>
      <c r="M724" s="454"/>
      <c r="N724" s="22"/>
      <c r="O724" s="22" t="s">
        <v>3806</v>
      </c>
    </row>
    <row r="725" spans="1:15">
      <c r="A725" s="10" t="s">
        <v>5330</v>
      </c>
      <c r="B725" s="33" t="s">
        <v>3793</v>
      </c>
      <c r="C725" s="33" t="s">
        <v>5328</v>
      </c>
      <c r="D725" s="11">
        <v>95</v>
      </c>
      <c r="E725" s="11" t="s">
        <v>5331</v>
      </c>
      <c r="F725" s="11" t="s">
        <v>3796</v>
      </c>
      <c r="G725" s="11"/>
      <c r="H725" s="160"/>
      <c r="I725" s="712"/>
      <c r="J725" s="712"/>
      <c r="K725" s="616"/>
      <c r="L725" s="505">
        <f t="shared" si="11"/>
        <v>0</v>
      </c>
      <c r="M725" s="454"/>
      <c r="N725" s="22"/>
      <c r="O725" s="22" t="s">
        <v>3806</v>
      </c>
    </row>
    <row r="726" spans="1:15">
      <c r="A726" s="10" t="s">
        <v>4862</v>
      </c>
      <c r="B726" s="34">
        <v>784</v>
      </c>
      <c r="C726" s="10" t="s">
        <v>5332</v>
      </c>
      <c r="D726" s="11">
        <v>1</v>
      </c>
      <c r="E726" s="11" t="s">
        <v>3987</v>
      </c>
      <c r="F726" s="11" t="s">
        <v>3840</v>
      </c>
      <c r="G726" s="128">
        <v>44784</v>
      </c>
      <c r="H726" s="160" t="s">
        <v>3988</v>
      </c>
      <c r="I726" s="712"/>
      <c r="J726" s="712"/>
      <c r="K726" s="619"/>
      <c r="L726" s="505">
        <f t="shared" si="11"/>
        <v>0</v>
      </c>
      <c r="M726" s="141"/>
      <c r="N726" s="22"/>
      <c r="O726" s="22" t="s">
        <v>3806</v>
      </c>
    </row>
    <row r="727" spans="1:15">
      <c r="A727" s="10" t="s">
        <v>4846</v>
      </c>
      <c r="B727" s="34">
        <v>188</v>
      </c>
      <c r="C727" s="10" t="s">
        <v>5333</v>
      </c>
      <c r="D727" s="11">
        <v>1</v>
      </c>
      <c r="E727" s="11" t="s">
        <v>5334</v>
      </c>
      <c r="F727" s="11" t="s">
        <v>3840</v>
      </c>
      <c r="G727" s="128">
        <v>45373</v>
      </c>
      <c r="H727" s="160" t="s">
        <v>3836</v>
      </c>
      <c r="I727" s="712"/>
      <c r="J727" s="712"/>
      <c r="K727" s="617"/>
      <c r="L727" s="505">
        <f t="shared" si="11"/>
        <v>0</v>
      </c>
      <c r="M727" s="140"/>
      <c r="N727" s="22"/>
      <c r="O727" s="22" t="s">
        <v>3806</v>
      </c>
    </row>
    <row r="728" spans="1:15">
      <c r="A728" s="10" t="s">
        <v>5335</v>
      </c>
      <c r="B728" s="34">
        <v>8214</v>
      </c>
      <c r="C728" s="10" t="s">
        <v>5030</v>
      </c>
      <c r="D728" s="11">
        <v>1</v>
      </c>
      <c r="E728" s="11" t="s">
        <v>5336</v>
      </c>
      <c r="F728" s="11" t="s">
        <v>3840</v>
      </c>
      <c r="G728" s="128">
        <v>45180</v>
      </c>
      <c r="H728" s="160" t="s">
        <v>3836</v>
      </c>
      <c r="I728" s="712"/>
      <c r="J728" s="712"/>
      <c r="K728" s="619"/>
      <c r="L728" s="505">
        <f t="shared" si="11"/>
        <v>0</v>
      </c>
      <c r="M728" s="141"/>
      <c r="N728" s="22"/>
      <c r="O728" s="22" t="s">
        <v>3806</v>
      </c>
    </row>
    <row r="729" spans="1:15" hidden="1">
      <c r="A729" s="314" t="s">
        <v>5337</v>
      </c>
      <c r="B729" s="541" t="s">
        <v>5338</v>
      </c>
      <c r="C729" s="259" t="s">
        <v>4323</v>
      </c>
      <c r="D729" s="538">
        <v>0</v>
      </c>
      <c r="E729" s="538" t="s">
        <v>4003</v>
      </c>
      <c r="F729" s="538" t="s">
        <v>3835</v>
      </c>
      <c r="G729" s="542">
        <v>45184</v>
      </c>
      <c r="H729" s="458" t="s">
        <v>5339</v>
      </c>
      <c r="I729" s="711">
        <v>9315</v>
      </c>
      <c r="J729" s="711"/>
      <c r="K729" s="211"/>
      <c r="L729" s="591">
        <f t="shared" si="11"/>
        <v>9315</v>
      </c>
      <c r="M729" s="465"/>
      <c r="N729" s="564" t="s">
        <v>3805</v>
      </c>
      <c r="O729" s="565" t="s">
        <v>3806</v>
      </c>
    </row>
    <row r="730" spans="1:15">
      <c r="A730" s="10" t="s">
        <v>5335</v>
      </c>
      <c r="B730" s="433" t="s">
        <v>5340</v>
      </c>
      <c r="C730" s="10" t="s">
        <v>1009</v>
      </c>
      <c r="D730" s="11">
        <v>1</v>
      </c>
      <c r="E730" s="11" t="s">
        <v>5341</v>
      </c>
      <c r="F730" s="11" t="s">
        <v>3840</v>
      </c>
      <c r="G730" s="128">
        <v>45180</v>
      </c>
      <c r="H730" s="160" t="s">
        <v>3836</v>
      </c>
      <c r="I730" s="712"/>
      <c r="J730" s="712"/>
      <c r="K730" s="619"/>
      <c r="L730" s="505">
        <f t="shared" si="11"/>
        <v>0</v>
      </c>
      <c r="M730" s="141"/>
      <c r="N730" s="12"/>
      <c r="O730" s="12" t="s">
        <v>3806</v>
      </c>
    </row>
    <row r="731" spans="1:15" hidden="1">
      <c r="A731" s="314" t="s">
        <v>5313</v>
      </c>
      <c r="B731" s="537" t="s">
        <v>5342</v>
      </c>
      <c r="C731" s="327" t="s">
        <v>5343</v>
      </c>
      <c r="D731" s="538">
        <v>0</v>
      </c>
      <c r="E731" s="539" t="s">
        <v>4683</v>
      </c>
      <c r="F731" s="539" t="s">
        <v>3840</v>
      </c>
      <c r="G731" s="548">
        <v>45338</v>
      </c>
      <c r="H731" s="549" t="s">
        <v>3836</v>
      </c>
      <c r="I731" s="711">
        <v>6100</v>
      </c>
      <c r="J731" s="711"/>
      <c r="K731" s="490"/>
      <c r="L731" s="451">
        <f t="shared" si="11"/>
        <v>6100</v>
      </c>
      <c r="M731" s="490"/>
      <c r="N731" s="106" t="s">
        <v>3994</v>
      </c>
      <c r="O731" s="577" t="s">
        <v>3806</v>
      </c>
    </row>
    <row r="732" spans="1:15" hidden="1">
      <c r="A732" s="314" t="s">
        <v>5344</v>
      </c>
      <c r="B732" s="109">
        <v>657</v>
      </c>
      <c r="C732" s="43" t="s">
        <v>5345</v>
      </c>
      <c r="D732" s="110">
        <v>0</v>
      </c>
      <c r="E732" s="110" t="s">
        <v>4329</v>
      </c>
      <c r="F732" s="110"/>
      <c r="G732" s="110"/>
      <c r="H732" s="169"/>
      <c r="I732" s="711"/>
      <c r="J732" s="711"/>
      <c r="K732" s="461"/>
      <c r="L732" s="461">
        <f t="shared" si="11"/>
        <v>0</v>
      </c>
      <c r="M732" s="507"/>
      <c r="N732" s="111" t="s">
        <v>3805</v>
      </c>
      <c r="O732" s="112" t="s">
        <v>3806</v>
      </c>
    </row>
    <row r="733" spans="1:15">
      <c r="A733" s="10" t="s">
        <v>5346</v>
      </c>
      <c r="B733" s="34" t="s">
        <v>5347</v>
      </c>
      <c r="C733" s="10" t="s">
        <v>5348</v>
      </c>
      <c r="D733" s="11">
        <v>1</v>
      </c>
      <c r="E733" s="11" t="s">
        <v>4848</v>
      </c>
      <c r="F733" s="11" t="s">
        <v>3840</v>
      </c>
      <c r="G733" s="128">
        <v>45300</v>
      </c>
      <c r="H733" s="160" t="s">
        <v>3836</v>
      </c>
      <c r="I733" s="712"/>
      <c r="J733" s="712"/>
      <c r="K733" s="617"/>
      <c r="L733" s="505">
        <f t="shared" si="11"/>
        <v>0</v>
      </c>
      <c r="M733" s="140"/>
      <c r="N733" s="22"/>
      <c r="O733" s="22" t="s">
        <v>3806</v>
      </c>
    </row>
    <row r="734" spans="1:15">
      <c r="A734" s="10" t="s">
        <v>5349</v>
      </c>
      <c r="B734" s="34" t="s">
        <v>5350</v>
      </c>
      <c r="C734" s="10" t="s">
        <v>5351</v>
      </c>
      <c r="D734" s="11">
        <v>1</v>
      </c>
      <c r="E734" s="11" t="s">
        <v>5352</v>
      </c>
      <c r="F734" s="11" t="s">
        <v>3840</v>
      </c>
      <c r="G734" s="128">
        <v>44713</v>
      </c>
      <c r="H734" s="160" t="s">
        <v>3836</v>
      </c>
      <c r="I734" s="712"/>
      <c r="J734" s="712"/>
      <c r="K734" s="617"/>
      <c r="L734" s="505">
        <f t="shared" si="11"/>
        <v>0</v>
      </c>
      <c r="M734" s="140"/>
      <c r="N734" s="22"/>
      <c r="O734" s="22" t="s">
        <v>3806</v>
      </c>
    </row>
    <row r="735" spans="1:15">
      <c r="A735" s="10" t="s">
        <v>5353</v>
      </c>
      <c r="B735" s="34">
        <v>93449</v>
      </c>
      <c r="C735" s="10" t="s">
        <v>1451</v>
      </c>
      <c r="D735" s="11">
        <v>1</v>
      </c>
      <c r="E735" s="11" t="s">
        <v>5354</v>
      </c>
      <c r="F735" s="11" t="s">
        <v>3848</v>
      </c>
      <c r="G735" s="128">
        <v>43704</v>
      </c>
      <c r="H735" s="160" t="s">
        <v>4476</v>
      </c>
      <c r="I735" s="712"/>
      <c r="J735" s="712"/>
      <c r="K735" s="619"/>
      <c r="L735" s="505">
        <f t="shared" si="11"/>
        <v>0</v>
      </c>
      <c r="M735" s="141"/>
      <c r="N735" s="12"/>
      <c r="O735" s="12" t="s">
        <v>3806</v>
      </c>
    </row>
    <row r="736" spans="1:15">
      <c r="A736" s="10" t="s">
        <v>4867</v>
      </c>
      <c r="B736" s="34" t="s">
        <v>5355</v>
      </c>
      <c r="C736" s="10" t="s">
        <v>4869</v>
      </c>
      <c r="D736" s="11">
        <v>1</v>
      </c>
      <c r="E736" s="11" t="s">
        <v>3981</v>
      </c>
      <c r="F736" s="11" t="s">
        <v>3835</v>
      </c>
      <c r="G736" s="128">
        <v>45929</v>
      </c>
      <c r="H736" s="160" t="s">
        <v>4162</v>
      </c>
      <c r="I736" s="712"/>
      <c r="J736" s="712"/>
      <c r="K736" s="616"/>
      <c r="L736" s="505">
        <f t="shared" si="11"/>
        <v>0</v>
      </c>
      <c r="M736" s="454"/>
      <c r="N736" s="22"/>
      <c r="O736" s="22" t="s">
        <v>3806</v>
      </c>
    </row>
    <row r="737" spans="1:15" hidden="1">
      <c r="A737" s="314" t="s">
        <v>1938</v>
      </c>
      <c r="B737" s="541" t="s">
        <v>3793</v>
      </c>
      <c r="C737" s="259" t="s">
        <v>1015</v>
      </c>
      <c r="D737" s="538">
        <v>0</v>
      </c>
      <c r="E737" s="538" t="s">
        <v>4029</v>
      </c>
      <c r="F737" s="538"/>
      <c r="G737" s="538"/>
      <c r="H737" s="458"/>
      <c r="I737" s="711"/>
      <c r="J737" s="711"/>
      <c r="K737" s="168"/>
      <c r="L737" s="168">
        <f t="shared" si="11"/>
        <v>0</v>
      </c>
      <c r="M737" s="651"/>
      <c r="N737" s="120" t="s">
        <v>3805</v>
      </c>
      <c r="O737" s="121" t="s">
        <v>3806</v>
      </c>
    </row>
    <row r="738" spans="1:15">
      <c r="A738" s="10" t="s">
        <v>5356</v>
      </c>
      <c r="B738" s="34" t="s">
        <v>5357</v>
      </c>
      <c r="C738" s="10" t="s">
        <v>5358</v>
      </c>
      <c r="D738" s="11">
        <v>1</v>
      </c>
      <c r="E738" s="10" t="s">
        <v>4254</v>
      </c>
      <c r="F738" s="11" t="s">
        <v>3840</v>
      </c>
      <c r="G738" s="128">
        <v>44714</v>
      </c>
      <c r="H738" s="160" t="s">
        <v>4004</v>
      </c>
      <c r="I738" s="712"/>
      <c r="J738" s="712"/>
      <c r="K738" s="619"/>
      <c r="L738" s="505">
        <f t="shared" si="11"/>
        <v>0</v>
      </c>
      <c r="M738" s="141"/>
      <c r="N738" s="22"/>
      <c r="O738" s="22" t="s">
        <v>3806</v>
      </c>
    </row>
    <row r="739" spans="1:15" hidden="1">
      <c r="A739" s="314" t="s">
        <v>5359</v>
      </c>
      <c r="B739" s="537" t="s">
        <v>3793</v>
      </c>
      <c r="C739" s="327" t="s">
        <v>126</v>
      </c>
      <c r="D739" s="538">
        <v>0</v>
      </c>
      <c r="E739" s="539" t="s">
        <v>5360</v>
      </c>
      <c r="F739" s="539" t="s">
        <v>3796</v>
      </c>
      <c r="G739" s="539"/>
      <c r="H739" s="540"/>
      <c r="I739" s="711">
        <v>100</v>
      </c>
      <c r="J739" s="711"/>
      <c r="K739" s="483"/>
      <c r="L739" s="89">
        <f t="shared" si="11"/>
        <v>100</v>
      </c>
      <c r="M739" s="483"/>
      <c r="N739" s="106" t="s">
        <v>3805</v>
      </c>
      <c r="O739" s="107" t="s">
        <v>5361</v>
      </c>
    </row>
    <row r="740" spans="1:15" hidden="1">
      <c r="A740" s="314" t="s">
        <v>5362</v>
      </c>
      <c r="B740" s="109" t="s">
        <v>5363</v>
      </c>
      <c r="C740" s="43" t="s">
        <v>795</v>
      </c>
      <c r="D740" s="110">
        <v>0</v>
      </c>
      <c r="E740" s="110" t="s">
        <v>4884</v>
      </c>
      <c r="F740" s="110"/>
      <c r="G740" s="110"/>
      <c r="H740" s="169"/>
      <c r="I740" s="711"/>
      <c r="J740" s="711"/>
      <c r="K740" s="461"/>
      <c r="L740" s="461">
        <f t="shared" si="11"/>
        <v>0</v>
      </c>
      <c r="M740" s="507"/>
      <c r="N740" s="111" t="s">
        <v>3805</v>
      </c>
      <c r="O740" s="112" t="s">
        <v>3806</v>
      </c>
    </row>
    <row r="741" spans="1:15">
      <c r="A741" s="10" t="s">
        <v>5356</v>
      </c>
      <c r="B741" s="34" t="s">
        <v>5364</v>
      </c>
      <c r="C741" s="10" t="s">
        <v>5358</v>
      </c>
      <c r="D741" s="11">
        <v>1</v>
      </c>
      <c r="E741" s="11" t="s">
        <v>4285</v>
      </c>
      <c r="F741" s="11" t="s">
        <v>3840</v>
      </c>
      <c r="G741" s="128">
        <v>44742</v>
      </c>
      <c r="H741" s="160" t="s">
        <v>4004</v>
      </c>
      <c r="I741" s="712"/>
      <c r="J741" s="712"/>
      <c r="K741" s="619"/>
      <c r="L741" s="505">
        <f t="shared" si="11"/>
        <v>0</v>
      </c>
      <c r="M741" s="141"/>
      <c r="N741" s="22"/>
      <c r="O741" s="22" t="s">
        <v>3806</v>
      </c>
    </row>
    <row r="742" spans="1:15">
      <c r="A742" s="10" t="s">
        <v>5365</v>
      </c>
      <c r="B742" s="34" t="s">
        <v>5366</v>
      </c>
      <c r="C742" s="10" t="s">
        <v>5367</v>
      </c>
      <c r="D742" s="11">
        <v>1</v>
      </c>
      <c r="E742" s="11" t="s">
        <v>5368</v>
      </c>
      <c r="F742" s="11" t="s">
        <v>3840</v>
      </c>
      <c r="G742" s="128">
        <v>45161</v>
      </c>
      <c r="H742" s="160" t="s">
        <v>3836</v>
      </c>
      <c r="I742" s="712"/>
      <c r="J742" s="712"/>
      <c r="K742" s="617"/>
      <c r="L742" s="505">
        <f t="shared" si="11"/>
        <v>0</v>
      </c>
      <c r="M742" s="140"/>
      <c r="N742" s="22"/>
      <c r="O742" s="22" t="s">
        <v>3806</v>
      </c>
    </row>
    <row r="743" spans="1:15">
      <c r="A743" s="10" t="s">
        <v>5369</v>
      </c>
      <c r="B743" s="34" t="s">
        <v>5370</v>
      </c>
      <c r="C743" s="10" t="s">
        <v>390</v>
      </c>
      <c r="D743" s="11">
        <v>1</v>
      </c>
      <c r="E743" s="11" t="s">
        <v>4791</v>
      </c>
      <c r="F743" s="11" t="s">
        <v>3840</v>
      </c>
      <c r="G743" s="128">
        <v>45176</v>
      </c>
      <c r="H743" s="160" t="s">
        <v>3836</v>
      </c>
      <c r="I743" s="712"/>
      <c r="J743" s="712"/>
      <c r="K743" s="619"/>
      <c r="L743" s="505">
        <f t="shared" si="11"/>
        <v>0</v>
      </c>
      <c r="M743" s="141"/>
      <c r="N743" s="22"/>
      <c r="O743" s="22" t="s">
        <v>3806</v>
      </c>
    </row>
    <row r="744" spans="1:15">
      <c r="A744" s="10" t="s">
        <v>5371</v>
      </c>
      <c r="B744" s="34">
        <v>623</v>
      </c>
      <c r="C744" s="10" t="s">
        <v>651</v>
      </c>
      <c r="D744" s="11">
        <v>1</v>
      </c>
      <c r="E744" s="11" t="s">
        <v>5368</v>
      </c>
      <c r="F744" s="11" t="s">
        <v>3840</v>
      </c>
      <c r="G744" s="128">
        <v>45161</v>
      </c>
      <c r="H744" s="160" t="s">
        <v>3836</v>
      </c>
      <c r="I744" s="712"/>
      <c r="J744" s="712"/>
      <c r="K744" s="617"/>
      <c r="L744" s="505">
        <f t="shared" si="11"/>
        <v>0</v>
      </c>
      <c r="M744" s="140"/>
      <c r="N744" s="22"/>
      <c r="O744" s="22" t="s">
        <v>3806</v>
      </c>
    </row>
    <row r="745" spans="1:15" hidden="1">
      <c r="A745" s="314" t="s">
        <v>5372</v>
      </c>
      <c r="B745" s="537">
        <v>8777</v>
      </c>
      <c r="C745" s="327" t="s">
        <v>5373</v>
      </c>
      <c r="D745" s="538">
        <v>0</v>
      </c>
      <c r="E745" s="539" t="s">
        <v>5374</v>
      </c>
      <c r="F745" s="539"/>
      <c r="G745" s="539"/>
      <c r="H745" s="540"/>
      <c r="I745" s="711"/>
      <c r="J745" s="711"/>
      <c r="K745" s="477"/>
      <c r="L745" s="477">
        <f t="shared" si="11"/>
        <v>0</v>
      </c>
      <c r="M745" s="653"/>
      <c r="N745" s="40" t="s">
        <v>3805</v>
      </c>
      <c r="O745" s="107" t="s">
        <v>3806</v>
      </c>
    </row>
    <row r="746" spans="1:15" hidden="1">
      <c r="A746" s="314" t="s">
        <v>5375</v>
      </c>
      <c r="B746" s="109" t="s">
        <v>5376</v>
      </c>
      <c r="C746" s="132" t="s">
        <v>5377</v>
      </c>
      <c r="D746" s="110">
        <v>1</v>
      </c>
      <c r="E746" s="110" t="s">
        <v>4910</v>
      </c>
      <c r="F746" s="110" t="s">
        <v>4660</v>
      </c>
      <c r="G746" s="113">
        <v>45583</v>
      </c>
      <c r="H746" s="169" t="s">
        <v>4231</v>
      </c>
      <c r="I746" s="711">
        <v>5500</v>
      </c>
      <c r="J746" s="711"/>
      <c r="K746" s="461"/>
      <c r="L746" s="461">
        <f t="shared" si="11"/>
        <v>5500</v>
      </c>
      <c r="M746" s="507"/>
      <c r="N746" s="518" t="s">
        <v>5378</v>
      </c>
      <c r="O746" s="112" t="s">
        <v>3806</v>
      </c>
    </row>
    <row r="747" spans="1:15">
      <c r="A747" s="10" t="s">
        <v>5379</v>
      </c>
      <c r="B747" s="34" t="s">
        <v>3793</v>
      </c>
      <c r="C747" s="10" t="s">
        <v>390</v>
      </c>
      <c r="D747" s="11">
        <v>4</v>
      </c>
      <c r="E747" s="11" t="s">
        <v>4460</v>
      </c>
      <c r="F747" s="11" t="s">
        <v>3796</v>
      </c>
      <c r="G747" s="128">
        <v>45443</v>
      </c>
      <c r="H747" s="160" t="s">
        <v>5380</v>
      </c>
      <c r="I747" s="712"/>
      <c r="J747" s="712"/>
      <c r="K747" s="617"/>
      <c r="L747" s="505">
        <f t="shared" si="11"/>
        <v>0</v>
      </c>
      <c r="M747" s="140"/>
      <c r="N747" s="22"/>
      <c r="O747" s="22" t="s">
        <v>3806</v>
      </c>
    </row>
    <row r="748" spans="1:15">
      <c r="A748" s="10" t="s">
        <v>5381</v>
      </c>
      <c r="B748" s="33">
        <v>8606</v>
      </c>
      <c r="C748" s="33" t="s">
        <v>1009</v>
      </c>
      <c r="D748" s="11">
        <v>1</v>
      </c>
      <c r="E748" s="11" t="s">
        <v>3877</v>
      </c>
      <c r="F748" s="11" t="s">
        <v>3835</v>
      </c>
      <c r="G748" s="128">
        <v>45867</v>
      </c>
      <c r="H748" s="160" t="s">
        <v>3940</v>
      </c>
      <c r="I748" s="712"/>
      <c r="J748" s="712"/>
      <c r="K748" s="616"/>
      <c r="L748" s="505">
        <f t="shared" si="11"/>
        <v>0</v>
      </c>
      <c r="M748" s="454"/>
      <c r="N748" s="22"/>
      <c r="O748" s="22" t="s">
        <v>3806</v>
      </c>
    </row>
    <row r="749" spans="1:15">
      <c r="A749" s="10" t="s">
        <v>5382</v>
      </c>
      <c r="B749" s="34">
        <v>57098</v>
      </c>
      <c r="C749" s="10" t="s">
        <v>5383</v>
      </c>
      <c r="D749" s="11">
        <v>1</v>
      </c>
      <c r="E749" s="11" t="s">
        <v>4505</v>
      </c>
      <c r="F749" s="11" t="s">
        <v>3848</v>
      </c>
      <c r="G749" s="128">
        <v>43962</v>
      </c>
      <c r="H749" s="160" t="s">
        <v>3836</v>
      </c>
      <c r="I749" s="712"/>
      <c r="J749" s="712"/>
      <c r="K749" s="619">
        <v>425</v>
      </c>
      <c r="L749" s="505">
        <f t="shared" si="11"/>
        <v>425</v>
      </c>
      <c r="M749" s="141">
        <v>725</v>
      </c>
      <c r="N749" s="12"/>
      <c r="O749" s="12" t="s">
        <v>3806</v>
      </c>
    </row>
    <row r="750" spans="1:15" hidden="1">
      <c r="A750" s="314" t="s">
        <v>5174</v>
      </c>
      <c r="B750" s="541">
        <v>3537</v>
      </c>
      <c r="C750" s="259" t="s">
        <v>5177</v>
      </c>
      <c r="D750" s="538">
        <v>0</v>
      </c>
      <c r="E750" s="538" t="s">
        <v>4245</v>
      </c>
      <c r="F750" s="538" t="s">
        <v>3840</v>
      </c>
      <c r="G750" s="542">
        <v>45749</v>
      </c>
      <c r="H750" s="458" t="s">
        <v>5178</v>
      </c>
      <c r="I750" s="711"/>
      <c r="J750" s="711"/>
      <c r="K750" s="244"/>
      <c r="L750" s="244">
        <f t="shared" si="11"/>
        <v>0</v>
      </c>
      <c r="M750" s="651"/>
      <c r="N750" s="120" t="s">
        <v>3805</v>
      </c>
      <c r="O750" s="121" t="s">
        <v>3806</v>
      </c>
    </row>
    <row r="751" spans="1:15">
      <c r="A751" s="10" t="s">
        <v>5382</v>
      </c>
      <c r="B751" s="34">
        <v>48594</v>
      </c>
      <c r="C751" s="10" t="s">
        <v>5383</v>
      </c>
      <c r="D751" s="11">
        <v>1</v>
      </c>
      <c r="E751" s="11" t="s">
        <v>4447</v>
      </c>
      <c r="F751" s="11" t="s">
        <v>3848</v>
      </c>
      <c r="G751" s="128">
        <v>43962</v>
      </c>
      <c r="H751" s="160" t="s">
        <v>3836</v>
      </c>
      <c r="I751" s="712"/>
      <c r="J751" s="712"/>
      <c r="K751" s="619">
        <v>425</v>
      </c>
      <c r="L751" s="505">
        <f t="shared" si="11"/>
        <v>425</v>
      </c>
      <c r="M751" s="141">
        <v>725</v>
      </c>
      <c r="N751" s="12"/>
      <c r="O751" s="12" t="s">
        <v>3806</v>
      </c>
    </row>
    <row r="752" spans="1:15">
      <c r="A752" s="10" t="s">
        <v>5384</v>
      </c>
      <c r="B752" s="34" t="s">
        <v>3793</v>
      </c>
      <c r="C752" s="10" t="s">
        <v>5385</v>
      </c>
      <c r="D752" s="11">
        <v>1</v>
      </c>
      <c r="E752" s="11" t="s">
        <v>5386</v>
      </c>
      <c r="F752" s="11" t="s">
        <v>3840</v>
      </c>
      <c r="G752" s="128">
        <v>44652</v>
      </c>
      <c r="H752" s="160" t="s">
        <v>5387</v>
      </c>
      <c r="I752" s="712"/>
      <c r="J752" s="712"/>
      <c r="K752" s="619"/>
      <c r="L752" s="505">
        <f t="shared" si="11"/>
        <v>0</v>
      </c>
      <c r="M752" s="141"/>
      <c r="N752" s="22"/>
      <c r="O752" s="22" t="s">
        <v>3806</v>
      </c>
    </row>
    <row r="753" spans="1:15">
      <c r="A753" s="314" t="s">
        <v>5388</v>
      </c>
      <c r="B753" s="445" t="s">
        <v>5389</v>
      </c>
      <c r="C753" s="314" t="s">
        <v>3962</v>
      </c>
      <c r="D753" s="447">
        <v>1</v>
      </c>
      <c r="E753" s="447" t="s">
        <v>4223</v>
      </c>
      <c r="F753" s="447" t="s">
        <v>3835</v>
      </c>
      <c r="G753" s="448">
        <v>44810</v>
      </c>
      <c r="H753" s="328" t="s">
        <v>3964</v>
      </c>
      <c r="I753" s="711"/>
      <c r="J753" s="711"/>
      <c r="K753" s="626"/>
      <c r="L753" s="505">
        <f t="shared" si="11"/>
        <v>0</v>
      </c>
      <c r="M753" s="316"/>
      <c r="N753" s="391" t="s">
        <v>4143</v>
      </c>
      <c r="O753" s="22" t="s">
        <v>3806</v>
      </c>
    </row>
    <row r="754" spans="1:15" hidden="1">
      <c r="A754" s="314" t="s">
        <v>5390</v>
      </c>
      <c r="B754" s="541">
        <v>106597</v>
      </c>
      <c r="C754" s="259" t="s">
        <v>5391</v>
      </c>
      <c r="D754" s="538">
        <v>0</v>
      </c>
      <c r="E754" s="538" t="s">
        <v>5392</v>
      </c>
      <c r="F754" s="538" t="s">
        <v>3796</v>
      </c>
      <c r="G754" s="542">
        <v>44834</v>
      </c>
      <c r="H754" s="458" t="s">
        <v>5393</v>
      </c>
      <c r="I754" s="711"/>
      <c r="J754" s="711"/>
      <c r="K754" s="168"/>
      <c r="L754" s="168">
        <f t="shared" si="11"/>
        <v>0</v>
      </c>
      <c r="M754" s="651"/>
      <c r="N754" s="564" t="s">
        <v>3805</v>
      </c>
      <c r="O754" s="565" t="s">
        <v>3806</v>
      </c>
    </row>
    <row r="755" spans="1:15">
      <c r="A755" s="10" t="s">
        <v>5394</v>
      </c>
      <c r="B755" s="34" t="s">
        <v>5395</v>
      </c>
      <c r="C755" s="10" t="s">
        <v>795</v>
      </c>
      <c r="D755" s="11">
        <v>1</v>
      </c>
      <c r="E755" s="11" t="s">
        <v>4976</v>
      </c>
      <c r="F755" s="11" t="s">
        <v>3840</v>
      </c>
      <c r="G755" s="128">
        <v>39009</v>
      </c>
      <c r="H755" s="160" t="s">
        <v>4788</v>
      </c>
      <c r="I755" s="712"/>
      <c r="J755" s="712"/>
      <c r="K755" s="617"/>
      <c r="L755" s="505">
        <f t="shared" si="11"/>
        <v>0</v>
      </c>
      <c r="M755" s="140"/>
      <c r="N755" s="22"/>
      <c r="O755" s="22" t="s">
        <v>3806</v>
      </c>
    </row>
    <row r="756" spans="1:15" hidden="1">
      <c r="A756" s="314" t="s">
        <v>5188</v>
      </c>
      <c r="B756" s="541" t="s">
        <v>5396</v>
      </c>
      <c r="C756" s="259" t="s">
        <v>5190</v>
      </c>
      <c r="D756" s="538">
        <v>0</v>
      </c>
      <c r="E756" s="538" t="s">
        <v>3884</v>
      </c>
      <c r="F756" s="538" t="s">
        <v>3835</v>
      </c>
      <c r="G756" s="542">
        <v>45672</v>
      </c>
      <c r="H756" s="458" t="s">
        <v>3905</v>
      </c>
      <c r="I756" s="711">
        <v>6850</v>
      </c>
      <c r="J756" s="711"/>
      <c r="K756" s="244"/>
      <c r="L756" s="244">
        <f t="shared" si="11"/>
        <v>6850</v>
      </c>
      <c r="M756" s="651"/>
      <c r="N756" s="120" t="s">
        <v>3805</v>
      </c>
      <c r="O756" s="121" t="s">
        <v>3806</v>
      </c>
    </row>
    <row r="757" spans="1:15">
      <c r="A757" s="10" t="s">
        <v>5397</v>
      </c>
      <c r="B757" s="34">
        <v>651</v>
      </c>
      <c r="C757" s="10" t="s">
        <v>5063</v>
      </c>
      <c r="D757" s="11">
        <v>1</v>
      </c>
      <c r="E757" s="11" t="s">
        <v>4437</v>
      </c>
      <c r="F757" s="11" t="s">
        <v>3840</v>
      </c>
      <c r="G757" s="128">
        <v>44846</v>
      </c>
      <c r="H757" s="160" t="s">
        <v>4577</v>
      </c>
      <c r="I757" s="712"/>
      <c r="J757" s="712"/>
      <c r="K757" s="619"/>
      <c r="L757" s="505">
        <f t="shared" si="11"/>
        <v>0</v>
      </c>
      <c r="M757" s="141"/>
      <c r="N757" s="22"/>
      <c r="O757" s="22" t="s">
        <v>3806</v>
      </c>
    </row>
    <row r="758" spans="1:15">
      <c r="A758" s="10" t="s">
        <v>5397</v>
      </c>
      <c r="B758" s="34">
        <v>151</v>
      </c>
      <c r="C758" s="10" t="s">
        <v>5063</v>
      </c>
      <c r="D758" s="11">
        <v>1</v>
      </c>
      <c r="E758" s="11" t="s">
        <v>5398</v>
      </c>
      <c r="F758" s="11" t="s">
        <v>3840</v>
      </c>
      <c r="G758" s="128">
        <v>44923</v>
      </c>
      <c r="H758" s="160" t="s">
        <v>4577</v>
      </c>
      <c r="I758" s="712"/>
      <c r="J758" s="712"/>
      <c r="K758" s="619"/>
      <c r="L758" s="505">
        <f t="shared" si="11"/>
        <v>0</v>
      </c>
      <c r="M758" s="141"/>
      <c r="N758" s="22"/>
      <c r="O758" s="22" t="s">
        <v>3806</v>
      </c>
    </row>
    <row r="759" spans="1:15">
      <c r="A759" s="10" t="s">
        <v>5062</v>
      </c>
      <c r="B759" s="34">
        <v>1499</v>
      </c>
      <c r="C759" s="10" t="s">
        <v>5063</v>
      </c>
      <c r="D759" s="11">
        <v>1</v>
      </c>
      <c r="E759" s="11" t="s">
        <v>4295</v>
      </c>
      <c r="F759" s="11" t="s">
        <v>3840</v>
      </c>
      <c r="G759" s="128">
        <v>44802</v>
      </c>
      <c r="H759" s="160" t="s">
        <v>4577</v>
      </c>
      <c r="I759" s="712"/>
      <c r="J759" s="712"/>
      <c r="K759" s="619"/>
      <c r="L759" s="505">
        <f t="shared" si="11"/>
        <v>0</v>
      </c>
      <c r="M759" s="141"/>
      <c r="N759" s="12"/>
      <c r="O759" s="12" t="s">
        <v>3806</v>
      </c>
    </row>
    <row r="760" spans="1:15" hidden="1">
      <c r="A760" s="314" t="s">
        <v>5399</v>
      </c>
      <c r="B760" s="541">
        <v>388</v>
      </c>
      <c r="C760" s="259" t="s">
        <v>5400</v>
      </c>
      <c r="D760" s="538">
        <v>0</v>
      </c>
      <c r="E760" s="538" t="s">
        <v>5401</v>
      </c>
      <c r="F760" s="538"/>
      <c r="G760" s="538"/>
      <c r="H760" s="458"/>
      <c r="I760" s="711"/>
      <c r="J760" s="711"/>
      <c r="K760" s="168"/>
      <c r="L760" s="168">
        <f t="shared" si="11"/>
        <v>0</v>
      </c>
      <c r="M760" s="651"/>
      <c r="N760" s="564" t="s">
        <v>3805</v>
      </c>
      <c r="O760" s="121" t="s">
        <v>3806</v>
      </c>
    </row>
    <row r="761" spans="1:15">
      <c r="A761" s="10" t="s">
        <v>5402</v>
      </c>
      <c r="B761" s="34">
        <v>4659</v>
      </c>
      <c r="C761" s="10" t="s">
        <v>5403</v>
      </c>
      <c r="D761" s="11">
        <v>1</v>
      </c>
      <c r="E761" s="11" t="s">
        <v>5404</v>
      </c>
      <c r="F761" s="11" t="s">
        <v>3835</v>
      </c>
      <c r="G761" s="128">
        <v>38064</v>
      </c>
      <c r="H761" s="160" t="s">
        <v>5405</v>
      </c>
      <c r="I761" s="712"/>
      <c r="J761" s="712"/>
      <c r="K761" s="621"/>
      <c r="L761" s="505">
        <f t="shared" si="11"/>
        <v>0</v>
      </c>
      <c r="M761" s="141"/>
      <c r="N761" s="12"/>
      <c r="O761" s="12" t="s">
        <v>3806</v>
      </c>
    </row>
    <row r="762" spans="1:15">
      <c r="A762" s="314" t="s">
        <v>5406</v>
      </c>
      <c r="B762" s="314">
        <v>938898</v>
      </c>
      <c r="C762" s="314" t="s">
        <v>5407</v>
      </c>
      <c r="D762" s="314">
        <v>1</v>
      </c>
      <c r="E762" s="314" t="s">
        <v>4159</v>
      </c>
      <c r="F762" s="314" t="s">
        <v>3835</v>
      </c>
      <c r="G762" s="314">
        <v>45636</v>
      </c>
      <c r="H762" s="314" t="s">
        <v>4702</v>
      </c>
      <c r="I762" s="314"/>
      <c r="J762" s="314"/>
      <c r="K762" s="314"/>
      <c r="L762" s="505">
        <f t="shared" si="11"/>
        <v>0</v>
      </c>
      <c r="M762" s="316"/>
      <c r="N762" s="391" t="s">
        <v>4143</v>
      </c>
      <c r="O762" s="22" t="s">
        <v>3806</v>
      </c>
    </row>
    <row r="763" spans="1:15" hidden="1">
      <c r="A763" s="314" t="s">
        <v>5408</v>
      </c>
      <c r="B763" s="314">
        <v>2505</v>
      </c>
      <c r="C763" s="314" t="s">
        <v>5409</v>
      </c>
      <c r="D763" s="314">
        <v>0</v>
      </c>
      <c r="E763" s="314" t="s">
        <v>4620</v>
      </c>
      <c r="F763" s="314"/>
      <c r="G763" s="314"/>
      <c r="H763" s="314"/>
      <c r="I763" s="314"/>
      <c r="J763" s="314"/>
      <c r="K763" s="314"/>
      <c r="L763" s="168">
        <f t="shared" si="11"/>
        <v>0</v>
      </c>
      <c r="M763" s="651"/>
      <c r="N763" s="120" t="s">
        <v>3805</v>
      </c>
      <c r="O763" s="121" t="s">
        <v>3806</v>
      </c>
    </row>
    <row r="764" spans="1:15">
      <c r="A764" s="314" t="s">
        <v>5406</v>
      </c>
      <c r="B764" s="314" t="s">
        <v>5410</v>
      </c>
      <c r="C764" s="314" t="s">
        <v>5407</v>
      </c>
      <c r="D764" s="314">
        <v>1</v>
      </c>
      <c r="E764" s="314" t="s">
        <v>4159</v>
      </c>
      <c r="F764" s="314" t="s">
        <v>3835</v>
      </c>
      <c r="G764" s="314">
        <v>45694</v>
      </c>
      <c r="H764" s="314" t="s">
        <v>5411</v>
      </c>
      <c r="I764" s="314"/>
      <c r="J764" s="314"/>
      <c r="K764" s="314"/>
      <c r="L764" s="505">
        <f t="shared" si="11"/>
        <v>0</v>
      </c>
      <c r="M764" s="316"/>
      <c r="N764" s="391" t="s">
        <v>4143</v>
      </c>
      <c r="O764" s="22" t="s">
        <v>3806</v>
      </c>
    </row>
    <row r="765" spans="1:15" hidden="1">
      <c r="A765" s="314" t="s">
        <v>5412</v>
      </c>
      <c r="B765" s="578">
        <v>4076</v>
      </c>
      <c r="C765" s="259" t="s">
        <v>5413</v>
      </c>
      <c r="D765" s="538">
        <v>0</v>
      </c>
      <c r="E765" s="579" t="s">
        <v>3884</v>
      </c>
      <c r="F765" s="579"/>
      <c r="G765" s="579"/>
      <c r="H765" s="460"/>
      <c r="I765" s="711"/>
      <c r="J765" s="711"/>
      <c r="K765" s="168"/>
      <c r="L765" s="168">
        <f t="shared" si="11"/>
        <v>0</v>
      </c>
      <c r="M765" s="651"/>
      <c r="N765" s="120" t="s">
        <v>3805</v>
      </c>
      <c r="O765" s="121" t="s">
        <v>3806</v>
      </c>
    </row>
    <row r="766" spans="1:15">
      <c r="A766" s="10" t="s">
        <v>4932</v>
      </c>
      <c r="B766" s="114" t="s">
        <v>5414</v>
      </c>
      <c r="C766" s="10" t="s">
        <v>5415</v>
      </c>
      <c r="D766" s="11">
        <v>1</v>
      </c>
      <c r="E766" s="11" t="s">
        <v>3933</v>
      </c>
      <c r="F766" s="11" t="s">
        <v>3835</v>
      </c>
      <c r="G766" s="128">
        <v>45874</v>
      </c>
      <c r="H766" s="160" t="s">
        <v>4120</v>
      </c>
      <c r="I766" s="712"/>
      <c r="J766" s="712"/>
      <c r="K766" s="616"/>
      <c r="L766" s="505">
        <f t="shared" si="11"/>
        <v>0</v>
      </c>
      <c r="M766" s="454"/>
      <c r="N766" s="22"/>
      <c r="O766" s="22" t="s">
        <v>3806</v>
      </c>
    </row>
    <row r="767" spans="1:15" hidden="1">
      <c r="A767" s="314" t="s">
        <v>5416</v>
      </c>
      <c r="B767" s="326">
        <v>95071081</v>
      </c>
      <c r="C767" s="327" t="s">
        <v>5417</v>
      </c>
      <c r="D767" s="538">
        <v>0</v>
      </c>
      <c r="E767" s="580" t="s">
        <v>5130</v>
      </c>
      <c r="F767" s="580"/>
      <c r="G767" s="580"/>
      <c r="H767" s="549"/>
      <c r="I767" s="711"/>
      <c r="J767" s="711"/>
      <c r="K767" s="168"/>
      <c r="L767" s="168">
        <f t="shared" si="11"/>
        <v>0</v>
      </c>
      <c r="M767" s="651"/>
      <c r="N767" s="120" t="s">
        <v>3805</v>
      </c>
      <c r="O767" s="121" t="s">
        <v>3806</v>
      </c>
    </row>
    <row r="768" spans="1:15" hidden="1">
      <c r="A768" s="314" t="s">
        <v>5418</v>
      </c>
      <c r="B768" s="132">
        <v>93100060</v>
      </c>
      <c r="C768" s="43" t="s">
        <v>5413</v>
      </c>
      <c r="D768" s="110">
        <v>0</v>
      </c>
      <c r="E768" s="134" t="s">
        <v>3973</v>
      </c>
      <c r="F768" s="134"/>
      <c r="G768" s="134"/>
      <c r="H768" s="532"/>
      <c r="I768" s="711"/>
      <c r="J768" s="711"/>
      <c r="K768" s="168"/>
      <c r="L768" s="168">
        <f t="shared" si="11"/>
        <v>0</v>
      </c>
      <c r="M768" s="651"/>
      <c r="N768" s="220" t="s">
        <v>3805</v>
      </c>
      <c r="O768" s="121" t="s">
        <v>3806</v>
      </c>
    </row>
    <row r="769" spans="1:15">
      <c r="A769" s="10" t="s">
        <v>4934</v>
      </c>
      <c r="B769" s="34">
        <v>4831</v>
      </c>
      <c r="C769" s="10" t="s">
        <v>5419</v>
      </c>
      <c r="D769" s="11">
        <v>1</v>
      </c>
      <c r="E769" s="11" t="s">
        <v>4400</v>
      </c>
      <c r="F769" s="11" t="s">
        <v>3835</v>
      </c>
      <c r="G769" s="128">
        <v>45698</v>
      </c>
      <c r="H769" s="160" t="s">
        <v>3940</v>
      </c>
      <c r="I769" s="712"/>
      <c r="J769" s="712"/>
      <c r="K769" s="616"/>
      <c r="L769" s="505">
        <f t="shared" si="11"/>
        <v>0</v>
      </c>
      <c r="M769" s="454"/>
      <c r="N769" s="22"/>
      <c r="O769" s="22" t="s">
        <v>3806</v>
      </c>
    </row>
    <row r="770" spans="1:15" hidden="1">
      <c r="A770" s="314" t="s">
        <v>5420</v>
      </c>
      <c r="B770" s="578">
        <v>90050485</v>
      </c>
      <c r="C770" s="259" t="s">
        <v>5421</v>
      </c>
      <c r="D770" s="538">
        <v>0</v>
      </c>
      <c r="E770" s="581" t="s">
        <v>4245</v>
      </c>
      <c r="F770" s="581"/>
      <c r="G770" s="581"/>
      <c r="H770" s="459"/>
      <c r="I770" s="711"/>
      <c r="J770" s="711"/>
      <c r="K770" s="168"/>
      <c r="L770" s="168">
        <f t="shared" si="11"/>
        <v>0</v>
      </c>
      <c r="M770" s="651"/>
      <c r="N770" s="120" t="s">
        <v>3805</v>
      </c>
      <c r="O770" s="121" t="s">
        <v>3806</v>
      </c>
    </row>
    <row r="771" spans="1:15">
      <c r="A771" s="10" t="s">
        <v>5422</v>
      </c>
      <c r="B771" s="34" t="s">
        <v>5423</v>
      </c>
      <c r="C771" s="10" t="s">
        <v>1009</v>
      </c>
      <c r="D771" s="11">
        <v>1</v>
      </c>
      <c r="E771" s="11" t="s">
        <v>5424</v>
      </c>
      <c r="F771" s="11" t="s">
        <v>3840</v>
      </c>
      <c r="G771" s="128">
        <v>44690</v>
      </c>
      <c r="H771" s="160" t="s">
        <v>3836</v>
      </c>
      <c r="I771" s="712"/>
      <c r="J771" s="712"/>
      <c r="K771" s="619"/>
      <c r="L771" s="505">
        <f t="shared" si="11"/>
        <v>0</v>
      </c>
      <c r="M771" s="141"/>
      <c r="N771" s="22"/>
      <c r="O771" s="22" t="s">
        <v>3806</v>
      </c>
    </row>
    <row r="772" spans="1:15" hidden="1">
      <c r="A772" s="314" t="s">
        <v>5412</v>
      </c>
      <c r="B772" s="326">
        <v>93058425</v>
      </c>
      <c r="C772" s="327" t="s">
        <v>5417</v>
      </c>
      <c r="D772" s="538">
        <v>0</v>
      </c>
      <c r="E772" s="580" t="s">
        <v>3976</v>
      </c>
      <c r="F772" s="580" t="s">
        <v>3840</v>
      </c>
      <c r="G772" s="582">
        <v>45567</v>
      </c>
      <c r="H772" s="549" t="s">
        <v>5425</v>
      </c>
      <c r="I772" s="711">
        <v>21695</v>
      </c>
      <c r="J772" s="711"/>
      <c r="K772" s="244"/>
      <c r="L772" s="244">
        <f t="shared" ref="L772:L835" si="12">IF(OR(I772="", K772=""), I772 + K772, I772 + K772)</f>
        <v>21695</v>
      </c>
      <c r="M772" s="651"/>
      <c r="N772" s="120" t="s">
        <v>3805</v>
      </c>
      <c r="O772" s="121" t="s">
        <v>3806</v>
      </c>
    </row>
    <row r="773" spans="1:15" hidden="1">
      <c r="A773" s="314" t="s">
        <v>5418</v>
      </c>
      <c r="B773" s="132">
        <v>97021873</v>
      </c>
      <c r="C773" s="43" t="s">
        <v>5417</v>
      </c>
      <c r="D773" s="110">
        <v>0</v>
      </c>
      <c r="E773" s="134" t="s">
        <v>3913</v>
      </c>
      <c r="F773" s="134" t="s">
        <v>3840</v>
      </c>
      <c r="G773" s="134">
        <v>45498</v>
      </c>
      <c r="H773" s="532" t="s">
        <v>5425</v>
      </c>
      <c r="I773" s="711">
        <v>17945</v>
      </c>
      <c r="J773" s="711"/>
      <c r="K773" s="219"/>
      <c r="L773" s="643">
        <f t="shared" si="12"/>
        <v>17945</v>
      </c>
      <c r="M773" s="219"/>
      <c r="N773" s="120" t="s">
        <v>3805</v>
      </c>
      <c r="O773" s="112" t="s">
        <v>3806</v>
      </c>
    </row>
    <row r="774" spans="1:15">
      <c r="A774" s="10" t="s">
        <v>5422</v>
      </c>
      <c r="B774" s="34" t="s">
        <v>5426</v>
      </c>
      <c r="C774" s="10" t="s">
        <v>5427</v>
      </c>
      <c r="D774" s="11">
        <v>1</v>
      </c>
      <c r="E774" s="11" t="s">
        <v>5428</v>
      </c>
      <c r="F774" s="11" t="s">
        <v>3840</v>
      </c>
      <c r="G774" s="128">
        <v>45092</v>
      </c>
      <c r="H774" s="160" t="s">
        <v>3836</v>
      </c>
      <c r="I774" s="712"/>
      <c r="J774" s="712"/>
      <c r="K774" s="617"/>
      <c r="L774" s="505">
        <f t="shared" si="12"/>
        <v>0</v>
      </c>
      <c r="M774" s="140"/>
      <c r="N774" s="22"/>
      <c r="O774" s="22" t="s">
        <v>3806</v>
      </c>
    </row>
    <row r="775" spans="1:15">
      <c r="A775" s="10" t="s">
        <v>5422</v>
      </c>
      <c r="B775" s="34" t="s">
        <v>5429</v>
      </c>
      <c r="C775" s="10" t="s">
        <v>5430</v>
      </c>
      <c r="D775" s="11">
        <v>1</v>
      </c>
      <c r="E775" s="11" t="s">
        <v>3991</v>
      </c>
      <c r="F775" s="11" t="s">
        <v>3840</v>
      </c>
      <c r="G775" s="128">
        <v>45349</v>
      </c>
      <c r="H775" s="160" t="s">
        <v>3836</v>
      </c>
      <c r="I775" s="712"/>
      <c r="J775" s="712"/>
      <c r="K775" s="617"/>
      <c r="L775" s="505">
        <f t="shared" si="12"/>
        <v>0</v>
      </c>
      <c r="M775" s="140"/>
      <c r="N775" s="22"/>
      <c r="O775" s="22" t="s">
        <v>3806</v>
      </c>
    </row>
    <row r="776" spans="1:15">
      <c r="A776" s="10" t="s">
        <v>5080</v>
      </c>
      <c r="B776" s="34" t="s">
        <v>5431</v>
      </c>
      <c r="C776" s="10" t="s">
        <v>5082</v>
      </c>
      <c r="D776" s="11">
        <v>1</v>
      </c>
      <c r="E776" s="11" t="s">
        <v>5432</v>
      </c>
      <c r="F776" s="11" t="s">
        <v>3840</v>
      </c>
      <c r="G776" s="128">
        <v>44756</v>
      </c>
      <c r="H776" s="160" t="s">
        <v>3836</v>
      </c>
      <c r="I776" s="712"/>
      <c r="J776" s="712"/>
      <c r="K776" s="619"/>
      <c r="L776" s="505">
        <f t="shared" si="12"/>
        <v>0</v>
      </c>
      <c r="M776" s="141"/>
      <c r="N776" s="22"/>
      <c r="O776" s="22" t="s">
        <v>3806</v>
      </c>
    </row>
    <row r="777" spans="1:15">
      <c r="A777" s="10" t="s">
        <v>5433</v>
      </c>
      <c r="B777" s="34">
        <v>1883</v>
      </c>
      <c r="C777" s="10" t="s">
        <v>1009</v>
      </c>
      <c r="D777" s="11">
        <v>1</v>
      </c>
      <c r="E777" s="11" t="s">
        <v>5434</v>
      </c>
      <c r="F777" s="11" t="s">
        <v>3840</v>
      </c>
      <c r="G777" s="128">
        <v>44852</v>
      </c>
      <c r="H777" s="160" t="s">
        <v>3836</v>
      </c>
      <c r="I777" s="712"/>
      <c r="J777" s="712"/>
      <c r="K777" s="621"/>
      <c r="L777" s="505">
        <f t="shared" si="12"/>
        <v>0</v>
      </c>
      <c r="M777" s="141"/>
      <c r="N777" s="22"/>
      <c r="O777" s="22" t="s">
        <v>3806</v>
      </c>
    </row>
    <row r="778" spans="1:15" hidden="1">
      <c r="A778" s="314" t="s">
        <v>5211</v>
      </c>
      <c r="B778" s="578">
        <v>601</v>
      </c>
      <c r="C778" s="259" t="s">
        <v>5212</v>
      </c>
      <c r="D778" s="538">
        <v>0</v>
      </c>
      <c r="E778" s="581" t="s">
        <v>5224</v>
      </c>
      <c r="F778" s="581" t="s">
        <v>3996</v>
      </c>
      <c r="G778" s="579">
        <v>44706</v>
      </c>
      <c r="H778" s="459" t="s">
        <v>4004</v>
      </c>
      <c r="I778" s="711">
        <v>700</v>
      </c>
      <c r="J778" s="711"/>
      <c r="K778" s="211"/>
      <c r="L778" s="591">
        <f t="shared" si="12"/>
        <v>700</v>
      </c>
      <c r="M778" s="465"/>
      <c r="N778" s="120" t="s">
        <v>3805</v>
      </c>
      <c r="O778" s="121" t="s">
        <v>3806</v>
      </c>
    </row>
    <row r="779" spans="1:15">
      <c r="A779" s="10" t="s">
        <v>5433</v>
      </c>
      <c r="B779" s="34">
        <v>2074</v>
      </c>
      <c r="C779" s="10" t="s">
        <v>4640</v>
      </c>
      <c r="D779" s="11">
        <v>1</v>
      </c>
      <c r="E779" s="11" t="s">
        <v>5435</v>
      </c>
      <c r="F779" s="11" t="s">
        <v>3840</v>
      </c>
      <c r="G779" s="128">
        <v>45226</v>
      </c>
      <c r="H779" s="160" t="s">
        <v>3836</v>
      </c>
      <c r="I779" s="712"/>
      <c r="J779" s="712"/>
      <c r="K779" s="617"/>
      <c r="L779" s="505">
        <f t="shared" si="12"/>
        <v>0</v>
      </c>
      <c r="M779" s="140"/>
      <c r="N779" s="22"/>
      <c r="O779" s="22" t="s">
        <v>3806</v>
      </c>
    </row>
    <row r="780" spans="1:15">
      <c r="A780" s="10" t="s">
        <v>5436</v>
      </c>
      <c r="B780" s="34" t="s">
        <v>5437</v>
      </c>
      <c r="C780" s="10" t="s">
        <v>5438</v>
      </c>
      <c r="D780" s="11">
        <v>1</v>
      </c>
      <c r="E780" s="11" t="s">
        <v>5439</v>
      </c>
      <c r="F780" s="11" t="s">
        <v>3848</v>
      </c>
      <c r="G780" s="128">
        <v>43608</v>
      </c>
      <c r="H780" s="160" t="s">
        <v>5440</v>
      </c>
      <c r="I780" s="712"/>
      <c r="J780" s="712"/>
      <c r="K780" s="617"/>
      <c r="L780" s="505">
        <f t="shared" si="12"/>
        <v>0</v>
      </c>
      <c r="M780" s="140"/>
      <c r="N780" s="22"/>
      <c r="O780" s="23" t="s">
        <v>3806</v>
      </c>
    </row>
    <row r="781" spans="1:15">
      <c r="A781" s="10" t="s">
        <v>5441</v>
      </c>
      <c r="B781" s="34">
        <v>129921055</v>
      </c>
      <c r="C781" s="10" t="s">
        <v>5442</v>
      </c>
      <c r="D781" s="11">
        <v>1</v>
      </c>
      <c r="E781" s="11" t="s">
        <v>5443</v>
      </c>
      <c r="F781" s="11" t="s">
        <v>3835</v>
      </c>
      <c r="G781" s="128">
        <v>45430</v>
      </c>
      <c r="H781" s="160" t="s">
        <v>3836</v>
      </c>
      <c r="I781" s="712"/>
      <c r="J781" s="712"/>
      <c r="K781" s="617"/>
      <c r="L781" s="505">
        <f t="shared" si="12"/>
        <v>0</v>
      </c>
      <c r="M781" s="140"/>
      <c r="N781" s="22"/>
      <c r="O781" s="22" t="s">
        <v>3806</v>
      </c>
    </row>
    <row r="782" spans="1:15">
      <c r="A782" s="10" t="s">
        <v>5444</v>
      </c>
      <c r="B782" s="34">
        <v>5065</v>
      </c>
      <c r="C782" s="10" t="s">
        <v>5445</v>
      </c>
      <c r="D782" s="11">
        <v>1</v>
      </c>
      <c r="E782" s="128" t="s">
        <v>4003</v>
      </c>
      <c r="F782" s="11" t="s">
        <v>3840</v>
      </c>
      <c r="G782" s="128">
        <v>45594</v>
      </c>
      <c r="H782" s="160" t="s">
        <v>4131</v>
      </c>
      <c r="I782" s="712"/>
      <c r="J782" s="712"/>
      <c r="K782" s="616"/>
      <c r="L782" s="505">
        <f t="shared" si="12"/>
        <v>0</v>
      </c>
      <c r="M782" s="454">
        <v>4000</v>
      </c>
      <c r="N782" s="22"/>
      <c r="O782" s="22" t="s">
        <v>3806</v>
      </c>
    </row>
    <row r="783" spans="1:15" hidden="1">
      <c r="A783" s="314" t="s">
        <v>5446</v>
      </c>
      <c r="B783" s="578">
        <v>99249</v>
      </c>
      <c r="C783" s="259" t="s">
        <v>5447</v>
      </c>
      <c r="D783" s="538">
        <v>0</v>
      </c>
      <c r="E783" s="581" t="s">
        <v>3929</v>
      </c>
      <c r="F783" s="581" t="s">
        <v>3835</v>
      </c>
      <c r="G783" s="579">
        <v>44735</v>
      </c>
      <c r="H783" s="459" t="s">
        <v>5448</v>
      </c>
      <c r="I783" s="711">
        <v>3950</v>
      </c>
      <c r="J783" s="711"/>
      <c r="K783" s="211"/>
      <c r="L783" s="591">
        <f t="shared" si="12"/>
        <v>3950</v>
      </c>
      <c r="M783" s="465"/>
      <c r="N783" s="120" t="s">
        <v>3805</v>
      </c>
      <c r="O783" s="121" t="s">
        <v>3806</v>
      </c>
    </row>
    <row r="784" spans="1:15">
      <c r="A784" s="10" t="s">
        <v>5449</v>
      </c>
      <c r="B784" s="34">
        <v>2203</v>
      </c>
      <c r="C784" s="10" t="s">
        <v>5450</v>
      </c>
      <c r="D784" s="11">
        <v>1</v>
      </c>
      <c r="E784" s="11" t="s">
        <v>3981</v>
      </c>
      <c r="F784" s="11" t="s">
        <v>3840</v>
      </c>
      <c r="G784" s="128">
        <v>44351</v>
      </c>
      <c r="H784" s="160" t="s">
        <v>4104</v>
      </c>
      <c r="I784" s="712"/>
      <c r="J784" s="712"/>
      <c r="K784" s="621"/>
      <c r="L784" s="505">
        <f t="shared" si="12"/>
        <v>0</v>
      </c>
      <c r="M784" s="141"/>
      <c r="N784" s="22"/>
      <c r="O784" s="22" t="s">
        <v>3806</v>
      </c>
    </row>
    <row r="785" spans="1:15">
      <c r="A785" s="10" t="s">
        <v>4980</v>
      </c>
      <c r="B785" s="34">
        <v>3577</v>
      </c>
      <c r="C785" s="10" t="s">
        <v>5451</v>
      </c>
      <c r="D785" s="11">
        <v>1</v>
      </c>
      <c r="E785" s="11" t="s">
        <v>3973</v>
      </c>
      <c r="F785" s="11" t="s">
        <v>3840</v>
      </c>
      <c r="G785" s="128">
        <v>45565</v>
      </c>
      <c r="H785" s="160" t="s">
        <v>3988</v>
      </c>
      <c r="I785" s="712"/>
      <c r="J785" s="712"/>
      <c r="K785" s="620"/>
      <c r="L785" s="505">
        <f t="shared" si="12"/>
        <v>0</v>
      </c>
      <c r="M785" s="722"/>
      <c r="N785" s="22"/>
      <c r="O785" s="22" t="s">
        <v>3806</v>
      </c>
    </row>
    <row r="786" spans="1:15">
      <c r="A786" s="10" t="s">
        <v>4980</v>
      </c>
      <c r="B786" s="34">
        <v>4474</v>
      </c>
      <c r="C786" s="10" t="s">
        <v>4985</v>
      </c>
      <c r="D786" s="11">
        <v>1</v>
      </c>
      <c r="E786" s="11" t="s">
        <v>4003</v>
      </c>
      <c r="F786" s="11" t="s">
        <v>3840</v>
      </c>
      <c r="G786" s="128">
        <v>45586</v>
      </c>
      <c r="H786" s="160" t="s">
        <v>4131</v>
      </c>
      <c r="I786" s="712"/>
      <c r="J786" s="712"/>
      <c r="K786" s="622"/>
      <c r="L786" s="505">
        <f t="shared" si="12"/>
        <v>0</v>
      </c>
      <c r="M786" s="454"/>
      <c r="N786" s="22"/>
      <c r="O786" s="22" t="s">
        <v>3806</v>
      </c>
    </row>
    <row r="787" spans="1:15">
      <c r="A787" s="10" t="s">
        <v>5452</v>
      </c>
      <c r="B787" s="34">
        <v>3134</v>
      </c>
      <c r="C787" s="10" t="s">
        <v>5453</v>
      </c>
      <c r="D787" s="11">
        <v>1</v>
      </c>
      <c r="E787" s="10" t="s">
        <v>4973</v>
      </c>
      <c r="F787" s="11" t="s">
        <v>3835</v>
      </c>
      <c r="G787" s="128">
        <v>45217</v>
      </c>
      <c r="H787" s="160" t="s">
        <v>4438</v>
      </c>
      <c r="I787" s="712"/>
      <c r="J787" s="712"/>
      <c r="K787" s="619"/>
      <c r="L787" s="505">
        <f t="shared" si="12"/>
        <v>0</v>
      </c>
      <c r="M787" s="141"/>
      <c r="N787" s="12"/>
      <c r="O787" s="12" t="s">
        <v>3806</v>
      </c>
    </row>
    <row r="788" spans="1:15">
      <c r="A788" s="10" t="s">
        <v>5452</v>
      </c>
      <c r="B788" s="433">
        <v>3133</v>
      </c>
      <c r="C788" s="10" t="s">
        <v>5453</v>
      </c>
      <c r="D788" s="11">
        <v>1</v>
      </c>
      <c r="E788" s="10" t="s">
        <v>4346</v>
      </c>
      <c r="F788" s="11" t="s">
        <v>3840</v>
      </c>
      <c r="G788" s="128">
        <v>44563</v>
      </c>
      <c r="H788" s="160" t="s">
        <v>4438</v>
      </c>
      <c r="I788" s="712"/>
      <c r="J788" s="712"/>
      <c r="K788" s="619"/>
      <c r="L788" s="505">
        <f t="shared" si="12"/>
        <v>0</v>
      </c>
      <c r="M788" s="141"/>
      <c r="N788" s="12"/>
      <c r="O788" s="12" t="s">
        <v>3806</v>
      </c>
    </row>
    <row r="789" spans="1:15" hidden="1">
      <c r="A789" s="314" t="s">
        <v>5454</v>
      </c>
      <c r="B789" s="578">
        <v>143895</v>
      </c>
      <c r="C789" s="259" t="s">
        <v>5455</v>
      </c>
      <c r="D789" s="538">
        <v>0</v>
      </c>
      <c r="E789" s="581" t="s">
        <v>4037</v>
      </c>
      <c r="F789" s="581" t="s">
        <v>3796</v>
      </c>
      <c r="G789" s="581"/>
      <c r="H789" s="459"/>
      <c r="I789" s="711">
        <v>450</v>
      </c>
      <c r="J789" s="711"/>
      <c r="K789" s="219"/>
      <c r="L789" s="643">
        <f t="shared" si="12"/>
        <v>450</v>
      </c>
      <c r="M789" s="219"/>
      <c r="N789" s="120" t="s">
        <v>3805</v>
      </c>
      <c r="O789" s="120" t="s">
        <v>3917</v>
      </c>
    </row>
    <row r="790" spans="1:15">
      <c r="A790" s="10" t="s">
        <v>5456</v>
      </c>
      <c r="B790" s="34">
        <v>2650</v>
      </c>
      <c r="C790" s="10" t="s">
        <v>4772</v>
      </c>
      <c r="D790" s="11">
        <v>1</v>
      </c>
      <c r="E790" s="10" t="s">
        <v>5398</v>
      </c>
      <c r="F790" s="11" t="s">
        <v>3835</v>
      </c>
      <c r="G790" s="128">
        <v>44897</v>
      </c>
      <c r="H790" s="160" t="s">
        <v>4438</v>
      </c>
      <c r="I790" s="712"/>
      <c r="J790" s="712"/>
      <c r="K790" s="619"/>
      <c r="L790" s="505">
        <f t="shared" si="12"/>
        <v>0</v>
      </c>
      <c r="M790" s="141"/>
      <c r="N790" s="12"/>
      <c r="O790" s="12" t="s">
        <v>3806</v>
      </c>
    </row>
    <row r="791" spans="1:15">
      <c r="A791" s="10" t="s">
        <v>4993</v>
      </c>
      <c r="B791" s="33">
        <v>6672</v>
      </c>
      <c r="C791" s="33" t="s">
        <v>5457</v>
      </c>
      <c r="D791" s="11">
        <v>1</v>
      </c>
      <c r="E791" s="11" t="s">
        <v>4285</v>
      </c>
      <c r="F791" s="11" t="s">
        <v>3840</v>
      </c>
      <c r="G791" s="128">
        <v>45797</v>
      </c>
      <c r="H791" s="160" t="s">
        <v>4131</v>
      </c>
      <c r="I791" s="712"/>
      <c r="J791" s="712"/>
      <c r="K791" s="616"/>
      <c r="L791" s="505">
        <f t="shared" si="12"/>
        <v>0</v>
      </c>
      <c r="M791" s="453">
        <v>13500</v>
      </c>
      <c r="N791" s="22"/>
      <c r="O791" s="22" t="s">
        <v>3806</v>
      </c>
    </row>
    <row r="792" spans="1:15">
      <c r="A792" s="10" t="s">
        <v>5458</v>
      </c>
      <c r="B792" s="34">
        <v>100559</v>
      </c>
      <c r="C792" s="10" t="s">
        <v>5459</v>
      </c>
      <c r="D792" s="11">
        <v>1</v>
      </c>
      <c r="E792" s="10" t="s">
        <v>4254</v>
      </c>
      <c r="F792" s="11" t="s">
        <v>3996</v>
      </c>
      <c r="G792" s="128">
        <v>44735</v>
      </c>
      <c r="H792" s="160" t="s">
        <v>4004</v>
      </c>
      <c r="I792" s="712"/>
      <c r="J792" s="712"/>
      <c r="K792" s="619"/>
      <c r="L792" s="505">
        <f t="shared" si="12"/>
        <v>0</v>
      </c>
      <c r="M792" s="141"/>
      <c r="N792" s="22"/>
      <c r="O792" s="22" t="s">
        <v>3806</v>
      </c>
    </row>
    <row r="793" spans="1:15">
      <c r="A793" s="10" t="s">
        <v>5460</v>
      </c>
      <c r="B793" s="34">
        <v>2901</v>
      </c>
      <c r="C793" s="10" t="s">
        <v>5461</v>
      </c>
      <c r="D793" s="11">
        <v>1</v>
      </c>
      <c r="E793" s="11" t="s">
        <v>4003</v>
      </c>
      <c r="F793" s="11" t="s">
        <v>3840</v>
      </c>
      <c r="G793" s="128">
        <v>44511</v>
      </c>
      <c r="H793" s="160" t="s">
        <v>4630</v>
      </c>
      <c r="I793" s="712"/>
      <c r="J793" s="712"/>
      <c r="K793" s="619"/>
      <c r="L793" s="505">
        <f t="shared" si="12"/>
        <v>0</v>
      </c>
      <c r="M793" s="141">
        <v>6000</v>
      </c>
      <c r="N793" s="22"/>
      <c r="O793" s="22" t="s">
        <v>3806</v>
      </c>
    </row>
    <row r="794" spans="1:15">
      <c r="A794" s="10" t="s">
        <v>5462</v>
      </c>
      <c r="B794" s="34">
        <v>549</v>
      </c>
      <c r="C794" s="10" t="s">
        <v>5463</v>
      </c>
      <c r="D794" s="11">
        <v>1</v>
      </c>
      <c r="E794" s="11" t="s">
        <v>4001</v>
      </c>
      <c r="F794" s="11" t="s">
        <v>3840</v>
      </c>
      <c r="G794" s="11" t="s">
        <v>5464</v>
      </c>
      <c r="H794" s="160" t="s">
        <v>3977</v>
      </c>
      <c r="I794" s="712"/>
      <c r="J794" s="712"/>
      <c r="K794" s="616"/>
      <c r="L794" s="505">
        <f t="shared" si="12"/>
        <v>0</v>
      </c>
      <c r="M794" s="454"/>
      <c r="N794" s="22"/>
      <c r="O794" s="22" t="s">
        <v>3806</v>
      </c>
    </row>
    <row r="795" spans="1:15" hidden="1">
      <c r="A795" s="314" t="s">
        <v>5465</v>
      </c>
      <c r="B795" s="578" t="s">
        <v>5466</v>
      </c>
      <c r="C795" s="259" t="s">
        <v>5467</v>
      </c>
      <c r="D795" s="538">
        <v>0</v>
      </c>
      <c r="E795" s="581" t="s">
        <v>4699</v>
      </c>
      <c r="F795" s="581"/>
      <c r="G795" s="581"/>
      <c r="H795" s="459"/>
      <c r="I795" s="711"/>
      <c r="J795" s="711"/>
      <c r="K795" s="168"/>
      <c r="L795" s="168">
        <f t="shared" si="12"/>
        <v>0</v>
      </c>
      <c r="M795" s="651"/>
      <c r="N795" s="120" t="s">
        <v>3805</v>
      </c>
      <c r="O795" s="120" t="s">
        <v>3806</v>
      </c>
    </row>
    <row r="796" spans="1:15">
      <c r="A796" s="10" t="s">
        <v>5468</v>
      </c>
      <c r="B796" s="34">
        <v>2353</v>
      </c>
      <c r="C796" s="10" t="s">
        <v>5469</v>
      </c>
      <c r="D796" s="11">
        <v>1</v>
      </c>
      <c r="E796" s="11" t="s">
        <v>4428</v>
      </c>
      <c r="F796" s="11" t="s">
        <v>3840</v>
      </c>
      <c r="G796" s="128">
        <v>44893</v>
      </c>
      <c r="H796" s="160" t="s">
        <v>4476</v>
      </c>
      <c r="I796" s="712"/>
      <c r="J796" s="712"/>
      <c r="K796" s="619"/>
      <c r="L796" s="505">
        <f t="shared" si="12"/>
        <v>0</v>
      </c>
      <c r="M796" s="141"/>
      <c r="N796" s="22"/>
      <c r="O796" s="22" t="s">
        <v>3806</v>
      </c>
    </row>
    <row r="797" spans="1:15" hidden="1">
      <c r="A797" s="314" t="s">
        <v>5470</v>
      </c>
      <c r="B797" s="326">
        <v>1293</v>
      </c>
      <c r="C797" s="327" t="s">
        <v>5471</v>
      </c>
      <c r="D797" s="538">
        <v>0</v>
      </c>
      <c r="E797" s="580" t="s">
        <v>5398</v>
      </c>
      <c r="F797" s="580"/>
      <c r="G797" s="580"/>
      <c r="H797" s="549"/>
      <c r="I797" s="711"/>
      <c r="J797" s="711"/>
      <c r="K797" s="481"/>
      <c r="L797" s="481">
        <f t="shared" si="12"/>
        <v>0</v>
      </c>
      <c r="M797" s="510"/>
      <c r="N797" s="106" t="s">
        <v>3805</v>
      </c>
      <c r="O797" s="106" t="s">
        <v>3806</v>
      </c>
    </row>
    <row r="798" spans="1:15" hidden="1">
      <c r="A798" s="314" t="s">
        <v>5472</v>
      </c>
      <c r="B798" s="34">
        <v>3932</v>
      </c>
      <c r="C798" s="10" t="s">
        <v>5473</v>
      </c>
      <c r="D798" s="110">
        <v>0</v>
      </c>
      <c r="E798" s="128" t="s">
        <v>4258</v>
      </c>
      <c r="F798" s="128"/>
      <c r="G798" s="128"/>
      <c r="H798" s="210"/>
      <c r="I798" s="711"/>
      <c r="J798" s="711"/>
      <c r="K798" s="137"/>
      <c r="L798" s="137">
        <f t="shared" si="12"/>
        <v>0</v>
      </c>
      <c r="M798" s="454"/>
      <c r="N798" s="22" t="s">
        <v>3805</v>
      </c>
      <c r="O798" s="22" t="s">
        <v>3806</v>
      </c>
    </row>
    <row r="799" spans="1:15" hidden="1">
      <c r="A799" s="314" t="s">
        <v>5474</v>
      </c>
      <c r="B799" s="109" t="s">
        <v>5475</v>
      </c>
      <c r="C799" s="43" t="s">
        <v>5476</v>
      </c>
      <c r="D799" s="110">
        <v>0</v>
      </c>
      <c r="E799" s="110" t="s">
        <v>4258</v>
      </c>
      <c r="F799" s="110"/>
      <c r="G799" s="110"/>
      <c r="H799" s="169"/>
      <c r="I799" s="711"/>
      <c r="J799" s="711"/>
      <c r="K799" s="461"/>
      <c r="L799" s="461">
        <f t="shared" si="12"/>
        <v>0</v>
      </c>
      <c r="M799" s="507"/>
      <c r="N799" s="111" t="s">
        <v>3805</v>
      </c>
      <c r="O799" s="112" t="s">
        <v>3806</v>
      </c>
    </row>
    <row r="800" spans="1:15">
      <c r="A800" s="10" t="s">
        <v>5477</v>
      </c>
      <c r="B800" s="34">
        <v>103874</v>
      </c>
      <c r="C800" s="10" t="s">
        <v>5478</v>
      </c>
      <c r="D800" s="11">
        <v>1</v>
      </c>
      <c r="E800" s="11" t="s">
        <v>4285</v>
      </c>
      <c r="F800" s="11" t="s">
        <v>3840</v>
      </c>
      <c r="G800" s="128">
        <v>44511</v>
      </c>
      <c r="H800" s="160" t="s">
        <v>4630</v>
      </c>
      <c r="I800" s="712"/>
      <c r="J800" s="712"/>
      <c r="K800" s="619"/>
      <c r="L800" s="505">
        <f t="shared" si="12"/>
        <v>0</v>
      </c>
      <c r="M800" s="141">
        <v>3000</v>
      </c>
      <c r="N800" s="22"/>
      <c r="O800" s="22" t="s">
        <v>3806</v>
      </c>
    </row>
    <row r="801" spans="1:15">
      <c r="A801" s="10" t="s">
        <v>5012</v>
      </c>
      <c r="B801" s="33" t="s">
        <v>5479</v>
      </c>
      <c r="C801" s="33" t="s">
        <v>5163</v>
      </c>
      <c r="D801" s="11">
        <v>1</v>
      </c>
      <c r="E801" s="11" t="s">
        <v>3981</v>
      </c>
      <c r="F801" s="11" t="s">
        <v>3840</v>
      </c>
      <c r="G801" s="128">
        <v>45747</v>
      </c>
      <c r="H801" s="160" t="s">
        <v>4131</v>
      </c>
      <c r="I801" s="712"/>
      <c r="J801" s="712"/>
      <c r="K801" s="616"/>
      <c r="L801" s="505">
        <f t="shared" si="12"/>
        <v>0</v>
      </c>
      <c r="M801" s="454"/>
      <c r="N801" s="22"/>
      <c r="O801" s="22" t="s">
        <v>3806</v>
      </c>
    </row>
    <row r="802" spans="1:15" hidden="1">
      <c r="A802" s="314" t="s">
        <v>5480</v>
      </c>
      <c r="B802" s="326">
        <v>4370</v>
      </c>
      <c r="C802" s="327" t="s">
        <v>5481</v>
      </c>
      <c r="D802" s="538">
        <v>0</v>
      </c>
      <c r="E802" s="580" t="s">
        <v>4121</v>
      </c>
      <c r="F802" s="580"/>
      <c r="G802" s="580"/>
      <c r="H802" s="549"/>
      <c r="I802" s="711"/>
      <c r="J802" s="711"/>
      <c r="K802" s="481"/>
      <c r="L802" s="481">
        <f t="shared" si="12"/>
        <v>0</v>
      </c>
      <c r="M802" s="510"/>
      <c r="N802" s="40" t="s">
        <v>3805</v>
      </c>
      <c r="O802" s="106" t="s">
        <v>3806</v>
      </c>
    </row>
    <row r="803" spans="1:15" hidden="1">
      <c r="A803" s="314" t="s">
        <v>5482</v>
      </c>
      <c r="B803" s="132">
        <v>86</v>
      </c>
      <c r="C803" s="43" t="s">
        <v>5483</v>
      </c>
      <c r="D803" s="110">
        <v>0</v>
      </c>
      <c r="E803" s="133" t="s">
        <v>5404</v>
      </c>
      <c r="F803" s="133"/>
      <c r="G803" s="133"/>
      <c r="H803" s="171"/>
      <c r="I803" s="711"/>
      <c r="J803" s="711"/>
      <c r="K803" s="461"/>
      <c r="L803" s="461">
        <f t="shared" si="12"/>
        <v>0</v>
      </c>
      <c r="M803" s="507"/>
      <c r="N803" s="111" t="s">
        <v>3805</v>
      </c>
      <c r="O803" s="111" t="s">
        <v>3806</v>
      </c>
    </row>
    <row r="804" spans="1:15">
      <c r="A804" s="10" t="s">
        <v>5484</v>
      </c>
      <c r="B804" s="433" t="s">
        <v>5485</v>
      </c>
      <c r="C804" s="10" t="s">
        <v>5486</v>
      </c>
      <c r="D804" s="11">
        <v>1</v>
      </c>
      <c r="E804" s="10" t="s">
        <v>5487</v>
      </c>
      <c r="F804" s="11" t="s">
        <v>3848</v>
      </c>
      <c r="G804" s="128">
        <v>44769</v>
      </c>
      <c r="H804" s="160" t="s">
        <v>5488</v>
      </c>
      <c r="I804" s="712"/>
      <c r="J804" s="712"/>
      <c r="K804" s="619"/>
      <c r="L804" s="505">
        <f t="shared" si="12"/>
        <v>0</v>
      </c>
      <c r="M804" s="141"/>
      <c r="N804" s="12"/>
      <c r="O804" s="12" t="s">
        <v>3806</v>
      </c>
    </row>
    <row r="805" spans="1:15" hidden="1">
      <c r="A805" s="314" t="s">
        <v>5489</v>
      </c>
      <c r="B805" s="326" t="s">
        <v>5490</v>
      </c>
      <c r="C805" s="327" t="s">
        <v>5491</v>
      </c>
      <c r="D805" s="538">
        <v>0</v>
      </c>
      <c r="E805" s="580" t="s">
        <v>5492</v>
      </c>
      <c r="F805" s="580"/>
      <c r="G805" s="580"/>
      <c r="H805" s="549"/>
      <c r="I805" s="711"/>
      <c r="J805" s="711"/>
      <c r="K805" s="481"/>
      <c r="L805" s="481">
        <f t="shared" si="12"/>
        <v>0</v>
      </c>
      <c r="M805" s="510"/>
      <c r="N805" s="40" t="s">
        <v>3805</v>
      </c>
      <c r="O805" s="106" t="s">
        <v>3806</v>
      </c>
    </row>
    <row r="806" spans="1:15" hidden="1">
      <c r="A806" s="314" t="s">
        <v>5489</v>
      </c>
      <c r="B806" s="34" t="s">
        <v>5493</v>
      </c>
      <c r="C806" s="10" t="s">
        <v>5491</v>
      </c>
      <c r="D806" s="110">
        <v>0</v>
      </c>
      <c r="E806" s="11" t="s">
        <v>5228</v>
      </c>
      <c r="F806" s="11"/>
      <c r="G806" s="11"/>
      <c r="H806" s="160"/>
      <c r="I806" s="711"/>
      <c r="J806" s="711"/>
      <c r="K806" s="137"/>
      <c r="L806" s="137">
        <f t="shared" si="12"/>
        <v>0</v>
      </c>
      <c r="M806" s="454"/>
      <c r="N806" s="12" t="s">
        <v>3805</v>
      </c>
      <c r="O806" s="22" t="s">
        <v>3806</v>
      </c>
    </row>
    <row r="807" spans="1:15" hidden="1">
      <c r="A807" s="314" t="s">
        <v>5494</v>
      </c>
      <c r="B807" s="34">
        <v>63326</v>
      </c>
      <c r="C807" s="10" t="s">
        <v>5495</v>
      </c>
      <c r="D807" s="110">
        <v>0</v>
      </c>
      <c r="E807" s="11" t="s">
        <v>4549</v>
      </c>
      <c r="F807" s="11" t="s">
        <v>3835</v>
      </c>
      <c r="G807" s="128">
        <v>44735</v>
      </c>
      <c r="H807" s="160" t="s">
        <v>5448</v>
      </c>
      <c r="I807" s="711">
        <v>3900</v>
      </c>
      <c r="J807" s="711"/>
      <c r="K807" s="139"/>
      <c r="L807" s="95">
        <f t="shared" si="12"/>
        <v>3900</v>
      </c>
      <c r="M807" s="141"/>
      <c r="N807" s="22" t="s">
        <v>3805</v>
      </c>
      <c r="O807" s="22" t="s">
        <v>3806</v>
      </c>
    </row>
    <row r="808" spans="1:15" hidden="1">
      <c r="A808" s="314" t="s">
        <v>5496</v>
      </c>
      <c r="B808" s="34" t="s">
        <v>5497</v>
      </c>
      <c r="C808" s="10" t="s">
        <v>5498</v>
      </c>
      <c r="D808" s="110">
        <v>0</v>
      </c>
      <c r="E808" s="11" t="s">
        <v>4042</v>
      </c>
      <c r="F808" s="11" t="s">
        <v>3835</v>
      </c>
      <c r="G808" s="128">
        <v>44664</v>
      </c>
      <c r="H808" s="160" t="s">
        <v>4087</v>
      </c>
      <c r="I808" s="711">
        <v>700</v>
      </c>
      <c r="J808" s="711"/>
      <c r="K808" s="139"/>
      <c r="L808" s="95">
        <f t="shared" si="12"/>
        <v>700</v>
      </c>
      <c r="M808" s="141"/>
      <c r="N808" s="12" t="s">
        <v>3805</v>
      </c>
      <c r="O808" s="12" t="s">
        <v>3851</v>
      </c>
    </row>
    <row r="809" spans="1:15" hidden="1">
      <c r="A809" s="314" t="s">
        <v>5494</v>
      </c>
      <c r="B809" s="132">
        <v>22883</v>
      </c>
      <c r="C809" s="43" t="s">
        <v>5495</v>
      </c>
      <c r="D809" s="110">
        <v>0</v>
      </c>
      <c r="E809" s="133" t="s">
        <v>5265</v>
      </c>
      <c r="F809" s="133" t="s">
        <v>3840</v>
      </c>
      <c r="G809" s="134">
        <v>44306</v>
      </c>
      <c r="H809" s="171" t="s">
        <v>4999</v>
      </c>
      <c r="I809" s="711">
        <v>2200</v>
      </c>
      <c r="J809" s="711"/>
      <c r="K809" s="464"/>
      <c r="L809" s="534">
        <f t="shared" si="12"/>
        <v>2200</v>
      </c>
      <c r="M809" s="473"/>
      <c r="N809" s="111" t="s">
        <v>3805</v>
      </c>
      <c r="O809" s="111" t="s">
        <v>3806</v>
      </c>
    </row>
    <row r="810" spans="1:15">
      <c r="A810" s="10" t="s">
        <v>5484</v>
      </c>
      <c r="B810" s="34" t="s">
        <v>5499</v>
      </c>
      <c r="C810" s="10" t="s">
        <v>5486</v>
      </c>
      <c r="D810" s="11">
        <v>1</v>
      </c>
      <c r="E810" s="11" t="s">
        <v>4569</v>
      </c>
      <c r="F810" s="11" t="s">
        <v>3996</v>
      </c>
      <c r="G810" s="128">
        <v>44386</v>
      </c>
      <c r="H810" s="160" t="s">
        <v>4476</v>
      </c>
      <c r="I810" s="712"/>
      <c r="J810" s="712"/>
      <c r="K810" s="619"/>
      <c r="L810" s="505">
        <f t="shared" si="12"/>
        <v>0</v>
      </c>
      <c r="M810" s="141"/>
      <c r="N810" s="12"/>
      <c r="O810" s="12" t="s">
        <v>3806</v>
      </c>
    </row>
    <row r="811" spans="1:15">
      <c r="A811" s="10" t="s">
        <v>5484</v>
      </c>
      <c r="B811" s="433" t="s">
        <v>5500</v>
      </c>
      <c r="C811" s="10" t="s">
        <v>5486</v>
      </c>
      <c r="D811" s="11">
        <v>1</v>
      </c>
      <c r="E811" s="11" t="s">
        <v>5501</v>
      </c>
      <c r="F811" s="11" t="s">
        <v>3996</v>
      </c>
      <c r="G811" s="128">
        <v>44385</v>
      </c>
      <c r="H811" s="160" t="s">
        <v>4476</v>
      </c>
      <c r="I811" s="712"/>
      <c r="J811" s="712"/>
      <c r="K811" s="619"/>
      <c r="L811" s="505">
        <f t="shared" si="12"/>
        <v>0</v>
      </c>
      <c r="M811" s="141"/>
      <c r="N811" s="12"/>
      <c r="O811" s="12" t="s">
        <v>3806</v>
      </c>
    </row>
    <row r="812" spans="1:15" hidden="1">
      <c r="A812" s="314" t="s">
        <v>5300</v>
      </c>
      <c r="B812" s="326" t="s">
        <v>5502</v>
      </c>
      <c r="C812" s="327" t="s">
        <v>5299</v>
      </c>
      <c r="D812" s="538">
        <v>0</v>
      </c>
      <c r="E812" s="580" t="s">
        <v>3904</v>
      </c>
      <c r="F812" s="580" t="s">
        <v>3835</v>
      </c>
      <c r="G812" s="582">
        <v>45609</v>
      </c>
      <c r="H812" s="549" t="s">
        <v>3905</v>
      </c>
      <c r="I812" s="711">
        <v>3100</v>
      </c>
      <c r="J812" s="711"/>
      <c r="K812" s="487"/>
      <c r="L812" s="487">
        <f t="shared" si="12"/>
        <v>3100</v>
      </c>
      <c r="M812" s="510"/>
      <c r="N812" s="106" t="s">
        <v>3805</v>
      </c>
      <c r="O812" s="106" t="s">
        <v>3806</v>
      </c>
    </row>
    <row r="813" spans="1:15" hidden="1">
      <c r="A813" s="314" t="s">
        <v>5300</v>
      </c>
      <c r="B813" s="132" t="s">
        <v>5503</v>
      </c>
      <c r="C813" s="43" t="s">
        <v>5299</v>
      </c>
      <c r="D813" s="110">
        <v>0</v>
      </c>
      <c r="E813" s="133" t="s">
        <v>3904</v>
      </c>
      <c r="F813" s="133" t="s">
        <v>3835</v>
      </c>
      <c r="G813" s="134">
        <v>45609</v>
      </c>
      <c r="H813" s="171" t="s">
        <v>3905</v>
      </c>
      <c r="I813" s="711">
        <v>3100</v>
      </c>
      <c r="J813" s="711"/>
      <c r="K813" s="463"/>
      <c r="L813" s="463">
        <f t="shared" si="12"/>
        <v>3100</v>
      </c>
      <c r="M813" s="507"/>
      <c r="N813" s="111" t="s">
        <v>3805</v>
      </c>
      <c r="O813" s="111" t="s">
        <v>3806</v>
      </c>
    </row>
    <row r="814" spans="1:15">
      <c r="A814" s="10" t="s">
        <v>5504</v>
      </c>
      <c r="B814" s="34" t="s">
        <v>5505</v>
      </c>
      <c r="C814" s="10" t="s">
        <v>5506</v>
      </c>
      <c r="D814" s="11">
        <v>1</v>
      </c>
      <c r="E814" s="11" t="s">
        <v>5341</v>
      </c>
      <c r="F814" s="11" t="s">
        <v>3840</v>
      </c>
      <c r="G814" s="128">
        <v>45033</v>
      </c>
      <c r="H814" s="160" t="s">
        <v>4476</v>
      </c>
      <c r="I814" s="712"/>
      <c r="J814" s="712"/>
      <c r="K814" s="619"/>
      <c r="L814" s="505">
        <f t="shared" si="12"/>
        <v>0</v>
      </c>
      <c r="M814" s="141"/>
      <c r="N814" s="12"/>
      <c r="O814" s="12" t="s">
        <v>3806</v>
      </c>
    </row>
    <row r="815" spans="1:15" hidden="1">
      <c r="A815" s="314" t="s">
        <v>5507</v>
      </c>
      <c r="B815" s="578">
        <v>3514</v>
      </c>
      <c r="C815" s="259" t="s">
        <v>5106</v>
      </c>
      <c r="D815" s="538">
        <v>0</v>
      </c>
      <c r="E815" s="581" t="s">
        <v>5374</v>
      </c>
      <c r="F815" s="581" t="s">
        <v>3796</v>
      </c>
      <c r="G815" s="581"/>
      <c r="H815" s="459" t="s">
        <v>5508</v>
      </c>
      <c r="I815" s="711">
        <v>550</v>
      </c>
      <c r="J815" s="711"/>
      <c r="K815" s="244"/>
      <c r="L815" s="244">
        <f t="shared" si="12"/>
        <v>550</v>
      </c>
      <c r="M815" s="651"/>
      <c r="N815" s="120" t="s">
        <v>3805</v>
      </c>
      <c r="O815" s="120" t="s">
        <v>3806</v>
      </c>
    </row>
    <row r="816" spans="1:15">
      <c r="A816" s="10" t="s">
        <v>5504</v>
      </c>
      <c r="B816" s="34" t="s">
        <v>5509</v>
      </c>
      <c r="C816" s="10" t="s">
        <v>5486</v>
      </c>
      <c r="D816" s="11">
        <v>1</v>
      </c>
      <c r="E816" s="11" t="s">
        <v>5510</v>
      </c>
      <c r="F816" s="11" t="s">
        <v>3840</v>
      </c>
      <c r="G816" s="128">
        <v>43441</v>
      </c>
      <c r="H816" s="160" t="s">
        <v>4765</v>
      </c>
      <c r="I816" s="712"/>
      <c r="J816" s="712"/>
      <c r="K816" s="617"/>
      <c r="L816" s="505">
        <f t="shared" si="12"/>
        <v>0</v>
      </c>
      <c r="M816" s="140"/>
      <c r="N816" s="22"/>
      <c r="O816" s="23" t="s">
        <v>3806</v>
      </c>
    </row>
    <row r="817" spans="1:15" hidden="1">
      <c r="A817" s="314" t="s">
        <v>4321</v>
      </c>
      <c r="B817" s="583" t="s">
        <v>5511</v>
      </c>
      <c r="C817" s="259" t="s">
        <v>5512</v>
      </c>
      <c r="D817" s="538">
        <v>0</v>
      </c>
      <c r="E817" s="581" t="s">
        <v>4001</v>
      </c>
      <c r="F817" s="581" t="s">
        <v>3840</v>
      </c>
      <c r="G817" s="579">
        <v>45617</v>
      </c>
      <c r="H817" s="459" t="s">
        <v>4004</v>
      </c>
      <c r="I817" s="711">
        <v>1350</v>
      </c>
      <c r="J817" s="711"/>
      <c r="K817" s="244"/>
      <c r="L817" s="244">
        <f t="shared" si="12"/>
        <v>1350</v>
      </c>
      <c r="M817" s="651"/>
      <c r="N817" s="120" t="s">
        <v>3805</v>
      </c>
      <c r="O817" s="120" t="s">
        <v>3806</v>
      </c>
    </row>
    <row r="818" spans="1:15">
      <c r="A818" s="10" t="s">
        <v>5513</v>
      </c>
      <c r="B818" s="34" t="s">
        <v>5514</v>
      </c>
      <c r="C818" s="11" t="s">
        <v>5515</v>
      </c>
      <c r="D818" s="11">
        <v>1</v>
      </c>
      <c r="E818" s="10" t="s">
        <v>4730</v>
      </c>
      <c r="F818" s="11" t="s">
        <v>3840</v>
      </c>
      <c r="G818" s="128">
        <v>45808</v>
      </c>
      <c r="H818" s="160" t="s">
        <v>4778</v>
      </c>
      <c r="I818" s="712"/>
      <c r="J818" s="712"/>
      <c r="K818" s="616"/>
      <c r="L818" s="505">
        <f t="shared" si="12"/>
        <v>0</v>
      </c>
      <c r="M818" s="454"/>
      <c r="N818" s="22"/>
      <c r="O818" s="22" t="s">
        <v>3806</v>
      </c>
    </row>
    <row r="819" spans="1:15" hidden="1">
      <c r="A819" s="314" t="s">
        <v>4936</v>
      </c>
      <c r="B819" s="326">
        <v>155384</v>
      </c>
      <c r="C819" s="327" t="s">
        <v>5516</v>
      </c>
      <c r="D819" s="538">
        <v>0</v>
      </c>
      <c r="E819" s="327" t="s">
        <v>3904</v>
      </c>
      <c r="F819" s="327" t="s">
        <v>3835</v>
      </c>
      <c r="G819" s="582">
        <v>45623</v>
      </c>
      <c r="H819" s="549" t="s">
        <v>3905</v>
      </c>
      <c r="I819" s="711"/>
      <c r="J819" s="711"/>
      <c r="K819" s="487"/>
      <c r="L819" s="487">
        <f t="shared" si="12"/>
        <v>0</v>
      </c>
      <c r="M819" s="510"/>
      <c r="N819" s="106" t="s">
        <v>3805</v>
      </c>
      <c r="O819" s="106"/>
    </row>
    <row r="820" spans="1:15" hidden="1">
      <c r="A820" s="314" t="s">
        <v>4594</v>
      </c>
      <c r="B820" s="533" t="s">
        <v>5517</v>
      </c>
      <c r="C820" s="43" t="s">
        <v>1009</v>
      </c>
      <c r="D820" s="110">
        <v>0</v>
      </c>
      <c r="E820" s="43" t="s">
        <v>4327</v>
      </c>
      <c r="F820" s="43" t="s">
        <v>3840</v>
      </c>
      <c r="G820" s="134">
        <v>45623</v>
      </c>
      <c r="H820" s="171" t="s">
        <v>3940</v>
      </c>
      <c r="I820" s="711">
        <v>10035</v>
      </c>
      <c r="J820" s="711"/>
      <c r="K820" s="463"/>
      <c r="L820" s="463">
        <f t="shared" si="12"/>
        <v>10035</v>
      </c>
      <c r="M820" s="507"/>
      <c r="N820" s="111" t="s">
        <v>3805</v>
      </c>
      <c r="O820" s="111" t="s">
        <v>3806</v>
      </c>
    </row>
    <row r="821" spans="1:15">
      <c r="A821" s="10" t="s">
        <v>5518</v>
      </c>
      <c r="B821" s="433" t="s">
        <v>5519</v>
      </c>
      <c r="C821" s="10" t="s">
        <v>5520</v>
      </c>
      <c r="D821" s="11">
        <v>1</v>
      </c>
      <c r="E821" s="11" t="s">
        <v>3913</v>
      </c>
      <c r="F821" s="11" t="s">
        <v>3840</v>
      </c>
      <c r="G821" s="128">
        <v>45175</v>
      </c>
      <c r="H821" s="160" t="s">
        <v>4577</v>
      </c>
      <c r="I821" s="712"/>
      <c r="J821" s="712"/>
      <c r="K821" s="619"/>
      <c r="L821" s="505">
        <f t="shared" si="12"/>
        <v>0</v>
      </c>
      <c r="M821" s="141"/>
      <c r="N821" s="22"/>
      <c r="O821" s="22" t="s">
        <v>3806</v>
      </c>
    </row>
    <row r="822" spans="1:15">
      <c r="A822" s="10" t="s">
        <v>5518</v>
      </c>
      <c r="B822" s="433" t="s">
        <v>5521</v>
      </c>
      <c r="C822" s="10" t="s">
        <v>5520</v>
      </c>
      <c r="D822" s="11">
        <v>1</v>
      </c>
      <c r="E822" s="11" t="s">
        <v>3973</v>
      </c>
      <c r="F822" s="11" t="s">
        <v>3840</v>
      </c>
      <c r="G822" s="128">
        <v>44795</v>
      </c>
      <c r="H822" s="160" t="s">
        <v>4131</v>
      </c>
      <c r="I822" s="712"/>
      <c r="J822" s="712"/>
      <c r="K822" s="619"/>
      <c r="L822" s="505">
        <f t="shared" si="12"/>
        <v>0</v>
      </c>
      <c r="M822" s="141"/>
      <c r="N822" s="22"/>
      <c r="O822" s="22" t="s">
        <v>3806</v>
      </c>
    </row>
    <row r="823" spans="1:15">
      <c r="A823" s="10" t="s">
        <v>5518</v>
      </c>
      <c r="B823" s="433" t="s">
        <v>5522</v>
      </c>
      <c r="C823" s="10" t="s">
        <v>5520</v>
      </c>
      <c r="D823" s="11">
        <v>1</v>
      </c>
      <c r="E823" s="11" t="s">
        <v>4258</v>
      </c>
      <c r="F823" s="11" t="s">
        <v>3996</v>
      </c>
      <c r="G823" s="128">
        <v>42192</v>
      </c>
      <c r="H823" s="160" t="s">
        <v>4131</v>
      </c>
      <c r="I823" s="712"/>
      <c r="J823" s="712"/>
      <c r="K823" s="619"/>
      <c r="L823" s="505">
        <f t="shared" si="12"/>
        <v>0</v>
      </c>
      <c r="M823" s="141"/>
      <c r="N823" s="22"/>
      <c r="O823" s="22" t="s">
        <v>3806</v>
      </c>
    </row>
    <row r="824" spans="1:15">
      <c r="A824" s="10" t="s">
        <v>5518</v>
      </c>
      <c r="B824" s="433" t="s">
        <v>5523</v>
      </c>
      <c r="C824" s="10" t="s">
        <v>5520</v>
      </c>
      <c r="D824" s="11">
        <v>1</v>
      </c>
      <c r="E824" s="11" t="s">
        <v>4003</v>
      </c>
      <c r="F824" s="11" t="s">
        <v>3840</v>
      </c>
      <c r="G824" s="128">
        <v>45217</v>
      </c>
      <c r="H824" s="160" t="s">
        <v>4577</v>
      </c>
      <c r="I824" s="712"/>
      <c r="J824" s="712"/>
      <c r="K824" s="617"/>
      <c r="L824" s="505">
        <f t="shared" si="12"/>
        <v>0</v>
      </c>
      <c r="M824" s="140"/>
      <c r="N824" s="22"/>
      <c r="O824" s="22" t="s">
        <v>3806</v>
      </c>
    </row>
    <row r="825" spans="1:15">
      <c r="A825" s="10" t="s">
        <v>5518</v>
      </c>
      <c r="B825" s="433" t="s">
        <v>5524</v>
      </c>
      <c r="C825" s="10" t="s">
        <v>5520</v>
      </c>
      <c r="D825" s="11">
        <v>1</v>
      </c>
      <c r="E825" s="11" t="s">
        <v>3913</v>
      </c>
      <c r="F825" s="11" t="s">
        <v>3840</v>
      </c>
      <c r="G825" s="128">
        <v>45218</v>
      </c>
      <c r="H825" s="160" t="s">
        <v>3988</v>
      </c>
      <c r="I825" s="712"/>
      <c r="J825" s="712"/>
      <c r="K825" s="617"/>
      <c r="L825" s="505">
        <f t="shared" si="12"/>
        <v>0</v>
      </c>
      <c r="M825" s="140"/>
      <c r="N825" s="22"/>
      <c r="O825" s="23" t="s">
        <v>3806</v>
      </c>
    </row>
    <row r="826" spans="1:15" hidden="1">
      <c r="A826" s="314" t="s">
        <v>5525</v>
      </c>
      <c r="B826" s="326" t="s">
        <v>5526</v>
      </c>
      <c r="C826" s="327" t="s">
        <v>5527</v>
      </c>
      <c r="D826" s="538">
        <v>0</v>
      </c>
      <c r="E826" s="580" t="s">
        <v>3973</v>
      </c>
      <c r="F826" s="580" t="s">
        <v>3835</v>
      </c>
      <c r="G826" s="582">
        <v>44839</v>
      </c>
      <c r="H826" s="549" t="s">
        <v>4788</v>
      </c>
      <c r="I826" s="711">
        <v>5500</v>
      </c>
      <c r="J826" s="711"/>
      <c r="K826" s="479"/>
      <c r="L826" s="640">
        <f t="shared" si="12"/>
        <v>5500</v>
      </c>
      <c r="M826" s="486"/>
      <c r="N826" s="106" t="s">
        <v>3805</v>
      </c>
      <c r="O826" s="121" t="s">
        <v>3806</v>
      </c>
    </row>
    <row r="827" spans="1:15" hidden="1">
      <c r="A827" s="314" t="s">
        <v>5489</v>
      </c>
      <c r="B827" s="109" t="s">
        <v>5528</v>
      </c>
      <c r="C827" s="43" t="s">
        <v>5491</v>
      </c>
      <c r="D827" s="110">
        <v>0</v>
      </c>
      <c r="E827" s="133" t="s">
        <v>5529</v>
      </c>
      <c r="F827" s="133" t="s">
        <v>3840</v>
      </c>
      <c r="G827" s="134">
        <v>44837</v>
      </c>
      <c r="H827" s="171" t="s">
        <v>3988</v>
      </c>
      <c r="I827" s="711">
        <v>2900</v>
      </c>
      <c r="J827" s="711"/>
      <c r="K827" s="473"/>
      <c r="L827" s="534">
        <f t="shared" si="12"/>
        <v>2900</v>
      </c>
      <c r="M827" s="473"/>
      <c r="N827" s="111" t="s">
        <v>3994</v>
      </c>
      <c r="O827" s="144" t="s">
        <v>3806</v>
      </c>
    </row>
    <row r="828" spans="1:15">
      <c r="A828" s="10" t="s">
        <v>5518</v>
      </c>
      <c r="B828" s="433" t="s">
        <v>5530</v>
      </c>
      <c r="C828" s="10" t="s">
        <v>5520</v>
      </c>
      <c r="D828" s="11">
        <v>1</v>
      </c>
      <c r="E828" s="11" t="s">
        <v>3973</v>
      </c>
      <c r="F828" s="11" t="s">
        <v>3840</v>
      </c>
      <c r="G828" s="128">
        <v>45271</v>
      </c>
      <c r="H828" s="160" t="s">
        <v>4577</v>
      </c>
      <c r="I828" s="712"/>
      <c r="J828" s="712"/>
      <c r="K828" s="617"/>
      <c r="L828" s="505">
        <f t="shared" si="12"/>
        <v>0</v>
      </c>
      <c r="M828" s="140"/>
      <c r="N828" s="22"/>
      <c r="O828" s="23" t="s">
        <v>3806</v>
      </c>
    </row>
    <row r="829" spans="1:15">
      <c r="A829" s="10" t="s">
        <v>5037</v>
      </c>
      <c r="B829" s="34" t="s">
        <v>5531</v>
      </c>
      <c r="C829" s="10" t="s">
        <v>3580</v>
      </c>
      <c r="D829" s="11">
        <v>1</v>
      </c>
      <c r="E829" s="11" t="s">
        <v>4257</v>
      </c>
      <c r="F829" s="11" t="s">
        <v>3840</v>
      </c>
      <c r="G829" s="128">
        <v>44937</v>
      </c>
      <c r="H829" s="160" t="s">
        <v>4131</v>
      </c>
      <c r="I829" s="712"/>
      <c r="J829" s="712"/>
      <c r="K829" s="619"/>
      <c r="L829" s="505">
        <f t="shared" si="12"/>
        <v>0</v>
      </c>
      <c r="M829" s="141"/>
      <c r="N829" s="22"/>
      <c r="O829" s="22" t="s">
        <v>3806</v>
      </c>
    </row>
    <row r="830" spans="1:15">
      <c r="A830" s="10" t="s">
        <v>5532</v>
      </c>
      <c r="B830" s="34" t="s">
        <v>5533</v>
      </c>
      <c r="C830" s="10" t="s">
        <v>5534</v>
      </c>
      <c r="D830" s="11">
        <v>1</v>
      </c>
      <c r="E830" s="11" t="s">
        <v>4285</v>
      </c>
      <c r="F830" s="11" t="s">
        <v>3840</v>
      </c>
      <c r="G830" s="128">
        <v>44631</v>
      </c>
      <c r="H830" s="160" t="s">
        <v>4131</v>
      </c>
      <c r="I830" s="712"/>
      <c r="J830" s="712"/>
      <c r="K830" s="619"/>
      <c r="L830" s="505">
        <f t="shared" si="12"/>
        <v>0</v>
      </c>
      <c r="M830" s="141"/>
      <c r="N830" s="22"/>
      <c r="O830" s="22" t="s">
        <v>3806</v>
      </c>
    </row>
    <row r="831" spans="1:15">
      <c r="A831" s="10" t="s">
        <v>5535</v>
      </c>
      <c r="B831" s="34">
        <v>1846</v>
      </c>
      <c r="C831" s="10" t="s">
        <v>5536</v>
      </c>
      <c r="D831" s="11">
        <v>1</v>
      </c>
      <c r="E831" s="11" t="s">
        <v>5537</v>
      </c>
      <c r="F831" s="11" t="s">
        <v>3996</v>
      </c>
      <c r="G831" s="128">
        <v>44712</v>
      </c>
      <c r="H831" s="160" t="s">
        <v>3988</v>
      </c>
      <c r="I831" s="712"/>
      <c r="J831" s="712"/>
      <c r="K831" s="619"/>
      <c r="L831" s="505">
        <f t="shared" si="12"/>
        <v>0</v>
      </c>
      <c r="M831" s="141"/>
      <c r="N831" s="12"/>
      <c r="O831" s="12" t="s">
        <v>3806</v>
      </c>
    </row>
    <row r="832" spans="1:15">
      <c r="A832" s="10" t="s">
        <v>5538</v>
      </c>
      <c r="B832" s="34" t="s">
        <v>5539</v>
      </c>
      <c r="C832" s="10" t="s">
        <v>5540</v>
      </c>
      <c r="D832" s="11">
        <v>1</v>
      </c>
      <c r="E832" s="11" t="s">
        <v>5541</v>
      </c>
      <c r="F832" s="11" t="s">
        <v>3996</v>
      </c>
      <c r="G832" s="128">
        <v>45218</v>
      </c>
      <c r="H832" s="160" t="s">
        <v>3841</v>
      </c>
      <c r="I832" s="712"/>
      <c r="J832" s="712"/>
      <c r="K832" s="619"/>
      <c r="L832" s="505">
        <f t="shared" si="12"/>
        <v>0</v>
      </c>
      <c r="M832" s="453">
        <v>1100</v>
      </c>
      <c r="N832" s="12"/>
      <c r="O832" s="12" t="s">
        <v>3806</v>
      </c>
    </row>
    <row r="833" spans="1:15">
      <c r="A833" s="10" t="s">
        <v>5538</v>
      </c>
      <c r="B833" s="34" t="s">
        <v>5542</v>
      </c>
      <c r="C833" s="10" t="s">
        <v>5540</v>
      </c>
      <c r="D833" s="11">
        <v>1</v>
      </c>
      <c r="E833" s="11" t="s">
        <v>5541</v>
      </c>
      <c r="F833" s="11" t="s">
        <v>3840</v>
      </c>
      <c r="G833" s="128">
        <v>45226</v>
      </c>
      <c r="H833" s="160" t="s">
        <v>3841</v>
      </c>
      <c r="I833" s="712"/>
      <c r="J833" s="712"/>
      <c r="K833" s="619"/>
      <c r="L833" s="505">
        <f t="shared" si="12"/>
        <v>0</v>
      </c>
      <c r="M833" s="453">
        <v>1100</v>
      </c>
      <c r="N833" s="12"/>
      <c r="O833" s="12" t="s">
        <v>3806</v>
      </c>
    </row>
    <row r="834" spans="1:15">
      <c r="A834" s="10" t="s">
        <v>5538</v>
      </c>
      <c r="B834" s="34" t="s">
        <v>5543</v>
      </c>
      <c r="C834" s="10" t="s">
        <v>5540</v>
      </c>
      <c r="D834" s="11">
        <v>1</v>
      </c>
      <c r="E834" s="11" t="s">
        <v>4946</v>
      </c>
      <c r="F834" s="11" t="s">
        <v>3996</v>
      </c>
      <c r="G834" s="128">
        <v>45218</v>
      </c>
      <c r="H834" s="160" t="s">
        <v>3841</v>
      </c>
      <c r="I834" s="712"/>
      <c r="J834" s="712"/>
      <c r="K834" s="619"/>
      <c r="L834" s="505">
        <f t="shared" si="12"/>
        <v>0</v>
      </c>
      <c r="M834" s="453">
        <v>1100</v>
      </c>
      <c r="N834" s="12"/>
      <c r="O834" s="12" t="s">
        <v>3806</v>
      </c>
    </row>
    <row r="835" spans="1:15">
      <c r="A835" s="10" t="s">
        <v>5538</v>
      </c>
      <c r="B835" s="34" t="s">
        <v>5544</v>
      </c>
      <c r="C835" s="10" t="s">
        <v>5540</v>
      </c>
      <c r="D835" s="11">
        <v>1</v>
      </c>
      <c r="E835" s="11" t="s">
        <v>4946</v>
      </c>
      <c r="F835" s="11" t="s">
        <v>3996</v>
      </c>
      <c r="G835" s="128">
        <v>45218</v>
      </c>
      <c r="H835" s="160" t="s">
        <v>3841</v>
      </c>
      <c r="I835" s="712"/>
      <c r="J835" s="712"/>
      <c r="K835" s="619"/>
      <c r="L835" s="505">
        <f t="shared" si="12"/>
        <v>0</v>
      </c>
      <c r="M835" s="453">
        <v>1100</v>
      </c>
      <c r="N835" s="12"/>
      <c r="O835" s="12" t="s">
        <v>3806</v>
      </c>
    </row>
    <row r="836" spans="1:15">
      <c r="A836" s="10" t="s">
        <v>5545</v>
      </c>
      <c r="B836" s="34" t="s">
        <v>5546</v>
      </c>
      <c r="C836" s="10" t="s">
        <v>5547</v>
      </c>
      <c r="D836" s="11">
        <v>1</v>
      </c>
      <c r="E836" s="11" t="s">
        <v>4018</v>
      </c>
      <c r="F836" s="11" t="s">
        <v>3848</v>
      </c>
      <c r="G836" s="128">
        <v>43328</v>
      </c>
      <c r="H836" s="160" t="s">
        <v>4111</v>
      </c>
      <c r="I836" s="712"/>
      <c r="J836" s="712"/>
      <c r="K836" s="619"/>
      <c r="L836" s="505">
        <f t="shared" ref="L836:L899" si="13">IF(OR(I836="", K836=""), I836 + K836, I836 + K836)</f>
        <v>0</v>
      </c>
      <c r="M836" s="141"/>
      <c r="N836" s="22"/>
      <c r="O836" s="23" t="s">
        <v>3806</v>
      </c>
    </row>
    <row r="837" spans="1:15" hidden="1">
      <c r="A837" s="314">
        <v>111599</v>
      </c>
      <c r="B837" s="326" t="s">
        <v>3793</v>
      </c>
      <c r="C837" s="327" t="s">
        <v>5548</v>
      </c>
      <c r="D837" s="538">
        <v>0</v>
      </c>
      <c r="E837" s="580" t="s">
        <v>5134</v>
      </c>
      <c r="F837" s="580" t="s">
        <v>3796</v>
      </c>
      <c r="G837" s="580"/>
      <c r="H837" s="549" t="s">
        <v>5380</v>
      </c>
      <c r="I837" s="711">
        <v>125</v>
      </c>
      <c r="J837" s="711"/>
      <c r="K837" s="487"/>
      <c r="L837" s="487">
        <f t="shared" si="13"/>
        <v>125</v>
      </c>
      <c r="M837" s="510"/>
      <c r="N837" s="106" t="s">
        <v>3994</v>
      </c>
      <c r="O837" s="106" t="s">
        <v>3806</v>
      </c>
    </row>
    <row r="838" spans="1:15" hidden="1">
      <c r="A838" s="314" t="s">
        <v>5300</v>
      </c>
      <c r="B838" s="34" t="s">
        <v>5307</v>
      </c>
      <c r="C838" s="10" t="s">
        <v>5299</v>
      </c>
      <c r="D838" s="110">
        <v>0</v>
      </c>
      <c r="E838" s="128" t="s">
        <v>4191</v>
      </c>
      <c r="F838" s="11" t="s">
        <v>3835</v>
      </c>
      <c r="G838" s="128">
        <v>45306</v>
      </c>
      <c r="H838" s="160" t="s">
        <v>3905</v>
      </c>
      <c r="I838" s="711">
        <v>3100</v>
      </c>
      <c r="J838" s="711"/>
      <c r="K838" s="463"/>
      <c r="L838" s="463">
        <f t="shared" si="13"/>
        <v>3100</v>
      </c>
      <c r="M838" s="507"/>
      <c r="N838" s="111" t="s">
        <v>3805</v>
      </c>
      <c r="O838" s="22" t="s">
        <v>3806</v>
      </c>
    </row>
    <row r="839" spans="1:15" hidden="1">
      <c r="A839" s="314" t="s">
        <v>5300</v>
      </c>
      <c r="B839" s="34" t="s">
        <v>5549</v>
      </c>
      <c r="C839" s="10" t="s">
        <v>5299</v>
      </c>
      <c r="D839" s="110">
        <v>0</v>
      </c>
      <c r="E839" s="128" t="s">
        <v>4191</v>
      </c>
      <c r="F839" s="11" t="s">
        <v>3835</v>
      </c>
      <c r="G839" s="128">
        <v>45639</v>
      </c>
      <c r="H839" s="160" t="s">
        <v>3905</v>
      </c>
      <c r="I839" s="711">
        <v>3100</v>
      </c>
      <c r="J839" s="711"/>
      <c r="K839" s="159"/>
      <c r="L839" s="159">
        <f t="shared" si="13"/>
        <v>3100</v>
      </c>
      <c r="M839" s="454"/>
      <c r="N839" s="22" t="s">
        <v>3805</v>
      </c>
      <c r="O839" s="22" t="s">
        <v>3806</v>
      </c>
    </row>
    <row r="840" spans="1:15" hidden="1">
      <c r="A840" s="314" t="s">
        <v>5300</v>
      </c>
      <c r="B840" s="34" t="s">
        <v>5550</v>
      </c>
      <c r="C840" s="10" t="s">
        <v>5299</v>
      </c>
      <c r="D840" s="110">
        <v>0</v>
      </c>
      <c r="E840" s="128" t="s">
        <v>4191</v>
      </c>
      <c r="F840" s="11" t="s">
        <v>3835</v>
      </c>
      <c r="G840" s="128">
        <v>45646</v>
      </c>
      <c r="H840" s="160" t="s">
        <v>3905</v>
      </c>
      <c r="I840" s="711">
        <v>3100</v>
      </c>
      <c r="J840" s="711"/>
      <c r="K840" s="159"/>
      <c r="L840" s="159">
        <f t="shared" si="13"/>
        <v>3100</v>
      </c>
      <c r="M840" s="454"/>
      <c r="N840" s="22" t="s">
        <v>3805</v>
      </c>
      <c r="O840" s="22" t="s">
        <v>3806</v>
      </c>
    </row>
    <row r="841" spans="1:15" hidden="1">
      <c r="A841" s="314" t="s">
        <v>5300</v>
      </c>
      <c r="B841" s="132" t="s">
        <v>5307</v>
      </c>
      <c r="C841" s="43" t="s">
        <v>5299</v>
      </c>
      <c r="D841" s="110">
        <v>0</v>
      </c>
      <c r="E841" s="134" t="s">
        <v>4191</v>
      </c>
      <c r="F841" s="133" t="s">
        <v>3835</v>
      </c>
      <c r="G841" s="134">
        <v>45306</v>
      </c>
      <c r="H841" s="171" t="s">
        <v>3905</v>
      </c>
      <c r="I841" s="711">
        <v>3100</v>
      </c>
      <c r="J841" s="711"/>
      <c r="K841" s="463"/>
      <c r="L841" s="463">
        <f t="shared" si="13"/>
        <v>3100</v>
      </c>
      <c r="M841" s="507"/>
      <c r="N841" s="111" t="s">
        <v>3805</v>
      </c>
      <c r="O841" s="111" t="s">
        <v>3806</v>
      </c>
    </row>
    <row r="842" spans="1:15">
      <c r="A842" s="10" t="s">
        <v>5551</v>
      </c>
      <c r="B842" s="34">
        <v>614</v>
      </c>
      <c r="C842" s="10" t="s">
        <v>5552</v>
      </c>
      <c r="D842" s="11">
        <v>1</v>
      </c>
      <c r="E842" s="11" t="s">
        <v>4804</v>
      </c>
      <c r="F842" s="11" t="s">
        <v>3835</v>
      </c>
      <c r="G842" s="128">
        <v>45098</v>
      </c>
      <c r="H842" s="160" t="s">
        <v>3836</v>
      </c>
      <c r="I842" s="712"/>
      <c r="J842" s="712"/>
      <c r="K842" s="619"/>
      <c r="L842" s="505">
        <f t="shared" si="13"/>
        <v>0</v>
      </c>
      <c r="M842" s="141"/>
      <c r="N842" s="22"/>
      <c r="O842" s="23" t="s">
        <v>3806</v>
      </c>
    </row>
    <row r="843" spans="1:15" hidden="1">
      <c r="A843" s="314" t="s">
        <v>4271</v>
      </c>
      <c r="B843" s="578" t="s">
        <v>5553</v>
      </c>
      <c r="C843" s="259" t="s">
        <v>4283</v>
      </c>
      <c r="D843" s="538">
        <v>0</v>
      </c>
      <c r="E843" s="579" t="s">
        <v>3913</v>
      </c>
      <c r="F843" s="581" t="s">
        <v>3840</v>
      </c>
      <c r="G843" s="579">
        <v>45672</v>
      </c>
      <c r="H843" s="459" t="s">
        <v>4004</v>
      </c>
      <c r="I843" s="711">
        <v>13379</v>
      </c>
      <c r="J843" s="711"/>
      <c r="K843" s="244"/>
      <c r="L843" s="244">
        <f t="shared" si="13"/>
        <v>13379</v>
      </c>
      <c r="M843" s="651"/>
      <c r="N843" s="120" t="s">
        <v>3805</v>
      </c>
      <c r="O843" s="120" t="s">
        <v>3806</v>
      </c>
    </row>
    <row r="844" spans="1:15">
      <c r="A844" s="10" t="s">
        <v>5554</v>
      </c>
      <c r="B844" s="34" t="s">
        <v>5555</v>
      </c>
      <c r="C844" s="10" t="s">
        <v>632</v>
      </c>
      <c r="D844" s="11">
        <v>1</v>
      </c>
      <c r="E844" s="11" t="s">
        <v>5244</v>
      </c>
      <c r="F844" s="11" t="s">
        <v>3840</v>
      </c>
      <c r="G844" s="128">
        <v>42683</v>
      </c>
      <c r="H844" s="160" t="s">
        <v>4104</v>
      </c>
      <c r="I844" s="712"/>
      <c r="J844" s="712"/>
      <c r="K844" s="621"/>
      <c r="L844" s="505">
        <f t="shared" si="13"/>
        <v>0</v>
      </c>
      <c r="M844" s="141"/>
      <c r="N844" s="12"/>
      <c r="O844" s="29" t="s">
        <v>3806</v>
      </c>
    </row>
    <row r="845" spans="1:15">
      <c r="A845" s="10" t="s">
        <v>5556</v>
      </c>
      <c r="B845" s="34" t="s">
        <v>5557</v>
      </c>
      <c r="C845" s="10" t="s">
        <v>5438</v>
      </c>
      <c r="D845" s="11">
        <v>1</v>
      </c>
      <c r="E845" s="11" t="s">
        <v>5558</v>
      </c>
      <c r="F845" s="11" t="s">
        <v>3835</v>
      </c>
      <c r="G845" s="128">
        <v>42906</v>
      </c>
      <c r="H845" s="160" t="s">
        <v>5559</v>
      </c>
      <c r="I845" s="712"/>
      <c r="J845" s="712"/>
      <c r="K845" s="619"/>
      <c r="L845" s="505">
        <f t="shared" si="13"/>
        <v>0</v>
      </c>
      <c r="M845" s="141"/>
      <c r="N845" s="22"/>
      <c r="O845" s="23" t="s">
        <v>3806</v>
      </c>
    </row>
    <row r="846" spans="1:15">
      <c r="A846" s="10" t="s">
        <v>5560</v>
      </c>
      <c r="B846" s="34" t="s">
        <v>5561</v>
      </c>
      <c r="C846" s="10" t="s">
        <v>65</v>
      </c>
      <c r="D846" s="11">
        <v>1</v>
      </c>
      <c r="E846" s="11" t="s">
        <v>3942</v>
      </c>
      <c r="F846" s="11" t="s">
        <v>3848</v>
      </c>
      <c r="G846" s="128">
        <v>42808</v>
      </c>
      <c r="H846" s="160" t="s">
        <v>5562</v>
      </c>
      <c r="I846" s="712"/>
      <c r="J846" s="712"/>
      <c r="K846" s="619"/>
      <c r="L846" s="505">
        <f t="shared" si="13"/>
        <v>0</v>
      </c>
      <c r="M846" s="141"/>
      <c r="N846" s="22"/>
      <c r="O846" s="22" t="s">
        <v>3806</v>
      </c>
    </row>
    <row r="847" spans="1:15" hidden="1">
      <c r="A847" s="314" t="s">
        <v>4578</v>
      </c>
      <c r="B847" s="326">
        <v>581</v>
      </c>
      <c r="C847" s="327" t="s">
        <v>5563</v>
      </c>
      <c r="D847" s="538">
        <v>0</v>
      </c>
      <c r="E847" s="580" t="s">
        <v>4514</v>
      </c>
      <c r="F847" s="580" t="s">
        <v>3840</v>
      </c>
      <c r="G847" s="582">
        <v>45456</v>
      </c>
      <c r="H847" s="549" t="s">
        <v>4476</v>
      </c>
      <c r="I847" s="711">
        <v>3500</v>
      </c>
      <c r="J847" s="711"/>
      <c r="K847" s="487"/>
      <c r="L847" s="487">
        <f t="shared" si="13"/>
        <v>3500</v>
      </c>
      <c r="M847" s="510"/>
      <c r="N847" s="106" t="s">
        <v>3994</v>
      </c>
      <c r="O847" s="106" t="s">
        <v>3806</v>
      </c>
    </row>
    <row r="848" spans="1:15" hidden="1">
      <c r="A848" s="314" t="s">
        <v>5564</v>
      </c>
      <c r="B848" s="34">
        <v>505384</v>
      </c>
      <c r="C848" s="10" t="s">
        <v>644</v>
      </c>
      <c r="D848" s="110">
        <v>0</v>
      </c>
      <c r="E848" s="11" t="s">
        <v>3904</v>
      </c>
      <c r="F848" s="11" t="s">
        <v>3835</v>
      </c>
      <c r="G848" s="128">
        <v>45714</v>
      </c>
      <c r="H848" s="160" t="s">
        <v>5565</v>
      </c>
      <c r="I848" s="711"/>
      <c r="J848" s="711"/>
      <c r="K848" s="159"/>
      <c r="L848" s="159">
        <f t="shared" si="13"/>
        <v>0</v>
      </c>
      <c r="M848" s="454"/>
      <c r="N848" s="22" t="s">
        <v>3805</v>
      </c>
      <c r="O848" s="22" t="s">
        <v>3806</v>
      </c>
    </row>
    <row r="849" spans="1:15" hidden="1">
      <c r="A849" s="314" t="s">
        <v>5300</v>
      </c>
      <c r="B849" s="34" t="s">
        <v>5566</v>
      </c>
      <c r="C849" s="10" t="s">
        <v>5299</v>
      </c>
      <c r="D849" s="110">
        <v>0</v>
      </c>
      <c r="E849" s="11" t="s">
        <v>3904</v>
      </c>
      <c r="F849" s="11" t="s">
        <v>3835</v>
      </c>
      <c r="G849" s="128">
        <v>45687</v>
      </c>
      <c r="H849" s="160" t="s">
        <v>3905</v>
      </c>
      <c r="I849" s="711"/>
      <c r="J849" s="711"/>
      <c r="K849" s="159"/>
      <c r="L849" s="159">
        <f t="shared" si="13"/>
        <v>0</v>
      </c>
      <c r="M849" s="454"/>
      <c r="N849" s="22" t="s">
        <v>3805</v>
      </c>
      <c r="O849" s="22" t="s">
        <v>3806</v>
      </c>
    </row>
    <row r="850" spans="1:15" hidden="1">
      <c r="A850" s="314" t="s">
        <v>4936</v>
      </c>
      <c r="B850" s="132" t="s">
        <v>5567</v>
      </c>
      <c r="C850" s="132" t="s">
        <v>4190</v>
      </c>
      <c r="D850" s="110">
        <v>0</v>
      </c>
      <c r="E850" s="133" t="s">
        <v>5127</v>
      </c>
      <c r="F850" s="133" t="s">
        <v>3835</v>
      </c>
      <c r="G850" s="134">
        <v>45687</v>
      </c>
      <c r="H850" s="171" t="s">
        <v>3905</v>
      </c>
      <c r="I850" s="711"/>
      <c r="J850" s="711"/>
      <c r="K850" s="463"/>
      <c r="L850" s="463">
        <f t="shared" si="13"/>
        <v>0</v>
      </c>
      <c r="M850" s="507"/>
      <c r="N850" s="111" t="s">
        <v>3805</v>
      </c>
      <c r="O850" s="111" t="s">
        <v>3806</v>
      </c>
    </row>
    <row r="851" spans="1:15">
      <c r="A851" s="10" t="s">
        <v>5568</v>
      </c>
      <c r="B851" s="34">
        <v>7300</v>
      </c>
      <c r="C851" s="10" t="s">
        <v>5569</v>
      </c>
      <c r="D851" s="11">
        <v>1</v>
      </c>
      <c r="E851" s="11" t="s">
        <v>5570</v>
      </c>
      <c r="F851" s="11" t="s">
        <v>3835</v>
      </c>
      <c r="G851" s="128">
        <v>45083</v>
      </c>
      <c r="H851" s="160" t="s">
        <v>3836</v>
      </c>
      <c r="I851" s="712"/>
      <c r="J851" s="712"/>
      <c r="K851" s="617"/>
      <c r="L851" s="505">
        <f t="shared" si="13"/>
        <v>0</v>
      </c>
      <c r="M851" s="140"/>
      <c r="N851" s="22"/>
      <c r="O851" s="23" t="s">
        <v>3806</v>
      </c>
    </row>
    <row r="852" spans="1:15" hidden="1">
      <c r="A852" s="314" t="s">
        <v>5571</v>
      </c>
      <c r="B852" s="578">
        <v>3339</v>
      </c>
      <c r="C852" s="259" t="s">
        <v>4395</v>
      </c>
      <c r="D852" s="538">
        <v>0</v>
      </c>
      <c r="E852" s="581" t="s">
        <v>4213</v>
      </c>
      <c r="F852" s="581" t="s">
        <v>3840</v>
      </c>
      <c r="G852" s="579">
        <v>45691</v>
      </c>
      <c r="H852" s="459" t="s">
        <v>5088</v>
      </c>
      <c r="I852" s="711"/>
      <c r="J852" s="711"/>
      <c r="K852" s="244"/>
      <c r="L852" s="244">
        <f t="shared" si="13"/>
        <v>0</v>
      </c>
      <c r="M852" s="651"/>
      <c r="N852" s="120" t="s">
        <v>3805</v>
      </c>
      <c r="O852" s="120" t="s">
        <v>3806</v>
      </c>
    </row>
    <row r="853" spans="1:15">
      <c r="A853" s="10" t="s">
        <v>5572</v>
      </c>
      <c r="B853" s="34" t="s">
        <v>5573</v>
      </c>
      <c r="C853" s="10" t="s">
        <v>3909</v>
      </c>
      <c r="D853" s="11">
        <v>1</v>
      </c>
      <c r="E853" s="11" t="s">
        <v>5574</v>
      </c>
      <c r="F853" s="11" t="s">
        <v>3835</v>
      </c>
      <c r="G853" s="128">
        <v>45271</v>
      </c>
      <c r="H853" s="160" t="s">
        <v>3836</v>
      </c>
      <c r="I853" s="712"/>
      <c r="J853" s="712"/>
      <c r="K853" s="617"/>
      <c r="L853" s="505">
        <f t="shared" si="13"/>
        <v>0</v>
      </c>
      <c r="M853" s="140"/>
      <c r="N853" s="22"/>
      <c r="O853" s="23" t="s">
        <v>3806</v>
      </c>
    </row>
    <row r="854" spans="1:15">
      <c r="A854" s="10" t="s">
        <v>5575</v>
      </c>
      <c r="B854" s="34">
        <v>1646</v>
      </c>
      <c r="C854" s="10" t="s">
        <v>5576</v>
      </c>
      <c r="D854" s="11">
        <v>1</v>
      </c>
      <c r="E854" s="11" t="s">
        <v>4346</v>
      </c>
      <c r="F854" s="11" t="s">
        <v>3840</v>
      </c>
      <c r="G854" s="128">
        <v>45468</v>
      </c>
      <c r="H854" s="160" t="s">
        <v>4438</v>
      </c>
      <c r="I854" s="712"/>
      <c r="J854" s="712"/>
      <c r="K854" s="617"/>
      <c r="L854" s="505">
        <f t="shared" si="13"/>
        <v>0</v>
      </c>
      <c r="M854" s="140"/>
      <c r="N854" s="22"/>
      <c r="O854" s="22" t="s">
        <v>3806</v>
      </c>
    </row>
    <row r="855" spans="1:15">
      <c r="A855" s="10" t="s">
        <v>5577</v>
      </c>
      <c r="B855" s="34" t="s">
        <v>5578</v>
      </c>
      <c r="C855" s="10" t="s">
        <v>5579</v>
      </c>
      <c r="D855" s="11">
        <v>1</v>
      </c>
      <c r="E855" s="11" t="s">
        <v>5336</v>
      </c>
      <c r="F855" s="11" t="s">
        <v>3840</v>
      </c>
      <c r="G855" s="128">
        <v>45245</v>
      </c>
      <c r="H855" s="160" t="s">
        <v>3836</v>
      </c>
      <c r="I855" s="712"/>
      <c r="J855" s="712"/>
      <c r="K855" s="619"/>
      <c r="L855" s="505">
        <f t="shared" si="13"/>
        <v>0</v>
      </c>
      <c r="M855" s="141"/>
      <c r="N855" s="22"/>
      <c r="O855" s="23" t="s">
        <v>3806</v>
      </c>
    </row>
    <row r="856" spans="1:15" hidden="1">
      <c r="A856" s="314" t="s">
        <v>5580</v>
      </c>
      <c r="B856" s="584" t="s">
        <v>5581</v>
      </c>
      <c r="C856" s="585" t="s">
        <v>5181</v>
      </c>
      <c r="D856" s="538">
        <v>0</v>
      </c>
      <c r="E856" s="586" t="s">
        <v>4881</v>
      </c>
      <c r="F856" s="586" t="s">
        <v>3835</v>
      </c>
      <c r="G856" s="587">
        <v>45695</v>
      </c>
      <c r="H856" s="588" t="s">
        <v>3905</v>
      </c>
      <c r="I856" s="711"/>
      <c r="J856" s="711"/>
      <c r="K856" s="492"/>
      <c r="L856" s="492">
        <f t="shared" si="13"/>
        <v>0</v>
      </c>
      <c r="M856" s="650"/>
      <c r="N856" s="589" t="s">
        <v>3805</v>
      </c>
      <c r="O856" s="590" t="s">
        <v>3806</v>
      </c>
    </row>
    <row r="857" spans="1:15" hidden="1">
      <c r="A857" s="314" t="s">
        <v>5582</v>
      </c>
      <c r="B857" s="132">
        <v>11901043</v>
      </c>
      <c r="C857" s="43" t="s">
        <v>5583</v>
      </c>
      <c r="D857" s="110">
        <v>0</v>
      </c>
      <c r="E857" s="133" t="s">
        <v>5584</v>
      </c>
      <c r="F857" s="133" t="s">
        <v>3835</v>
      </c>
      <c r="G857" s="134">
        <v>44336</v>
      </c>
      <c r="H857" s="171" t="s">
        <v>3836</v>
      </c>
      <c r="I857" s="711">
        <v>425</v>
      </c>
      <c r="J857" s="711"/>
      <c r="K857" s="464"/>
      <c r="L857" s="534">
        <f t="shared" si="13"/>
        <v>425</v>
      </c>
      <c r="M857" s="473"/>
      <c r="N857" s="111" t="s">
        <v>4110</v>
      </c>
      <c r="O857" s="111" t="s">
        <v>3806</v>
      </c>
    </row>
    <row r="858" spans="1:15">
      <c r="A858" s="314" t="s">
        <v>5084</v>
      </c>
      <c r="B858" s="445">
        <v>75250</v>
      </c>
      <c r="C858" s="314" t="s">
        <v>4148</v>
      </c>
      <c r="D858" s="447">
        <v>1</v>
      </c>
      <c r="E858" s="447" t="s">
        <v>4159</v>
      </c>
      <c r="F858" s="447" t="s">
        <v>3835</v>
      </c>
      <c r="G858" s="448">
        <v>45481</v>
      </c>
      <c r="H858" s="328" t="s">
        <v>4120</v>
      </c>
      <c r="I858" s="711"/>
      <c r="J858" s="711"/>
      <c r="K858" s="626"/>
      <c r="L858" s="505">
        <f t="shared" si="13"/>
        <v>0</v>
      </c>
      <c r="M858" s="316"/>
      <c r="N858" s="391" t="s">
        <v>4143</v>
      </c>
      <c r="O858" s="22" t="s">
        <v>3806</v>
      </c>
    </row>
    <row r="859" spans="1:15">
      <c r="A859" s="10" t="s">
        <v>5585</v>
      </c>
      <c r="B859" s="114" t="s">
        <v>5586</v>
      </c>
      <c r="C859" s="10" t="s">
        <v>5587</v>
      </c>
      <c r="D859" s="11">
        <v>1</v>
      </c>
      <c r="E859" s="10" t="s">
        <v>4258</v>
      </c>
      <c r="F859" s="11" t="s">
        <v>3840</v>
      </c>
      <c r="G859" s="128">
        <v>44761</v>
      </c>
      <c r="H859" s="160" t="s">
        <v>5588</v>
      </c>
      <c r="I859" s="619"/>
      <c r="J859" s="621"/>
      <c r="K859" s="619"/>
      <c r="L859" s="505">
        <f t="shared" si="13"/>
        <v>0</v>
      </c>
      <c r="M859" s="139"/>
      <c r="N859" s="22"/>
      <c r="O859" s="22" t="s">
        <v>3806</v>
      </c>
    </row>
    <row r="860" spans="1:15">
      <c r="A860" s="10" t="s">
        <v>5092</v>
      </c>
      <c r="B860" s="34" t="s">
        <v>5589</v>
      </c>
      <c r="C860" s="10" t="s">
        <v>5094</v>
      </c>
      <c r="D860" s="11">
        <v>1</v>
      </c>
      <c r="E860" s="11" t="s">
        <v>4001</v>
      </c>
      <c r="F860" s="11" t="s">
        <v>3835</v>
      </c>
      <c r="G860" s="128">
        <v>44652</v>
      </c>
      <c r="H860" s="160" t="s">
        <v>5095</v>
      </c>
      <c r="I860" s="619"/>
      <c r="J860" s="621"/>
      <c r="K860" s="619"/>
      <c r="L860" s="505">
        <f t="shared" si="13"/>
        <v>0</v>
      </c>
      <c r="M860" s="139"/>
      <c r="N860" s="22"/>
      <c r="O860" s="22" t="s">
        <v>3806</v>
      </c>
    </row>
    <row r="861" spans="1:15">
      <c r="A861" s="10" t="s">
        <v>5590</v>
      </c>
      <c r="B861" s="114" t="s">
        <v>5591</v>
      </c>
      <c r="C861" s="10" t="s">
        <v>5592</v>
      </c>
      <c r="D861" s="11">
        <v>1</v>
      </c>
      <c r="E861" s="10" t="s">
        <v>5593</v>
      </c>
      <c r="F861" s="11" t="s">
        <v>3840</v>
      </c>
      <c r="G861" s="128">
        <v>44736</v>
      </c>
      <c r="H861" s="160" t="s">
        <v>3836</v>
      </c>
      <c r="I861" s="619"/>
      <c r="J861" s="621"/>
      <c r="K861" s="619"/>
      <c r="L861" s="505">
        <f t="shared" si="13"/>
        <v>0</v>
      </c>
      <c r="M861" s="139"/>
      <c r="N861" s="22"/>
      <c r="O861" s="23" t="s">
        <v>3806</v>
      </c>
    </row>
    <row r="862" spans="1:15" hidden="1">
      <c r="A862" s="10" t="s">
        <v>5590</v>
      </c>
      <c r="B862" s="34" t="s">
        <v>5594</v>
      </c>
      <c r="C862" s="10" t="s">
        <v>5592</v>
      </c>
      <c r="D862" s="11">
        <v>0</v>
      </c>
      <c r="E862" s="11" t="s">
        <v>5593</v>
      </c>
      <c r="F862" s="11" t="s">
        <v>3840</v>
      </c>
      <c r="G862" s="128">
        <v>44736</v>
      </c>
      <c r="H862" s="160" t="s">
        <v>3836</v>
      </c>
      <c r="I862" s="619"/>
      <c r="J862" s="621"/>
      <c r="K862" s="619"/>
      <c r="L862" s="505">
        <f t="shared" si="13"/>
        <v>0</v>
      </c>
      <c r="M862" s="139"/>
      <c r="N862" s="22" t="s">
        <v>3805</v>
      </c>
      <c r="O862" s="23" t="s">
        <v>3806</v>
      </c>
    </row>
    <row r="863" spans="1:15">
      <c r="A863" s="10" t="s">
        <v>5099</v>
      </c>
      <c r="B863" s="34">
        <v>1858</v>
      </c>
      <c r="C863" s="10" t="s">
        <v>5430</v>
      </c>
      <c r="D863" s="11">
        <v>1</v>
      </c>
      <c r="E863" s="11" t="s">
        <v>4092</v>
      </c>
      <c r="F863" s="11" t="s">
        <v>3835</v>
      </c>
      <c r="G863" s="128">
        <v>45924</v>
      </c>
      <c r="H863" s="160" t="s">
        <v>4120</v>
      </c>
      <c r="I863" s="616"/>
      <c r="J863" s="631"/>
      <c r="K863" s="616"/>
      <c r="L863" s="505">
        <f t="shared" si="13"/>
        <v>0</v>
      </c>
      <c r="M863" s="159">
        <v>8500</v>
      </c>
      <c r="N863" s="22"/>
      <c r="O863" s="22" t="s">
        <v>3806</v>
      </c>
    </row>
    <row r="864" spans="1:15">
      <c r="A864" s="10" t="s">
        <v>5595</v>
      </c>
      <c r="B864" s="34">
        <v>3484</v>
      </c>
      <c r="C864" s="10" t="s">
        <v>5596</v>
      </c>
      <c r="D864" s="11">
        <v>1</v>
      </c>
      <c r="E864" s="11" t="s">
        <v>5597</v>
      </c>
      <c r="F864" s="11" t="s">
        <v>3840</v>
      </c>
      <c r="G864" s="128">
        <v>44407</v>
      </c>
      <c r="H864" s="160" t="s">
        <v>3836</v>
      </c>
      <c r="I864" s="617"/>
      <c r="J864" s="617"/>
      <c r="K864" s="617"/>
      <c r="L864" s="505">
        <f t="shared" si="13"/>
        <v>0</v>
      </c>
      <c r="M864" s="140"/>
      <c r="N864" s="22"/>
      <c r="O864" s="23" t="s">
        <v>3806</v>
      </c>
    </row>
    <row r="865" spans="1:15">
      <c r="A865" s="10" t="s">
        <v>5598</v>
      </c>
      <c r="B865" s="34">
        <v>6730241</v>
      </c>
      <c r="C865" s="10" t="s">
        <v>5599</v>
      </c>
      <c r="D865" s="11">
        <v>1</v>
      </c>
      <c r="E865" s="11" t="s">
        <v>5161</v>
      </c>
      <c r="F865" s="11" t="s">
        <v>3835</v>
      </c>
      <c r="G865" s="128">
        <v>45716</v>
      </c>
      <c r="H865" s="160" t="s">
        <v>4120</v>
      </c>
      <c r="I865" s="616"/>
      <c r="J865" s="631"/>
      <c r="K865" s="629"/>
      <c r="L865" s="505">
        <f t="shared" si="13"/>
        <v>0</v>
      </c>
      <c r="M865" s="453">
        <v>2500</v>
      </c>
      <c r="N865" s="22"/>
      <c r="O865" s="22" t="s">
        <v>3806</v>
      </c>
    </row>
    <row r="866" spans="1:15">
      <c r="A866" s="10" t="s">
        <v>5598</v>
      </c>
      <c r="B866" s="34" t="s">
        <v>5600</v>
      </c>
      <c r="C866" s="10" t="s">
        <v>5599</v>
      </c>
      <c r="D866" s="11">
        <v>1</v>
      </c>
      <c r="E866" s="11" t="s">
        <v>4071</v>
      </c>
      <c r="F866" s="11" t="s">
        <v>3835</v>
      </c>
      <c r="G866" s="128">
        <v>45730</v>
      </c>
      <c r="H866" s="160" t="s">
        <v>4120</v>
      </c>
      <c r="I866" s="616"/>
      <c r="J866" s="631"/>
      <c r="K866" s="629"/>
      <c r="L866" s="505">
        <f t="shared" si="13"/>
        <v>0</v>
      </c>
      <c r="M866" s="453">
        <v>2500</v>
      </c>
      <c r="N866" s="22"/>
      <c r="O866" s="22" t="s">
        <v>3806</v>
      </c>
    </row>
    <row r="867" spans="1:15" hidden="1">
      <c r="A867" s="259" t="s">
        <v>5601</v>
      </c>
      <c r="B867" s="578">
        <v>11048024</v>
      </c>
      <c r="C867" s="259" t="s">
        <v>5602</v>
      </c>
      <c r="D867" s="538">
        <v>0</v>
      </c>
      <c r="E867" s="581" t="s">
        <v>5603</v>
      </c>
      <c r="F867" s="581" t="s">
        <v>3840</v>
      </c>
      <c r="G867" s="579">
        <v>45436</v>
      </c>
      <c r="H867" s="459" t="s">
        <v>4476</v>
      </c>
      <c r="I867" s="219">
        <v>3093</v>
      </c>
      <c r="J867" s="219"/>
      <c r="K867" s="219"/>
      <c r="L867" s="643">
        <f t="shared" si="13"/>
        <v>3093</v>
      </c>
      <c r="M867" s="219"/>
      <c r="N867" s="120" t="s">
        <v>3805</v>
      </c>
      <c r="O867" s="120" t="s">
        <v>3806</v>
      </c>
    </row>
    <row r="868" spans="1:15">
      <c r="A868" s="302" t="s">
        <v>5110</v>
      </c>
      <c r="B868" s="302" t="s">
        <v>5604</v>
      </c>
      <c r="C868" s="302" t="s">
        <v>5112</v>
      </c>
      <c r="D868" s="11">
        <v>1</v>
      </c>
      <c r="E868" s="11" t="s">
        <v>5605</v>
      </c>
      <c r="F868" s="11" t="s">
        <v>3835</v>
      </c>
      <c r="G868" s="128">
        <v>45903</v>
      </c>
      <c r="H868" s="160" t="s">
        <v>4120</v>
      </c>
      <c r="I868" s="616"/>
      <c r="J868" s="631"/>
      <c r="K868" s="631"/>
      <c r="L868" s="505">
        <f t="shared" si="13"/>
        <v>0</v>
      </c>
      <c r="M868" s="454"/>
      <c r="N868" s="22"/>
      <c r="O868" s="22" t="s">
        <v>3806</v>
      </c>
    </row>
    <row r="869" spans="1:15" s="1" customFormat="1" hidden="1">
      <c r="A869" s="591" t="s">
        <v>5606</v>
      </c>
      <c r="B869" s="592">
        <v>65430</v>
      </c>
      <c r="C869" s="593" t="s">
        <v>4869</v>
      </c>
      <c r="D869" s="538">
        <v>0</v>
      </c>
      <c r="E869" s="594" t="s">
        <v>3981</v>
      </c>
      <c r="F869" s="595" t="s">
        <v>3835</v>
      </c>
      <c r="G869" s="594">
        <v>45719</v>
      </c>
      <c r="H869" s="596" t="s">
        <v>4162</v>
      </c>
      <c r="I869" s="493"/>
      <c r="J869" s="649"/>
      <c r="K869" s="493"/>
      <c r="L869" s="493">
        <f t="shared" si="13"/>
        <v>0</v>
      </c>
      <c r="M869" s="493"/>
      <c r="N869" s="597" t="s">
        <v>3805</v>
      </c>
      <c r="O869" s="597" t="s">
        <v>3806</v>
      </c>
    </row>
    <row r="870" spans="1:15" s="1" customFormat="1">
      <c r="A870" s="10" t="s">
        <v>5607</v>
      </c>
      <c r="B870" s="34">
        <v>6777</v>
      </c>
      <c r="C870" s="10" t="s">
        <v>632</v>
      </c>
      <c r="D870" s="11">
        <v>1</v>
      </c>
      <c r="E870" s="11" t="s">
        <v>5608</v>
      </c>
      <c r="F870" s="11" t="s">
        <v>3848</v>
      </c>
      <c r="G870" s="128">
        <v>45126</v>
      </c>
      <c r="H870" s="160" t="s">
        <v>3836</v>
      </c>
      <c r="I870" s="619"/>
      <c r="J870" s="621"/>
      <c r="K870" s="619"/>
      <c r="L870" s="505">
        <f t="shared" si="13"/>
        <v>0</v>
      </c>
      <c r="M870" s="139"/>
      <c r="N870" s="12"/>
      <c r="O870" s="29" t="s">
        <v>3806</v>
      </c>
    </row>
    <row r="871" spans="1:15" s="1" customFormat="1">
      <c r="A871" s="10" t="s">
        <v>5609</v>
      </c>
      <c r="B871" s="34">
        <v>2434</v>
      </c>
      <c r="C871" s="10" t="s">
        <v>5610</v>
      </c>
      <c r="D871" s="11">
        <v>1</v>
      </c>
      <c r="E871" s="11" t="s">
        <v>4498</v>
      </c>
      <c r="F871" s="11" t="s">
        <v>3840</v>
      </c>
      <c r="G871" s="128">
        <v>44455</v>
      </c>
      <c r="H871" s="160" t="s">
        <v>3836</v>
      </c>
      <c r="I871" s="617"/>
      <c r="J871" s="617"/>
      <c r="K871" s="617"/>
      <c r="L871" s="505">
        <f t="shared" si="13"/>
        <v>0</v>
      </c>
      <c r="M871" s="140"/>
      <c r="N871" s="22"/>
      <c r="O871" s="23" t="s">
        <v>3806</v>
      </c>
    </row>
    <row r="872" spans="1:15" ht="14.25" customHeight="1">
      <c r="A872" s="10" t="s">
        <v>5611</v>
      </c>
      <c r="B872" s="34">
        <v>4974</v>
      </c>
      <c r="C872" s="10" t="s">
        <v>5612</v>
      </c>
      <c r="D872" s="11">
        <v>1</v>
      </c>
      <c r="E872" s="11" t="s">
        <v>4939</v>
      </c>
      <c r="F872" s="11" t="s">
        <v>3848</v>
      </c>
      <c r="G872" s="128">
        <v>43328</v>
      </c>
      <c r="H872" s="160" t="s">
        <v>4111</v>
      </c>
      <c r="I872" s="619"/>
      <c r="J872" s="621"/>
      <c r="K872" s="619"/>
      <c r="L872" s="505">
        <f t="shared" si="13"/>
        <v>0</v>
      </c>
      <c r="M872" s="139"/>
      <c r="N872" s="12"/>
      <c r="O872" s="29" t="s">
        <v>3806</v>
      </c>
    </row>
    <row r="873" spans="1:15" hidden="1">
      <c r="A873" s="327" t="s">
        <v>5381</v>
      </c>
      <c r="B873" s="326">
        <v>8551</v>
      </c>
      <c r="C873" s="327" t="s">
        <v>3838</v>
      </c>
      <c r="D873" s="538">
        <v>0</v>
      </c>
      <c r="E873" s="580" t="s">
        <v>3904</v>
      </c>
      <c r="F873" s="580" t="s">
        <v>3840</v>
      </c>
      <c r="G873" s="582">
        <v>45719</v>
      </c>
      <c r="H873" s="549" t="s">
        <v>3940</v>
      </c>
      <c r="I873" s="487"/>
      <c r="J873" s="510"/>
      <c r="K873" s="487"/>
      <c r="L873" s="487">
        <f t="shared" si="13"/>
        <v>0</v>
      </c>
      <c r="M873" s="487"/>
      <c r="N873" s="106" t="s">
        <v>3805</v>
      </c>
      <c r="O873" s="106" t="s">
        <v>3806</v>
      </c>
    </row>
    <row r="874" spans="1:15" s="1" customFormat="1" hidden="1">
      <c r="A874" s="10" t="s">
        <v>5613</v>
      </c>
      <c r="B874" s="34" t="s">
        <v>5614</v>
      </c>
      <c r="C874" s="10" t="s">
        <v>5615</v>
      </c>
      <c r="D874" s="110">
        <v>0</v>
      </c>
      <c r="E874" s="11" t="s">
        <v>4213</v>
      </c>
      <c r="F874" s="11" t="s">
        <v>3796</v>
      </c>
      <c r="G874" s="128">
        <v>45560</v>
      </c>
      <c r="H874" s="160" t="s">
        <v>5616</v>
      </c>
      <c r="I874" s="159"/>
      <c r="J874" s="454"/>
      <c r="K874" s="159"/>
      <c r="L874" s="159">
        <f t="shared" si="13"/>
        <v>0</v>
      </c>
      <c r="M874" s="159"/>
      <c r="N874" s="22" t="s">
        <v>3805</v>
      </c>
      <c r="O874" s="22" t="s">
        <v>3806</v>
      </c>
    </row>
    <row r="875" spans="1:15" hidden="1">
      <c r="A875" s="10" t="s">
        <v>4594</v>
      </c>
      <c r="B875" s="114" t="s">
        <v>4596</v>
      </c>
      <c r="C875" s="10" t="s">
        <v>5617</v>
      </c>
      <c r="D875" s="110">
        <v>0</v>
      </c>
      <c r="E875" s="11" t="s">
        <v>4648</v>
      </c>
      <c r="F875" s="11" t="s">
        <v>3835</v>
      </c>
      <c r="G875" s="128">
        <v>45721</v>
      </c>
      <c r="H875" s="160" t="s">
        <v>3940</v>
      </c>
      <c r="I875" s="159"/>
      <c r="J875" s="454"/>
      <c r="K875" s="159"/>
      <c r="L875" s="159">
        <f t="shared" si="13"/>
        <v>0</v>
      </c>
      <c r="M875" s="159"/>
      <c r="N875" s="22" t="s">
        <v>4110</v>
      </c>
      <c r="O875" s="22" t="s">
        <v>3806</v>
      </c>
    </row>
    <row r="876" spans="1:15" s="1" customFormat="1" hidden="1">
      <c r="A876" s="43" t="s">
        <v>5390</v>
      </c>
      <c r="B876" s="132">
        <v>110727</v>
      </c>
      <c r="C876" s="43" t="s">
        <v>5618</v>
      </c>
      <c r="D876" s="110">
        <v>0</v>
      </c>
      <c r="E876" s="43" t="s">
        <v>5392</v>
      </c>
      <c r="F876" s="43" t="s">
        <v>3796</v>
      </c>
      <c r="G876" s="134">
        <v>45551</v>
      </c>
      <c r="H876" s="171" t="s">
        <v>5619</v>
      </c>
      <c r="I876" s="497">
        <v>403</v>
      </c>
      <c r="J876" s="497"/>
      <c r="K876" s="471"/>
      <c r="L876" s="498">
        <f t="shared" si="13"/>
        <v>403</v>
      </c>
      <c r="M876" s="471"/>
      <c r="N876" s="111" t="s">
        <v>3805</v>
      </c>
      <c r="O876" s="111" t="s">
        <v>3806</v>
      </c>
    </row>
    <row r="877" spans="1:15">
      <c r="A877" s="10" t="s">
        <v>5154</v>
      </c>
      <c r="B877" s="114" t="s">
        <v>5620</v>
      </c>
      <c r="C877" s="10" t="s">
        <v>5621</v>
      </c>
      <c r="D877" s="11">
        <v>1</v>
      </c>
      <c r="E877" s="10" t="s">
        <v>5529</v>
      </c>
      <c r="F877" s="10" t="s">
        <v>3835</v>
      </c>
      <c r="G877" s="128">
        <v>45826</v>
      </c>
      <c r="H877" s="160" t="s">
        <v>4162</v>
      </c>
      <c r="I877" s="616"/>
      <c r="J877" s="631"/>
      <c r="K877" s="616"/>
      <c r="L877" s="505">
        <f t="shared" si="13"/>
        <v>0</v>
      </c>
      <c r="M877" s="159"/>
      <c r="N877" s="22"/>
      <c r="O877" s="22" t="s">
        <v>3806</v>
      </c>
    </row>
    <row r="878" spans="1:15">
      <c r="A878" s="10" t="s">
        <v>5622</v>
      </c>
      <c r="B878" s="34">
        <v>1459</v>
      </c>
      <c r="C878" s="10" t="s">
        <v>5623</v>
      </c>
      <c r="D878" s="11">
        <v>1</v>
      </c>
      <c r="E878" s="11" t="s">
        <v>5404</v>
      </c>
      <c r="F878" s="11" t="s">
        <v>3996</v>
      </c>
      <c r="G878" s="128">
        <v>44592</v>
      </c>
      <c r="H878" s="160" t="s">
        <v>5624</v>
      </c>
      <c r="I878" s="619"/>
      <c r="J878" s="621"/>
      <c r="K878" s="619"/>
      <c r="L878" s="505">
        <f t="shared" si="13"/>
        <v>0</v>
      </c>
      <c r="M878" s="139"/>
      <c r="N878" s="22"/>
      <c r="O878" s="22" t="s">
        <v>3806</v>
      </c>
    </row>
    <row r="879" spans="1:15" hidden="1">
      <c r="A879" s="327" t="s">
        <v>4321</v>
      </c>
      <c r="B879" s="598" t="s">
        <v>5625</v>
      </c>
      <c r="C879" s="327" t="s">
        <v>4323</v>
      </c>
      <c r="D879" s="538">
        <v>0</v>
      </c>
      <c r="E879" s="327" t="s">
        <v>3904</v>
      </c>
      <c r="F879" s="327" t="s">
        <v>3840</v>
      </c>
      <c r="G879" s="582">
        <v>45709</v>
      </c>
      <c r="H879" s="549" t="s">
        <v>4004</v>
      </c>
      <c r="I879" s="487"/>
      <c r="J879" s="510"/>
      <c r="K879" s="487"/>
      <c r="L879" s="487">
        <f t="shared" si="13"/>
        <v>0</v>
      </c>
      <c r="M879" s="487"/>
      <c r="N879" s="106" t="s">
        <v>3805</v>
      </c>
      <c r="O879" s="106" t="s">
        <v>3806</v>
      </c>
    </row>
    <row r="880" spans="1:15" hidden="1">
      <c r="A880" s="10" t="s">
        <v>5119</v>
      </c>
      <c r="B880" s="34">
        <v>15070</v>
      </c>
      <c r="C880" s="10" t="s">
        <v>5121</v>
      </c>
      <c r="D880" s="110">
        <v>0</v>
      </c>
      <c r="E880" s="10" t="s">
        <v>3904</v>
      </c>
      <c r="F880" s="10" t="s">
        <v>3996</v>
      </c>
      <c r="G880" s="128">
        <v>45723</v>
      </c>
      <c r="H880" s="160" t="s">
        <v>3905</v>
      </c>
      <c r="I880" s="159"/>
      <c r="J880" s="454"/>
      <c r="K880" s="159"/>
      <c r="L880" s="159">
        <f t="shared" si="13"/>
        <v>0</v>
      </c>
      <c r="M880" s="159"/>
      <c r="N880" s="22" t="s">
        <v>3805</v>
      </c>
      <c r="O880" s="22" t="s">
        <v>3806</v>
      </c>
    </row>
    <row r="881" spans="1:15" hidden="1">
      <c r="A881" s="43" t="s">
        <v>4668</v>
      </c>
      <c r="B881" s="533" t="s">
        <v>5626</v>
      </c>
      <c r="C881" s="43" t="s">
        <v>4701</v>
      </c>
      <c r="D881" s="110">
        <v>0</v>
      </c>
      <c r="E881" s="43" t="s">
        <v>3904</v>
      </c>
      <c r="F881" s="43" t="s">
        <v>3835</v>
      </c>
      <c r="G881" s="134">
        <v>45720</v>
      </c>
      <c r="H881" s="171" t="s">
        <v>5411</v>
      </c>
      <c r="I881" s="463"/>
      <c r="J881" s="507"/>
      <c r="K881" s="463"/>
      <c r="L881" s="463">
        <f t="shared" si="13"/>
        <v>0</v>
      </c>
      <c r="M881" s="463"/>
      <c r="N881" s="111" t="s">
        <v>3805</v>
      </c>
      <c r="O881" s="111" t="s">
        <v>3806</v>
      </c>
    </row>
    <row r="882" spans="1:15">
      <c r="A882" s="10" t="s">
        <v>5627</v>
      </c>
      <c r="B882" s="34" t="s">
        <v>5628</v>
      </c>
      <c r="C882" s="10" t="s">
        <v>5629</v>
      </c>
      <c r="D882" s="11">
        <v>1</v>
      </c>
      <c r="E882" s="11" t="s">
        <v>3904</v>
      </c>
      <c r="F882" s="11" t="s">
        <v>3835</v>
      </c>
      <c r="G882" s="128">
        <v>45925</v>
      </c>
      <c r="H882" s="160" t="s">
        <v>4120</v>
      </c>
      <c r="I882" s="616"/>
      <c r="J882" s="631"/>
      <c r="K882" s="616"/>
      <c r="L882" s="505">
        <f t="shared" si="13"/>
        <v>0</v>
      </c>
      <c r="M882" s="159"/>
      <c r="N882" s="22"/>
      <c r="O882" s="22" t="s">
        <v>3806</v>
      </c>
    </row>
    <row r="883" spans="1:15">
      <c r="A883" s="10" t="s">
        <v>5630</v>
      </c>
      <c r="B883" s="34" t="s">
        <v>5631</v>
      </c>
      <c r="C883" s="10" t="s">
        <v>5629</v>
      </c>
      <c r="D883" s="11">
        <v>1</v>
      </c>
      <c r="E883" s="11" t="s">
        <v>3904</v>
      </c>
      <c r="F883" s="11" t="s">
        <v>3835</v>
      </c>
      <c r="G883" s="128">
        <v>45924</v>
      </c>
      <c r="H883" s="160" t="s">
        <v>4120</v>
      </c>
      <c r="I883" s="616"/>
      <c r="J883" s="631"/>
      <c r="K883" s="616"/>
      <c r="L883" s="505">
        <f t="shared" si="13"/>
        <v>0</v>
      </c>
      <c r="M883" s="159"/>
      <c r="N883" s="22"/>
      <c r="O883" s="22" t="s">
        <v>3806</v>
      </c>
    </row>
    <row r="884" spans="1:15" hidden="1">
      <c r="A884" s="327" t="s">
        <v>4835</v>
      </c>
      <c r="B884" s="326">
        <v>96108861</v>
      </c>
      <c r="C884" s="327" t="s">
        <v>5326</v>
      </c>
      <c r="D884" s="538">
        <v>0</v>
      </c>
      <c r="E884" s="580" t="s">
        <v>3904</v>
      </c>
      <c r="F884" s="580" t="s">
        <v>3840</v>
      </c>
      <c r="G884" s="582">
        <v>45722</v>
      </c>
      <c r="H884" s="549" t="s">
        <v>4004</v>
      </c>
      <c r="I884" s="487"/>
      <c r="J884" s="510"/>
      <c r="K884" s="487"/>
      <c r="L884" s="487">
        <f t="shared" si="13"/>
        <v>0</v>
      </c>
      <c r="M884" s="487"/>
      <c r="N884" s="106" t="s">
        <v>3805</v>
      </c>
      <c r="O884" s="106" t="s">
        <v>3806</v>
      </c>
    </row>
    <row r="885" spans="1:15" hidden="1">
      <c r="A885" s="43" t="s">
        <v>4936</v>
      </c>
      <c r="B885" s="132">
        <v>229684</v>
      </c>
      <c r="C885" s="43" t="s">
        <v>4190</v>
      </c>
      <c r="D885" s="110">
        <v>0</v>
      </c>
      <c r="E885" s="133" t="s">
        <v>3904</v>
      </c>
      <c r="F885" s="133" t="s">
        <v>3835</v>
      </c>
      <c r="G885" s="134">
        <v>45729</v>
      </c>
      <c r="H885" s="171" t="s">
        <v>3905</v>
      </c>
      <c r="I885" s="463"/>
      <c r="J885" s="507"/>
      <c r="K885" s="463"/>
      <c r="L885" s="463">
        <f t="shared" si="13"/>
        <v>0</v>
      </c>
      <c r="M885" s="463"/>
      <c r="N885" s="111" t="s">
        <v>3805</v>
      </c>
      <c r="O885" s="111" t="s">
        <v>3806</v>
      </c>
    </row>
    <row r="886" spans="1:15">
      <c r="A886" s="10" t="s">
        <v>5135</v>
      </c>
      <c r="B886" s="34" t="s">
        <v>5632</v>
      </c>
      <c r="C886" s="10" t="s">
        <v>5633</v>
      </c>
      <c r="D886" s="11">
        <v>1</v>
      </c>
      <c r="E886" s="11" t="s">
        <v>3859</v>
      </c>
      <c r="F886" s="11" t="s">
        <v>3840</v>
      </c>
      <c r="G886" s="128">
        <v>37391</v>
      </c>
      <c r="H886" s="160" t="s">
        <v>3940</v>
      </c>
      <c r="I886" s="617"/>
      <c r="J886" s="617"/>
      <c r="K886" s="617"/>
      <c r="L886" s="505">
        <f t="shared" si="13"/>
        <v>0</v>
      </c>
      <c r="M886" s="140"/>
      <c r="N886" s="22"/>
      <c r="O886" s="22" t="s">
        <v>3806</v>
      </c>
    </row>
    <row r="887" spans="1:15">
      <c r="A887" s="10" t="s">
        <v>5135</v>
      </c>
      <c r="B887" s="34" t="s">
        <v>5634</v>
      </c>
      <c r="C887" s="10" t="s">
        <v>4395</v>
      </c>
      <c r="D887" s="11">
        <v>1</v>
      </c>
      <c r="E887" s="11" t="s">
        <v>5258</v>
      </c>
      <c r="F887" s="11" t="s">
        <v>3996</v>
      </c>
      <c r="G887" s="128">
        <v>45454</v>
      </c>
      <c r="H887" s="160" t="s">
        <v>4210</v>
      </c>
      <c r="I887" s="617"/>
      <c r="J887" s="617"/>
      <c r="K887" s="617"/>
      <c r="L887" s="505">
        <f t="shared" si="13"/>
        <v>0</v>
      </c>
      <c r="M887" s="140"/>
      <c r="N887" s="22"/>
      <c r="O887" s="22" t="s">
        <v>3806</v>
      </c>
    </row>
    <row r="888" spans="1:15">
      <c r="A888" s="10" t="s">
        <v>5635</v>
      </c>
      <c r="B888" s="34" t="s">
        <v>5636</v>
      </c>
      <c r="C888" s="10" t="s">
        <v>632</v>
      </c>
      <c r="D888" s="11">
        <v>1</v>
      </c>
      <c r="E888" s="11" t="s">
        <v>5637</v>
      </c>
      <c r="F888" s="11" t="s">
        <v>3835</v>
      </c>
      <c r="G888" s="128">
        <v>45063</v>
      </c>
      <c r="H888" s="160" t="s">
        <v>3836</v>
      </c>
      <c r="I888" s="619"/>
      <c r="J888" s="621"/>
      <c r="K888" s="619"/>
      <c r="L888" s="505">
        <f t="shared" si="13"/>
        <v>0</v>
      </c>
      <c r="M888" s="139"/>
      <c r="N888" s="22"/>
      <c r="O888" s="22" t="s">
        <v>3806</v>
      </c>
    </row>
    <row r="889" spans="1:15">
      <c r="A889" s="10" t="s">
        <v>5638</v>
      </c>
      <c r="B889" s="34" t="s">
        <v>5639</v>
      </c>
      <c r="C889" s="10" t="s">
        <v>5640</v>
      </c>
      <c r="D889" s="11">
        <v>1</v>
      </c>
      <c r="E889" s="11" t="s">
        <v>4258</v>
      </c>
      <c r="F889" s="11" t="s">
        <v>3840</v>
      </c>
      <c r="G889" s="128">
        <v>45763</v>
      </c>
      <c r="H889" s="160" t="s">
        <v>5641</v>
      </c>
      <c r="I889" s="616"/>
      <c r="J889" s="631"/>
      <c r="K889" s="616"/>
      <c r="L889" s="505">
        <f t="shared" si="13"/>
        <v>0</v>
      </c>
      <c r="M889" s="159"/>
      <c r="N889" s="22"/>
      <c r="O889" s="22" t="s">
        <v>3806</v>
      </c>
    </row>
    <row r="890" spans="1:15" hidden="1">
      <c r="A890" s="82" t="s">
        <v>4321</v>
      </c>
      <c r="B890" s="82" t="s">
        <v>5642</v>
      </c>
      <c r="C890" s="82" t="s">
        <v>4323</v>
      </c>
      <c r="D890" s="538">
        <v>0</v>
      </c>
      <c r="E890" s="538" t="s">
        <v>3904</v>
      </c>
      <c r="F890" s="538" t="s">
        <v>3840</v>
      </c>
      <c r="G890" s="542">
        <v>45730</v>
      </c>
      <c r="H890" s="458" t="s">
        <v>4004</v>
      </c>
      <c r="I890" s="487"/>
      <c r="J890" s="651"/>
      <c r="K890" s="244"/>
      <c r="L890" s="244">
        <f t="shared" si="13"/>
        <v>0</v>
      </c>
      <c r="M890" s="244"/>
      <c r="N890" s="120" t="s">
        <v>3805</v>
      </c>
      <c r="O890" s="121" t="s">
        <v>3806</v>
      </c>
    </row>
    <row r="891" spans="1:15" hidden="1">
      <c r="A891" s="43" t="s">
        <v>5643</v>
      </c>
      <c r="B891" s="132">
        <v>96038493</v>
      </c>
      <c r="C891" s="43" t="s">
        <v>4054</v>
      </c>
      <c r="D891" s="110">
        <v>0</v>
      </c>
      <c r="E891" s="43" t="s">
        <v>4762</v>
      </c>
      <c r="F891" s="43" t="s">
        <v>3835</v>
      </c>
      <c r="G891" s="134">
        <v>45735</v>
      </c>
      <c r="H891" s="171" t="s">
        <v>5270</v>
      </c>
      <c r="I891" s="463"/>
      <c r="J891" s="507"/>
      <c r="K891" s="463"/>
      <c r="L891" s="463">
        <f t="shared" si="13"/>
        <v>0</v>
      </c>
      <c r="M891" s="463"/>
      <c r="N891" s="111" t="s">
        <v>3805</v>
      </c>
      <c r="O891" s="111" t="s">
        <v>3806</v>
      </c>
    </row>
    <row r="892" spans="1:15">
      <c r="A892" s="10" t="s">
        <v>5150</v>
      </c>
      <c r="B892" s="34" t="s">
        <v>5644</v>
      </c>
      <c r="C892" s="10" t="s">
        <v>5645</v>
      </c>
      <c r="D892" s="11">
        <v>1</v>
      </c>
      <c r="E892" s="11" t="s">
        <v>5646</v>
      </c>
      <c r="F892" s="11" t="s">
        <v>3835</v>
      </c>
      <c r="G892" s="128">
        <v>45735</v>
      </c>
      <c r="H892" s="160" t="s">
        <v>3940</v>
      </c>
      <c r="I892" s="616"/>
      <c r="J892" s="631"/>
      <c r="K892" s="616"/>
      <c r="L892" s="505">
        <f t="shared" si="13"/>
        <v>0</v>
      </c>
      <c r="M892" s="159"/>
      <c r="N892" s="22"/>
      <c r="O892" s="22" t="s">
        <v>3806</v>
      </c>
    </row>
    <row r="893" spans="1:15">
      <c r="A893" s="10" t="s">
        <v>5647</v>
      </c>
      <c r="B893" s="114" t="s">
        <v>3793</v>
      </c>
      <c r="C893" s="10" t="s">
        <v>5648</v>
      </c>
      <c r="D893" s="11">
        <v>100</v>
      </c>
      <c r="E893" s="10" t="s">
        <v>5374</v>
      </c>
      <c r="F893" s="10" t="s">
        <v>3796</v>
      </c>
      <c r="G893" s="11"/>
      <c r="H893" s="160" t="s">
        <v>5649</v>
      </c>
      <c r="I893" s="616"/>
      <c r="J893" s="631"/>
      <c r="K893" s="616"/>
      <c r="L893" s="505">
        <f t="shared" si="13"/>
        <v>0</v>
      </c>
      <c r="M893" s="159"/>
      <c r="N893" s="158" t="s">
        <v>5650</v>
      </c>
      <c r="O893" s="12" t="s">
        <v>3806</v>
      </c>
    </row>
    <row r="894" spans="1:15" hidden="1">
      <c r="A894" s="259" t="s">
        <v>5651</v>
      </c>
      <c r="B894" s="578" t="s">
        <v>5652</v>
      </c>
      <c r="C894" s="259" t="s">
        <v>5653</v>
      </c>
      <c r="D894" s="538">
        <v>0</v>
      </c>
      <c r="E894" s="581" t="s">
        <v>4618</v>
      </c>
      <c r="F894" s="581" t="s">
        <v>3840</v>
      </c>
      <c r="G894" s="579">
        <v>45740</v>
      </c>
      <c r="H894" s="459" t="s">
        <v>4476</v>
      </c>
      <c r="I894" s="244"/>
      <c r="J894" s="651"/>
      <c r="K894" s="244"/>
      <c r="L894" s="244">
        <f t="shared" si="13"/>
        <v>0</v>
      </c>
      <c r="M894" s="244"/>
      <c r="N894" s="120" t="s">
        <v>3805</v>
      </c>
      <c r="O894" s="120" t="s">
        <v>3806</v>
      </c>
    </row>
    <row r="895" spans="1:15">
      <c r="A895" s="10" t="s">
        <v>5159</v>
      </c>
      <c r="B895" s="34">
        <v>930220</v>
      </c>
      <c r="C895" s="160" t="s">
        <v>5654</v>
      </c>
      <c r="D895" s="11">
        <v>1</v>
      </c>
      <c r="E895" s="11" t="s">
        <v>4580</v>
      </c>
      <c r="F895" s="11" t="s">
        <v>3835</v>
      </c>
      <c r="G895" s="128">
        <v>45699</v>
      </c>
      <c r="H895" s="160" t="s">
        <v>3940</v>
      </c>
      <c r="I895" s="616"/>
      <c r="J895" s="631"/>
      <c r="K895" s="616"/>
      <c r="L895" s="505">
        <f t="shared" si="13"/>
        <v>0</v>
      </c>
      <c r="M895" s="159"/>
      <c r="N895" s="22"/>
      <c r="O895" s="22" t="s">
        <v>3806</v>
      </c>
    </row>
    <row r="896" spans="1:15">
      <c r="A896" s="33" t="s">
        <v>5159</v>
      </c>
      <c r="B896" s="33">
        <v>960114</v>
      </c>
      <c r="C896" s="33" t="s">
        <v>3907</v>
      </c>
      <c r="D896" s="11">
        <v>1</v>
      </c>
      <c r="E896" s="11" t="s">
        <v>4249</v>
      </c>
      <c r="F896" s="11" t="s">
        <v>3835</v>
      </c>
      <c r="G896" s="128">
        <v>45868</v>
      </c>
      <c r="H896" s="160" t="s">
        <v>3940</v>
      </c>
      <c r="I896" s="616"/>
      <c r="J896" s="631"/>
      <c r="K896" s="616"/>
      <c r="L896" s="505">
        <f t="shared" si="13"/>
        <v>0</v>
      </c>
      <c r="M896" s="159"/>
      <c r="N896" s="22"/>
      <c r="O896" s="22" t="s">
        <v>3806</v>
      </c>
    </row>
    <row r="897" spans="1:15">
      <c r="A897" s="10" t="s">
        <v>5164</v>
      </c>
      <c r="B897" s="34" t="s">
        <v>5655</v>
      </c>
      <c r="C897" s="10" t="s">
        <v>4713</v>
      </c>
      <c r="D897" s="11">
        <v>1</v>
      </c>
      <c r="E897" s="11" t="s">
        <v>5656</v>
      </c>
      <c r="F897" s="11" t="s">
        <v>3835</v>
      </c>
      <c r="G897" s="128">
        <v>45330</v>
      </c>
      <c r="H897" s="160" t="s">
        <v>5657</v>
      </c>
      <c r="I897" s="617"/>
      <c r="J897" s="617"/>
      <c r="K897" s="617"/>
      <c r="L897" s="505">
        <f t="shared" si="13"/>
        <v>0</v>
      </c>
      <c r="M897" s="140"/>
      <c r="N897" s="22"/>
      <c r="O897" s="22" t="s">
        <v>3806</v>
      </c>
    </row>
    <row r="898" spans="1:15">
      <c r="A898" s="10" t="s">
        <v>5658</v>
      </c>
      <c r="B898" s="34">
        <v>20370784</v>
      </c>
      <c r="C898" s="10" t="s">
        <v>5659</v>
      </c>
      <c r="D898" s="11">
        <v>1</v>
      </c>
      <c r="E898" s="11" t="s">
        <v>4191</v>
      </c>
      <c r="F898" s="11" t="s">
        <v>3840</v>
      </c>
      <c r="G898" s="128">
        <v>45862</v>
      </c>
      <c r="H898" s="160" t="s">
        <v>5660</v>
      </c>
      <c r="I898" s="616"/>
      <c r="J898" s="631"/>
      <c r="K898" s="616"/>
      <c r="L898" s="505">
        <f t="shared" si="13"/>
        <v>0</v>
      </c>
      <c r="M898" s="159"/>
      <c r="N898" s="22"/>
      <c r="O898" s="22" t="s">
        <v>3806</v>
      </c>
    </row>
    <row r="899" spans="1:15">
      <c r="A899" s="10" t="s">
        <v>5201</v>
      </c>
      <c r="B899" s="34">
        <v>930613</v>
      </c>
      <c r="C899" s="10" t="s">
        <v>4678</v>
      </c>
      <c r="D899" s="11">
        <v>1</v>
      </c>
      <c r="E899" s="128" t="s">
        <v>5127</v>
      </c>
      <c r="F899" s="11" t="s">
        <v>3835</v>
      </c>
      <c r="G899" s="128">
        <v>45748</v>
      </c>
      <c r="H899" s="160" t="s">
        <v>4120</v>
      </c>
      <c r="I899" s="616"/>
      <c r="J899" s="631"/>
      <c r="K899" s="616"/>
      <c r="L899" s="505">
        <f t="shared" si="13"/>
        <v>0</v>
      </c>
      <c r="M899" s="159"/>
      <c r="N899" s="22"/>
      <c r="O899" s="22" t="s">
        <v>3806</v>
      </c>
    </row>
    <row r="900" spans="1:15" hidden="1">
      <c r="A900" s="327" t="s">
        <v>5174</v>
      </c>
      <c r="B900" s="326">
        <v>4766</v>
      </c>
      <c r="C900" s="327" t="s">
        <v>5177</v>
      </c>
      <c r="D900" s="538">
        <v>0</v>
      </c>
      <c r="E900" s="580" t="s">
        <v>4245</v>
      </c>
      <c r="F900" s="580" t="s">
        <v>3840</v>
      </c>
      <c r="G900" s="582">
        <v>45749</v>
      </c>
      <c r="H900" s="549" t="s">
        <v>5178</v>
      </c>
      <c r="I900" s="487"/>
      <c r="J900" s="510"/>
      <c r="K900" s="487"/>
      <c r="L900" s="487">
        <f t="shared" ref="L900:L963" si="14">IF(OR(I900="", K900=""), I900 + K900, I900 + K900)</f>
        <v>0</v>
      </c>
      <c r="M900" s="487"/>
      <c r="N900" s="106" t="s">
        <v>3994</v>
      </c>
      <c r="O900" s="106" t="s">
        <v>3806</v>
      </c>
    </row>
    <row r="901" spans="1:15" hidden="1">
      <c r="A901" s="43" t="s">
        <v>5174</v>
      </c>
      <c r="B901" s="132">
        <v>12039</v>
      </c>
      <c r="C901" s="43" t="s">
        <v>5177</v>
      </c>
      <c r="D901" s="110">
        <v>0</v>
      </c>
      <c r="E901" s="133" t="s">
        <v>4245</v>
      </c>
      <c r="F901" s="133" t="s">
        <v>3840</v>
      </c>
      <c r="G901" s="134">
        <v>45749</v>
      </c>
      <c r="H901" s="171" t="s">
        <v>5178</v>
      </c>
      <c r="I901" s="463"/>
      <c r="J901" s="507"/>
      <c r="K901" s="463"/>
      <c r="L901" s="463">
        <f t="shared" si="14"/>
        <v>0</v>
      </c>
      <c r="M901" s="463"/>
      <c r="N901" s="111" t="s">
        <v>3994</v>
      </c>
      <c r="O901" s="111" t="s">
        <v>3806</v>
      </c>
    </row>
    <row r="902" spans="1:15">
      <c r="A902" s="10" t="s">
        <v>5172</v>
      </c>
      <c r="B902" s="34" t="s">
        <v>5661</v>
      </c>
      <c r="C902" s="10" t="s">
        <v>5662</v>
      </c>
      <c r="D902" s="11">
        <v>1</v>
      </c>
      <c r="E902" s="11" t="s">
        <v>5127</v>
      </c>
      <c r="F902" s="11" t="s">
        <v>3835</v>
      </c>
      <c r="G902" s="128">
        <v>45617</v>
      </c>
      <c r="H902" s="160" t="s">
        <v>4120</v>
      </c>
      <c r="I902" s="616"/>
      <c r="J902" s="631"/>
      <c r="K902" s="616"/>
      <c r="L902" s="505">
        <f t="shared" si="14"/>
        <v>0</v>
      </c>
      <c r="M902" s="159">
        <v>12000</v>
      </c>
      <c r="N902" s="22"/>
      <c r="O902" s="22" t="s">
        <v>3806</v>
      </c>
    </row>
    <row r="903" spans="1:15" hidden="1">
      <c r="A903" s="10" t="s">
        <v>5174</v>
      </c>
      <c r="B903" s="34">
        <v>7177</v>
      </c>
      <c r="C903" s="10" t="s">
        <v>5177</v>
      </c>
      <c r="D903" s="11">
        <v>0</v>
      </c>
      <c r="E903" s="11" t="s">
        <v>4245</v>
      </c>
      <c r="F903" s="11" t="s">
        <v>3840</v>
      </c>
      <c r="G903" s="128">
        <v>45749</v>
      </c>
      <c r="H903" s="160" t="s">
        <v>5178</v>
      </c>
      <c r="I903" s="616"/>
      <c r="J903" s="631"/>
      <c r="K903" s="616"/>
      <c r="L903" s="505">
        <f t="shared" si="14"/>
        <v>0</v>
      </c>
      <c r="M903" s="159"/>
      <c r="N903" s="22" t="s">
        <v>3805</v>
      </c>
      <c r="O903" s="22" t="s">
        <v>3806</v>
      </c>
    </row>
    <row r="904" spans="1:15" hidden="1">
      <c r="A904" s="327" t="s">
        <v>5663</v>
      </c>
      <c r="B904" s="326">
        <v>3974</v>
      </c>
      <c r="C904" s="599" t="s">
        <v>4954</v>
      </c>
      <c r="D904" s="538">
        <v>0</v>
      </c>
      <c r="E904" s="580" t="s">
        <v>4881</v>
      </c>
      <c r="F904" s="580" t="s">
        <v>3835</v>
      </c>
      <c r="G904" s="582">
        <v>45749</v>
      </c>
      <c r="H904" s="549" t="s">
        <v>3905</v>
      </c>
      <c r="I904" s="487"/>
      <c r="J904" s="510"/>
      <c r="K904" s="487"/>
      <c r="L904" s="487">
        <f t="shared" si="14"/>
        <v>0</v>
      </c>
      <c r="M904" s="487"/>
      <c r="N904" s="106" t="s">
        <v>3805</v>
      </c>
      <c r="O904" s="106" t="s">
        <v>3806</v>
      </c>
    </row>
    <row r="905" spans="1:15" hidden="1">
      <c r="A905" s="10" t="s">
        <v>5184</v>
      </c>
      <c r="B905" s="34" t="s">
        <v>5664</v>
      </c>
      <c r="C905" s="10" t="s">
        <v>5121</v>
      </c>
      <c r="D905" s="110">
        <v>0</v>
      </c>
      <c r="E905" s="11" t="s">
        <v>3904</v>
      </c>
      <c r="F905" s="11" t="s">
        <v>3835</v>
      </c>
      <c r="G905" s="128">
        <v>45748</v>
      </c>
      <c r="H905" s="160" t="s">
        <v>3905</v>
      </c>
      <c r="I905" s="159"/>
      <c r="J905" s="454"/>
      <c r="K905" s="159"/>
      <c r="L905" s="159">
        <f t="shared" si="14"/>
        <v>0</v>
      </c>
      <c r="M905" s="159"/>
      <c r="N905" s="22" t="s">
        <v>3805</v>
      </c>
      <c r="O905" s="22" t="s">
        <v>3806</v>
      </c>
    </row>
    <row r="906" spans="1:15" hidden="1">
      <c r="A906" s="44" t="s">
        <v>5665</v>
      </c>
      <c r="B906" s="444">
        <v>238</v>
      </c>
      <c r="C906" s="171" t="s">
        <v>5666</v>
      </c>
      <c r="D906" s="110">
        <v>0</v>
      </c>
      <c r="E906" s="133" t="s">
        <v>3904</v>
      </c>
      <c r="F906" s="133" t="s">
        <v>3996</v>
      </c>
      <c r="G906" s="133"/>
      <c r="H906" s="171" t="s">
        <v>4376</v>
      </c>
      <c r="I906" s="463"/>
      <c r="J906" s="507"/>
      <c r="K906" s="463"/>
      <c r="L906" s="463">
        <f t="shared" si="14"/>
        <v>0</v>
      </c>
      <c r="M906" s="463"/>
      <c r="N906" s="111" t="s">
        <v>3805</v>
      </c>
      <c r="O906" s="111" t="s">
        <v>3806</v>
      </c>
    </row>
    <row r="907" spans="1:15">
      <c r="A907" s="10" t="s">
        <v>5174</v>
      </c>
      <c r="B907" s="34">
        <v>8266</v>
      </c>
      <c r="C907" s="10" t="s">
        <v>5177</v>
      </c>
      <c r="D907" s="11">
        <v>1</v>
      </c>
      <c r="E907" s="11" t="s">
        <v>4245</v>
      </c>
      <c r="F907" s="11" t="s">
        <v>3840</v>
      </c>
      <c r="G907" s="128">
        <v>45749</v>
      </c>
      <c r="H907" s="160" t="s">
        <v>5178</v>
      </c>
      <c r="I907" s="616"/>
      <c r="J907" s="631"/>
      <c r="K907" s="616"/>
      <c r="L907" s="505">
        <f t="shared" si="14"/>
        <v>0</v>
      </c>
      <c r="M907" s="159"/>
      <c r="N907" s="22"/>
      <c r="O907" s="22" t="s">
        <v>3806</v>
      </c>
    </row>
    <row r="908" spans="1:15">
      <c r="A908" s="10" t="s">
        <v>5667</v>
      </c>
      <c r="B908" s="34" t="s">
        <v>5668</v>
      </c>
      <c r="C908" s="10" t="s">
        <v>390</v>
      </c>
      <c r="D908" s="11">
        <v>1</v>
      </c>
      <c r="E908" s="11" t="s">
        <v>4086</v>
      </c>
      <c r="F908" s="11" t="s">
        <v>3848</v>
      </c>
      <c r="G908" s="128">
        <v>45470</v>
      </c>
      <c r="H908" s="160" t="s">
        <v>3836</v>
      </c>
      <c r="I908" s="617"/>
      <c r="J908" s="617"/>
      <c r="K908" s="617"/>
      <c r="L908" s="505">
        <f t="shared" si="14"/>
        <v>0</v>
      </c>
      <c r="M908" s="140"/>
      <c r="N908" s="22"/>
      <c r="O908" s="22" t="s">
        <v>3806</v>
      </c>
    </row>
    <row r="909" spans="1:15" ht="28.9">
      <c r="A909" s="95" t="s">
        <v>5669</v>
      </c>
      <c r="B909" s="130">
        <v>2147</v>
      </c>
      <c r="C909" s="17" t="s">
        <v>5471</v>
      </c>
      <c r="D909" s="15">
        <v>1</v>
      </c>
      <c r="E909" s="15" t="s">
        <v>5670</v>
      </c>
      <c r="F909" s="15" t="s">
        <v>3796</v>
      </c>
      <c r="G909" s="15"/>
      <c r="H909" s="290"/>
      <c r="I909" s="617"/>
      <c r="J909" s="617"/>
      <c r="K909" s="617"/>
      <c r="L909" s="505">
        <f t="shared" si="14"/>
        <v>0</v>
      </c>
      <c r="M909" s="140"/>
      <c r="N909" s="31"/>
      <c r="O909" s="31" t="s">
        <v>3806</v>
      </c>
    </row>
    <row r="910" spans="1:15" hidden="1">
      <c r="A910" s="327" t="s">
        <v>5671</v>
      </c>
      <c r="B910" s="326" t="s">
        <v>5672</v>
      </c>
      <c r="C910" s="327" t="s">
        <v>5673</v>
      </c>
      <c r="D910" s="580">
        <v>0</v>
      </c>
      <c r="E910" s="580" t="s">
        <v>5674</v>
      </c>
      <c r="F910" s="580" t="s">
        <v>3840</v>
      </c>
      <c r="G910" s="582">
        <v>44140</v>
      </c>
      <c r="H910" s="549" t="s">
        <v>4261</v>
      </c>
      <c r="I910" s="486">
        <v>1200</v>
      </c>
      <c r="J910" s="486"/>
      <c r="K910" s="479"/>
      <c r="L910" s="640">
        <f t="shared" si="14"/>
        <v>1200</v>
      </c>
      <c r="M910" s="479"/>
      <c r="N910" s="106" t="s">
        <v>3805</v>
      </c>
      <c r="O910" s="106" t="s">
        <v>3806</v>
      </c>
    </row>
    <row r="911" spans="1:15" hidden="1">
      <c r="A911" s="33" t="s">
        <v>5675</v>
      </c>
      <c r="B911" s="33" t="s">
        <v>5676</v>
      </c>
      <c r="C911" s="10" t="s">
        <v>5677</v>
      </c>
      <c r="D911" s="110">
        <v>0</v>
      </c>
      <c r="E911" s="11" t="s">
        <v>4708</v>
      </c>
      <c r="F911" s="11" t="s">
        <v>3840</v>
      </c>
      <c r="G911" s="128">
        <v>45756</v>
      </c>
      <c r="H911" s="160" t="s">
        <v>3984</v>
      </c>
      <c r="I911" s="159"/>
      <c r="J911" s="454"/>
      <c r="K911" s="159"/>
      <c r="L911" s="159">
        <f t="shared" si="14"/>
        <v>0</v>
      </c>
      <c r="M911" s="159"/>
      <c r="N911" s="22" t="s">
        <v>3805</v>
      </c>
      <c r="O911" s="22" t="s">
        <v>3806</v>
      </c>
    </row>
    <row r="912" spans="1:15" hidden="1">
      <c r="A912" s="85" t="s">
        <v>5675</v>
      </c>
      <c r="B912" s="132" t="s">
        <v>5678</v>
      </c>
      <c r="C912" s="43" t="s">
        <v>5677</v>
      </c>
      <c r="D912" s="110">
        <v>0</v>
      </c>
      <c r="E912" s="133" t="s">
        <v>4708</v>
      </c>
      <c r="F912" s="133" t="s">
        <v>3840</v>
      </c>
      <c r="G912" s="134">
        <v>45747</v>
      </c>
      <c r="H912" s="171" t="s">
        <v>3984</v>
      </c>
      <c r="I912" s="463"/>
      <c r="J912" s="507"/>
      <c r="K912" s="463"/>
      <c r="L912" s="463">
        <f t="shared" si="14"/>
        <v>0</v>
      </c>
      <c r="M912" s="463"/>
      <c r="N912" s="111" t="s">
        <v>3805</v>
      </c>
      <c r="O912" s="111" t="s">
        <v>3806</v>
      </c>
    </row>
    <row r="913" spans="1:15">
      <c r="A913" s="10" t="s">
        <v>5679</v>
      </c>
      <c r="B913" s="34" t="s">
        <v>5680</v>
      </c>
      <c r="C913" s="10" t="s">
        <v>5681</v>
      </c>
      <c r="D913" s="11">
        <v>1</v>
      </c>
      <c r="E913" s="11" t="s">
        <v>5158</v>
      </c>
      <c r="F913" s="11" t="s">
        <v>3796</v>
      </c>
      <c r="G913" s="128">
        <v>45367</v>
      </c>
      <c r="H913" s="160" t="s">
        <v>5682</v>
      </c>
      <c r="I913" s="616"/>
      <c r="J913" s="631"/>
      <c r="K913" s="616"/>
      <c r="L913" s="505">
        <f t="shared" si="14"/>
        <v>0</v>
      </c>
      <c r="M913" s="159"/>
      <c r="N913" s="22"/>
      <c r="O913" s="22" t="s">
        <v>3806</v>
      </c>
    </row>
    <row r="914" spans="1:15">
      <c r="A914" s="10" t="s">
        <v>5683</v>
      </c>
      <c r="B914" s="34" t="s">
        <v>3793</v>
      </c>
      <c r="C914" s="10" t="s">
        <v>5684</v>
      </c>
      <c r="D914" s="11">
        <v>1</v>
      </c>
      <c r="E914" s="11" t="s">
        <v>5685</v>
      </c>
      <c r="F914" s="11" t="s">
        <v>3796</v>
      </c>
      <c r="G914" s="128">
        <v>44848</v>
      </c>
      <c r="H914" s="160" t="s">
        <v>5686</v>
      </c>
      <c r="I914" s="619"/>
      <c r="J914" s="621"/>
      <c r="K914" s="619"/>
      <c r="L914" s="505">
        <f t="shared" si="14"/>
        <v>0</v>
      </c>
      <c r="M914" s="139"/>
      <c r="N914" s="22"/>
      <c r="O914" s="22" t="s">
        <v>3851</v>
      </c>
    </row>
    <row r="915" spans="1:15" hidden="1">
      <c r="A915" s="10" t="s">
        <v>5687</v>
      </c>
      <c r="B915" s="34">
        <v>3758</v>
      </c>
      <c r="C915" s="10" t="s">
        <v>5688</v>
      </c>
      <c r="D915" s="11">
        <v>0</v>
      </c>
      <c r="E915" s="11" t="s">
        <v>5689</v>
      </c>
      <c r="F915" s="11" t="s">
        <v>3835</v>
      </c>
      <c r="G915" s="128">
        <v>45363</v>
      </c>
      <c r="H915" s="160" t="s">
        <v>3977</v>
      </c>
      <c r="I915" s="617"/>
      <c r="J915" s="617"/>
      <c r="K915" s="617"/>
      <c r="L915" s="505">
        <f t="shared" si="14"/>
        <v>0</v>
      </c>
      <c r="M915" s="140"/>
      <c r="N915" s="22" t="s">
        <v>3805</v>
      </c>
      <c r="O915" s="22" t="s">
        <v>3806</v>
      </c>
    </row>
    <row r="916" spans="1:15">
      <c r="A916" s="10" t="s">
        <v>5687</v>
      </c>
      <c r="B916" s="34">
        <v>1463</v>
      </c>
      <c r="C916" s="10" t="s">
        <v>5688</v>
      </c>
      <c r="D916" s="11">
        <v>1</v>
      </c>
      <c r="E916" s="11" t="s">
        <v>5690</v>
      </c>
      <c r="F916" s="11" t="s">
        <v>3835</v>
      </c>
      <c r="G916" s="128">
        <v>45362</v>
      </c>
      <c r="H916" s="160" t="s">
        <v>3977</v>
      </c>
      <c r="I916" s="617"/>
      <c r="J916" s="617"/>
      <c r="K916" s="617"/>
      <c r="L916" s="505">
        <f t="shared" si="14"/>
        <v>0</v>
      </c>
      <c r="M916" s="140"/>
      <c r="N916" s="22"/>
      <c r="O916" s="22" t="s">
        <v>3806</v>
      </c>
    </row>
    <row r="917" spans="1:15">
      <c r="A917" s="10" t="s">
        <v>5691</v>
      </c>
      <c r="B917" s="34">
        <v>1511</v>
      </c>
      <c r="C917" s="10" t="s">
        <v>5692</v>
      </c>
      <c r="D917" s="11">
        <v>1</v>
      </c>
      <c r="E917" s="11" t="s">
        <v>4001</v>
      </c>
      <c r="F917" s="11" t="s">
        <v>3840</v>
      </c>
      <c r="G917" s="128">
        <v>44768</v>
      </c>
      <c r="H917" s="160" t="s">
        <v>3988</v>
      </c>
      <c r="I917" s="619"/>
      <c r="J917" s="621"/>
      <c r="K917" s="619"/>
      <c r="L917" s="505">
        <f t="shared" si="14"/>
        <v>0</v>
      </c>
      <c r="M917" s="139"/>
      <c r="N917" s="22"/>
      <c r="O917" s="22" t="s">
        <v>3806</v>
      </c>
    </row>
    <row r="918" spans="1:15">
      <c r="A918" s="10" t="s">
        <v>5693</v>
      </c>
      <c r="B918" s="34">
        <v>124277</v>
      </c>
      <c r="C918" s="10" t="s">
        <v>5358</v>
      </c>
      <c r="D918" s="11">
        <v>1</v>
      </c>
      <c r="E918" s="10" t="s">
        <v>4254</v>
      </c>
      <c r="F918" s="11" t="s">
        <v>3840</v>
      </c>
      <c r="G918" s="128">
        <v>44529</v>
      </c>
      <c r="H918" s="160" t="s">
        <v>4630</v>
      </c>
      <c r="I918" s="619"/>
      <c r="J918" s="621"/>
      <c r="K918" s="619"/>
      <c r="L918" s="505">
        <f t="shared" si="14"/>
        <v>0</v>
      </c>
      <c r="M918" s="139"/>
      <c r="N918" s="22"/>
      <c r="O918" s="22" t="s">
        <v>3806</v>
      </c>
    </row>
    <row r="919" spans="1:15">
      <c r="A919" s="10" t="s">
        <v>5694</v>
      </c>
      <c r="B919" s="34" t="s">
        <v>5695</v>
      </c>
      <c r="C919" s="10" t="s">
        <v>5696</v>
      </c>
      <c r="D919" s="11">
        <v>1</v>
      </c>
      <c r="E919" s="11" t="s">
        <v>4285</v>
      </c>
      <c r="F919" s="11" t="s">
        <v>3840</v>
      </c>
      <c r="G919" s="128">
        <v>44775</v>
      </c>
      <c r="H919" s="160" t="s">
        <v>3988</v>
      </c>
      <c r="I919" s="619"/>
      <c r="J919" s="621"/>
      <c r="K919" s="618"/>
      <c r="L919" s="505">
        <f t="shared" si="14"/>
        <v>0</v>
      </c>
      <c r="M919" s="452">
        <v>3500</v>
      </c>
      <c r="N919" s="22"/>
      <c r="O919" s="22" t="s">
        <v>3806</v>
      </c>
    </row>
    <row r="920" spans="1:15">
      <c r="A920" s="10" t="s">
        <v>5209</v>
      </c>
      <c r="B920" s="34">
        <v>45621</v>
      </c>
      <c r="C920" s="10" t="s">
        <v>5697</v>
      </c>
      <c r="D920" s="11">
        <v>1</v>
      </c>
      <c r="E920" s="10" t="s">
        <v>4195</v>
      </c>
      <c r="F920" s="10" t="s">
        <v>3840</v>
      </c>
      <c r="G920" s="128">
        <v>45838</v>
      </c>
      <c r="H920" s="160" t="s">
        <v>4778</v>
      </c>
      <c r="I920" s="616"/>
      <c r="J920" s="631"/>
      <c r="K920" s="616"/>
      <c r="L920" s="505">
        <f t="shared" si="14"/>
        <v>0</v>
      </c>
      <c r="M920" s="159"/>
      <c r="N920" s="22"/>
      <c r="O920" s="22" t="s">
        <v>3806</v>
      </c>
    </row>
    <row r="921" spans="1:15">
      <c r="A921" s="10" t="s">
        <v>5209</v>
      </c>
      <c r="B921" s="34">
        <v>44230</v>
      </c>
      <c r="C921" s="11" t="s">
        <v>1451</v>
      </c>
      <c r="D921" s="11">
        <v>1</v>
      </c>
      <c r="E921" s="10" t="s">
        <v>4195</v>
      </c>
      <c r="F921" s="10" t="s">
        <v>3840</v>
      </c>
      <c r="G921" s="128">
        <v>45838</v>
      </c>
      <c r="H921" s="160" t="s">
        <v>4778</v>
      </c>
      <c r="I921" s="616"/>
      <c r="J921" s="631"/>
      <c r="K921" s="616"/>
      <c r="L921" s="505">
        <f t="shared" si="14"/>
        <v>0</v>
      </c>
      <c r="M921" s="159"/>
      <c r="N921" s="22"/>
      <c r="O921" s="22" t="s">
        <v>3806</v>
      </c>
    </row>
    <row r="922" spans="1:15">
      <c r="A922" s="10" t="s">
        <v>5698</v>
      </c>
      <c r="B922" s="34">
        <v>59221</v>
      </c>
      <c r="C922" s="10" t="s">
        <v>5699</v>
      </c>
      <c r="D922" s="11">
        <v>1</v>
      </c>
      <c r="E922" s="11" t="s">
        <v>3953</v>
      </c>
      <c r="F922" s="11" t="s">
        <v>3848</v>
      </c>
      <c r="G922" s="128">
        <v>45190</v>
      </c>
      <c r="H922" s="160" t="s">
        <v>4476</v>
      </c>
      <c r="I922" s="617"/>
      <c r="J922" s="617"/>
      <c r="K922" s="617"/>
      <c r="L922" s="505">
        <f t="shared" si="14"/>
        <v>0</v>
      </c>
      <c r="M922" s="140"/>
      <c r="N922" s="22"/>
      <c r="O922" s="22" t="s">
        <v>3806</v>
      </c>
    </row>
    <row r="923" spans="1:15" hidden="1">
      <c r="A923" s="591" t="s">
        <v>5700</v>
      </c>
      <c r="B923" s="592">
        <v>200</v>
      </c>
      <c r="C923" s="593" t="s">
        <v>5701</v>
      </c>
      <c r="D923" s="538">
        <v>0</v>
      </c>
      <c r="E923" s="595" t="s">
        <v>5670</v>
      </c>
      <c r="F923" s="595" t="s">
        <v>3796</v>
      </c>
      <c r="G923" s="594">
        <v>45721</v>
      </c>
      <c r="H923" s="596"/>
      <c r="I923" s="493"/>
      <c r="J923" s="649"/>
      <c r="K923" s="493"/>
      <c r="L923" s="493">
        <f t="shared" si="14"/>
        <v>0</v>
      </c>
      <c r="M923" s="493"/>
      <c r="N923" s="120" t="s">
        <v>3994</v>
      </c>
      <c r="O923" s="597" t="s">
        <v>3870</v>
      </c>
    </row>
    <row r="924" spans="1:15">
      <c r="A924" s="10" t="s">
        <v>5698</v>
      </c>
      <c r="B924" s="34" t="s">
        <v>5702</v>
      </c>
      <c r="C924" s="10" t="s">
        <v>5699</v>
      </c>
      <c r="D924" s="11">
        <v>1</v>
      </c>
      <c r="E924" s="11" t="s">
        <v>3953</v>
      </c>
      <c r="F924" s="11" t="s">
        <v>3840</v>
      </c>
      <c r="G924" s="128">
        <v>45209</v>
      </c>
      <c r="H924" s="160" t="s">
        <v>4476</v>
      </c>
      <c r="I924" s="617"/>
      <c r="J924" s="617"/>
      <c r="K924" s="617"/>
      <c r="L924" s="505">
        <f t="shared" si="14"/>
        <v>0</v>
      </c>
      <c r="M924" s="140"/>
      <c r="N924" s="22"/>
      <c r="O924" s="22" t="s">
        <v>3806</v>
      </c>
    </row>
    <row r="925" spans="1:15">
      <c r="A925" s="10" t="s">
        <v>5211</v>
      </c>
      <c r="B925" s="34">
        <v>531</v>
      </c>
      <c r="C925" s="10" t="s">
        <v>5212</v>
      </c>
      <c r="D925" s="11">
        <v>1</v>
      </c>
      <c r="E925" s="11" t="s">
        <v>3913</v>
      </c>
      <c r="F925" s="11" t="s">
        <v>3996</v>
      </c>
      <c r="G925" s="128">
        <v>44771</v>
      </c>
      <c r="H925" s="160" t="s">
        <v>4004</v>
      </c>
      <c r="I925" s="619"/>
      <c r="J925" s="621"/>
      <c r="K925" s="619"/>
      <c r="L925" s="505">
        <f t="shared" si="14"/>
        <v>0</v>
      </c>
      <c r="M925" s="139"/>
      <c r="N925" s="22"/>
      <c r="O925" s="22" t="s">
        <v>3806</v>
      </c>
    </row>
    <row r="926" spans="1:15">
      <c r="A926" s="10" t="s">
        <v>5211</v>
      </c>
      <c r="B926" s="34">
        <v>303</v>
      </c>
      <c r="C926" s="10" t="s">
        <v>5212</v>
      </c>
      <c r="D926" s="11">
        <v>1</v>
      </c>
      <c r="E926" s="11" t="s">
        <v>5224</v>
      </c>
      <c r="F926" s="11" t="s">
        <v>3996</v>
      </c>
      <c r="G926" s="128">
        <v>44740</v>
      </c>
      <c r="H926" s="160" t="s">
        <v>4004</v>
      </c>
      <c r="I926" s="619"/>
      <c r="J926" s="621"/>
      <c r="K926" s="619"/>
      <c r="L926" s="505">
        <f t="shared" si="14"/>
        <v>0</v>
      </c>
      <c r="M926" s="139"/>
      <c r="N926" s="22"/>
      <c r="O926" s="22" t="s">
        <v>3806</v>
      </c>
    </row>
    <row r="927" spans="1:15">
      <c r="A927" s="10" t="s">
        <v>5211</v>
      </c>
      <c r="B927" s="34">
        <v>311</v>
      </c>
      <c r="C927" s="10" t="s">
        <v>5212</v>
      </c>
      <c r="D927" s="11">
        <v>1</v>
      </c>
      <c r="E927" s="128" t="s">
        <v>5224</v>
      </c>
      <c r="F927" s="11" t="s">
        <v>3996</v>
      </c>
      <c r="G927" s="128">
        <v>44740</v>
      </c>
      <c r="H927" s="160" t="s">
        <v>4004</v>
      </c>
      <c r="I927" s="619"/>
      <c r="J927" s="621"/>
      <c r="K927" s="619"/>
      <c r="L927" s="505">
        <f t="shared" si="14"/>
        <v>0</v>
      </c>
      <c r="M927" s="139"/>
      <c r="N927" s="22"/>
      <c r="O927" s="22" t="s">
        <v>3806</v>
      </c>
    </row>
    <row r="928" spans="1:15">
      <c r="A928" s="95" t="s">
        <v>5703</v>
      </c>
      <c r="B928" s="130">
        <v>24579</v>
      </c>
      <c r="C928" s="17" t="s">
        <v>5596</v>
      </c>
      <c r="D928" s="15">
        <v>1</v>
      </c>
      <c r="E928" s="15" t="s">
        <v>3945</v>
      </c>
      <c r="F928" s="15" t="s">
        <v>3840</v>
      </c>
      <c r="G928" s="289">
        <v>45719</v>
      </c>
      <c r="H928" s="290" t="s">
        <v>3940</v>
      </c>
      <c r="I928" s="627"/>
      <c r="J928" s="362"/>
      <c r="K928" s="627"/>
      <c r="L928" s="505">
        <f t="shared" si="14"/>
        <v>0</v>
      </c>
      <c r="M928" s="291"/>
      <c r="N928" s="31"/>
      <c r="O928" s="31" t="s">
        <v>3806</v>
      </c>
    </row>
    <row r="929" spans="1:15">
      <c r="A929" s="10" t="s">
        <v>5704</v>
      </c>
      <c r="B929" s="34">
        <v>5911</v>
      </c>
      <c r="C929" s="10" t="s">
        <v>5705</v>
      </c>
      <c r="D929" s="11">
        <v>1</v>
      </c>
      <c r="E929" s="11" t="s">
        <v>5706</v>
      </c>
      <c r="F929" s="11" t="s">
        <v>3835</v>
      </c>
      <c r="G929" s="128">
        <v>42534</v>
      </c>
      <c r="H929" s="160" t="s">
        <v>4778</v>
      </c>
      <c r="I929" s="621"/>
      <c r="J929" s="621"/>
      <c r="K929" s="621"/>
      <c r="L929" s="505">
        <f t="shared" si="14"/>
        <v>0</v>
      </c>
      <c r="M929" s="141"/>
      <c r="N929" s="22"/>
      <c r="O929" s="22" t="s">
        <v>3806</v>
      </c>
    </row>
    <row r="930" spans="1:15" hidden="1">
      <c r="A930" s="562" t="s">
        <v>5482</v>
      </c>
      <c r="B930" s="541" t="s">
        <v>5707</v>
      </c>
      <c r="C930" s="259" t="s">
        <v>5483</v>
      </c>
      <c r="D930" s="538">
        <v>0</v>
      </c>
      <c r="E930" s="581" t="s">
        <v>4699</v>
      </c>
      <c r="F930" s="581" t="s">
        <v>3835</v>
      </c>
      <c r="G930" s="579">
        <v>45225</v>
      </c>
      <c r="H930" s="459" t="s">
        <v>3988</v>
      </c>
      <c r="I930" s="219">
        <v>1027</v>
      </c>
      <c r="J930" s="219"/>
      <c r="K930" s="219"/>
      <c r="L930" s="643">
        <f t="shared" si="14"/>
        <v>1027</v>
      </c>
      <c r="M930" s="219"/>
      <c r="N930" s="120" t="s">
        <v>3805</v>
      </c>
      <c r="O930" s="120" t="s">
        <v>3806</v>
      </c>
    </row>
    <row r="931" spans="1:15">
      <c r="A931" s="10" t="s">
        <v>5704</v>
      </c>
      <c r="B931" s="34">
        <v>6500</v>
      </c>
      <c r="C931" s="10" t="s">
        <v>5705</v>
      </c>
      <c r="D931" s="11">
        <v>1</v>
      </c>
      <c r="E931" s="11" t="s">
        <v>5706</v>
      </c>
      <c r="F931" s="128" t="s">
        <v>3835</v>
      </c>
      <c r="G931" s="128">
        <v>41988</v>
      </c>
      <c r="H931" s="160" t="s">
        <v>4778</v>
      </c>
      <c r="I931" s="621"/>
      <c r="J931" s="621"/>
      <c r="K931" s="621"/>
      <c r="L931" s="505">
        <f t="shared" si="14"/>
        <v>0</v>
      </c>
      <c r="M931" s="141"/>
      <c r="N931" s="22"/>
      <c r="O931" s="22" t="s">
        <v>3806</v>
      </c>
    </row>
    <row r="932" spans="1:15">
      <c r="A932" s="10" t="s">
        <v>5225</v>
      </c>
      <c r="B932" s="34">
        <v>23375</v>
      </c>
      <c r="C932" s="10" t="s">
        <v>4308</v>
      </c>
      <c r="D932" s="11">
        <v>1</v>
      </c>
      <c r="E932" s="11" t="s">
        <v>5229</v>
      </c>
      <c r="F932" s="11" t="s">
        <v>3840</v>
      </c>
      <c r="G932" s="128">
        <v>45698</v>
      </c>
      <c r="H932" s="160" t="s">
        <v>5708</v>
      </c>
      <c r="I932" s="616"/>
      <c r="J932" s="631"/>
      <c r="K932" s="616"/>
      <c r="L932" s="505">
        <f t="shared" si="14"/>
        <v>0</v>
      </c>
      <c r="M932" s="159"/>
      <c r="N932" s="22"/>
      <c r="O932" s="22" t="s">
        <v>3806</v>
      </c>
    </row>
    <row r="933" spans="1:15">
      <c r="A933" s="10" t="s">
        <v>5225</v>
      </c>
      <c r="B933" s="34">
        <v>24182</v>
      </c>
      <c r="C933" s="10" t="s">
        <v>4308</v>
      </c>
      <c r="D933" s="11">
        <v>1</v>
      </c>
      <c r="E933" s="11" t="s">
        <v>5229</v>
      </c>
      <c r="F933" s="11" t="s">
        <v>3840</v>
      </c>
      <c r="G933" s="128">
        <v>45698</v>
      </c>
      <c r="H933" s="160" t="s">
        <v>4600</v>
      </c>
      <c r="I933" s="616"/>
      <c r="J933" s="631"/>
      <c r="K933" s="616"/>
      <c r="L933" s="505">
        <f t="shared" si="14"/>
        <v>0</v>
      </c>
      <c r="M933" s="159"/>
      <c r="N933" s="22"/>
      <c r="O933" s="22" t="s">
        <v>3806</v>
      </c>
    </row>
    <row r="934" spans="1:15">
      <c r="A934" s="10" t="s">
        <v>5709</v>
      </c>
      <c r="B934" s="34" t="s">
        <v>5710</v>
      </c>
      <c r="C934" s="10" t="s">
        <v>5540</v>
      </c>
      <c r="D934" s="11">
        <v>1</v>
      </c>
      <c r="E934" s="11" t="s">
        <v>4435</v>
      </c>
      <c r="F934" s="11" t="s">
        <v>3848</v>
      </c>
      <c r="G934" s="128">
        <v>43556</v>
      </c>
      <c r="H934" s="160" t="s">
        <v>4162</v>
      </c>
      <c r="I934" s="619"/>
      <c r="J934" s="621"/>
      <c r="K934" s="619"/>
      <c r="L934" s="505">
        <f t="shared" si="14"/>
        <v>0</v>
      </c>
      <c r="M934" s="139"/>
      <c r="N934" s="22"/>
      <c r="O934" s="22" t="s">
        <v>3806</v>
      </c>
    </row>
    <row r="935" spans="1:15">
      <c r="A935" s="10" t="s">
        <v>5709</v>
      </c>
      <c r="B935" s="34" t="s">
        <v>5711</v>
      </c>
      <c r="C935" s="10" t="s">
        <v>5540</v>
      </c>
      <c r="D935" s="11">
        <v>1</v>
      </c>
      <c r="E935" s="11" t="s">
        <v>4483</v>
      </c>
      <c r="F935" s="11" t="s">
        <v>3840</v>
      </c>
      <c r="G935" s="128">
        <v>44713</v>
      </c>
      <c r="H935" s="160" t="s">
        <v>4162</v>
      </c>
      <c r="I935" s="619"/>
      <c r="J935" s="621"/>
      <c r="K935" s="619"/>
      <c r="L935" s="505">
        <f t="shared" si="14"/>
        <v>0</v>
      </c>
      <c r="M935" s="139"/>
      <c r="N935" s="12"/>
      <c r="O935" s="12" t="s">
        <v>3806</v>
      </c>
    </row>
    <row r="936" spans="1:15" hidden="1">
      <c r="A936" s="327" t="s">
        <v>5712</v>
      </c>
      <c r="B936" s="326">
        <v>871216</v>
      </c>
      <c r="C936" s="327" t="s">
        <v>5713</v>
      </c>
      <c r="D936" s="580">
        <v>0</v>
      </c>
      <c r="E936" s="580" t="s">
        <v>3904</v>
      </c>
      <c r="F936" s="580" t="s">
        <v>3835</v>
      </c>
      <c r="G936" s="582">
        <v>45789</v>
      </c>
      <c r="H936" s="549" t="s">
        <v>4376</v>
      </c>
      <c r="I936" s="487"/>
      <c r="J936" s="510"/>
      <c r="K936" s="487"/>
      <c r="L936" s="487">
        <f t="shared" si="14"/>
        <v>0</v>
      </c>
      <c r="M936" s="487"/>
      <c r="N936" s="106" t="s">
        <v>3805</v>
      </c>
      <c r="O936" s="40" t="s">
        <v>3806</v>
      </c>
    </row>
    <row r="937" spans="1:15" hidden="1">
      <c r="A937" s="43" t="s">
        <v>5712</v>
      </c>
      <c r="B937" s="533" t="s">
        <v>5714</v>
      </c>
      <c r="C937" s="43" t="s">
        <v>5713</v>
      </c>
      <c r="D937" s="133">
        <v>0</v>
      </c>
      <c r="E937" s="133" t="s">
        <v>3904</v>
      </c>
      <c r="F937" s="133" t="s">
        <v>3835</v>
      </c>
      <c r="G937" s="134">
        <v>45771</v>
      </c>
      <c r="H937" s="171" t="s">
        <v>3836</v>
      </c>
      <c r="I937" s="463"/>
      <c r="J937" s="507"/>
      <c r="K937" s="463"/>
      <c r="L937" s="463">
        <f t="shared" si="14"/>
        <v>0</v>
      </c>
      <c r="M937" s="463"/>
      <c r="N937" s="111" t="s">
        <v>3805</v>
      </c>
      <c r="O937" s="143" t="s">
        <v>3806</v>
      </c>
    </row>
    <row r="938" spans="1:15">
      <c r="A938" s="10" t="s">
        <v>5709</v>
      </c>
      <c r="B938" s="34">
        <v>1622</v>
      </c>
      <c r="C938" s="10" t="s">
        <v>5540</v>
      </c>
      <c r="D938" s="11">
        <v>1</v>
      </c>
      <c r="E938" s="11" t="s">
        <v>5541</v>
      </c>
      <c r="F938" s="11" t="s">
        <v>3848</v>
      </c>
      <c r="G938" s="128">
        <v>43556</v>
      </c>
      <c r="H938" s="160" t="s">
        <v>4162</v>
      </c>
      <c r="I938" s="619"/>
      <c r="J938" s="621"/>
      <c r="K938" s="619"/>
      <c r="L938" s="505">
        <f t="shared" si="14"/>
        <v>0</v>
      </c>
      <c r="M938" s="139"/>
      <c r="N938" s="12"/>
      <c r="O938" s="12" t="s">
        <v>3806</v>
      </c>
    </row>
    <row r="939" spans="1:15">
      <c r="A939" s="10" t="s">
        <v>5709</v>
      </c>
      <c r="B939" s="34" t="s">
        <v>5715</v>
      </c>
      <c r="C939" s="10" t="s">
        <v>5540</v>
      </c>
      <c r="D939" s="11">
        <v>1</v>
      </c>
      <c r="E939" s="11" t="s">
        <v>4949</v>
      </c>
      <c r="F939" s="11" t="s">
        <v>3848</v>
      </c>
      <c r="G939" s="128">
        <v>43556</v>
      </c>
      <c r="H939" s="160" t="s">
        <v>4162</v>
      </c>
      <c r="I939" s="619"/>
      <c r="J939" s="621"/>
      <c r="K939" s="619"/>
      <c r="L939" s="505">
        <f t="shared" si="14"/>
        <v>0</v>
      </c>
      <c r="M939" s="139"/>
      <c r="N939" s="12"/>
      <c r="O939" s="12" t="s">
        <v>3806</v>
      </c>
    </row>
    <row r="940" spans="1:15">
      <c r="A940" s="10" t="s">
        <v>5245</v>
      </c>
      <c r="B940" s="34">
        <v>745</v>
      </c>
      <c r="C940" s="10" t="s">
        <v>5246</v>
      </c>
      <c r="D940" s="11">
        <v>1</v>
      </c>
      <c r="E940" s="11" t="s">
        <v>4447</v>
      </c>
      <c r="F940" s="11" t="s">
        <v>3996</v>
      </c>
      <c r="G940" s="128">
        <v>44707</v>
      </c>
      <c r="H940" s="160" t="s">
        <v>4072</v>
      </c>
      <c r="I940" s="619"/>
      <c r="J940" s="621"/>
      <c r="K940" s="619"/>
      <c r="L940" s="505">
        <f t="shared" si="14"/>
        <v>0</v>
      </c>
      <c r="M940" s="139"/>
      <c r="N940" s="12"/>
      <c r="O940" s="12" t="s">
        <v>3806</v>
      </c>
    </row>
    <row r="941" spans="1:15">
      <c r="A941" s="10" t="s">
        <v>5716</v>
      </c>
      <c r="B941" s="34" t="s">
        <v>5717</v>
      </c>
      <c r="C941" s="10" t="s">
        <v>5718</v>
      </c>
      <c r="D941" s="11">
        <v>1</v>
      </c>
      <c r="E941" s="11" t="s">
        <v>5280</v>
      </c>
      <c r="F941" s="11" t="s">
        <v>3835</v>
      </c>
      <c r="G941" s="128">
        <v>39219</v>
      </c>
      <c r="H941" s="160" t="s">
        <v>4261</v>
      </c>
      <c r="I941" s="619"/>
      <c r="J941" s="621"/>
      <c r="K941" s="619"/>
      <c r="L941" s="505">
        <f t="shared" si="14"/>
        <v>0</v>
      </c>
      <c r="M941" s="139"/>
      <c r="N941" s="12"/>
      <c r="O941" s="12" t="s">
        <v>3806</v>
      </c>
    </row>
    <row r="942" spans="1:15">
      <c r="A942" s="10" t="s">
        <v>5719</v>
      </c>
      <c r="B942" s="34" t="s">
        <v>5720</v>
      </c>
      <c r="C942" s="10" t="s">
        <v>5721</v>
      </c>
      <c r="D942" s="11">
        <v>1</v>
      </c>
      <c r="E942" s="11" t="s">
        <v>4068</v>
      </c>
      <c r="F942" s="11" t="s">
        <v>3840</v>
      </c>
      <c r="G942" s="128">
        <v>45747</v>
      </c>
      <c r="H942" s="160" t="s">
        <v>4778</v>
      </c>
      <c r="I942" s="616"/>
      <c r="J942" s="631"/>
      <c r="K942" s="616"/>
      <c r="L942" s="505">
        <f t="shared" si="14"/>
        <v>0</v>
      </c>
      <c r="M942" s="159"/>
      <c r="N942" s="22"/>
      <c r="O942" s="22" t="s">
        <v>3806</v>
      </c>
    </row>
    <row r="943" spans="1:15">
      <c r="A943" s="10" t="s">
        <v>5251</v>
      </c>
      <c r="B943" s="114" t="s">
        <v>5722</v>
      </c>
      <c r="C943" s="10" t="s">
        <v>5253</v>
      </c>
      <c r="D943" s="11">
        <v>1</v>
      </c>
      <c r="E943" s="10" t="s">
        <v>4136</v>
      </c>
      <c r="F943" s="10" t="s">
        <v>3835</v>
      </c>
      <c r="G943" s="128">
        <v>45527</v>
      </c>
      <c r="H943" s="160" t="s">
        <v>3940</v>
      </c>
      <c r="I943" s="620"/>
      <c r="J943" s="632"/>
      <c r="K943" s="620"/>
      <c r="L943" s="505">
        <f t="shared" si="14"/>
        <v>0</v>
      </c>
      <c r="M943" s="145"/>
      <c r="N943" s="22"/>
      <c r="O943" s="22" t="s">
        <v>3806</v>
      </c>
    </row>
    <row r="944" spans="1:15">
      <c r="A944" s="10" t="s">
        <v>5256</v>
      </c>
      <c r="B944" s="114" t="s">
        <v>5723</v>
      </c>
      <c r="C944" s="10" t="s">
        <v>5253</v>
      </c>
      <c r="D944" s="11">
        <v>1</v>
      </c>
      <c r="E944" s="10" t="s">
        <v>4921</v>
      </c>
      <c r="F944" s="10" t="s">
        <v>3835</v>
      </c>
      <c r="G944" s="128">
        <v>45527</v>
      </c>
      <c r="H944" s="160" t="s">
        <v>3940</v>
      </c>
      <c r="I944" s="620"/>
      <c r="J944" s="632"/>
      <c r="K944" s="620"/>
      <c r="L944" s="505">
        <f t="shared" si="14"/>
        <v>0</v>
      </c>
      <c r="M944" s="145"/>
      <c r="N944" s="22"/>
      <c r="O944" s="22" t="s">
        <v>3806</v>
      </c>
    </row>
    <row r="945" spans="1:15">
      <c r="A945" s="10" t="s">
        <v>5724</v>
      </c>
      <c r="B945" s="34" t="s">
        <v>5725</v>
      </c>
      <c r="C945" s="10" t="s">
        <v>4054</v>
      </c>
      <c r="D945" s="11">
        <v>1</v>
      </c>
      <c r="E945" s="11" t="s">
        <v>4103</v>
      </c>
      <c r="F945" s="11" t="s">
        <v>3840</v>
      </c>
      <c r="G945" s="128">
        <v>42916</v>
      </c>
      <c r="H945" s="160" t="s">
        <v>4104</v>
      </c>
      <c r="I945" s="619"/>
      <c r="J945" s="621"/>
      <c r="K945" s="619"/>
      <c r="L945" s="505">
        <f t="shared" si="14"/>
        <v>0</v>
      </c>
      <c r="M945" s="139"/>
      <c r="N945" s="22"/>
      <c r="O945" s="22" t="s">
        <v>3806</v>
      </c>
    </row>
    <row r="946" spans="1:15" hidden="1">
      <c r="A946" s="327" t="s">
        <v>4936</v>
      </c>
      <c r="B946" s="326" t="s">
        <v>5726</v>
      </c>
      <c r="C946" s="327" t="s">
        <v>3858</v>
      </c>
      <c r="D946" s="538">
        <v>0</v>
      </c>
      <c r="E946" s="580" t="s">
        <v>3904</v>
      </c>
      <c r="F946" s="580" t="s">
        <v>3835</v>
      </c>
      <c r="G946" s="582">
        <v>45793</v>
      </c>
      <c r="H946" s="549" t="s">
        <v>3905</v>
      </c>
      <c r="I946" s="487"/>
      <c r="J946" s="510"/>
      <c r="K946" s="487"/>
      <c r="L946" s="487">
        <f t="shared" si="14"/>
        <v>0</v>
      </c>
      <c r="M946" s="487"/>
      <c r="N946" s="106" t="s">
        <v>3805</v>
      </c>
      <c r="O946" s="40" t="s">
        <v>3806</v>
      </c>
    </row>
    <row r="947" spans="1:15" hidden="1">
      <c r="A947" s="10" t="s">
        <v>4390</v>
      </c>
      <c r="B947" s="34" t="s">
        <v>4398</v>
      </c>
      <c r="C947" s="10" t="s">
        <v>1009</v>
      </c>
      <c r="D947" s="110">
        <v>0</v>
      </c>
      <c r="E947" s="11" t="s">
        <v>3904</v>
      </c>
      <c r="F947" s="11" t="s">
        <v>3840</v>
      </c>
      <c r="G947" s="128">
        <v>45796</v>
      </c>
      <c r="H947" s="160" t="s">
        <v>3905</v>
      </c>
      <c r="I947" s="159"/>
      <c r="J947" s="454"/>
      <c r="K947" s="159"/>
      <c r="L947" s="159">
        <f t="shared" si="14"/>
        <v>0</v>
      </c>
      <c r="M947" s="159"/>
      <c r="N947" s="22" t="s">
        <v>3805</v>
      </c>
      <c r="O947" s="12" t="s">
        <v>3806</v>
      </c>
    </row>
    <row r="948" spans="1:15" hidden="1">
      <c r="A948" s="43" t="s">
        <v>5727</v>
      </c>
      <c r="B948" s="132" t="s">
        <v>5728</v>
      </c>
      <c r="C948" s="43" t="s">
        <v>3858</v>
      </c>
      <c r="D948" s="110">
        <v>0</v>
      </c>
      <c r="E948" s="133" t="s">
        <v>5729</v>
      </c>
      <c r="F948" s="133" t="s">
        <v>3835</v>
      </c>
      <c r="G948" s="134">
        <v>45793</v>
      </c>
      <c r="H948" s="171" t="s">
        <v>3905</v>
      </c>
      <c r="I948" s="463"/>
      <c r="J948" s="507"/>
      <c r="K948" s="463"/>
      <c r="L948" s="463">
        <f t="shared" si="14"/>
        <v>0</v>
      </c>
      <c r="M948" s="463"/>
      <c r="N948" s="111" t="s">
        <v>3994</v>
      </c>
      <c r="O948" s="143" t="s">
        <v>3806</v>
      </c>
    </row>
    <row r="949" spans="1:15">
      <c r="A949" s="10" t="s">
        <v>5730</v>
      </c>
      <c r="B949" s="34" t="s">
        <v>3793</v>
      </c>
      <c r="C949" s="10" t="s">
        <v>5274</v>
      </c>
      <c r="D949" s="11">
        <v>20</v>
      </c>
      <c r="E949" s="11" t="s">
        <v>4710</v>
      </c>
      <c r="F949" s="11" t="s">
        <v>3796</v>
      </c>
      <c r="G949" s="11"/>
      <c r="H949" s="160" t="s">
        <v>5731</v>
      </c>
      <c r="I949" s="620"/>
      <c r="J949" s="632"/>
      <c r="K949" s="620"/>
      <c r="L949" s="505">
        <f t="shared" si="14"/>
        <v>0</v>
      </c>
      <c r="M949" s="246"/>
      <c r="N949" s="22"/>
      <c r="O949" s="22" t="s">
        <v>3806</v>
      </c>
    </row>
    <row r="950" spans="1:15">
      <c r="A950" s="10" t="s">
        <v>5730</v>
      </c>
      <c r="B950" s="34" t="s">
        <v>3793</v>
      </c>
      <c r="C950" s="10" t="s">
        <v>5274</v>
      </c>
      <c r="D950" s="11">
        <v>10</v>
      </c>
      <c r="E950" s="11" t="s">
        <v>4910</v>
      </c>
      <c r="F950" s="11" t="s">
        <v>3796</v>
      </c>
      <c r="G950" s="11"/>
      <c r="H950" s="160" t="s">
        <v>5731</v>
      </c>
      <c r="I950" s="622"/>
      <c r="J950" s="631"/>
      <c r="K950" s="622"/>
      <c r="L950" s="505">
        <f t="shared" si="14"/>
        <v>0</v>
      </c>
      <c r="M950" s="137"/>
      <c r="N950" s="22"/>
      <c r="O950" s="22" t="s">
        <v>3806</v>
      </c>
    </row>
    <row r="951" spans="1:15">
      <c r="A951" s="10" t="s">
        <v>5732</v>
      </c>
      <c r="B951" s="34" t="s">
        <v>5733</v>
      </c>
      <c r="C951" s="10" t="s">
        <v>4167</v>
      </c>
      <c r="D951" s="11">
        <v>1</v>
      </c>
      <c r="E951" s="11" t="s">
        <v>5734</v>
      </c>
      <c r="F951" s="11" t="s">
        <v>3840</v>
      </c>
      <c r="G951" s="128">
        <v>44642</v>
      </c>
      <c r="H951" s="160" t="s">
        <v>3836</v>
      </c>
      <c r="I951" s="619"/>
      <c r="J951" s="621"/>
      <c r="K951" s="619"/>
      <c r="L951" s="505">
        <f t="shared" si="14"/>
        <v>0</v>
      </c>
      <c r="M951" s="139"/>
      <c r="N951" s="22"/>
      <c r="O951" s="22" t="s">
        <v>3806</v>
      </c>
    </row>
    <row r="952" spans="1:15">
      <c r="A952" s="10" t="s">
        <v>5735</v>
      </c>
      <c r="B952" s="34" t="s">
        <v>5736</v>
      </c>
      <c r="C952" s="10" t="s">
        <v>5737</v>
      </c>
      <c r="D952" s="11">
        <v>1</v>
      </c>
      <c r="E952" s="11" t="s">
        <v>5738</v>
      </c>
      <c r="F952" s="11" t="s">
        <v>3996</v>
      </c>
      <c r="G952" s="128">
        <v>45511</v>
      </c>
      <c r="H952" s="160" t="s">
        <v>4120</v>
      </c>
      <c r="I952" s="619"/>
      <c r="J952" s="621"/>
      <c r="K952" s="619"/>
      <c r="L952" s="505">
        <f t="shared" si="14"/>
        <v>0</v>
      </c>
      <c r="M952" s="139"/>
      <c r="N952" s="22"/>
      <c r="O952" s="22" t="s">
        <v>3806</v>
      </c>
    </row>
    <row r="953" spans="1:15">
      <c r="A953" s="10" t="s">
        <v>5735</v>
      </c>
      <c r="B953" s="34">
        <v>14674</v>
      </c>
      <c r="C953" s="10" t="s">
        <v>5737</v>
      </c>
      <c r="D953" s="11">
        <v>1</v>
      </c>
      <c r="E953" s="11" t="s">
        <v>5738</v>
      </c>
      <c r="F953" s="11" t="s">
        <v>3996</v>
      </c>
      <c r="G953" s="128">
        <v>45511</v>
      </c>
      <c r="H953" s="160" t="s">
        <v>4120</v>
      </c>
      <c r="I953" s="619"/>
      <c r="J953" s="621"/>
      <c r="K953" s="619"/>
      <c r="L953" s="505">
        <f t="shared" si="14"/>
        <v>0</v>
      </c>
      <c r="M953" s="139"/>
      <c r="N953" s="22"/>
      <c r="O953" s="22" t="s">
        <v>3806</v>
      </c>
    </row>
    <row r="954" spans="1:15">
      <c r="A954" s="10" t="s">
        <v>5735</v>
      </c>
      <c r="B954" s="34" t="s">
        <v>5739</v>
      </c>
      <c r="C954" s="10" t="s">
        <v>5737</v>
      </c>
      <c r="D954" s="11">
        <v>1</v>
      </c>
      <c r="E954" s="11" t="s">
        <v>5738</v>
      </c>
      <c r="F954" s="11" t="s">
        <v>3996</v>
      </c>
      <c r="G954" s="128">
        <v>45511</v>
      </c>
      <c r="H954" s="160" t="s">
        <v>4120</v>
      </c>
      <c r="I954" s="619"/>
      <c r="J954" s="621"/>
      <c r="K954" s="619"/>
      <c r="L954" s="505">
        <f t="shared" si="14"/>
        <v>0</v>
      </c>
      <c r="M954" s="139"/>
      <c r="N954" s="22"/>
      <c r="O954" s="22" t="s">
        <v>3806</v>
      </c>
    </row>
    <row r="955" spans="1:15" hidden="1">
      <c r="A955" s="600">
        <v>430988</v>
      </c>
      <c r="B955" s="600" t="s">
        <v>5740</v>
      </c>
      <c r="C955" s="600" t="s">
        <v>5741</v>
      </c>
      <c r="D955" s="538">
        <v>0</v>
      </c>
      <c r="E955" s="601" t="s">
        <v>5603</v>
      </c>
      <c r="F955" s="601" t="s">
        <v>3796</v>
      </c>
      <c r="G955" s="602">
        <v>45189</v>
      </c>
      <c r="H955" s="601" t="s">
        <v>5742</v>
      </c>
      <c r="I955" s="494"/>
      <c r="J955" s="648"/>
      <c r="K955" s="494"/>
      <c r="L955" s="494">
        <f t="shared" si="14"/>
        <v>0</v>
      </c>
      <c r="M955" s="494"/>
      <c r="N955" s="603" t="s">
        <v>3805</v>
      </c>
      <c r="O955" s="120" t="s">
        <v>3806</v>
      </c>
    </row>
    <row r="956" spans="1:15">
      <c r="A956" s="615" t="s">
        <v>5743</v>
      </c>
      <c r="B956" s="34" t="s">
        <v>5744</v>
      </c>
      <c r="C956" s="10" t="s">
        <v>5326</v>
      </c>
      <c r="D956" s="11">
        <v>1</v>
      </c>
      <c r="E956" s="128" t="s">
        <v>4003</v>
      </c>
      <c r="F956" s="11" t="s">
        <v>3996</v>
      </c>
      <c r="G956" s="128">
        <v>45212</v>
      </c>
      <c r="H956" s="160" t="s">
        <v>4004</v>
      </c>
      <c r="I956" s="616"/>
      <c r="J956" s="631"/>
      <c r="K956" s="616"/>
      <c r="L956" s="505">
        <f t="shared" si="14"/>
        <v>0</v>
      </c>
      <c r="M956" s="159"/>
      <c r="N956" s="22"/>
      <c r="O956" s="22" t="s">
        <v>3806</v>
      </c>
    </row>
    <row r="957" spans="1:15" hidden="1">
      <c r="A957" s="535" t="s">
        <v>5745</v>
      </c>
      <c r="B957" s="535" t="s">
        <v>5746</v>
      </c>
      <c r="C957" s="535" t="s">
        <v>5747</v>
      </c>
      <c r="D957" s="538">
        <v>0</v>
      </c>
      <c r="E957" s="581" t="s">
        <v>4195</v>
      </c>
      <c r="F957" s="581" t="s">
        <v>3840</v>
      </c>
      <c r="G957" s="579">
        <v>45777</v>
      </c>
      <c r="H957" s="459" t="s">
        <v>4778</v>
      </c>
      <c r="I957" s="244"/>
      <c r="J957" s="651"/>
      <c r="K957" s="244"/>
      <c r="L957" s="244">
        <f t="shared" si="14"/>
        <v>0</v>
      </c>
      <c r="M957" s="244"/>
      <c r="N957" s="120" t="s">
        <v>3805</v>
      </c>
      <c r="O957" s="120" t="s">
        <v>3806</v>
      </c>
    </row>
    <row r="958" spans="1:15">
      <c r="A958" s="10" t="s">
        <v>5748</v>
      </c>
      <c r="B958" s="34">
        <v>1219</v>
      </c>
      <c r="C958" s="10" t="s">
        <v>5749</v>
      </c>
      <c r="D958" s="11">
        <v>1</v>
      </c>
      <c r="E958" s="11" t="s">
        <v>3981</v>
      </c>
      <c r="F958" s="11" t="s">
        <v>3996</v>
      </c>
      <c r="G958" s="128">
        <v>40716</v>
      </c>
      <c r="H958" s="160" t="s">
        <v>5750</v>
      </c>
      <c r="I958" s="619"/>
      <c r="J958" s="621"/>
      <c r="K958" s="619"/>
      <c r="L958" s="505">
        <f t="shared" si="14"/>
        <v>0</v>
      </c>
      <c r="M958" s="139"/>
      <c r="N958" s="22"/>
      <c r="O958" s="22" t="s">
        <v>3806</v>
      </c>
    </row>
    <row r="959" spans="1:15">
      <c r="A959" s="10" t="s">
        <v>5751</v>
      </c>
      <c r="B959" s="34" t="s">
        <v>5752</v>
      </c>
      <c r="C959" s="10" t="s">
        <v>5035</v>
      </c>
      <c r="D959" s="11">
        <v>1</v>
      </c>
      <c r="E959" s="11" t="s">
        <v>5753</v>
      </c>
      <c r="F959" s="11" t="s">
        <v>3835</v>
      </c>
      <c r="G959" s="128">
        <v>38918</v>
      </c>
      <c r="H959" s="160" t="s">
        <v>3836</v>
      </c>
      <c r="I959" s="619"/>
      <c r="J959" s="621"/>
      <c r="K959" s="619"/>
      <c r="L959" s="505">
        <f t="shared" si="14"/>
        <v>0</v>
      </c>
      <c r="M959" s="453">
        <v>1750</v>
      </c>
      <c r="N959" s="22"/>
      <c r="O959" s="22" t="s">
        <v>3806</v>
      </c>
    </row>
    <row r="960" spans="1:15" hidden="1">
      <c r="A960" s="10" t="s">
        <v>5313</v>
      </c>
      <c r="B960" s="34" t="s">
        <v>5754</v>
      </c>
      <c r="C960" s="10" t="s">
        <v>5755</v>
      </c>
      <c r="D960" s="11">
        <v>0</v>
      </c>
      <c r="E960" s="11" t="s">
        <v>4032</v>
      </c>
      <c r="F960" s="11" t="s">
        <v>3840</v>
      </c>
      <c r="G960" s="128">
        <v>45764</v>
      </c>
      <c r="H960" s="160" t="s">
        <v>3940</v>
      </c>
      <c r="I960" s="616"/>
      <c r="J960" s="631"/>
      <c r="K960" s="616"/>
      <c r="L960" s="505">
        <f t="shared" si="14"/>
        <v>0</v>
      </c>
      <c r="M960" s="453">
        <v>11000</v>
      </c>
      <c r="N960" s="22" t="s">
        <v>3805</v>
      </c>
      <c r="O960" s="22" t="s">
        <v>3806</v>
      </c>
    </row>
    <row r="961" spans="1:15" hidden="1">
      <c r="A961" s="604" t="s">
        <v>4271</v>
      </c>
      <c r="B961" s="604" t="s">
        <v>5756</v>
      </c>
      <c r="C961" s="604" t="s">
        <v>5757</v>
      </c>
      <c r="D961" s="538">
        <v>0</v>
      </c>
      <c r="E961" s="582" t="s">
        <v>3981</v>
      </c>
      <c r="F961" s="580" t="s">
        <v>3996</v>
      </c>
      <c r="G961" s="582">
        <v>45812</v>
      </c>
      <c r="H961" s="549" t="s">
        <v>4004</v>
      </c>
      <c r="I961" s="487"/>
      <c r="J961" s="510"/>
      <c r="K961" s="487"/>
      <c r="L961" s="487">
        <f t="shared" si="14"/>
        <v>0</v>
      </c>
      <c r="M961" s="487"/>
      <c r="N961" s="106" t="s">
        <v>3805</v>
      </c>
      <c r="O961" s="106" t="s">
        <v>3806</v>
      </c>
    </row>
    <row r="962" spans="1:15" hidden="1">
      <c r="A962" s="10" t="s">
        <v>5758</v>
      </c>
      <c r="B962" s="34" t="s">
        <v>3793</v>
      </c>
      <c r="C962" s="10" t="s">
        <v>5759</v>
      </c>
      <c r="D962" s="110">
        <v>0</v>
      </c>
      <c r="E962" s="11" t="s">
        <v>4168</v>
      </c>
      <c r="F962" s="11" t="s">
        <v>3796</v>
      </c>
      <c r="G962" s="11"/>
      <c r="H962" s="160"/>
      <c r="I962" s="159"/>
      <c r="J962" s="454"/>
      <c r="K962" s="159"/>
      <c r="L962" s="159">
        <f t="shared" si="14"/>
        <v>0</v>
      </c>
      <c r="M962" s="159"/>
      <c r="N962" s="22" t="s">
        <v>5141</v>
      </c>
      <c r="O962" s="22"/>
    </row>
    <row r="963" spans="1:15" hidden="1">
      <c r="A963" s="10" t="s">
        <v>5760</v>
      </c>
      <c r="B963" s="34" t="s">
        <v>3793</v>
      </c>
      <c r="C963" s="10" t="s">
        <v>5759</v>
      </c>
      <c r="D963" s="110">
        <v>0</v>
      </c>
      <c r="E963" s="11" t="s">
        <v>4168</v>
      </c>
      <c r="F963" s="11" t="s">
        <v>3796</v>
      </c>
      <c r="G963" s="11"/>
      <c r="H963" s="160"/>
      <c r="I963" s="159"/>
      <c r="J963" s="454"/>
      <c r="K963" s="159"/>
      <c r="L963" s="159">
        <f t="shared" si="14"/>
        <v>0</v>
      </c>
      <c r="M963" s="159"/>
      <c r="N963" s="22" t="s">
        <v>5141</v>
      </c>
      <c r="O963" s="22"/>
    </row>
    <row r="964" spans="1:15" hidden="1">
      <c r="A964" s="10" t="s">
        <v>5761</v>
      </c>
      <c r="B964" s="34" t="s">
        <v>3793</v>
      </c>
      <c r="C964" s="10" t="s">
        <v>5762</v>
      </c>
      <c r="D964" s="110">
        <v>0</v>
      </c>
      <c r="E964" s="11" t="s">
        <v>4168</v>
      </c>
      <c r="F964" s="11" t="s">
        <v>3796</v>
      </c>
      <c r="G964" s="11"/>
      <c r="H964" s="160"/>
      <c r="I964" s="159"/>
      <c r="J964" s="454"/>
      <c r="K964" s="159"/>
      <c r="L964" s="159">
        <f t="shared" ref="L964:L1027" si="15">IF(OR(I964="", K964=""), I964 + K964, I964 + K964)</f>
        <v>0</v>
      </c>
      <c r="M964" s="159"/>
      <c r="N964" s="22" t="s">
        <v>5141</v>
      </c>
      <c r="O964" s="22"/>
    </row>
    <row r="965" spans="1:15" hidden="1">
      <c r="A965" s="43" t="s">
        <v>5763</v>
      </c>
      <c r="B965" s="132" t="s">
        <v>3793</v>
      </c>
      <c r="C965" s="43" t="s">
        <v>5764</v>
      </c>
      <c r="D965" s="110">
        <v>0</v>
      </c>
      <c r="E965" s="133" t="s">
        <v>4168</v>
      </c>
      <c r="F965" s="133" t="s">
        <v>3796</v>
      </c>
      <c r="G965" s="133"/>
      <c r="H965" s="171"/>
      <c r="I965" s="463"/>
      <c r="J965" s="507"/>
      <c r="K965" s="463"/>
      <c r="L965" s="463">
        <f t="shared" si="15"/>
        <v>0</v>
      </c>
      <c r="M965" s="463"/>
      <c r="N965" s="111" t="s">
        <v>5141</v>
      </c>
      <c r="O965" s="111"/>
    </row>
    <row r="966" spans="1:15">
      <c r="A966" s="10" t="s">
        <v>3825</v>
      </c>
      <c r="B966" s="34" t="s">
        <v>5765</v>
      </c>
      <c r="C966" s="10" t="s">
        <v>3827</v>
      </c>
      <c r="D966" s="11">
        <v>1</v>
      </c>
      <c r="E966" s="11" t="s">
        <v>3828</v>
      </c>
      <c r="F966" s="11" t="s">
        <v>3796</v>
      </c>
      <c r="G966" s="128">
        <v>44783</v>
      </c>
      <c r="H966" s="160" t="s">
        <v>3799</v>
      </c>
      <c r="I966" s="617"/>
      <c r="J966" s="617"/>
      <c r="K966" s="617"/>
      <c r="L966" s="505">
        <f t="shared" si="15"/>
        <v>0</v>
      </c>
      <c r="M966" s="140"/>
      <c r="N966" s="22"/>
      <c r="O966" s="22" t="s">
        <v>3806</v>
      </c>
    </row>
    <row r="967" spans="1:15">
      <c r="A967" s="321" t="s">
        <v>5766</v>
      </c>
      <c r="B967" s="321">
        <v>22618</v>
      </c>
      <c r="C967" s="321" t="s">
        <v>5767</v>
      </c>
      <c r="D967" s="11">
        <v>1</v>
      </c>
      <c r="E967" s="11" t="s">
        <v>4001</v>
      </c>
      <c r="F967" s="11" t="s">
        <v>3848</v>
      </c>
      <c r="G967" s="128">
        <v>45937</v>
      </c>
      <c r="H967" s="160" t="s">
        <v>5768</v>
      </c>
      <c r="I967" s="616"/>
      <c r="J967" s="631"/>
      <c r="K967" s="616"/>
      <c r="L967" s="505">
        <f t="shared" si="15"/>
        <v>0</v>
      </c>
      <c r="M967" s="159"/>
      <c r="N967" s="22"/>
      <c r="O967" s="22" t="s">
        <v>3806</v>
      </c>
    </row>
    <row r="968" spans="1:15">
      <c r="A968" s="10" t="s">
        <v>5769</v>
      </c>
      <c r="B968" s="34">
        <v>5143</v>
      </c>
      <c r="C968" s="10" t="s">
        <v>5770</v>
      </c>
      <c r="D968" s="11">
        <v>1</v>
      </c>
      <c r="E968" s="11" t="s">
        <v>5501</v>
      </c>
      <c r="F968" s="11" t="s">
        <v>3848</v>
      </c>
      <c r="G968" s="128">
        <v>45198</v>
      </c>
      <c r="H968" s="160" t="s">
        <v>5771</v>
      </c>
      <c r="I968" s="619"/>
      <c r="J968" s="621"/>
      <c r="K968" s="619"/>
      <c r="L968" s="505">
        <f t="shared" si="15"/>
        <v>0</v>
      </c>
      <c r="M968" s="139"/>
      <c r="N968" s="12"/>
      <c r="O968" s="12" t="s">
        <v>3806</v>
      </c>
    </row>
    <row r="969" spans="1:15">
      <c r="A969" s="10" t="s">
        <v>5772</v>
      </c>
      <c r="B969" s="34" t="s">
        <v>5773</v>
      </c>
      <c r="C969" s="10" t="s">
        <v>271</v>
      </c>
      <c r="D969" s="11">
        <v>1</v>
      </c>
      <c r="E969" s="11" t="s">
        <v>4334</v>
      </c>
      <c r="F969" s="11" t="s">
        <v>3840</v>
      </c>
      <c r="G969" s="128">
        <v>44783</v>
      </c>
      <c r="H969" s="160" t="s">
        <v>3836</v>
      </c>
      <c r="I969" s="619"/>
      <c r="J969" s="621"/>
      <c r="K969" s="619">
        <v>700</v>
      </c>
      <c r="L969" s="505">
        <f t="shared" si="15"/>
        <v>700</v>
      </c>
      <c r="M969" s="139">
        <v>1700</v>
      </c>
      <c r="N969" s="12"/>
      <c r="O969" s="12" t="s">
        <v>3806</v>
      </c>
    </row>
    <row r="970" spans="1:15">
      <c r="A970" s="10" t="s">
        <v>5774</v>
      </c>
      <c r="B970" s="34">
        <v>1942</v>
      </c>
      <c r="C970" s="10" t="s">
        <v>5775</v>
      </c>
      <c r="D970" s="11">
        <v>1</v>
      </c>
      <c r="E970" s="11" t="s">
        <v>4403</v>
      </c>
      <c r="F970" s="11" t="s">
        <v>3840</v>
      </c>
      <c r="G970" s="128">
        <v>45467</v>
      </c>
      <c r="H970" s="160" t="s">
        <v>3836</v>
      </c>
      <c r="I970" s="617"/>
      <c r="J970" s="617"/>
      <c r="K970" s="617"/>
      <c r="L970" s="505">
        <f t="shared" si="15"/>
        <v>0</v>
      </c>
      <c r="M970" s="140"/>
      <c r="N970" s="22"/>
      <c r="O970" s="22" t="s">
        <v>3806</v>
      </c>
    </row>
    <row r="971" spans="1:15">
      <c r="A971" s="10" t="s">
        <v>434</v>
      </c>
      <c r="B971" s="34" t="s">
        <v>3793</v>
      </c>
      <c r="C971" s="10" t="s">
        <v>5776</v>
      </c>
      <c r="D971" s="11">
        <v>3</v>
      </c>
      <c r="E971" s="11" t="s">
        <v>5777</v>
      </c>
      <c r="F971" s="11" t="s">
        <v>3796</v>
      </c>
      <c r="G971" s="128">
        <v>44868</v>
      </c>
      <c r="H971" s="160" t="s">
        <v>4467</v>
      </c>
      <c r="I971" s="617"/>
      <c r="J971" s="617"/>
      <c r="K971" s="617"/>
      <c r="L971" s="505">
        <f t="shared" si="15"/>
        <v>0</v>
      </c>
      <c r="M971" s="140"/>
      <c r="N971" s="22"/>
      <c r="O971" s="22" t="s">
        <v>3806</v>
      </c>
    </row>
    <row r="972" spans="1:15">
      <c r="A972" s="10" t="s">
        <v>5778</v>
      </c>
      <c r="B972" s="34" t="s">
        <v>5779</v>
      </c>
      <c r="C972" s="10" t="s">
        <v>5780</v>
      </c>
      <c r="D972" s="11">
        <v>1</v>
      </c>
      <c r="E972" s="11" t="s">
        <v>5781</v>
      </c>
      <c r="F972" s="11" t="s">
        <v>3840</v>
      </c>
      <c r="G972" s="128">
        <v>44430</v>
      </c>
      <c r="H972" s="160" t="s">
        <v>3836</v>
      </c>
      <c r="I972" s="617"/>
      <c r="J972" s="617"/>
      <c r="K972" s="617"/>
      <c r="L972" s="505">
        <f t="shared" si="15"/>
        <v>0</v>
      </c>
      <c r="M972" s="140"/>
      <c r="N972" s="22"/>
      <c r="O972" s="22" t="s">
        <v>3806</v>
      </c>
    </row>
    <row r="973" spans="1:15">
      <c r="A973" s="10" t="s">
        <v>5778</v>
      </c>
      <c r="B973" s="34">
        <v>4755</v>
      </c>
      <c r="C973" s="10" t="s">
        <v>5780</v>
      </c>
      <c r="D973" s="11">
        <v>1</v>
      </c>
      <c r="E973" s="11" t="s">
        <v>4800</v>
      </c>
      <c r="F973" s="11" t="s">
        <v>3840</v>
      </c>
      <c r="G973" s="128">
        <v>45447</v>
      </c>
      <c r="H973" s="160" t="s">
        <v>4210</v>
      </c>
      <c r="I973" s="617"/>
      <c r="J973" s="617"/>
      <c r="K973" s="617"/>
      <c r="L973" s="505">
        <f t="shared" si="15"/>
        <v>0</v>
      </c>
      <c r="M973" s="140"/>
      <c r="N973" s="22"/>
      <c r="O973" s="22" t="s">
        <v>3806</v>
      </c>
    </row>
    <row r="974" spans="1:15">
      <c r="A974" s="10" t="s">
        <v>5782</v>
      </c>
      <c r="B974" s="34">
        <v>1721</v>
      </c>
      <c r="C974" s="10" t="s">
        <v>5783</v>
      </c>
      <c r="D974" s="11">
        <v>1</v>
      </c>
      <c r="E974" s="11" t="s">
        <v>3842</v>
      </c>
      <c r="F974" s="11" t="s">
        <v>3840</v>
      </c>
      <c r="G974" s="128">
        <v>44621</v>
      </c>
      <c r="H974" s="160" t="s">
        <v>5784</v>
      </c>
      <c r="I974" s="619"/>
      <c r="J974" s="621"/>
      <c r="K974" s="619"/>
      <c r="L974" s="505">
        <f t="shared" si="15"/>
        <v>0</v>
      </c>
      <c r="M974" s="139">
        <v>3000</v>
      </c>
      <c r="N974" s="12"/>
      <c r="O974" s="12" t="s">
        <v>3806</v>
      </c>
    </row>
    <row r="975" spans="1:15" hidden="1">
      <c r="A975" s="259" t="s">
        <v>5785</v>
      </c>
      <c r="B975" s="583" t="s">
        <v>5786</v>
      </c>
      <c r="C975" s="259" t="s">
        <v>5787</v>
      </c>
      <c r="D975" s="581">
        <v>0</v>
      </c>
      <c r="E975" s="259" t="s">
        <v>4881</v>
      </c>
      <c r="F975" s="259" t="s">
        <v>3835</v>
      </c>
      <c r="G975" s="579">
        <v>45728</v>
      </c>
      <c r="H975" s="459" t="s">
        <v>4778</v>
      </c>
      <c r="I975" s="244"/>
      <c r="J975" s="651"/>
      <c r="K975" s="244"/>
      <c r="L975" s="244">
        <f t="shared" si="15"/>
        <v>0</v>
      </c>
      <c r="M975" s="244"/>
      <c r="N975" s="120" t="s">
        <v>4110</v>
      </c>
      <c r="O975" s="120" t="s">
        <v>3806</v>
      </c>
    </row>
    <row r="976" spans="1:15">
      <c r="A976" s="161" t="s">
        <v>5788</v>
      </c>
      <c r="B976" s="163">
        <v>2460117</v>
      </c>
      <c r="C976" s="165" t="s">
        <v>5789</v>
      </c>
      <c r="D976" s="11">
        <v>1</v>
      </c>
      <c r="E976" s="10" t="s">
        <v>4597</v>
      </c>
      <c r="F976" s="10" t="s">
        <v>3840</v>
      </c>
      <c r="G976" s="128">
        <v>45686</v>
      </c>
      <c r="H976" s="160" t="s">
        <v>4376</v>
      </c>
      <c r="I976" s="616"/>
      <c r="J976" s="631"/>
      <c r="K976" s="616"/>
      <c r="L976" s="505">
        <f t="shared" si="15"/>
        <v>0</v>
      </c>
      <c r="M976" s="159"/>
      <c r="N976" s="22"/>
      <c r="O976" s="22" t="s">
        <v>3806</v>
      </c>
    </row>
    <row r="977" spans="1:15" hidden="1">
      <c r="A977" s="604" t="s">
        <v>4271</v>
      </c>
      <c r="B977" s="604" t="s">
        <v>5553</v>
      </c>
      <c r="C977" s="604" t="s">
        <v>5790</v>
      </c>
      <c r="D977" s="538">
        <v>0</v>
      </c>
      <c r="E977" s="259" t="s">
        <v>3981</v>
      </c>
      <c r="F977" s="259" t="s">
        <v>3840</v>
      </c>
      <c r="G977" s="579">
        <v>45832</v>
      </c>
      <c r="H977" s="459" t="s">
        <v>4004</v>
      </c>
      <c r="I977" s="244"/>
      <c r="J977" s="651"/>
      <c r="K977" s="244"/>
      <c r="L977" s="244">
        <f t="shared" si="15"/>
        <v>0</v>
      </c>
      <c r="M977" s="244"/>
      <c r="N977" s="120" t="s">
        <v>3805</v>
      </c>
      <c r="O977" s="120" t="s">
        <v>3806</v>
      </c>
    </row>
    <row r="978" spans="1:15">
      <c r="A978" s="10" t="s">
        <v>5727</v>
      </c>
      <c r="B978" s="34" t="s">
        <v>5791</v>
      </c>
      <c r="C978" s="10" t="s">
        <v>3858</v>
      </c>
      <c r="D978" s="11">
        <v>1</v>
      </c>
      <c r="E978" s="11" t="s">
        <v>5792</v>
      </c>
      <c r="F978" s="11" t="s">
        <v>3835</v>
      </c>
      <c r="G978" s="128">
        <v>45793</v>
      </c>
      <c r="H978" s="160" t="s">
        <v>4120</v>
      </c>
      <c r="I978" s="616"/>
      <c r="J978" s="631"/>
      <c r="K978" s="616"/>
      <c r="L978" s="505">
        <f t="shared" si="15"/>
        <v>0</v>
      </c>
      <c r="M978" s="159"/>
      <c r="N978" s="22"/>
      <c r="O978" s="12" t="s">
        <v>3806</v>
      </c>
    </row>
    <row r="979" spans="1:15">
      <c r="A979" s="10" t="s">
        <v>333</v>
      </c>
      <c r="B979" s="114" t="s">
        <v>3793</v>
      </c>
      <c r="C979" s="10" t="s">
        <v>126</v>
      </c>
      <c r="D979" s="11">
        <v>10</v>
      </c>
      <c r="E979" s="10" t="s">
        <v>3834</v>
      </c>
      <c r="F979" s="10" t="s">
        <v>3848</v>
      </c>
      <c r="G979" s="128">
        <v>45635</v>
      </c>
      <c r="H979" s="160" t="s">
        <v>4986</v>
      </c>
      <c r="I979" s="616"/>
      <c r="J979" s="631"/>
      <c r="K979" s="616"/>
      <c r="L979" s="505">
        <f t="shared" si="15"/>
        <v>0</v>
      </c>
      <c r="M979" s="159"/>
      <c r="N979" s="22"/>
      <c r="O979" s="22" t="s">
        <v>3806</v>
      </c>
    </row>
    <row r="980" spans="1:15">
      <c r="A980" s="10" t="s">
        <v>5793</v>
      </c>
      <c r="B980" s="114" t="s">
        <v>3793</v>
      </c>
      <c r="C980" s="10" t="s">
        <v>5648</v>
      </c>
      <c r="D980" s="11">
        <v>100</v>
      </c>
      <c r="E980" s="10" t="s">
        <v>5374</v>
      </c>
      <c r="F980" s="10" t="s">
        <v>3796</v>
      </c>
      <c r="G980" s="11"/>
      <c r="H980" s="160" t="s">
        <v>5649</v>
      </c>
      <c r="I980" s="616"/>
      <c r="J980" s="631"/>
      <c r="K980" s="616"/>
      <c r="L980" s="505">
        <f t="shared" si="15"/>
        <v>0</v>
      </c>
      <c r="M980" s="159"/>
      <c r="N980" s="158" t="s">
        <v>5650</v>
      </c>
      <c r="O980" s="12" t="s">
        <v>3806</v>
      </c>
    </row>
    <row r="981" spans="1:15" hidden="1">
      <c r="A981" s="327" t="s">
        <v>5658</v>
      </c>
      <c r="B981" s="598">
        <v>20370533</v>
      </c>
      <c r="C981" s="327" t="s">
        <v>3580</v>
      </c>
      <c r="D981" s="538">
        <v>0</v>
      </c>
      <c r="E981" s="605" t="s">
        <v>5605</v>
      </c>
      <c r="F981" s="327" t="s">
        <v>3840</v>
      </c>
      <c r="G981" s="582">
        <v>45828</v>
      </c>
      <c r="H981" s="549" t="s">
        <v>4004</v>
      </c>
      <c r="I981" s="487"/>
      <c r="J981" s="510"/>
      <c r="K981" s="487"/>
      <c r="L981" s="487">
        <f t="shared" si="15"/>
        <v>0</v>
      </c>
      <c r="M981" s="487"/>
      <c r="N981" s="106" t="s">
        <v>4866</v>
      </c>
      <c r="O981" s="106" t="s">
        <v>3806</v>
      </c>
    </row>
    <row r="982" spans="1:15" hidden="1">
      <c r="A982" s="43" t="s">
        <v>5124</v>
      </c>
      <c r="B982" s="132">
        <v>2218</v>
      </c>
      <c r="C982" s="43" t="s">
        <v>5299</v>
      </c>
      <c r="D982" s="110">
        <v>0</v>
      </c>
      <c r="E982" s="43" t="s">
        <v>4191</v>
      </c>
      <c r="F982" s="43" t="s">
        <v>3835</v>
      </c>
      <c r="G982" s="134">
        <v>45784</v>
      </c>
      <c r="H982" s="171" t="s">
        <v>3905</v>
      </c>
      <c r="I982" s="463"/>
      <c r="J982" s="507"/>
      <c r="K982" s="463"/>
      <c r="L982" s="463">
        <f t="shared" si="15"/>
        <v>0</v>
      </c>
      <c r="M982" s="463"/>
      <c r="N982" s="111" t="s">
        <v>3805</v>
      </c>
      <c r="O982" s="111" t="s">
        <v>3806</v>
      </c>
    </row>
    <row r="983" spans="1:15" hidden="1">
      <c r="A983" s="10" t="s">
        <v>5794</v>
      </c>
      <c r="B983" s="34" t="s">
        <v>5795</v>
      </c>
      <c r="C983" s="10" t="s">
        <v>795</v>
      </c>
      <c r="D983" s="11">
        <v>0</v>
      </c>
      <c r="E983" s="11" t="s">
        <v>5796</v>
      </c>
      <c r="F983" s="11" t="s">
        <v>3835</v>
      </c>
      <c r="G983" s="128">
        <v>45366</v>
      </c>
      <c r="H983" s="160" t="s">
        <v>4162</v>
      </c>
      <c r="I983" s="617"/>
      <c r="J983" s="617"/>
      <c r="K983" s="617"/>
      <c r="L983" s="505">
        <f t="shared" si="15"/>
        <v>0</v>
      </c>
      <c r="M983" s="140"/>
      <c r="N983" s="22" t="s">
        <v>4110</v>
      </c>
      <c r="O983" s="22" t="s">
        <v>3806</v>
      </c>
    </row>
    <row r="984" spans="1:15" hidden="1">
      <c r="A984" s="10" t="s">
        <v>5794</v>
      </c>
      <c r="B984" s="34" t="s">
        <v>5797</v>
      </c>
      <c r="C984" s="10" t="s">
        <v>5798</v>
      </c>
      <c r="D984" s="11">
        <v>0</v>
      </c>
      <c r="E984" s="11" t="s">
        <v>4817</v>
      </c>
      <c r="F984" s="11" t="s">
        <v>3840</v>
      </c>
      <c r="G984" s="128">
        <v>45765</v>
      </c>
      <c r="H984" s="160" t="s">
        <v>4778</v>
      </c>
      <c r="I984" s="616"/>
      <c r="J984" s="631"/>
      <c r="K984" s="616"/>
      <c r="L984" s="505">
        <f t="shared" si="15"/>
        <v>0</v>
      </c>
      <c r="M984" s="159"/>
      <c r="N984" s="22" t="s">
        <v>4110</v>
      </c>
      <c r="O984" s="22" t="s">
        <v>3806</v>
      </c>
    </row>
    <row r="985" spans="1:15">
      <c r="A985" s="10" t="s">
        <v>5799</v>
      </c>
      <c r="B985" s="34">
        <v>6197</v>
      </c>
      <c r="C985" s="10" t="s">
        <v>5800</v>
      </c>
      <c r="D985" s="11">
        <v>1</v>
      </c>
      <c r="E985" s="11" t="s">
        <v>3866</v>
      </c>
      <c r="F985" s="11" t="s">
        <v>3996</v>
      </c>
      <c r="G985" s="128">
        <v>44032</v>
      </c>
      <c r="H985" s="160" t="s">
        <v>5801</v>
      </c>
      <c r="I985" s="619"/>
      <c r="J985" s="621"/>
      <c r="K985" s="619"/>
      <c r="L985" s="505">
        <f t="shared" si="15"/>
        <v>0</v>
      </c>
      <c r="M985" s="139"/>
      <c r="N985" s="12"/>
      <c r="O985" s="12" t="s">
        <v>3806</v>
      </c>
    </row>
    <row r="986" spans="1:15">
      <c r="A986" s="10" t="s">
        <v>5372</v>
      </c>
      <c r="B986" s="34">
        <v>11785</v>
      </c>
      <c r="C986" s="10" t="s">
        <v>5373</v>
      </c>
      <c r="D986" s="11">
        <v>1</v>
      </c>
      <c r="E986" s="11" t="s">
        <v>3960</v>
      </c>
      <c r="F986" s="11" t="s">
        <v>3840</v>
      </c>
      <c r="G986" s="128">
        <v>44732</v>
      </c>
      <c r="H986" s="160" t="s">
        <v>3836</v>
      </c>
      <c r="I986" s="619"/>
      <c r="J986" s="621"/>
      <c r="K986" s="619"/>
      <c r="L986" s="505">
        <f t="shared" si="15"/>
        <v>0</v>
      </c>
      <c r="M986" s="139"/>
      <c r="N986" s="22"/>
      <c r="O986" s="22" t="s">
        <v>3806</v>
      </c>
    </row>
    <row r="987" spans="1:15">
      <c r="A987" s="10" t="s">
        <v>5802</v>
      </c>
      <c r="B987" s="34">
        <v>104</v>
      </c>
      <c r="C987" s="10" t="s">
        <v>5803</v>
      </c>
      <c r="D987" s="11">
        <v>1</v>
      </c>
      <c r="E987" s="11" t="s">
        <v>3981</v>
      </c>
      <c r="F987" s="11" t="s">
        <v>3840</v>
      </c>
      <c r="G987" s="128">
        <v>44529</v>
      </c>
      <c r="H987" s="160" t="s">
        <v>4630</v>
      </c>
      <c r="I987" s="619"/>
      <c r="J987" s="621"/>
      <c r="K987" s="619"/>
      <c r="L987" s="505">
        <f t="shared" si="15"/>
        <v>0</v>
      </c>
      <c r="M987" s="139"/>
      <c r="N987" s="22"/>
      <c r="O987" s="22" t="s">
        <v>3806</v>
      </c>
    </row>
    <row r="988" spans="1:15">
      <c r="A988" s="10" t="s">
        <v>5804</v>
      </c>
      <c r="B988" s="34">
        <v>587</v>
      </c>
      <c r="C988" s="10" t="s">
        <v>5805</v>
      </c>
      <c r="D988" s="11">
        <v>1</v>
      </c>
      <c r="E988" s="10" t="s">
        <v>4770</v>
      </c>
      <c r="F988" s="11" t="s">
        <v>3840</v>
      </c>
      <c r="G988" s="128">
        <v>44761</v>
      </c>
      <c r="H988" s="160" t="s">
        <v>3988</v>
      </c>
      <c r="I988" s="619"/>
      <c r="J988" s="621"/>
      <c r="K988" s="619"/>
      <c r="L988" s="505">
        <f t="shared" si="15"/>
        <v>0</v>
      </c>
      <c r="M988" s="139"/>
      <c r="N988" s="22"/>
      <c r="O988" s="22" t="s">
        <v>3806</v>
      </c>
    </row>
    <row r="989" spans="1:15">
      <c r="A989" s="10" t="s">
        <v>5806</v>
      </c>
      <c r="B989" s="34" t="s">
        <v>5807</v>
      </c>
      <c r="C989" s="10" t="s">
        <v>271</v>
      </c>
      <c r="D989" s="11">
        <v>1</v>
      </c>
      <c r="E989" s="11" t="s">
        <v>5808</v>
      </c>
      <c r="F989" s="11" t="s">
        <v>3840</v>
      </c>
      <c r="G989" s="128">
        <v>45323</v>
      </c>
      <c r="H989" s="160" t="s">
        <v>3836</v>
      </c>
      <c r="I989" s="617"/>
      <c r="J989" s="617"/>
      <c r="K989" s="617"/>
      <c r="L989" s="505">
        <f t="shared" si="15"/>
        <v>0</v>
      </c>
      <c r="M989" s="140"/>
      <c r="N989" s="22"/>
      <c r="O989" s="22" t="s">
        <v>3806</v>
      </c>
    </row>
    <row r="990" spans="1:15">
      <c r="A990" s="10" t="s">
        <v>5809</v>
      </c>
      <c r="B990" s="34" t="s">
        <v>5810</v>
      </c>
      <c r="C990" s="10" t="s">
        <v>271</v>
      </c>
      <c r="D990" s="11">
        <v>1</v>
      </c>
      <c r="E990" s="11" t="s">
        <v>5808</v>
      </c>
      <c r="F990" s="10" t="s">
        <v>3840</v>
      </c>
      <c r="G990" s="128">
        <v>45257</v>
      </c>
      <c r="H990" s="160" t="s">
        <v>4162</v>
      </c>
      <c r="I990" s="617"/>
      <c r="J990" s="617"/>
      <c r="K990" s="617"/>
      <c r="L990" s="505">
        <f t="shared" si="15"/>
        <v>0</v>
      </c>
      <c r="M990" s="140">
        <v>1300</v>
      </c>
      <c r="N990" s="22"/>
      <c r="O990" s="22" t="s">
        <v>3806</v>
      </c>
    </row>
    <row r="991" spans="1:15">
      <c r="A991" s="10" t="s">
        <v>5809</v>
      </c>
      <c r="B991" s="34" t="s">
        <v>5811</v>
      </c>
      <c r="C991" s="10" t="s">
        <v>271</v>
      </c>
      <c r="D991" s="11">
        <v>1</v>
      </c>
      <c r="E991" s="11" t="s">
        <v>5808</v>
      </c>
      <c r="F991" s="10" t="s">
        <v>3835</v>
      </c>
      <c r="G991" s="128">
        <v>45257</v>
      </c>
      <c r="H991" s="160" t="s">
        <v>4162</v>
      </c>
      <c r="I991" s="617"/>
      <c r="J991" s="617"/>
      <c r="K991" s="617"/>
      <c r="L991" s="505">
        <f t="shared" si="15"/>
        <v>0</v>
      </c>
      <c r="M991" s="140">
        <v>1300</v>
      </c>
      <c r="N991" s="22"/>
      <c r="O991" s="22" t="s">
        <v>3806</v>
      </c>
    </row>
    <row r="992" spans="1:15">
      <c r="A992" s="10" t="s">
        <v>5812</v>
      </c>
      <c r="B992" s="114" t="s">
        <v>5813</v>
      </c>
      <c r="C992" s="10" t="s">
        <v>5612</v>
      </c>
      <c r="D992" s="11">
        <v>1</v>
      </c>
      <c r="E992" s="10" t="s">
        <v>3884</v>
      </c>
      <c r="F992" s="10" t="s">
        <v>3835</v>
      </c>
      <c r="G992" s="128">
        <v>45859</v>
      </c>
      <c r="H992" s="160" t="s">
        <v>5814</v>
      </c>
      <c r="I992" s="616"/>
      <c r="J992" s="631"/>
      <c r="K992" s="616">
        <v>3550</v>
      </c>
      <c r="L992" s="505">
        <f t="shared" si="15"/>
        <v>3550</v>
      </c>
      <c r="M992" s="159"/>
      <c r="N992" s="22"/>
      <c r="O992" s="22" t="s">
        <v>3806</v>
      </c>
    </row>
    <row r="993" spans="1:15">
      <c r="A993" s="321" t="s">
        <v>5815</v>
      </c>
      <c r="B993" s="321" t="s">
        <v>5816</v>
      </c>
      <c r="C993" s="321" t="s">
        <v>271</v>
      </c>
      <c r="D993" s="11">
        <v>1</v>
      </c>
      <c r="E993" s="11" t="s">
        <v>4213</v>
      </c>
      <c r="F993" s="11" t="s">
        <v>3835</v>
      </c>
      <c r="G993" s="128">
        <v>45798</v>
      </c>
      <c r="H993" s="160" t="s">
        <v>5817</v>
      </c>
      <c r="I993" s="616"/>
      <c r="J993" s="631"/>
      <c r="K993" s="616"/>
      <c r="L993" s="505">
        <f t="shared" si="15"/>
        <v>0</v>
      </c>
      <c r="M993" s="159"/>
      <c r="N993" s="22"/>
      <c r="O993" s="22" t="s">
        <v>3806</v>
      </c>
    </row>
    <row r="994" spans="1:15">
      <c r="A994" s="10" t="s">
        <v>5390</v>
      </c>
      <c r="B994" s="34">
        <v>110726</v>
      </c>
      <c r="C994" s="10" t="s">
        <v>5618</v>
      </c>
      <c r="D994" s="11">
        <v>1</v>
      </c>
      <c r="E994" s="10" t="s">
        <v>5392</v>
      </c>
      <c r="F994" s="10" t="s">
        <v>3796</v>
      </c>
      <c r="G994" s="128">
        <v>45551</v>
      </c>
      <c r="H994" s="160" t="s">
        <v>5619</v>
      </c>
      <c r="I994" s="620"/>
      <c r="J994" s="632"/>
      <c r="K994" s="620"/>
      <c r="L994" s="505">
        <f t="shared" si="15"/>
        <v>0</v>
      </c>
      <c r="M994" s="145"/>
      <c r="N994" s="22"/>
      <c r="O994" s="22" t="s">
        <v>3806</v>
      </c>
    </row>
    <row r="995" spans="1:15">
      <c r="A995" s="10" t="s">
        <v>5818</v>
      </c>
      <c r="B995" s="34" t="s">
        <v>5819</v>
      </c>
      <c r="C995" s="10" t="s">
        <v>271</v>
      </c>
      <c r="D995" s="11">
        <v>1</v>
      </c>
      <c r="E995" s="11" t="s">
        <v>5820</v>
      </c>
      <c r="F995" s="11" t="s">
        <v>3840</v>
      </c>
      <c r="G995" s="128">
        <v>44393</v>
      </c>
      <c r="H995" s="160" t="s">
        <v>3836</v>
      </c>
      <c r="I995" s="619"/>
      <c r="J995" s="621"/>
      <c r="K995" s="619"/>
      <c r="L995" s="505">
        <f t="shared" si="15"/>
        <v>0</v>
      </c>
      <c r="M995" s="139"/>
      <c r="N995" s="12"/>
      <c r="O995" s="12" t="s">
        <v>3806</v>
      </c>
    </row>
    <row r="996" spans="1:15">
      <c r="A996" s="10" t="s">
        <v>5818</v>
      </c>
      <c r="B996" s="34" t="s">
        <v>5821</v>
      </c>
      <c r="C996" s="10" t="s">
        <v>271</v>
      </c>
      <c r="D996" s="11">
        <v>1</v>
      </c>
      <c r="E996" s="11" t="s">
        <v>5820</v>
      </c>
      <c r="F996" s="11" t="s">
        <v>3840</v>
      </c>
      <c r="G996" s="128">
        <v>44393</v>
      </c>
      <c r="H996" s="160" t="s">
        <v>3836</v>
      </c>
      <c r="I996" s="619"/>
      <c r="J996" s="621"/>
      <c r="K996" s="619"/>
      <c r="L996" s="505">
        <f t="shared" si="15"/>
        <v>0</v>
      </c>
      <c r="M996" s="139"/>
      <c r="N996" s="12"/>
      <c r="O996" s="12" t="s">
        <v>3806</v>
      </c>
    </row>
    <row r="997" spans="1:15">
      <c r="A997" s="10" t="s">
        <v>5818</v>
      </c>
      <c r="B997" s="34" t="s">
        <v>5822</v>
      </c>
      <c r="C997" s="10" t="s">
        <v>271</v>
      </c>
      <c r="D997" s="11">
        <v>1</v>
      </c>
      <c r="E997" s="11" t="s">
        <v>5823</v>
      </c>
      <c r="F997" s="11" t="s">
        <v>3840</v>
      </c>
      <c r="G997" s="128">
        <v>44393</v>
      </c>
      <c r="H997" s="160" t="s">
        <v>3836</v>
      </c>
      <c r="I997" s="620"/>
      <c r="J997" s="632"/>
      <c r="K997" s="620"/>
      <c r="L997" s="505">
        <f t="shared" si="15"/>
        <v>0</v>
      </c>
      <c r="M997" s="145"/>
      <c r="N997" s="12"/>
      <c r="O997" s="12" t="s">
        <v>3806</v>
      </c>
    </row>
    <row r="998" spans="1:15">
      <c r="A998" s="10" t="s">
        <v>5399</v>
      </c>
      <c r="B998" s="34">
        <v>5470</v>
      </c>
      <c r="C998" s="10" t="s">
        <v>5400</v>
      </c>
      <c r="D998" s="11">
        <v>1</v>
      </c>
      <c r="E998" s="10" t="s">
        <v>5296</v>
      </c>
      <c r="F998" s="11" t="s">
        <v>3840</v>
      </c>
      <c r="G998" s="128">
        <v>45541</v>
      </c>
      <c r="H998" s="160" t="s">
        <v>3988</v>
      </c>
      <c r="I998" s="622"/>
      <c r="J998" s="631"/>
      <c r="K998" s="622"/>
      <c r="L998" s="505">
        <f t="shared" si="15"/>
        <v>0</v>
      </c>
      <c r="M998" s="137"/>
      <c r="N998" s="22"/>
      <c r="O998" s="22" t="s">
        <v>3806</v>
      </c>
    </row>
    <row r="999" spans="1:15">
      <c r="A999" s="10" t="s">
        <v>5824</v>
      </c>
      <c r="B999" s="34">
        <v>278</v>
      </c>
      <c r="C999" s="10" t="s">
        <v>5400</v>
      </c>
      <c r="D999" s="11">
        <v>1</v>
      </c>
      <c r="E999" s="10" t="s">
        <v>3987</v>
      </c>
      <c r="F999" s="11" t="s">
        <v>3840</v>
      </c>
      <c r="G999" s="128">
        <v>45541</v>
      </c>
      <c r="H999" s="160" t="s">
        <v>3988</v>
      </c>
      <c r="I999" s="622"/>
      <c r="J999" s="631"/>
      <c r="K999" s="622"/>
      <c r="L999" s="505">
        <f t="shared" si="15"/>
        <v>0</v>
      </c>
      <c r="M999" s="137"/>
      <c r="N999" s="22"/>
      <c r="O999" s="22" t="s">
        <v>3806</v>
      </c>
    </row>
    <row r="1000" spans="1:15">
      <c r="A1000" s="10" t="s">
        <v>5825</v>
      </c>
      <c r="B1000" s="34">
        <v>4772</v>
      </c>
      <c r="C1000" s="10" t="s">
        <v>5826</v>
      </c>
      <c r="D1000" s="11">
        <v>1</v>
      </c>
      <c r="E1000" s="11" t="s">
        <v>4762</v>
      </c>
      <c r="F1000" s="11" t="s">
        <v>3840</v>
      </c>
      <c r="G1000" s="128">
        <v>45768</v>
      </c>
      <c r="H1000" s="160" t="s">
        <v>3940</v>
      </c>
      <c r="I1000" s="616"/>
      <c r="J1000" s="631"/>
      <c r="K1000" s="616"/>
      <c r="L1000" s="505">
        <f t="shared" si="15"/>
        <v>0</v>
      </c>
      <c r="M1000" s="159"/>
      <c r="N1000" s="22"/>
      <c r="O1000" s="22" t="s">
        <v>3806</v>
      </c>
    </row>
    <row r="1001" spans="1:15">
      <c r="A1001" s="10" t="s">
        <v>5408</v>
      </c>
      <c r="B1001" s="11">
        <v>2513</v>
      </c>
      <c r="C1001" s="17" t="s">
        <v>1451</v>
      </c>
      <c r="D1001" s="11">
        <v>1</v>
      </c>
      <c r="E1001" s="11" t="s">
        <v>4422</v>
      </c>
      <c r="F1001" s="11" t="s">
        <v>3840</v>
      </c>
      <c r="G1001" s="128">
        <v>45784</v>
      </c>
      <c r="H1001" s="160" t="s">
        <v>3940</v>
      </c>
      <c r="I1001" s="616"/>
      <c r="J1001" s="631"/>
      <c r="K1001" s="616"/>
      <c r="L1001" s="505">
        <f t="shared" si="15"/>
        <v>0</v>
      </c>
      <c r="M1001" s="159"/>
      <c r="N1001" s="22"/>
      <c r="O1001" s="22" t="s">
        <v>3806</v>
      </c>
    </row>
    <row r="1002" spans="1:15" hidden="1">
      <c r="A1002" s="259" t="s">
        <v>4936</v>
      </c>
      <c r="B1002" s="578" t="s">
        <v>5827</v>
      </c>
      <c r="C1002" s="259" t="s">
        <v>5516</v>
      </c>
      <c r="D1002" s="538">
        <v>0</v>
      </c>
      <c r="E1002" s="579" t="s">
        <v>5127</v>
      </c>
      <c r="F1002" s="581" t="s">
        <v>3835</v>
      </c>
      <c r="G1002" s="579">
        <v>45870</v>
      </c>
      <c r="H1002" s="459" t="s">
        <v>3905</v>
      </c>
      <c r="I1002" s="244"/>
      <c r="J1002" s="651"/>
      <c r="K1002" s="244"/>
      <c r="L1002" s="244">
        <f t="shared" si="15"/>
        <v>0</v>
      </c>
      <c r="M1002" s="244"/>
      <c r="N1002" s="120" t="s">
        <v>4110</v>
      </c>
      <c r="O1002" s="120" t="s">
        <v>3806</v>
      </c>
    </row>
    <row r="1003" spans="1:15">
      <c r="A1003" s="10" t="s">
        <v>5828</v>
      </c>
      <c r="B1003" s="34">
        <v>11663</v>
      </c>
      <c r="C1003" s="10" t="s">
        <v>5829</v>
      </c>
      <c r="D1003" s="11">
        <v>1</v>
      </c>
      <c r="E1003" s="10" t="s">
        <v>5284</v>
      </c>
      <c r="F1003" s="11" t="s">
        <v>3835</v>
      </c>
      <c r="G1003" s="128">
        <v>45464</v>
      </c>
      <c r="H1003" s="160" t="s">
        <v>5830</v>
      </c>
      <c r="I1003" s="619"/>
      <c r="J1003" s="621"/>
      <c r="K1003" s="619"/>
      <c r="L1003" s="505">
        <f t="shared" si="15"/>
        <v>0</v>
      </c>
      <c r="M1003" s="139"/>
      <c r="N1003" s="12"/>
      <c r="O1003" s="22" t="s">
        <v>3806</v>
      </c>
    </row>
    <row r="1004" spans="1:15" hidden="1">
      <c r="A1004" s="259" t="s">
        <v>5412</v>
      </c>
      <c r="B1004" s="578">
        <v>5281</v>
      </c>
      <c r="C1004" s="259" t="s">
        <v>5831</v>
      </c>
      <c r="D1004" s="538">
        <v>0</v>
      </c>
      <c r="E1004" s="581" t="s">
        <v>5224</v>
      </c>
      <c r="F1004" s="581" t="s">
        <v>3840</v>
      </c>
      <c r="G1004" s="579">
        <v>45872</v>
      </c>
      <c r="H1004" s="459" t="s">
        <v>5425</v>
      </c>
      <c r="I1004" s="244"/>
      <c r="J1004" s="651"/>
      <c r="K1004" s="244"/>
      <c r="L1004" s="244">
        <f t="shared" si="15"/>
        <v>0</v>
      </c>
      <c r="M1004" s="244"/>
      <c r="N1004" s="120" t="s">
        <v>4110</v>
      </c>
      <c r="O1004" s="120" t="s">
        <v>3806</v>
      </c>
    </row>
    <row r="1005" spans="1:15">
      <c r="A1005" s="10" t="s">
        <v>5832</v>
      </c>
      <c r="B1005" s="114" t="s">
        <v>5833</v>
      </c>
      <c r="C1005" s="10" t="s">
        <v>5834</v>
      </c>
      <c r="D1005" s="11">
        <v>2</v>
      </c>
      <c r="E1005" s="10" t="s">
        <v>4519</v>
      </c>
      <c r="F1005" s="10" t="s">
        <v>3835</v>
      </c>
      <c r="G1005" s="128">
        <v>44916</v>
      </c>
      <c r="H1005" s="160" t="s">
        <v>5835</v>
      </c>
      <c r="I1005" s="616"/>
      <c r="J1005" s="631"/>
      <c r="K1005" s="616"/>
      <c r="L1005" s="505">
        <f t="shared" si="15"/>
        <v>0</v>
      </c>
      <c r="M1005" s="159"/>
      <c r="N1005" s="22"/>
      <c r="O1005" s="22" t="s">
        <v>3806</v>
      </c>
    </row>
    <row r="1006" spans="1:15">
      <c r="A1006" s="10" t="s">
        <v>5832</v>
      </c>
      <c r="B1006" s="114" t="s">
        <v>5833</v>
      </c>
      <c r="C1006" s="10" t="s">
        <v>5834</v>
      </c>
      <c r="D1006" s="11">
        <v>2</v>
      </c>
      <c r="E1006" s="10" t="s">
        <v>4953</v>
      </c>
      <c r="F1006" s="10" t="s">
        <v>3835</v>
      </c>
      <c r="G1006" s="128">
        <v>44916</v>
      </c>
      <c r="H1006" s="160" t="s">
        <v>5835</v>
      </c>
      <c r="I1006" s="616"/>
      <c r="J1006" s="631"/>
      <c r="K1006" s="616"/>
      <c r="L1006" s="505">
        <f t="shared" si="15"/>
        <v>0</v>
      </c>
      <c r="M1006" s="159"/>
      <c r="N1006" s="22"/>
      <c r="O1006" s="22" t="s">
        <v>3806</v>
      </c>
    </row>
    <row r="1007" spans="1:15">
      <c r="A1007" s="10" t="s">
        <v>5416</v>
      </c>
      <c r="B1007" s="34">
        <v>95071081</v>
      </c>
      <c r="C1007" s="10" t="s">
        <v>5831</v>
      </c>
      <c r="D1007" s="11">
        <v>1</v>
      </c>
      <c r="E1007" s="11" t="s">
        <v>4254</v>
      </c>
      <c r="F1007" s="11" t="s">
        <v>3840</v>
      </c>
      <c r="G1007" s="128">
        <v>45872</v>
      </c>
      <c r="H1007" s="160" t="s">
        <v>5425</v>
      </c>
      <c r="I1007" s="616"/>
      <c r="J1007" s="631"/>
      <c r="K1007" s="616"/>
      <c r="L1007" s="505">
        <f t="shared" si="15"/>
        <v>0</v>
      </c>
      <c r="M1007" s="159"/>
      <c r="N1007" s="22"/>
      <c r="O1007" s="22" t="s">
        <v>3806</v>
      </c>
    </row>
    <row r="1008" spans="1:15">
      <c r="A1008" s="10" t="s">
        <v>5420</v>
      </c>
      <c r="B1008" s="34" t="s">
        <v>5836</v>
      </c>
      <c r="C1008" s="10" t="s">
        <v>5837</v>
      </c>
      <c r="D1008" s="11">
        <v>1</v>
      </c>
      <c r="E1008" s="128" t="s">
        <v>4257</v>
      </c>
      <c r="F1008" s="128" t="s">
        <v>3840</v>
      </c>
      <c r="G1008" s="128">
        <v>45471</v>
      </c>
      <c r="H1008" s="210" t="s">
        <v>4131</v>
      </c>
      <c r="I1008" s="617"/>
      <c r="J1008" s="617"/>
      <c r="K1008" s="617"/>
      <c r="L1008" s="505">
        <f t="shared" si="15"/>
        <v>0</v>
      </c>
      <c r="M1008" s="140"/>
      <c r="N1008" s="22"/>
      <c r="O1008" s="22" t="s">
        <v>3806</v>
      </c>
    </row>
    <row r="1009" spans="1:15">
      <c r="A1009" s="10" t="s">
        <v>5838</v>
      </c>
      <c r="B1009" s="34" t="s">
        <v>5839</v>
      </c>
      <c r="C1009" s="10" t="s">
        <v>5232</v>
      </c>
      <c r="D1009" s="11">
        <v>1</v>
      </c>
      <c r="E1009" s="11" t="s">
        <v>5840</v>
      </c>
      <c r="F1009" s="11" t="s">
        <v>3840</v>
      </c>
      <c r="G1009" s="128">
        <v>44911</v>
      </c>
      <c r="H1009" s="160" t="s">
        <v>3836</v>
      </c>
      <c r="I1009" s="617"/>
      <c r="J1009" s="617"/>
      <c r="K1009" s="617"/>
      <c r="L1009" s="505">
        <f t="shared" si="15"/>
        <v>0</v>
      </c>
      <c r="M1009" s="140"/>
      <c r="N1009" s="22"/>
      <c r="O1009" s="22" t="s">
        <v>3806</v>
      </c>
    </row>
    <row r="1010" spans="1:15" hidden="1">
      <c r="A1010" s="259" t="s">
        <v>5142</v>
      </c>
      <c r="B1010" s="578">
        <v>21295</v>
      </c>
      <c r="C1010" s="259" t="s">
        <v>4729</v>
      </c>
      <c r="D1010" s="538">
        <v>0</v>
      </c>
      <c r="E1010" s="259" t="s">
        <v>5143</v>
      </c>
      <c r="F1010" s="259" t="s">
        <v>3848</v>
      </c>
      <c r="G1010" s="579">
        <v>38895</v>
      </c>
      <c r="H1010" s="459" t="s">
        <v>5144</v>
      </c>
      <c r="I1010" s="244"/>
      <c r="J1010" s="651"/>
      <c r="K1010" s="244"/>
      <c r="L1010" s="244">
        <f t="shared" si="15"/>
        <v>0</v>
      </c>
      <c r="M1010" s="244"/>
      <c r="N1010" s="120" t="s">
        <v>3805</v>
      </c>
      <c r="O1010" s="120" t="s">
        <v>3806</v>
      </c>
    </row>
    <row r="1011" spans="1:15">
      <c r="A1011" s="10" t="s">
        <v>5841</v>
      </c>
      <c r="B1011" s="34">
        <v>1165</v>
      </c>
      <c r="C1011" s="10" t="s">
        <v>4350</v>
      </c>
      <c r="D1011" s="11">
        <v>1</v>
      </c>
      <c r="E1011" s="10" t="s">
        <v>4168</v>
      </c>
      <c r="F1011" s="10" t="s">
        <v>3840</v>
      </c>
      <c r="G1011" s="128">
        <v>45826</v>
      </c>
      <c r="H1011" s="160" t="s">
        <v>5842</v>
      </c>
      <c r="I1011" s="616"/>
      <c r="J1011" s="631"/>
      <c r="K1011" s="616"/>
      <c r="L1011" s="505">
        <f t="shared" si="15"/>
        <v>0</v>
      </c>
      <c r="M1011" s="159"/>
      <c r="N1011" s="22"/>
      <c r="O1011" s="22" t="s">
        <v>3806</v>
      </c>
    </row>
    <row r="1012" spans="1:15">
      <c r="A1012" s="10" t="s">
        <v>5843</v>
      </c>
      <c r="B1012" s="34" t="s">
        <v>5844</v>
      </c>
      <c r="C1012" s="10" t="s">
        <v>5845</v>
      </c>
      <c r="D1012" s="11">
        <v>1</v>
      </c>
      <c r="E1012" s="11" t="s">
        <v>5846</v>
      </c>
      <c r="F1012" s="11" t="s">
        <v>3840</v>
      </c>
      <c r="G1012" s="128">
        <v>44599</v>
      </c>
      <c r="H1012" s="160" t="s">
        <v>4476</v>
      </c>
      <c r="I1012" s="617"/>
      <c r="J1012" s="617"/>
      <c r="K1012" s="617"/>
      <c r="L1012" s="505">
        <f t="shared" si="15"/>
        <v>0</v>
      </c>
      <c r="M1012" s="140"/>
      <c r="N1012" s="22"/>
      <c r="O1012" s="22" t="s">
        <v>3806</v>
      </c>
    </row>
    <row r="1013" spans="1:15">
      <c r="A1013" s="10" t="s">
        <v>5843</v>
      </c>
      <c r="B1013" s="114" t="s">
        <v>5847</v>
      </c>
      <c r="C1013" s="10" t="s">
        <v>5845</v>
      </c>
      <c r="D1013" s="11">
        <v>1</v>
      </c>
      <c r="E1013" s="11" t="s">
        <v>5846</v>
      </c>
      <c r="F1013" s="11" t="s">
        <v>3840</v>
      </c>
      <c r="G1013" s="128">
        <v>44596</v>
      </c>
      <c r="H1013" s="160" t="s">
        <v>4476</v>
      </c>
      <c r="I1013" s="617"/>
      <c r="J1013" s="617"/>
      <c r="K1013" s="617"/>
      <c r="L1013" s="505">
        <f t="shared" si="15"/>
        <v>0</v>
      </c>
      <c r="M1013" s="140"/>
      <c r="N1013" s="22"/>
      <c r="O1013" s="22" t="s">
        <v>3806</v>
      </c>
    </row>
    <row r="1014" spans="1:15">
      <c r="A1014" s="10" t="s">
        <v>5848</v>
      </c>
      <c r="B1014" s="34" t="s">
        <v>5849</v>
      </c>
      <c r="C1014" s="10" t="s">
        <v>4007</v>
      </c>
      <c r="D1014" s="11">
        <v>1</v>
      </c>
      <c r="E1014" s="11" t="s">
        <v>4794</v>
      </c>
      <c r="F1014" s="11" t="s">
        <v>3840</v>
      </c>
      <c r="G1014" s="128">
        <v>45509</v>
      </c>
      <c r="H1014" s="160" t="s">
        <v>4577</v>
      </c>
      <c r="I1014" s="620"/>
      <c r="J1014" s="632"/>
      <c r="K1014" s="620"/>
      <c r="L1014" s="505">
        <f t="shared" si="15"/>
        <v>0</v>
      </c>
      <c r="M1014" s="145"/>
      <c r="N1014" s="22"/>
      <c r="O1014" s="22" t="s">
        <v>3806</v>
      </c>
    </row>
    <row r="1015" spans="1:15">
      <c r="A1015" s="10" t="s">
        <v>5848</v>
      </c>
      <c r="B1015" s="114" t="s">
        <v>5850</v>
      </c>
      <c r="C1015" s="10" t="s">
        <v>4007</v>
      </c>
      <c r="D1015" s="11">
        <v>1</v>
      </c>
      <c r="E1015" s="11" t="s">
        <v>4794</v>
      </c>
      <c r="F1015" s="11" t="s">
        <v>3840</v>
      </c>
      <c r="G1015" s="128">
        <v>45569</v>
      </c>
      <c r="H1015" s="160" t="s">
        <v>4577</v>
      </c>
      <c r="I1015" s="620"/>
      <c r="J1015" s="632"/>
      <c r="K1015" s="620"/>
      <c r="L1015" s="505">
        <f t="shared" si="15"/>
        <v>0</v>
      </c>
      <c r="M1015" s="145"/>
      <c r="N1015" s="22"/>
      <c r="O1015" s="22" t="s">
        <v>3806</v>
      </c>
    </row>
    <row r="1016" spans="1:15" hidden="1">
      <c r="A1016" s="327" t="s">
        <v>4911</v>
      </c>
      <c r="B1016" s="326" t="s">
        <v>5851</v>
      </c>
      <c r="C1016" s="327" t="s">
        <v>4735</v>
      </c>
      <c r="D1016" s="580"/>
      <c r="E1016" s="580" t="s">
        <v>4648</v>
      </c>
      <c r="F1016" s="580" t="s">
        <v>3835</v>
      </c>
      <c r="G1016" s="582">
        <v>45904</v>
      </c>
      <c r="H1016" s="540" t="s">
        <v>4120</v>
      </c>
      <c r="I1016" s="487"/>
      <c r="J1016" s="510"/>
      <c r="K1016" s="487"/>
      <c r="L1016" s="487">
        <f t="shared" si="15"/>
        <v>0</v>
      </c>
      <c r="M1016" s="487"/>
      <c r="N1016" s="558" t="s">
        <v>4110</v>
      </c>
      <c r="O1016" s="106" t="s">
        <v>3806</v>
      </c>
    </row>
    <row r="1017" spans="1:15" hidden="1">
      <c r="A1017" s="43" t="s">
        <v>5852</v>
      </c>
      <c r="B1017" s="132" t="s">
        <v>5853</v>
      </c>
      <c r="C1017" s="43" t="s">
        <v>4678</v>
      </c>
      <c r="D1017" s="110">
        <v>0</v>
      </c>
      <c r="E1017" s="133" t="s">
        <v>3976</v>
      </c>
      <c r="F1017" s="133" t="s">
        <v>3835</v>
      </c>
      <c r="G1017" s="134">
        <v>45904</v>
      </c>
      <c r="H1017" s="171" t="s">
        <v>3905</v>
      </c>
      <c r="I1017" s="463"/>
      <c r="J1017" s="507"/>
      <c r="K1017" s="463"/>
      <c r="L1017" s="463">
        <f t="shared" si="15"/>
        <v>0</v>
      </c>
      <c r="M1017" s="463"/>
      <c r="N1017" s="518" t="s">
        <v>4110</v>
      </c>
      <c r="O1017" s="111" t="s">
        <v>3806</v>
      </c>
    </row>
    <row r="1018" spans="1:15">
      <c r="A1018" s="10" t="s">
        <v>5848</v>
      </c>
      <c r="B1018" s="34" t="s">
        <v>5854</v>
      </c>
      <c r="C1018" s="10" t="s">
        <v>4007</v>
      </c>
      <c r="D1018" s="11">
        <v>1</v>
      </c>
      <c r="E1018" s="11" t="s">
        <v>4794</v>
      </c>
      <c r="F1018" s="11" t="s">
        <v>3840</v>
      </c>
      <c r="G1018" s="128">
        <v>45473</v>
      </c>
      <c r="H1018" s="160" t="s">
        <v>4577</v>
      </c>
      <c r="I1018" s="620"/>
      <c r="J1018" s="632"/>
      <c r="K1018" s="620"/>
      <c r="L1018" s="505">
        <f t="shared" si="15"/>
        <v>0</v>
      </c>
      <c r="M1018" s="145"/>
      <c r="N1018" s="22"/>
      <c r="O1018" s="22" t="s">
        <v>3806</v>
      </c>
    </row>
    <row r="1019" spans="1:15">
      <c r="A1019" s="10" t="s">
        <v>5855</v>
      </c>
      <c r="B1019" s="34" t="s">
        <v>5856</v>
      </c>
      <c r="C1019" s="10" t="s">
        <v>5612</v>
      </c>
      <c r="D1019" s="11">
        <v>1</v>
      </c>
      <c r="E1019" s="11" t="s">
        <v>5584</v>
      </c>
      <c r="F1019" s="11" t="s">
        <v>3835</v>
      </c>
      <c r="G1019" s="128">
        <v>44335</v>
      </c>
      <c r="H1019" s="160" t="s">
        <v>3836</v>
      </c>
      <c r="I1019" s="619"/>
      <c r="J1019" s="621"/>
      <c r="K1019" s="619"/>
      <c r="L1019" s="505">
        <f t="shared" si="15"/>
        <v>0</v>
      </c>
      <c r="M1019" s="139"/>
      <c r="N1019" s="22"/>
      <c r="O1019" s="22" t="s">
        <v>3806</v>
      </c>
    </row>
    <row r="1020" spans="1:15">
      <c r="A1020" s="10" t="s">
        <v>5857</v>
      </c>
      <c r="B1020" s="34" t="s">
        <v>5858</v>
      </c>
      <c r="C1020" s="10" t="s">
        <v>632</v>
      </c>
      <c r="D1020" s="11">
        <v>1</v>
      </c>
      <c r="E1020" s="11" t="s">
        <v>4334</v>
      </c>
      <c r="F1020" s="11" t="s">
        <v>3840</v>
      </c>
      <c r="G1020" s="128">
        <v>44783</v>
      </c>
      <c r="H1020" s="160" t="s">
        <v>3836</v>
      </c>
      <c r="I1020" s="619"/>
      <c r="J1020" s="621"/>
      <c r="K1020" s="619"/>
      <c r="L1020" s="505">
        <f t="shared" si="15"/>
        <v>0</v>
      </c>
      <c r="M1020" s="139"/>
      <c r="N1020" s="12"/>
      <c r="O1020" s="12" t="s">
        <v>3806</v>
      </c>
    </row>
    <row r="1021" spans="1:15" hidden="1">
      <c r="A1021" s="604" t="s">
        <v>4390</v>
      </c>
      <c r="B1021" s="604" t="s">
        <v>5859</v>
      </c>
      <c r="C1021" s="604" t="s">
        <v>1009</v>
      </c>
      <c r="D1021" s="538">
        <v>0</v>
      </c>
      <c r="E1021" s="581" t="s">
        <v>4492</v>
      </c>
      <c r="F1021" s="581" t="s">
        <v>3840</v>
      </c>
      <c r="G1021" s="579">
        <v>45917</v>
      </c>
      <c r="H1021" s="459" t="s">
        <v>4120</v>
      </c>
      <c r="I1021" s="244"/>
      <c r="J1021" s="651"/>
      <c r="K1021" s="244"/>
      <c r="L1021" s="244">
        <f t="shared" si="15"/>
        <v>0</v>
      </c>
      <c r="M1021" s="244"/>
      <c r="N1021" s="120" t="s">
        <v>3805</v>
      </c>
      <c r="O1021" s="120" t="s">
        <v>3806</v>
      </c>
    </row>
    <row r="1022" spans="1:15">
      <c r="A1022" s="10" t="s">
        <v>5860</v>
      </c>
      <c r="B1022" s="34" t="s">
        <v>3793</v>
      </c>
      <c r="C1022" s="10" t="s">
        <v>214</v>
      </c>
      <c r="D1022" s="11">
        <v>1</v>
      </c>
      <c r="E1022" s="11" t="s">
        <v>4351</v>
      </c>
      <c r="F1022" s="11" t="s">
        <v>3796</v>
      </c>
      <c r="G1022" s="11"/>
      <c r="H1022" s="160"/>
      <c r="I1022" s="617"/>
      <c r="J1022" s="617"/>
      <c r="K1022" s="617"/>
      <c r="L1022" s="505">
        <f t="shared" si="15"/>
        <v>0</v>
      </c>
      <c r="M1022" s="140"/>
      <c r="N1022" s="22"/>
      <c r="O1022" s="22" t="s">
        <v>3806</v>
      </c>
    </row>
    <row r="1023" spans="1:15">
      <c r="A1023" s="10" t="s">
        <v>5861</v>
      </c>
      <c r="B1023" s="34" t="s">
        <v>5862</v>
      </c>
      <c r="C1023" s="10" t="s">
        <v>5863</v>
      </c>
      <c r="D1023" s="11">
        <v>1</v>
      </c>
      <c r="E1023" s="11" t="s">
        <v>5864</v>
      </c>
      <c r="F1023" s="11" t="s">
        <v>3835</v>
      </c>
      <c r="G1023" s="128">
        <v>44735</v>
      </c>
      <c r="H1023" s="160" t="s">
        <v>5448</v>
      </c>
      <c r="I1023" s="619"/>
      <c r="J1023" s="621"/>
      <c r="K1023" s="619"/>
      <c r="L1023" s="505">
        <f t="shared" si="15"/>
        <v>0</v>
      </c>
      <c r="M1023" s="139"/>
      <c r="N1023" s="22"/>
      <c r="O1023" s="22" t="s">
        <v>3806</v>
      </c>
    </row>
    <row r="1024" spans="1:15">
      <c r="A1024" s="10" t="s">
        <v>5865</v>
      </c>
      <c r="B1024" s="34" t="s">
        <v>3793</v>
      </c>
      <c r="C1024" s="10" t="s">
        <v>5866</v>
      </c>
      <c r="D1024" s="11">
        <v>15</v>
      </c>
      <c r="E1024" s="11" t="s">
        <v>5867</v>
      </c>
      <c r="F1024" s="11" t="s">
        <v>3796</v>
      </c>
      <c r="G1024" s="128">
        <v>45327</v>
      </c>
      <c r="H1024" s="160" t="s">
        <v>5868</v>
      </c>
      <c r="I1024" s="617"/>
      <c r="J1024" s="617"/>
      <c r="K1024" s="617"/>
      <c r="L1024" s="505">
        <f t="shared" si="15"/>
        <v>0</v>
      </c>
      <c r="M1024" s="140"/>
      <c r="N1024" s="22"/>
      <c r="O1024" s="22" t="s">
        <v>3806</v>
      </c>
    </row>
    <row r="1025" spans="1:15">
      <c r="A1025" s="10" t="s">
        <v>5869</v>
      </c>
      <c r="B1025" s="34">
        <v>99032024</v>
      </c>
      <c r="C1025" s="10" t="s">
        <v>666</v>
      </c>
      <c r="D1025" s="11">
        <v>1</v>
      </c>
      <c r="E1025" s="11" t="s">
        <v>4505</v>
      </c>
      <c r="F1025" s="11" t="s">
        <v>3840</v>
      </c>
      <c r="G1025" s="128">
        <v>44770</v>
      </c>
      <c r="H1025" s="160" t="s">
        <v>3836</v>
      </c>
      <c r="I1025" s="619"/>
      <c r="J1025" s="621"/>
      <c r="K1025" s="619"/>
      <c r="L1025" s="505">
        <f t="shared" si="15"/>
        <v>0</v>
      </c>
      <c r="M1025" s="139"/>
      <c r="N1025" s="12"/>
      <c r="O1025" s="12" t="s">
        <v>3806</v>
      </c>
    </row>
    <row r="1026" spans="1:15">
      <c r="A1026" s="10" t="s">
        <v>5465</v>
      </c>
      <c r="B1026" s="34" t="s">
        <v>5870</v>
      </c>
      <c r="C1026" s="10" t="s">
        <v>5871</v>
      </c>
      <c r="D1026" s="11">
        <v>1</v>
      </c>
      <c r="E1026" s="10" t="s">
        <v>4787</v>
      </c>
      <c r="F1026" s="11" t="s">
        <v>3840</v>
      </c>
      <c r="G1026" s="128">
        <v>45808</v>
      </c>
      <c r="H1026" s="160" t="s">
        <v>4778</v>
      </c>
      <c r="I1026" s="616"/>
      <c r="J1026" s="631"/>
      <c r="K1026" s="616"/>
      <c r="L1026" s="505">
        <f t="shared" si="15"/>
        <v>0</v>
      </c>
      <c r="M1026" s="159"/>
      <c r="N1026" s="22"/>
      <c r="O1026" s="22" t="s">
        <v>3806</v>
      </c>
    </row>
    <row r="1027" spans="1:15">
      <c r="A1027" s="10" t="s">
        <v>5872</v>
      </c>
      <c r="B1027" s="34" t="s">
        <v>5873</v>
      </c>
      <c r="C1027" s="10" t="s">
        <v>5874</v>
      </c>
      <c r="D1027" s="11">
        <v>1</v>
      </c>
      <c r="E1027" s="11" t="s">
        <v>5537</v>
      </c>
      <c r="F1027" s="11" t="s">
        <v>3840</v>
      </c>
      <c r="G1027" s="128">
        <v>44768</v>
      </c>
      <c r="H1027" s="160" t="s">
        <v>3988</v>
      </c>
      <c r="I1027" s="619"/>
      <c r="J1027" s="621"/>
      <c r="K1027" s="619"/>
      <c r="L1027" s="505">
        <f t="shared" si="15"/>
        <v>0</v>
      </c>
      <c r="M1027" s="139"/>
      <c r="N1027" s="12"/>
      <c r="O1027" s="12" t="s">
        <v>3806</v>
      </c>
    </row>
    <row r="1028" spans="1:15">
      <c r="A1028" s="10" t="s">
        <v>5875</v>
      </c>
      <c r="B1028" s="34">
        <v>378</v>
      </c>
      <c r="C1028" s="10" t="s">
        <v>5775</v>
      </c>
      <c r="D1028" s="11">
        <v>1</v>
      </c>
      <c r="E1028" s="11" t="s">
        <v>4029</v>
      </c>
      <c r="F1028" s="11" t="s">
        <v>3996</v>
      </c>
      <c r="G1028" s="128">
        <v>45461</v>
      </c>
      <c r="H1028" s="160" t="s">
        <v>4072</v>
      </c>
      <c r="I1028" s="617"/>
      <c r="J1028" s="617"/>
      <c r="K1028" s="617"/>
      <c r="L1028" s="505">
        <f t="shared" ref="L1028:L1038" si="16">IF(OR(I1028="", K1028=""), I1028 + K1028, I1028 + K1028)</f>
        <v>0</v>
      </c>
      <c r="M1028" s="140"/>
      <c r="N1028" s="22"/>
      <c r="O1028" s="22" t="s">
        <v>3806</v>
      </c>
    </row>
    <row r="1029" spans="1:15">
      <c r="A1029" s="10" t="s">
        <v>5496</v>
      </c>
      <c r="B1029" s="34">
        <v>13624</v>
      </c>
      <c r="C1029" s="10" t="s">
        <v>5876</v>
      </c>
      <c r="D1029" s="11">
        <v>1</v>
      </c>
      <c r="E1029" s="10" t="s">
        <v>5877</v>
      </c>
      <c r="F1029" s="10" t="s">
        <v>3835</v>
      </c>
      <c r="G1029" s="128">
        <v>45587</v>
      </c>
      <c r="H1029" s="160" t="s">
        <v>4087</v>
      </c>
      <c r="I1029" s="616"/>
      <c r="J1029" s="631"/>
      <c r="K1029" s="616"/>
      <c r="L1029" s="505">
        <f t="shared" si="16"/>
        <v>0</v>
      </c>
      <c r="M1029" s="453">
        <v>1100</v>
      </c>
      <c r="N1029" s="22"/>
      <c r="O1029" s="12" t="s">
        <v>3806</v>
      </c>
    </row>
    <row r="1030" spans="1:15" hidden="1">
      <c r="A1030" s="10" t="s">
        <v>5496</v>
      </c>
      <c r="B1030" s="114" t="s">
        <v>5878</v>
      </c>
      <c r="C1030" s="10" t="s">
        <v>5876</v>
      </c>
      <c r="D1030" s="11">
        <v>0</v>
      </c>
      <c r="E1030" s="10" t="s">
        <v>5877</v>
      </c>
      <c r="F1030" s="10" t="s">
        <v>3835</v>
      </c>
      <c r="G1030" s="128">
        <v>45587</v>
      </c>
      <c r="H1030" s="160" t="s">
        <v>4087</v>
      </c>
      <c r="I1030" s="616"/>
      <c r="J1030" s="631"/>
      <c r="K1030" s="616"/>
      <c r="L1030" s="505">
        <f t="shared" si="16"/>
        <v>0</v>
      </c>
      <c r="M1030" s="453">
        <v>1100</v>
      </c>
      <c r="N1030" s="22" t="s">
        <v>3805</v>
      </c>
      <c r="O1030" s="12" t="s">
        <v>3806</v>
      </c>
    </row>
    <row r="1031" spans="1:15" hidden="1">
      <c r="A1031" s="10" t="s">
        <v>5496</v>
      </c>
      <c r="B1031" s="114" t="s">
        <v>5879</v>
      </c>
      <c r="C1031" s="10" t="s">
        <v>5876</v>
      </c>
      <c r="D1031" s="11">
        <v>0</v>
      </c>
      <c r="E1031" s="10" t="s">
        <v>5877</v>
      </c>
      <c r="F1031" s="10" t="s">
        <v>3835</v>
      </c>
      <c r="G1031" s="128">
        <v>45552</v>
      </c>
      <c r="H1031" s="160" t="s">
        <v>4087</v>
      </c>
      <c r="I1031" s="616"/>
      <c r="J1031" s="631"/>
      <c r="K1031" s="616"/>
      <c r="L1031" s="505">
        <f t="shared" si="16"/>
        <v>0</v>
      </c>
      <c r="M1031" s="453">
        <v>1100</v>
      </c>
      <c r="N1031" s="22" t="s">
        <v>3805</v>
      </c>
      <c r="O1031" s="12" t="s">
        <v>3806</v>
      </c>
    </row>
    <row r="1032" spans="1:15" hidden="1">
      <c r="A1032" s="10" t="s">
        <v>5496</v>
      </c>
      <c r="B1032" s="114" t="s">
        <v>5880</v>
      </c>
      <c r="C1032" s="10" t="s">
        <v>5876</v>
      </c>
      <c r="D1032" s="11">
        <v>0</v>
      </c>
      <c r="E1032" s="10" t="s">
        <v>5877</v>
      </c>
      <c r="F1032" s="10" t="s">
        <v>3835</v>
      </c>
      <c r="G1032" s="128">
        <v>45587</v>
      </c>
      <c r="H1032" s="160" t="s">
        <v>4087</v>
      </c>
      <c r="I1032" s="616"/>
      <c r="J1032" s="631"/>
      <c r="K1032" s="616"/>
      <c r="L1032" s="505">
        <f t="shared" si="16"/>
        <v>0</v>
      </c>
      <c r="M1032" s="453">
        <v>1100</v>
      </c>
      <c r="N1032" s="22" t="s">
        <v>3805</v>
      </c>
      <c r="O1032" s="12" t="s">
        <v>3806</v>
      </c>
    </row>
    <row r="1033" spans="1:15" hidden="1">
      <c r="A1033" s="10" t="s">
        <v>5496</v>
      </c>
      <c r="B1033" s="114" t="s">
        <v>5881</v>
      </c>
      <c r="C1033" s="10" t="s">
        <v>5876</v>
      </c>
      <c r="D1033" s="11">
        <v>0</v>
      </c>
      <c r="E1033" s="10" t="s">
        <v>5877</v>
      </c>
      <c r="F1033" s="10" t="s">
        <v>3835</v>
      </c>
      <c r="G1033" s="128">
        <v>45414</v>
      </c>
      <c r="H1033" s="160" t="s">
        <v>4087</v>
      </c>
      <c r="I1033" s="616"/>
      <c r="J1033" s="631"/>
      <c r="K1033" s="616"/>
      <c r="L1033" s="505">
        <f t="shared" si="16"/>
        <v>0</v>
      </c>
      <c r="M1033" s="453">
        <v>1100</v>
      </c>
      <c r="N1033" s="22" t="s">
        <v>3805</v>
      </c>
      <c r="O1033" s="12" t="s">
        <v>3806</v>
      </c>
    </row>
    <row r="1034" spans="1:15">
      <c r="A1034" s="321" t="s">
        <v>5489</v>
      </c>
      <c r="B1034" s="321" t="s">
        <v>5882</v>
      </c>
      <c r="C1034" s="321" t="s">
        <v>5883</v>
      </c>
      <c r="D1034" s="11">
        <v>1</v>
      </c>
      <c r="E1034" s="10" t="s">
        <v>5404</v>
      </c>
      <c r="F1034" s="10" t="s">
        <v>3840</v>
      </c>
      <c r="G1034" s="128">
        <v>45813</v>
      </c>
      <c r="H1034" s="160" t="s">
        <v>3988</v>
      </c>
      <c r="I1034" s="616"/>
      <c r="J1034" s="631"/>
      <c r="K1034" s="616"/>
      <c r="L1034" s="505">
        <f t="shared" si="16"/>
        <v>0</v>
      </c>
      <c r="M1034" s="159"/>
      <c r="N1034" s="22"/>
      <c r="O1034" s="22" t="s">
        <v>3806</v>
      </c>
    </row>
    <row r="1035" spans="1:15">
      <c r="A1035" s="10" t="s">
        <v>5884</v>
      </c>
      <c r="B1035" s="34">
        <v>10543</v>
      </c>
      <c r="C1035" s="10" t="s">
        <v>5885</v>
      </c>
      <c r="D1035" s="11">
        <v>1</v>
      </c>
      <c r="E1035" s="11" t="s">
        <v>5886</v>
      </c>
      <c r="F1035" s="11" t="s">
        <v>3840</v>
      </c>
      <c r="G1035" s="128">
        <v>44630</v>
      </c>
      <c r="H1035" s="160" t="s">
        <v>5318</v>
      </c>
      <c r="I1035" s="619"/>
      <c r="J1035" s="621"/>
      <c r="K1035" s="619"/>
      <c r="L1035" s="505">
        <f t="shared" si="16"/>
        <v>0</v>
      </c>
      <c r="M1035" s="159"/>
      <c r="N1035" s="12"/>
      <c r="O1035" s="12" t="s">
        <v>3806</v>
      </c>
    </row>
    <row r="1036" spans="1:15">
      <c r="A1036" s="321" t="s">
        <v>5887</v>
      </c>
      <c r="B1036" s="321">
        <v>27000</v>
      </c>
      <c r="C1036" s="321" t="s">
        <v>5888</v>
      </c>
      <c r="D1036" s="11">
        <v>1</v>
      </c>
      <c r="E1036" s="11" t="s">
        <v>4001</v>
      </c>
      <c r="F1036" s="11" t="s">
        <v>3848</v>
      </c>
      <c r="G1036" s="366">
        <v>45937</v>
      </c>
      <c r="H1036" s="160" t="s">
        <v>5768</v>
      </c>
      <c r="I1036" s="616"/>
      <c r="J1036" s="631"/>
      <c r="K1036" s="616"/>
      <c r="L1036" s="505">
        <f t="shared" si="16"/>
        <v>0</v>
      </c>
      <c r="M1036" s="159"/>
      <c r="N1036" s="22"/>
      <c r="O1036" s="12" t="s">
        <v>3806</v>
      </c>
    </row>
    <row r="1037" spans="1:15">
      <c r="A1037" s="10" t="s">
        <v>5889</v>
      </c>
      <c r="B1037" s="34" t="s">
        <v>3793</v>
      </c>
      <c r="C1037" s="10" t="s">
        <v>126</v>
      </c>
      <c r="D1037" s="11">
        <v>144</v>
      </c>
      <c r="E1037" s="11" t="s">
        <v>5890</v>
      </c>
      <c r="F1037" s="11" t="s">
        <v>3796</v>
      </c>
      <c r="G1037" s="11"/>
      <c r="H1037" s="160"/>
      <c r="I1037" s="616"/>
      <c r="J1037" s="631"/>
      <c r="K1037" s="616"/>
      <c r="L1037" s="505">
        <f t="shared" si="16"/>
        <v>0</v>
      </c>
      <c r="M1037" s="159"/>
      <c r="N1037" s="22"/>
      <c r="O1037" s="12" t="s">
        <v>3806</v>
      </c>
    </row>
    <row r="1038" spans="1:15">
      <c r="A1038" s="239" t="s">
        <v>5891</v>
      </c>
      <c r="B1038" s="683" t="s">
        <v>5892</v>
      </c>
      <c r="C1038" s="74" t="s">
        <v>5893</v>
      </c>
      <c r="D1038" s="10">
        <v>1</v>
      </c>
      <c r="E1038" s="10" t="s">
        <v>5674</v>
      </c>
      <c r="F1038" s="10" t="s">
        <v>3996</v>
      </c>
      <c r="G1038" s="128">
        <v>45933</v>
      </c>
      <c r="H1038" s="160" t="s">
        <v>4072</v>
      </c>
      <c r="I1038" s="616"/>
      <c r="J1038" s="631"/>
      <c r="K1038" s="616"/>
      <c r="L1038" s="505">
        <f t="shared" si="16"/>
        <v>0</v>
      </c>
      <c r="M1038" s="159"/>
      <c r="N1038" s="22"/>
      <c r="O1038" s="12" t="s">
        <v>3806</v>
      </c>
    </row>
    <row r="1039" spans="1:15">
      <c r="A1039" s="108" t="s">
        <v>5145</v>
      </c>
      <c r="B1039" s="109">
        <v>2360</v>
      </c>
      <c r="C1039" s="43" t="s">
        <v>5894</v>
      </c>
      <c r="D1039" s="110">
        <v>1</v>
      </c>
      <c r="E1039" s="44" t="s">
        <v>4285</v>
      </c>
      <c r="F1039" s="44" t="s">
        <v>3840</v>
      </c>
      <c r="G1039" s="113">
        <v>45843</v>
      </c>
      <c r="H1039" s="169" t="s">
        <v>3984</v>
      </c>
      <c r="I1039" s="616">
        <v>1300</v>
      </c>
      <c r="J1039" s="631"/>
      <c r="K1039" s="616"/>
      <c r="L1039" s="505">
        <f t="shared" ref="L1039:L1042" si="17">IF(OR(I1039="", K1039=""), I1039 + K1039, I1039 + K1039)</f>
        <v>1300</v>
      </c>
      <c r="M1039" s="159"/>
      <c r="N1039" s="111"/>
      <c r="O1039" s="112" t="s">
        <v>3806</v>
      </c>
    </row>
    <row r="1040" spans="1:15">
      <c r="A1040" s="10" t="s">
        <v>4687</v>
      </c>
      <c r="B1040" s="114" t="s">
        <v>5895</v>
      </c>
      <c r="C1040" s="10" t="s">
        <v>3858</v>
      </c>
      <c r="D1040" s="11">
        <v>1</v>
      </c>
      <c r="E1040" s="10" t="s">
        <v>4191</v>
      </c>
      <c r="F1040" s="10" t="s">
        <v>3835</v>
      </c>
      <c r="G1040" s="128">
        <v>45946</v>
      </c>
      <c r="H1040" s="160" t="s">
        <v>4120</v>
      </c>
      <c r="I1040" s="616"/>
      <c r="J1040" s="631"/>
      <c r="K1040" s="616"/>
      <c r="L1040" s="505">
        <f t="shared" si="17"/>
        <v>0</v>
      </c>
      <c r="M1040" s="159"/>
      <c r="N1040" s="111"/>
      <c r="O1040" s="112" t="s">
        <v>3806</v>
      </c>
    </row>
    <row r="1041" spans="1:15">
      <c r="A1041" s="43" t="s">
        <v>4588</v>
      </c>
      <c r="B1041" s="533" t="s">
        <v>5896</v>
      </c>
      <c r="C1041" s="43" t="s">
        <v>5897</v>
      </c>
      <c r="D1041" s="133">
        <v>1</v>
      </c>
      <c r="E1041" s="43" t="s">
        <v>4730</v>
      </c>
      <c r="F1041" s="43" t="s">
        <v>3840</v>
      </c>
      <c r="G1041" s="134">
        <v>45946</v>
      </c>
      <c r="H1041" s="171" t="s">
        <v>3940</v>
      </c>
      <c r="I1041" s="685"/>
      <c r="J1041" s="686"/>
      <c r="K1041" s="685"/>
      <c r="L1041" s="674">
        <f t="shared" si="17"/>
        <v>0</v>
      </c>
      <c r="M1041" s="463"/>
      <c r="N1041" s="120"/>
      <c r="O1041" s="112" t="s">
        <v>3806</v>
      </c>
    </row>
    <row r="1042" spans="1:15">
      <c r="A1042" s="321" t="s">
        <v>4199</v>
      </c>
      <c r="B1042" s="321" t="s">
        <v>5898</v>
      </c>
      <c r="C1042" s="321" t="s">
        <v>4395</v>
      </c>
      <c r="D1042" s="11">
        <v>1</v>
      </c>
      <c r="E1042" s="10" t="s">
        <v>4032</v>
      </c>
      <c r="F1042" s="10" t="s">
        <v>3835</v>
      </c>
      <c r="G1042" s="128">
        <v>45943</v>
      </c>
      <c r="H1042" s="160" t="s">
        <v>3940</v>
      </c>
      <c r="I1042" s="616"/>
      <c r="J1042" s="631"/>
      <c r="K1042" s="616"/>
      <c r="L1042" s="505">
        <f t="shared" si="17"/>
        <v>0</v>
      </c>
      <c r="M1042" s="159"/>
      <c r="N1042" s="22"/>
      <c r="O1042" s="112" t="s">
        <v>3806</v>
      </c>
    </row>
    <row r="1043" spans="1:15">
      <c r="A1043" s="321" t="s">
        <v>4773</v>
      </c>
      <c r="B1043" s="321">
        <v>162504</v>
      </c>
      <c r="C1043" s="321" t="s">
        <v>5899</v>
      </c>
      <c r="D1043" s="11">
        <v>1</v>
      </c>
      <c r="E1043" s="10" t="s">
        <v>3908</v>
      </c>
      <c r="F1043" s="10" t="s">
        <v>3840</v>
      </c>
      <c r="G1043" s="128">
        <v>45941</v>
      </c>
      <c r="H1043" s="160" t="s">
        <v>5900</v>
      </c>
      <c r="I1043" s="159"/>
      <c r="J1043" s="616"/>
      <c r="K1043" s="159"/>
      <c r="L1043" s="684">
        <f t="shared" ref="L1043:L1051" si="18">IF(OR(I1043="", K1043=""), I1043 + K1043, I1043 + K1043)</f>
        <v>0</v>
      </c>
      <c r="M1043" s="159"/>
      <c r="N1043" s="22"/>
      <c r="O1043" s="112" t="s">
        <v>3806</v>
      </c>
    </row>
    <row r="1044" spans="1:15">
      <c r="A1044" s="10" t="s">
        <v>5353</v>
      </c>
      <c r="B1044" s="34">
        <v>36128</v>
      </c>
      <c r="C1044" s="10" t="s">
        <v>5697</v>
      </c>
      <c r="D1044" s="11">
        <v>1</v>
      </c>
      <c r="E1044" s="11" t="s">
        <v>3939</v>
      </c>
      <c r="F1044" s="11" t="s">
        <v>3996</v>
      </c>
      <c r="G1044" s="128">
        <v>45884</v>
      </c>
      <c r="H1044" s="160" t="s">
        <v>5901</v>
      </c>
      <c r="I1044" s="159"/>
      <c r="J1044" s="616"/>
      <c r="K1044" s="159"/>
      <c r="L1044" s="684">
        <f t="shared" si="18"/>
        <v>0</v>
      </c>
      <c r="M1044" s="159"/>
      <c r="N1044" s="22"/>
      <c r="O1044" s="112" t="s">
        <v>3806</v>
      </c>
    </row>
    <row r="1045" spans="1:15">
      <c r="A1045" s="10" t="s">
        <v>4515</v>
      </c>
      <c r="B1045" s="34" t="s">
        <v>5902</v>
      </c>
      <c r="C1045" s="10" t="s">
        <v>4517</v>
      </c>
      <c r="D1045" s="11">
        <v>1</v>
      </c>
      <c r="E1045" s="128" t="s">
        <v>4022</v>
      </c>
      <c r="F1045" s="11" t="s">
        <v>3835</v>
      </c>
      <c r="G1045" s="128">
        <v>44999</v>
      </c>
      <c r="H1045" s="160" t="s">
        <v>5903</v>
      </c>
      <c r="I1045" s="159"/>
      <c r="J1045" s="616"/>
      <c r="K1045" s="159"/>
      <c r="L1045" s="684">
        <f t="shared" si="18"/>
        <v>0</v>
      </c>
      <c r="M1045" s="159"/>
      <c r="N1045" s="22"/>
      <c r="O1045" s="112" t="s">
        <v>3806</v>
      </c>
    </row>
    <row r="1046" spans="1:15">
      <c r="A1046" s="10" t="s">
        <v>5353</v>
      </c>
      <c r="B1046" s="10">
        <v>145680</v>
      </c>
      <c r="C1046" s="10" t="s">
        <v>5697</v>
      </c>
      <c r="D1046" s="10">
        <v>1</v>
      </c>
      <c r="E1046" s="10" t="s">
        <v>3939</v>
      </c>
      <c r="F1046" s="10" t="s">
        <v>3996</v>
      </c>
      <c r="G1046" s="366">
        <v>45764</v>
      </c>
      <c r="H1046" s="160" t="s">
        <v>5904</v>
      </c>
      <c r="I1046" s="454"/>
      <c r="J1046" s="631"/>
      <c r="K1046" s="454"/>
      <c r="L1046" s="687">
        <f>IF(OR(I1046="", K1046=""), I1046 + K1046, I1046 + K1046)</f>
        <v>0</v>
      </c>
      <c r="M1046" s="454"/>
      <c r="N1046" s="22"/>
      <c r="O1046" s="112" t="s">
        <v>3806</v>
      </c>
    </row>
    <row r="1047" spans="1:15">
      <c r="A1047" s="7" t="s">
        <v>5905</v>
      </c>
      <c r="B1047" s="7">
        <v>12138518</v>
      </c>
      <c r="C1047" s="10" t="s">
        <v>5906</v>
      </c>
      <c r="D1047" s="10">
        <v>1</v>
      </c>
      <c r="E1047" s="11" t="s">
        <v>5907</v>
      </c>
      <c r="F1047" s="11" t="s">
        <v>3796</v>
      </c>
      <c r="G1047" s="11"/>
      <c r="H1047" s="160"/>
      <c r="I1047" s="159"/>
      <c r="J1047" s="616"/>
      <c r="K1047" s="159"/>
      <c r="L1047" s="684">
        <f t="shared" si="18"/>
        <v>0</v>
      </c>
      <c r="M1047" s="159"/>
      <c r="N1047" s="22"/>
      <c r="O1047" s="22">
        <v>106</v>
      </c>
    </row>
    <row r="1048" spans="1:15">
      <c r="A1048" s="7" t="s">
        <v>5905</v>
      </c>
      <c r="B1048" s="7">
        <v>12138519</v>
      </c>
      <c r="C1048" s="10" t="s">
        <v>5906</v>
      </c>
      <c r="D1048" s="10">
        <v>1</v>
      </c>
      <c r="E1048" s="10" t="s">
        <v>5907</v>
      </c>
      <c r="F1048" s="10" t="s">
        <v>3796</v>
      </c>
      <c r="G1048" s="10"/>
      <c r="H1048" s="160"/>
      <c r="I1048" s="454"/>
      <c r="J1048" s="631"/>
      <c r="K1048" s="454"/>
      <c r="L1048" s="687">
        <f>IF(OR(I1048="", K1048=""), I1048 + K1048, I1048 + K1048)</f>
        <v>0</v>
      </c>
      <c r="M1048" s="454"/>
      <c r="N1048" s="22"/>
      <c r="O1048" s="22">
        <v>106</v>
      </c>
    </row>
    <row r="1049" spans="1:15">
      <c r="A1049" s="7">
        <v>68282</v>
      </c>
      <c r="B1049" s="7">
        <v>633088201</v>
      </c>
      <c r="C1049" s="10" t="s">
        <v>5906</v>
      </c>
      <c r="D1049" s="10">
        <v>1</v>
      </c>
      <c r="E1049" s="11" t="s">
        <v>5907</v>
      </c>
      <c r="F1049" s="11" t="s">
        <v>3796</v>
      </c>
      <c r="G1049" s="11"/>
      <c r="H1049" s="160"/>
      <c r="I1049" s="159"/>
      <c r="J1049" s="616"/>
      <c r="K1049" s="159"/>
      <c r="L1049" s="684">
        <f t="shared" si="18"/>
        <v>0</v>
      </c>
      <c r="M1049" s="159"/>
      <c r="N1049" s="22"/>
      <c r="O1049" s="22">
        <v>106</v>
      </c>
    </row>
    <row r="1050" spans="1:15">
      <c r="A1050" s="10" t="s">
        <v>5119</v>
      </c>
      <c r="B1050" s="34">
        <v>10226</v>
      </c>
      <c r="C1050" s="10" t="s">
        <v>3903</v>
      </c>
      <c r="D1050" s="11">
        <v>1</v>
      </c>
      <c r="E1050" s="11" t="s">
        <v>3976</v>
      </c>
      <c r="F1050" s="11" t="s">
        <v>3835</v>
      </c>
      <c r="G1050" s="128">
        <v>45944</v>
      </c>
      <c r="H1050" s="160" t="s">
        <v>4120</v>
      </c>
      <c r="I1050" s="159"/>
      <c r="J1050" s="616"/>
      <c r="K1050" s="159"/>
      <c r="L1050" s="684">
        <f t="shared" si="18"/>
        <v>0</v>
      </c>
      <c r="M1050" s="159"/>
      <c r="N1050" s="22"/>
      <c r="O1050" s="22" t="s">
        <v>3806</v>
      </c>
    </row>
    <row r="1051" spans="1:15">
      <c r="A1051" s="10" t="s">
        <v>5119</v>
      </c>
      <c r="B1051" s="34">
        <v>15066</v>
      </c>
      <c r="C1051" s="10" t="s">
        <v>3903</v>
      </c>
      <c r="D1051" s="11">
        <v>1</v>
      </c>
      <c r="E1051" s="11" t="s">
        <v>3976</v>
      </c>
      <c r="F1051" s="11" t="s">
        <v>3835</v>
      </c>
      <c r="G1051" s="128">
        <v>45926</v>
      </c>
      <c r="H1051" s="160" t="s">
        <v>4120</v>
      </c>
      <c r="I1051" s="159"/>
      <c r="J1051" s="616"/>
      <c r="K1051" s="159"/>
      <c r="L1051" s="684">
        <f t="shared" si="18"/>
        <v>0</v>
      </c>
      <c r="M1051" s="159"/>
      <c r="N1051" s="22"/>
      <c r="O1051" s="22" t="s">
        <v>3806</v>
      </c>
    </row>
    <row r="1052" spans="1:15">
      <c r="A1052" s="321" t="s">
        <v>4639</v>
      </c>
      <c r="B1052" s="321">
        <v>1451</v>
      </c>
      <c r="C1052" s="321" t="s">
        <v>5908</v>
      </c>
      <c r="D1052" s="11">
        <v>1</v>
      </c>
      <c r="E1052" s="11" t="s">
        <v>5107</v>
      </c>
      <c r="F1052" s="11" t="s">
        <v>3835</v>
      </c>
      <c r="G1052" s="128">
        <v>45959</v>
      </c>
      <c r="H1052" s="160" t="s">
        <v>4120</v>
      </c>
      <c r="I1052" s="159"/>
      <c r="J1052" s="616"/>
      <c r="K1052" s="159"/>
      <c r="L1052" s="684">
        <f t="shared" ref="L1052:L1073" si="19">IF(OR(I1052="", K1052=""), I1052 + K1052, I1052 + K1052)</f>
        <v>0</v>
      </c>
      <c r="M1052" s="159"/>
      <c r="N1052" s="22"/>
      <c r="O1052" s="22" t="s">
        <v>3806</v>
      </c>
    </row>
    <row r="1053" spans="1:15">
      <c r="A1053" s="10" t="s">
        <v>4390</v>
      </c>
      <c r="B1053" s="34" t="s">
        <v>5909</v>
      </c>
      <c r="C1053" s="10" t="s">
        <v>1009</v>
      </c>
      <c r="D1053" s="11">
        <v>1</v>
      </c>
      <c r="E1053" s="11" t="s">
        <v>5603</v>
      </c>
      <c r="F1053" s="11" t="s">
        <v>3835</v>
      </c>
      <c r="G1053" s="128">
        <v>45959</v>
      </c>
      <c r="H1053" s="160" t="s">
        <v>4120</v>
      </c>
      <c r="I1053" s="159"/>
      <c r="J1053" s="616"/>
      <c r="K1053" s="159"/>
      <c r="L1053" s="684">
        <f t="shared" si="19"/>
        <v>0</v>
      </c>
      <c r="M1053" s="159"/>
      <c r="N1053" s="22"/>
      <c r="O1053" s="22" t="s">
        <v>3806</v>
      </c>
    </row>
    <row r="1054" spans="1:15">
      <c r="A1054" s="10" t="s">
        <v>5910</v>
      </c>
      <c r="B1054" s="34" t="s">
        <v>5911</v>
      </c>
      <c r="C1054" s="10" t="s">
        <v>5912</v>
      </c>
      <c r="D1054" s="11">
        <v>1</v>
      </c>
      <c r="E1054" s="11" t="s">
        <v>4881</v>
      </c>
      <c r="F1054" s="11" t="s">
        <v>3835</v>
      </c>
      <c r="G1054" s="128">
        <v>42816</v>
      </c>
      <c r="H1054" s="160" t="s">
        <v>5913</v>
      </c>
      <c r="I1054" s="159"/>
      <c r="J1054" s="616"/>
      <c r="K1054" s="159">
        <v>3300</v>
      </c>
      <c r="L1054" s="684">
        <f t="shared" si="19"/>
        <v>3300</v>
      </c>
      <c r="M1054" s="159"/>
      <c r="N1054" s="22"/>
      <c r="O1054" s="22" t="s">
        <v>3806</v>
      </c>
    </row>
    <row r="1055" spans="1:15">
      <c r="A1055" s="10" t="s">
        <v>5914</v>
      </c>
      <c r="B1055" s="34" t="s">
        <v>5915</v>
      </c>
      <c r="C1055" s="10" t="s">
        <v>5916</v>
      </c>
      <c r="D1055" s="11">
        <v>1</v>
      </c>
      <c r="E1055" s="11" t="s">
        <v>5917</v>
      </c>
      <c r="F1055" s="11" t="s">
        <v>3996</v>
      </c>
      <c r="G1055" s="128">
        <v>42853</v>
      </c>
      <c r="H1055" s="160" t="s">
        <v>5918</v>
      </c>
      <c r="I1055" s="159"/>
      <c r="J1055" s="616"/>
      <c r="K1055" s="159"/>
      <c r="L1055" s="684">
        <f t="shared" si="19"/>
        <v>0</v>
      </c>
      <c r="M1055" s="159"/>
      <c r="N1055" s="22" t="s">
        <v>5919</v>
      </c>
      <c r="O1055" s="22" t="s">
        <v>3806</v>
      </c>
    </row>
    <row r="1056" spans="1:15">
      <c r="A1056" s="10" t="s">
        <v>5920</v>
      </c>
      <c r="B1056" s="34" t="s">
        <v>5921</v>
      </c>
      <c r="C1056" s="10" t="s">
        <v>632</v>
      </c>
      <c r="D1056" s="11">
        <v>1</v>
      </c>
      <c r="E1056" s="11" t="s">
        <v>5917</v>
      </c>
      <c r="F1056" s="11"/>
      <c r="G1056" s="11"/>
      <c r="H1056" s="160"/>
      <c r="I1056" s="159"/>
      <c r="J1056" s="616"/>
      <c r="K1056" s="159"/>
      <c r="L1056" s="684">
        <f t="shared" si="19"/>
        <v>0</v>
      </c>
      <c r="M1056" s="159"/>
      <c r="N1056" s="22" t="s">
        <v>5922</v>
      </c>
      <c r="O1056" s="22" t="s">
        <v>3917</v>
      </c>
    </row>
    <row r="1057" spans="1:15" hidden="1">
      <c r="A1057" s="10" t="s">
        <v>5923</v>
      </c>
      <c r="B1057" s="34" t="s">
        <v>5924</v>
      </c>
      <c r="C1057" s="10" t="s">
        <v>1060</v>
      </c>
      <c r="D1057" s="11">
        <v>1</v>
      </c>
      <c r="E1057" s="11" t="s">
        <v>5925</v>
      </c>
      <c r="F1057" s="11" t="s">
        <v>3840</v>
      </c>
      <c r="G1057" s="128">
        <v>45708</v>
      </c>
      <c r="H1057" s="160" t="s">
        <v>5926</v>
      </c>
      <c r="I1057" s="159">
        <v>25000</v>
      </c>
      <c r="J1057" s="616"/>
      <c r="K1057" s="159"/>
      <c r="L1057" s="684">
        <f t="shared" si="19"/>
        <v>25000</v>
      </c>
      <c r="M1057" s="159"/>
      <c r="N1057" s="22" t="s">
        <v>5927</v>
      </c>
      <c r="O1057" s="22" t="s">
        <v>3806</v>
      </c>
    </row>
    <row r="1058" spans="1:15">
      <c r="A1058" s="10" t="s">
        <v>5928</v>
      </c>
      <c r="B1058" s="34">
        <v>165</v>
      </c>
      <c r="C1058" s="10" t="s">
        <v>5929</v>
      </c>
      <c r="D1058" s="11">
        <v>1</v>
      </c>
      <c r="E1058" s="11" t="s">
        <v>5930</v>
      </c>
      <c r="F1058" s="11" t="s">
        <v>3840</v>
      </c>
      <c r="G1058" s="128">
        <v>44817</v>
      </c>
      <c r="H1058" s="160" t="s">
        <v>5931</v>
      </c>
      <c r="I1058" s="159"/>
      <c r="J1058" s="616"/>
      <c r="K1058" s="159"/>
      <c r="L1058" s="684">
        <f t="shared" si="19"/>
        <v>0</v>
      </c>
      <c r="M1058" s="159"/>
      <c r="N1058" s="22" t="s">
        <v>5919</v>
      </c>
      <c r="O1058" s="22" t="s">
        <v>3806</v>
      </c>
    </row>
    <row r="1059" spans="1:15">
      <c r="A1059" s="10" t="s">
        <v>5932</v>
      </c>
      <c r="B1059" s="34" t="s">
        <v>5933</v>
      </c>
      <c r="C1059" s="10" t="s">
        <v>5934</v>
      </c>
      <c r="D1059" s="11">
        <v>1</v>
      </c>
      <c r="E1059" s="11" t="s">
        <v>5935</v>
      </c>
      <c r="F1059" s="11" t="s">
        <v>3835</v>
      </c>
      <c r="G1059" s="128">
        <v>45777</v>
      </c>
      <c r="H1059" s="160" t="s">
        <v>5936</v>
      </c>
      <c r="I1059" s="159">
        <v>10500</v>
      </c>
      <c r="J1059" s="616"/>
      <c r="K1059" s="159"/>
      <c r="L1059" s="684">
        <f t="shared" si="19"/>
        <v>10500</v>
      </c>
      <c r="M1059" s="159"/>
      <c r="N1059" s="22" t="s">
        <v>5937</v>
      </c>
      <c r="O1059" s="22" t="s">
        <v>3806</v>
      </c>
    </row>
    <row r="1060" spans="1:15">
      <c r="A1060" s="10" t="s">
        <v>5932</v>
      </c>
      <c r="B1060" s="34" t="s">
        <v>5938</v>
      </c>
      <c r="C1060" s="10" t="s">
        <v>5934</v>
      </c>
      <c r="D1060" s="11">
        <v>1</v>
      </c>
      <c r="E1060" s="11" t="s">
        <v>5939</v>
      </c>
      <c r="F1060" s="11" t="s">
        <v>3835</v>
      </c>
      <c r="G1060" s="128">
        <v>45670</v>
      </c>
      <c r="H1060" s="160" t="s">
        <v>5936</v>
      </c>
      <c r="I1060" s="159">
        <v>10500</v>
      </c>
      <c r="J1060" s="616"/>
      <c r="K1060" s="159"/>
      <c r="L1060" s="684">
        <f t="shared" si="19"/>
        <v>10500</v>
      </c>
      <c r="M1060" s="159"/>
      <c r="N1060" s="22" t="s">
        <v>5937</v>
      </c>
      <c r="O1060" s="22" t="s">
        <v>3806</v>
      </c>
    </row>
    <row r="1061" spans="1:15">
      <c r="A1061" s="3" t="s">
        <v>4906</v>
      </c>
      <c r="B1061" s="3" t="s">
        <v>4907</v>
      </c>
      <c r="C1061" s="33" t="s">
        <v>5940</v>
      </c>
      <c r="D1061" s="11">
        <v>1</v>
      </c>
      <c r="E1061" s="11" t="s">
        <v>4146</v>
      </c>
      <c r="F1061" s="11" t="s">
        <v>3835</v>
      </c>
      <c r="G1061" s="128">
        <v>45965</v>
      </c>
      <c r="H1061" s="160" t="s">
        <v>4120</v>
      </c>
      <c r="I1061" s="159"/>
      <c r="J1061" s="616"/>
      <c r="K1061" s="159"/>
      <c r="L1061" s="684">
        <f t="shared" si="19"/>
        <v>0</v>
      </c>
      <c r="M1061" s="159"/>
      <c r="N1061" s="22"/>
      <c r="O1061" s="22" t="s">
        <v>3806</v>
      </c>
    </row>
    <row r="1062" spans="1:15">
      <c r="A1062" s="321" t="s">
        <v>4911</v>
      </c>
      <c r="B1062" s="321">
        <v>792132</v>
      </c>
      <c r="C1062" s="321" t="s">
        <v>4735</v>
      </c>
      <c r="D1062" s="11">
        <v>1</v>
      </c>
      <c r="E1062" s="11" t="s">
        <v>4923</v>
      </c>
      <c r="F1062" s="11" t="s">
        <v>3835</v>
      </c>
      <c r="G1062" s="128">
        <v>45965</v>
      </c>
      <c r="H1062" s="160" t="s">
        <v>4120</v>
      </c>
      <c r="I1062" s="159"/>
      <c r="J1062" s="616"/>
      <c r="K1062" s="159"/>
      <c r="L1062" s="684">
        <f t="shared" si="19"/>
        <v>0</v>
      </c>
      <c r="M1062" s="159"/>
      <c r="N1062" s="22"/>
      <c r="O1062" s="22" t="s">
        <v>3806</v>
      </c>
    </row>
    <row r="1063" spans="1:15">
      <c r="A1063" s="321">
        <v>47649</v>
      </c>
      <c r="B1063" s="321">
        <v>1072</v>
      </c>
      <c r="C1063" s="321" t="s">
        <v>4054</v>
      </c>
      <c r="D1063" s="11">
        <v>1</v>
      </c>
      <c r="E1063" s="11" t="s">
        <v>4424</v>
      </c>
      <c r="F1063" s="11" t="s">
        <v>3840</v>
      </c>
      <c r="G1063" s="128">
        <v>45868</v>
      </c>
      <c r="H1063" s="160" t="s">
        <v>4778</v>
      </c>
      <c r="I1063" s="159"/>
      <c r="J1063" s="616"/>
      <c r="K1063" s="159"/>
      <c r="L1063" s="684">
        <f t="shared" si="19"/>
        <v>0</v>
      </c>
      <c r="M1063" s="159"/>
      <c r="N1063" s="22"/>
      <c r="O1063" s="22" t="s">
        <v>3806</v>
      </c>
    </row>
    <row r="1064" spans="1:15">
      <c r="A1064" s="7" t="s">
        <v>5941</v>
      </c>
      <c r="B1064" s="7">
        <v>1624</v>
      </c>
      <c r="C1064" s="10" t="s">
        <v>5471</v>
      </c>
      <c r="D1064" s="11">
        <v>1</v>
      </c>
      <c r="E1064" s="11" t="s">
        <v>5942</v>
      </c>
      <c r="F1064" s="11" t="s">
        <v>3840</v>
      </c>
      <c r="G1064" s="128">
        <v>45961</v>
      </c>
      <c r="H1064" s="160" t="s">
        <v>4004</v>
      </c>
      <c r="I1064" s="159"/>
      <c r="J1064" s="616"/>
      <c r="K1064" s="159"/>
      <c r="L1064" s="684">
        <f t="shared" si="19"/>
        <v>0</v>
      </c>
      <c r="M1064" s="159"/>
      <c r="N1064" s="22"/>
      <c r="O1064" s="22" t="s">
        <v>3806</v>
      </c>
    </row>
    <row r="1065" spans="1:15">
      <c r="A1065" s="16" t="s">
        <v>4207</v>
      </c>
      <c r="B1065" s="34">
        <v>80872</v>
      </c>
      <c r="C1065" s="10" t="s">
        <v>644</v>
      </c>
      <c r="D1065" s="11">
        <v>1</v>
      </c>
      <c r="E1065" s="11" t="s">
        <v>4209</v>
      </c>
      <c r="F1065" s="11" t="s">
        <v>3835</v>
      </c>
      <c r="G1065" s="128">
        <v>45960</v>
      </c>
      <c r="H1065" s="160" t="s">
        <v>4162</v>
      </c>
      <c r="I1065" s="159"/>
      <c r="J1065" s="616"/>
      <c r="K1065" s="159"/>
      <c r="L1065" s="684">
        <f t="shared" si="19"/>
        <v>0</v>
      </c>
      <c r="M1065" s="159"/>
      <c r="N1065" s="22"/>
      <c r="O1065" s="22" t="s">
        <v>3806</v>
      </c>
    </row>
    <row r="1066" spans="1:15">
      <c r="A1066" s="7" t="s">
        <v>5943</v>
      </c>
      <c r="B1066" s="34" t="s">
        <v>5944</v>
      </c>
      <c r="C1066" s="10" t="s">
        <v>644</v>
      </c>
      <c r="D1066" s="11">
        <v>1</v>
      </c>
      <c r="E1066" s="11" t="s">
        <v>4209</v>
      </c>
      <c r="F1066" s="11" t="s">
        <v>3835</v>
      </c>
      <c r="G1066" s="128">
        <v>45960</v>
      </c>
      <c r="H1066" s="160" t="s">
        <v>4162</v>
      </c>
      <c r="I1066" s="159"/>
      <c r="J1066" s="616"/>
      <c r="K1066" s="159"/>
      <c r="L1066" s="684">
        <f t="shared" si="19"/>
        <v>0</v>
      </c>
      <c r="M1066" s="159"/>
      <c r="N1066" s="22"/>
      <c r="O1066" s="22" t="s">
        <v>3806</v>
      </c>
    </row>
    <row r="1067" spans="1:15">
      <c r="A1067" s="202" t="s">
        <v>5945</v>
      </c>
      <c r="B1067" s="203" t="s">
        <v>5946</v>
      </c>
      <c r="C1067" s="74" t="s">
        <v>5947</v>
      </c>
      <c r="D1067" s="11">
        <v>1</v>
      </c>
      <c r="E1067" s="11" t="s">
        <v>4435</v>
      </c>
      <c r="F1067" s="11" t="s">
        <v>3835</v>
      </c>
      <c r="G1067" s="128">
        <v>45961</v>
      </c>
      <c r="H1067" s="160" t="s">
        <v>4162</v>
      </c>
      <c r="I1067" s="159"/>
      <c r="J1067" s="616"/>
      <c r="K1067" s="159"/>
      <c r="L1067" s="684">
        <f t="shared" si="19"/>
        <v>0</v>
      </c>
      <c r="M1067" s="159"/>
      <c r="N1067" s="22"/>
      <c r="O1067" s="22" t="s">
        <v>3806</v>
      </c>
    </row>
    <row r="1068" spans="1:15">
      <c r="A1068" s="221" t="s">
        <v>5794</v>
      </c>
      <c r="B1068" s="221" t="s">
        <v>5948</v>
      </c>
      <c r="C1068" s="33" t="s">
        <v>795</v>
      </c>
      <c r="D1068" s="11">
        <v>1</v>
      </c>
      <c r="E1068" s="11" t="s">
        <v>4864</v>
      </c>
      <c r="F1068" s="11" t="s">
        <v>3835</v>
      </c>
      <c r="G1068" s="128">
        <v>45968</v>
      </c>
      <c r="H1068" s="160" t="s">
        <v>4162</v>
      </c>
      <c r="I1068" s="159"/>
      <c r="J1068" s="616"/>
      <c r="K1068" s="159"/>
      <c r="L1068" s="684">
        <f t="shared" si="19"/>
        <v>0</v>
      </c>
      <c r="M1068" s="159"/>
      <c r="N1068" s="22"/>
      <c r="O1068" s="22" t="s">
        <v>3806</v>
      </c>
    </row>
    <row r="1069" spans="1:15">
      <c r="A1069" s="3" t="s">
        <v>5174</v>
      </c>
      <c r="B1069" s="3">
        <v>6047</v>
      </c>
      <c r="C1069" s="33" t="s">
        <v>5949</v>
      </c>
      <c r="D1069" s="11">
        <v>1</v>
      </c>
      <c r="E1069" s="128" t="s">
        <v>4245</v>
      </c>
      <c r="F1069" s="11" t="s">
        <v>3835</v>
      </c>
      <c r="G1069" s="128">
        <v>45972</v>
      </c>
      <c r="H1069" s="160" t="s">
        <v>5178</v>
      </c>
      <c r="I1069" s="159"/>
      <c r="J1069" s="616"/>
      <c r="K1069" s="159"/>
      <c r="L1069" s="684">
        <f t="shared" si="19"/>
        <v>0</v>
      </c>
      <c r="M1069" s="159"/>
      <c r="N1069" s="22"/>
      <c r="O1069" s="22" t="s">
        <v>3806</v>
      </c>
    </row>
    <row r="1070" spans="1:15">
      <c r="A1070" s="321" t="s">
        <v>5950</v>
      </c>
      <c r="B1070" s="321">
        <v>12072827</v>
      </c>
      <c r="C1070" s="321" t="s">
        <v>3861</v>
      </c>
      <c r="D1070" s="11">
        <v>1</v>
      </c>
      <c r="E1070" s="11" t="s">
        <v>5071</v>
      </c>
      <c r="F1070" s="11" t="s">
        <v>3835</v>
      </c>
      <c r="G1070" s="128">
        <v>45968</v>
      </c>
      <c r="H1070" s="160" t="s">
        <v>4476</v>
      </c>
      <c r="I1070" s="159"/>
      <c r="J1070" s="616"/>
      <c r="K1070" s="159"/>
      <c r="L1070" s="684">
        <f t="shared" si="19"/>
        <v>0</v>
      </c>
      <c r="M1070" s="159"/>
      <c r="N1070" s="22"/>
      <c r="O1070" s="22" t="s">
        <v>3806</v>
      </c>
    </row>
    <row r="1071" spans="1:15">
      <c r="A1071" s="321" t="s">
        <v>4271</v>
      </c>
      <c r="B1071" s="321" t="s">
        <v>5951</v>
      </c>
      <c r="C1071" s="321" t="s">
        <v>5790</v>
      </c>
      <c r="D1071" s="11">
        <v>1</v>
      </c>
      <c r="E1071" s="128" t="s">
        <v>4245</v>
      </c>
      <c r="F1071" s="11" t="s">
        <v>3840</v>
      </c>
      <c r="G1071" s="128">
        <v>45961</v>
      </c>
      <c r="H1071" s="160" t="s">
        <v>5952</v>
      </c>
      <c r="I1071" s="159"/>
      <c r="J1071" s="616"/>
      <c r="K1071" s="159"/>
      <c r="L1071" s="684">
        <f t="shared" si="19"/>
        <v>0</v>
      </c>
      <c r="M1071" s="159"/>
      <c r="N1071" s="22"/>
      <c r="O1071" s="22" t="s">
        <v>3806</v>
      </c>
    </row>
    <row r="1072" spans="1:15">
      <c r="A1072" s="7" t="s">
        <v>4594</v>
      </c>
      <c r="B1072" s="13" t="s">
        <v>5953</v>
      </c>
      <c r="C1072" s="3" t="s">
        <v>1009</v>
      </c>
      <c r="D1072" s="11">
        <v>1</v>
      </c>
      <c r="E1072" s="11" t="s">
        <v>4675</v>
      </c>
      <c r="F1072" s="11" t="s">
        <v>3835</v>
      </c>
      <c r="G1072" s="128">
        <v>45971</v>
      </c>
      <c r="H1072" s="160" t="s">
        <v>4120</v>
      </c>
      <c r="I1072" s="159"/>
      <c r="J1072" s="616"/>
      <c r="K1072" s="159"/>
      <c r="L1072" s="684">
        <f t="shared" si="19"/>
        <v>0</v>
      </c>
      <c r="M1072" s="159"/>
      <c r="N1072" s="22"/>
      <c r="O1072" s="22" t="s">
        <v>3806</v>
      </c>
    </row>
    <row r="1073" spans="1:15">
      <c r="A1073" s="166">
        <v>731753</v>
      </c>
      <c r="B1073" s="203">
        <v>16035</v>
      </c>
      <c r="C1073" s="254" t="s">
        <v>5121</v>
      </c>
      <c r="D1073" s="11">
        <v>1</v>
      </c>
      <c r="E1073" s="11" t="s">
        <v>5127</v>
      </c>
      <c r="F1073" s="11" t="s">
        <v>3835</v>
      </c>
      <c r="G1073" s="128">
        <v>45971</v>
      </c>
      <c r="H1073" s="160" t="s">
        <v>4120</v>
      </c>
      <c r="I1073" s="159"/>
      <c r="J1073" s="616"/>
      <c r="K1073" s="159"/>
      <c r="L1073" s="684">
        <f t="shared" si="19"/>
        <v>0</v>
      </c>
      <c r="M1073" s="159"/>
      <c r="N1073" s="22"/>
      <c r="O1073" s="22" t="s">
        <v>3806</v>
      </c>
    </row>
    <row r="1074" spans="1:15">
      <c r="A1074" s="321" t="s">
        <v>4748</v>
      </c>
      <c r="B1074" s="730" t="s">
        <v>4779</v>
      </c>
      <c r="C1074" s="321" t="s">
        <v>5954</v>
      </c>
      <c r="D1074" s="11">
        <v>1</v>
      </c>
      <c r="E1074" s="11" t="s">
        <v>4807</v>
      </c>
      <c r="F1074" s="11" t="s">
        <v>3996</v>
      </c>
      <c r="G1074" s="128">
        <v>45971</v>
      </c>
      <c r="H1074" s="160" t="s">
        <v>5900</v>
      </c>
      <c r="I1074" s="159"/>
      <c r="J1074" s="616"/>
      <c r="K1074" s="159"/>
      <c r="L1074" s="684">
        <f t="shared" ref="L1074:L1082" si="20">IF(OR(I1074="", K1074=""), I1074 + K1074, I1074 + K1074)</f>
        <v>0</v>
      </c>
      <c r="M1074" s="159"/>
      <c r="N1074" s="22"/>
      <c r="O1074" s="22" t="s">
        <v>3806</v>
      </c>
    </row>
    <row r="1075" spans="1:15">
      <c r="A1075" s="10"/>
      <c r="B1075" s="34"/>
      <c r="C1075" s="10"/>
      <c r="D1075" s="11"/>
      <c r="E1075" s="11"/>
      <c r="F1075" s="11"/>
      <c r="G1075" s="11"/>
      <c r="H1075" s="160"/>
      <c r="I1075" s="159"/>
      <c r="J1075" s="616"/>
      <c r="K1075" s="159"/>
      <c r="L1075" s="684">
        <f t="shared" si="20"/>
        <v>0</v>
      </c>
      <c r="M1075" s="159"/>
      <c r="N1075" s="22"/>
      <c r="O1075" s="22"/>
    </row>
    <row r="1076" spans="1:15">
      <c r="A1076" s="10"/>
      <c r="B1076" s="34"/>
      <c r="C1076" s="10"/>
      <c r="D1076" s="11"/>
      <c r="E1076" s="11"/>
      <c r="F1076" s="11"/>
      <c r="G1076" s="11"/>
      <c r="H1076" s="160"/>
      <c r="I1076" s="159"/>
      <c r="J1076" s="616"/>
      <c r="K1076" s="159"/>
      <c r="L1076" s="684">
        <f t="shared" si="20"/>
        <v>0</v>
      </c>
      <c r="M1076" s="159"/>
      <c r="N1076" s="22"/>
      <c r="O1076" s="22"/>
    </row>
    <row r="1077" spans="1:15">
      <c r="A1077" s="10"/>
      <c r="B1077" s="34"/>
      <c r="C1077" s="10"/>
      <c r="D1077" s="11"/>
      <c r="E1077" s="11"/>
      <c r="F1077" s="11"/>
      <c r="G1077" s="11"/>
      <c r="H1077" s="160"/>
      <c r="I1077" s="159"/>
      <c r="J1077" s="616"/>
      <c r="K1077" s="159"/>
      <c r="L1077" s="684">
        <f t="shared" si="20"/>
        <v>0</v>
      </c>
      <c r="M1077" s="159"/>
      <c r="N1077" s="22"/>
      <c r="O1077" s="22"/>
    </row>
    <row r="1078" spans="1:15">
      <c r="A1078" s="10"/>
      <c r="B1078" s="34"/>
      <c r="C1078" s="10"/>
      <c r="D1078" s="11"/>
      <c r="E1078" s="11"/>
      <c r="F1078" s="11"/>
      <c r="G1078" s="11"/>
      <c r="H1078" s="160"/>
      <c r="I1078" s="159"/>
      <c r="J1078" s="616"/>
      <c r="K1078" s="159"/>
      <c r="L1078" s="684">
        <f t="shared" si="20"/>
        <v>0</v>
      </c>
      <c r="M1078" s="159"/>
      <c r="N1078" s="22"/>
      <c r="O1078" s="22"/>
    </row>
    <row r="1079" spans="1:15">
      <c r="A1079" s="10"/>
      <c r="B1079" s="34"/>
      <c r="C1079" s="10"/>
      <c r="D1079" s="11"/>
      <c r="E1079" s="11"/>
      <c r="F1079" s="11"/>
      <c r="G1079" s="11"/>
      <c r="H1079" s="160"/>
      <c r="I1079" s="159"/>
      <c r="J1079" s="616"/>
      <c r="K1079" s="159"/>
      <c r="L1079" s="684">
        <f t="shared" si="20"/>
        <v>0</v>
      </c>
      <c r="M1079" s="159"/>
      <c r="N1079" s="22"/>
      <c r="O1079" s="22"/>
    </row>
    <row r="1080" spans="1:15">
      <c r="A1080" s="10"/>
      <c r="B1080" s="34"/>
      <c r="C1080" s="10"/>
      <c r="D1080" s="11"/>
      <c r="E1080" s="11"/>
      <c r="F1080" s="11"/>
      <c r="G1080" s="788"/>
      <c r="H1080" s="160"/>
      <c r="I1080" s="159"/>
      <c r="J1080" s="616"/>
      <c r="K1080" s="159"/>
      <c r="L1080" s="684">
        <f t="shared" si="20"/>
        <v>0</v>
      </c>
      <c r="M1080" s="159"/>
      <c r="N1080" s="22"/>
      <c r="O1080" s="22"/>
    </row>
    <row r="1081" spans="1:15">
      <c r="A1081" s="10"/>
      <c r="B1081" s="34"/>
      <c r="C1081" s="10"/>
      <c r="D1081" s="11"/>
      <c r="E1081" s="11"/>
      <c r="F1081" s="11"/>
      <c r="G1081" s="11"/>
      <c r="H1081" s="160"/>
      <c r="I1081" s="159"/>
      <c r="J1081" s="616"/>
      <c r="K1081" s="159"/>
      <c r="L1081" s="684">
        <f t="shared" si="20"/>
        <v>0</v>
      </c>
      <c r="M1081" s="159"/>
      <c r="N1081" s="22"/>
      <c r="O1081" s="22"/>
    </row>
    <row r="1082" spans="1:15">
      <c r="A1082" s="10"/>
      <c r="B1082" s="34"/>
      <c r="C1082" s="10"/>
      <c r="D1082" s="11"/>
      <c r="E1082" s="11"/>
      <c r="F1082" s="11"/>
      <c r="G1082" s="11"/>
      <c r="H1082" s="160"/>
      <c r="I1082" s="159"/>
      <c r="J1082" s="616"/>
      <c r="K1082" s="159"/>
      <c r="L1082" s="684">
        <f t="shared" si="20"/>
        <v>0</v>
      </c>
      <c r="M1082" s="159"/>
      <c r="N1082" s="22"/>
      <c r="O1082" s="22"/>
    </row>
    <row r="1048571" spans="9:9">
      <c r="I1048571" s="138">
        <f ca="1">SUM(I1:I1048570)</f>
        <v>602269.13</v>
      </c>
    </row>
  </sheetData>
  <mergeCells count="1">
    <mergeCell ref="A1:O2"/>
  </mergeCells>
  <phoneticPr fontId="1" type="noConversion"/>
  <conditionalFormatting sqref="C726">
    <cfRule type="containsText" dxfId="267" priority="49" operator="containsText" text="NO">
      <formula>NOT(ISERROR(SEARCH("NO",C726)))</formula>
    </cfRule>
    <cfRule type="containsText" dxfId="266" priority="50" operator="containsText" text="NO">
      <formula>NOT(ISERROR(SEARCH("NO",C726)))</formula>
    </cfRule>
    <cfRule type="containsText" dxfId="265" priority="51" operator="containsText" text="NO">
      <formula>NOT(ISERROR(SEARCH("NO",C726)))</formula>
    </cfRule>
    <cfRule type="containsText" dxfId="264" priority="52" operator="containsText" text="NO">
      <formula>NOT(ISERROR(SEARCH("NO",C726)))</formula>
    </cfRule>
    <cfRule type="containsText" dxfId="263" priority="53" operator="containsText" text="SI">
      <formula>NOT(ISERROR(SEARCH("SI",C726)))</formula>
    </cfRule>
  </conditionalFormatting>
  <conditionalFormatting sqref="F452">
    <cfRule type="containsText" dxfId="262" priority="41" operator="containsText" text="MISSING">
      <formula>NOT(ISERROR(SEARCH("MISSING",F452)))</formula>
    </cfRule>
    <cfRule type="containsText" dxfId="261" priority="42" operator="containsText" text="OK">
      <formula>NOT(ISERROR(SEARCH("OK",F452)))</formula>
    </cfRule>
  </conditionalFormatting>
  <conditionalFormatting sqref="F3:K6 M4:M6 F7:M7 F8:G8 F9:H9 F10:G10 F11:H11 F12:G12 F13:K13 M13 F14:H14 F15:G16 F17:H17 F18:K18 M18 F19:M19 F20:H24 F25:M25 F26:H27 F28:M28 E29:G29 F30:H30 F31:K31 M31 F32:H32 F33:K33 M33 F34:H34 F35:K35 M35 F36:G36 F37:K38 M37:M38 F39:H40 F41:M41 F42:H42 F43:K44 M43:M44 F45:M45 F46:H47 F48:K48 M48 F49:H49 F50:G51 F52:H52 F53:K55 M53:M55 F56:H57 F58:K58 M58 F59:H62 F63:K63 M63 F64:H65 F66:M66 F67:G67 F68:H68 F69:K69 M69 F70:H74 F75:M75 F76:G76 F77:M77 F78:H79 F80:M80 F81:K81 M81 F82:M82 F83:H89 F90:K92 M90:M92 F93:H93 F94:M94 F95:K97 M95:M97 F98:H98 F99:K99 M99 F100:H109 F110:K110 M110 F111:H111 F112:K112 M112 F113:H130 F131:K131 M131:M132 I132:K132 F132:H133 F134:M135 F136:H220 I138:J140 K140 M140 I144:J447 K150:M150 K155:K156 M155:M156 K163:M163 K172 M172 K175 M175 K178:M178 K180 M180 K182:M183 K187 M187 K189:M189 K190 M190 K191:M195 K199:M199 K202:M202 K206:K207 M206:M207 K217 M217 K218:M218 F221:G221 F222:H447 K226 K233 M233 K242 M242 K243:M243 K246:M247 K248 M248 K249:M249 K251:M251 K252 M252 K265 M265 K267:M267 K271 M271 K273:K275 M273:M275 K278 M278 K281:M281 K285:M285 K286 M286 K288:M288 K291 M291 K296:M296 K297 M297 K298:M300 K304 M304 K324 M324 K327:M330 K332 M332 K338 M338 K341 M341 K348:M348 K349 M349 K352 M352 K359:M360 K366:M367 K369:M369 K370 M370 K371:M372 K376:M376 K379:M379 K380 M380 K383:M384 K388 M388 K389:M389 K395 M395 K397:M397 K405:M405 K407:M408 K412:M414 K417:M419 K420 M420 K422 M422 K423:M423 K424 M424 K425:M425 K430:M433 K435:M435 K436 M436 K438 M438 K440:M441 K444:M444 F449:H451 I449:J485 F453:H462 K457 M457 K459:M460 K462 F463:G464 F465:H465 K465:M466 F466:G466 F467:H485 K468:M468 K470 M470 K475:M476 K482 M482 K484 M484 F487:H507 I487:J588 K490:M490 K495:M495 K500 M500 K506:M506 F508:G508 F509:H588 K512:M512 K522:M522 K523:K524 M523:M524 K526:M526 K528 M528 K530:K532 M530:M532 K535:M535 K539 M539 K543 M543 K544:M545 K547:M547 K552:M553 K554:K556 M554:M556 K558:M558 K561 M561 K562:M562 K563:K564 M563:M566 K566 K572 M572 K580:K581 M580:M581 K586 M586 J590 K591:M591 F591:J594 K596:M596 F596:H633 I596:J664 K599 M599 K607:M607 K610:M610 K613:K614 M613:M614 K615:M615 K622:M622 K625:M626 K635:M635 F635:H664 K638:M638 K639 M639 K641:M641 K643:M643 K646:M647 K651 M651 K652:M653 K655 M655 K658:M658 K660 M660 K666:K667 M666:M667 F666:H715 I666:J761 K668:M668 K674 M674 K678:M678 K686:M686 K687 M687 K691:M691 K697 M697 K701 M701 K703 M703 K711:M712 F716:G716 F717:H724 K718 M718 F725:G726 F727:H747 K731:M731 K733 M733 K745:M745 F748:G749 K749 M749 F750:H761 K751 M751 K753 M753 K755 M755 K757:K759 M757:M759 L763:M763 M764 F765:H773 I765:J858 K771 M771 K772:M773 F775:H858 K787 M787 K790:K794 M790:M794 K795:M795 K796 M796 K797:M799 K800:K801 M800:M801 K802:M803 K804 M804 K805:M809 K810:K811 M810:M811 K812:M813 K814 M814 K815:M815 K816 M816 K817:M817 K818 M818 K819:M820 K821:K825 M821:M825 K826:M827 K828:K836 M828:M836 K837:M841 K842 M842 K843:M843 K844:K846 M844:M846 K847:M850 K851 M851 K852:M852 K853:K855 M853:M855 K856:M857 K858 M858:M866 F859:K866 F867:M867 F868:K868 M868 F869:M869 F870:K872 M870:M872 F873:M876 F877:K878 M877:M878 F879:M881 F882:K883 M882:M883 F884:M885 F886:K889 M886:M889 F890:M891 F892:K893 M892:M893 F894:M894 F895:K899 M895:M899 F900:M901 F902:K903 M902:M903 F904:M906 F907:K909 M907:M909 F910:M912 F913:K922 M913:M922 F923:M923 F924:K929 M924:M929 F930:M930 F931:K935 M931:M935 F936:M937 F938:K945 M938:M945 F946:M948 F949:K954 M949:M954 F955:M955 F956:K956 M956 F957:M957 F958:K960 M958:M960 F961:M965 F966:K974 M966:M974 F975:M975 F976:K976 M976 F977:M977 F978:K980 M978:M980 F981:M982 F983:G983 I983:K983 M983:M1001 F984:K1000 F1001:G1001 I1001:K1001 F1002:M1002 F1003:K1003 M1003 F1004:M1004 F1005:G1006 I1005:K1006 M1005:M1009 F1007:K1009 F1010:M1010 F1011:K1015 M1011:M1015 F1016:G1016 I1016:M1016 F1017:M1017 F1018:K1020 M1018:M1020 F1021:M1021 F1022:K1042 M1022:M1042 F1043:M1048576">
    <cfRule type="containsText" dxfId="260" priority="18" operator="containsText" text="MISSING">
      <formula>NOT(ISERROR(SEARCH("MISSING",E3)))</formula>
    </cfRule>
  </conditionalFormatting>
  <conditionalFormatting sqref="G452:H452">
    <cfRule type="containsText" dxfId="259" priority="27" operator="containsText" text="MISSING">
      <formula>NOT(ISERROR(SEARCH("MISSING",G452)))</formula>
    </cfRule>
  </conditionalFormatting>
  <conditionalFormatting sqref="H8 H10 H12 H15:H16 H36 H50:H51 H67 H76 H221 G634:H634 F774 H774">
    <cfRule type="containsText" dxfId="258" priority="45" operator="containsText" text="MISSING">
      <formula>NOT(ISERROR(SEARCH("MISSING",F8)))</formula>
    </cfRule>
  </conditionalFormatting>
  <conditionalFormatting sqref="H466">
    <cfRule type="containsText" dxfId="257" priority="13" operator="containsText" text="MISSING">
      <formula>NOT(ISERROR(SEARCH("MISSING",H466)))</formula>
    </cfRule>
  </conditionalFormatting>
  <conditionalFormatting sqref="H508">
    <cfRule type="containsText" dxfId="256" priority="11" operator="containsText" text="MISSING">
      <formula>NOT(ISERROR(SEARCH("MISSING",H508)))</formula>
    </cfRule>
  </conditionalFormatting>
  <conditionalFormatting sqref="H716">
    <cfRule type="containsText" dxfId="255" priority="12" operator="containsText" text="MISSING">
      <formula>NOT(ISERROR(SEARCH("MISSING",H716)))</formula>
    </cfRule>
  </conditionalFormatting>
  <conditionalFormatting sqref="H725:H726 H748:H749 H983 H1001 H1005:H1006 H1016">
    <cfRule type="containsText" dxfId="254" priority="10" operator="containsText" text="MISSING">
      <formula>NOT(ISERROR(SEARCH("MISSING",H725)))</formula>
    </cfRule>
  </conditionalFormatting>
  <conditionalFormatting sqref="M762">
    <cfRule type="containsText" dxfId="253" priority="8" operator="containsText" text="MISSING">
      <formula>NOT(ISERROR(SEARCH("MISSING",M762)))</formula>
    </cfRule>
  </conditionalFormatting>
  <conditionalFormatting sqref="N1:N1048576">
    <cfRule type="containsText" dxfId="252" priority="1" operator="containsText" text="CRATE">
      <formula>NOT(ISERROR(SEARCH("CRATE",N1)))</formula>
    </cfRule>
  </conditionalFormatting>
  <conditionalFormatting sqref="N3:N451 N494 N598:N599">
    <cfRule type="containsText" dxfId="251" priority="34" operator="containsText" text="CAMBIO">
      <formula>NOT(ISERROR(SEARCH("CAMBIO",N3)))</formula>
    </cfRule>
  </conditionalFormatting>
  <conditionalFormatting sqref="N29:N30 N35 N50 N69 N273 N453:N462 N464:N485 N487:N573 N575:N593 N595:N762 N827 N837 N847 N857:N1048576">
    <cfRule type="containsText" dxfId="250" priority="60" operator="containsText" text="CAMBIO">
      <formula>NOT(ISERROR(SEARCH("CAMBIO",N29)))</formula>
    </cfRule>
  </conditionalFormatting>
  <conditionalFormatting sqref="N464:N1048576 N3:N462">
    <cfRule type="containsText" dxfId="249" priority="19" operator="containsText" text="VENDIDO">
      <formula>NOT(ISERROR(SEARCH("VENDIDO",N3)))</formula>
    </cfRule>
  </conditionalFormatting>
  <conditionalFormatting sqref="N486">
    <cfRule type="containsText" dxfId="248" priority="4" operator="containsText" text="NO SISTEMA">
      <formula>NOT(ISERROR(SEARCH("NO SISTEMA",N486)))</formula>
    </cfRule>
    <cfRule type="containsText" dxfId="247" priority="5" operator="containsText" text="CAMBIO">
      <formula>NOT(ISERROR(SEARCH("CAMBIO",N486)))</formula>
    </cfRule>
  </conditionalFormatting>
  <conditionalFormatting sqref="N494 N598:N599 N3:N451">
    <cfRule type="containsText" dxfId="246" priority="33" operator="containsText" text="NO SISTEMA">
      <formula>NOT(ISERROR(SEARCH("NO SISTEMA",N3)))</formula>
    </cfRule>
  </conditionalFormatting>
  <conditionalFormatting sqref="N494 N598:N599">
    <cfRule type="containsText" dxfId="245" priority="32" operator="containsText" text="VENDIDO">
      <formula>NOT(ISERROR(SEARCH("VENDIDO",N494)))</formula>
    </cfRule>
  </conditionalFormatting>
  <conditionalFormatting sqref="N575:N593 N595:N855 N857:N1048576 N29:N30 N35 N50 N69 N273 N487:N573 N453:N462 N464:N485">
    <cfRule type="containsText" dxfId="244" priority="59" operator="containsText" text="NO SISTEMA">
      <formula>NOT(ISERROR(SEARCH("NO SISTEMA",N29)))</formula>
    </cfRule>
  </conditionalFormatting>
  <conditionalFormatting sqref="N575:N762 N827 N837 N847 N900:N901 N923">
    <cfRule type="containsText" dxfId="243" priority="57" operator="containsText" text="VENDIDO">
      <formula>NOT(ISERROR(SEARCH("VENDIDO",N575)))</formula>
    </cfRule>
  </conditionalFormatting>
  <conditionalFormatting sqref="N594">
    <cfRule type="containsText" dxfId="242" priority="56" operator="containsText" text="NO SISTEMA">
      <formula>NOT(ISERROR(SEARCH("NO SISTEMA",N594)))</formula>
    </cfRule>
    <cfRule type="containsText" dxfId="241" priority="58" operator="containsText" text="CAMBIO">
      <formula>NOT(ISERROR(SEARCH("CAMBIO",N594)))</formula>
    </cfRule>
  </conditionalFormatting>
  <conditionalFormatting sqref="N665">
    <cfRule type="containsText" dxfId="240" priority="2" operator="containsText" text="NO SISTEMA">
      <formula>NOT(ISERROR(SEARCH("NO SISTEMA",N665)))</formula>
    </cfRule>
    <cfRule type="containsText" dxfId="239" priority="3" operator="containsText" text="CAMBIO">
      <formula>NOT(ISERROR(SEARCH("CAMBIO",N665)))</formula>
    </cfRule>
  </conditionalFormatting>
  <conditionalFormatting sqref="N746:N748 N763 N765:N798 N800:N855">
    <cfRule type="containsText" dxfId="238" priority="102" operator="containsText" text="CAMBIO">
      <formula>NOT(ISERROR(SEARCH("CAMBIO",N746)))</formula>
    </cfRule>
  </conditionalFormatting>
  <conditionalFormatting sqref="N746:N748 N800:N855 N763 N765:N798">
    <cfRule type="containsText" dxfId="237" priority="101" operator="containsText" text="VENDIDO">
      <formula>NOT(ISERROR(SEARCH("VENDIDO",N746)))</formula>
    </cfRule>
  </conditionalFormatting>
  <conditionalFormatting sqref="N764">
    <cfRule type="containsText" dxfId="236" priority="6" operator="containsText" text="VENDIDO">
      <formula>NOT(ISERROR(SEARCH("VENDIDO",N764)))</formula>
    </cfRule>
    <cfRule type="containsText" dxfId="235" priority="7" operator="containsText" text="CAMBIO">
      <formula>NOT(ISERROR(SEARCH("CAMBIO",N764)))</formula>
    </cfRule>
  </conditionalFormatting>
  <conditionalFormatting sqref="N799">
    <cfRule type="containsText" dxfId="234" priority="23" operator="containsText" text="VENDIDO">
      <formula>NOT(ISERROR(SEARCH("VENDIDO",N799)))</formula>
    </cfRule>
    <cfRule type="containsText" dxfId="233" priority="24" operator="containsText" text="CAMBIO">
      <formula>NOT(ISERROR(SEARCH("CAMBIO",N799)))</formula>
    </cfRule>
  </conditionalFormatting>
  <conditionalFormatting sqref="N856 H463:H464 F634">
    <cfRule type="containsText" dxfId="232" priority="31" operator="containsText" text="MISSING">
      <formula>NOT(ISERROR(SEARCH("MISSING",F463)))</formula>
    </cfRule>
  </conditionalFormatting>
  <conditionalFormatting sqref="O3:O1048576">
    <cfRule type="containsText" dxfId="231" priority="28" operator="containsText" text="OK">
      <formula>NOT(ISERROR(SEARCH("OK",O3)))</formula>
    </cfRule>
    <cfRule type="containsText" dxfId="230" priority="29" operator="containsText" text="MISSING">
      <formula>NOT(ISERROR(SEARCH("MISSING",O3)))</formula>
    </cfRule>
    <cfRule type="containsText" dxfId="229" priority="30" operator="containsText" text="OK">
      <formula>NOT(ISERROR(SEARCH("OK",O3)))</formula>
    </cfRule>
  </conditionalFormatting>
  <pageMargins left="0.25" right="0.25" top="0.75" bottom="0.75" header="0.3" footer="0.3"/>
  <pageSetup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0EA0-9E55-4FDB-8665-576262BDD19E}">
  <sheetPr>
    <tabColor rgb="FFFFC000"/>
  </sheetPr>
  <dimension ref="A1:K603"/>
  <sheetViews>
    <sheetView zoomScaleNormal="100" workbookViewId="0">
      <pane ySplit="1" topLeftCell="A2" activePane="bottomLeft" state="frozen"/>
      <selection pane="bottomLeft" activeCell="L14" sqref="L14"/>
      <selection activeCell="M1001" sqref="M1001"/>
    </sheetView>
  </sheetViews>
  <sheetFormatPr defaultColWidth="9.140625" defaultRowHeight="14.45"/>
  <cols>
    <col min="1" max="1" width="30" style="102" bestFit="1" customWidth="1"/>
    <col min="2" max="2" width="26.28515625" style="102" customWidth="1"/>
    <col min="3" max="3" width="26.42578125" style="102" customWidth="1"/>
    <col min="4" max="4" width="10.140625" style="26" customWidth="1"/>
    <col min="5" max="5" width="17.7109375" style="24" bestFit="1" customWidth="1"/>
    <col min="6" max="6" width="14.7109375" style="26" bestFit="1" customWidth="1"/>
    <col min="7" max="7" width="8.7109375" style="26" bestFit="1" customWidth="1"/>
    <col min="8" max="8" width="15.28515625" style="26" bestFit="1" customWidth="1"/>
    <col min="9" max="9" width="11.28515625" style="102" bestFit="1" customWidth="1"/>
    <col min="10" max="10" width="10.85546875" style="223" customWidth="1"/>
    <col min="11" max="11" width="10.42578125" style="102" customWidth="1"/>
    <col min="12" max="12" width="9.140625" style="102"/>
    <col min="13" max="13" width="0" style="102" hidden="1" customWidth="1"/>
    <col min="14" max="16384" width="9.140625" style="102"/>
  </cols>
  <sheetData>
    <row r="1" spans="1:11" s="101" customFormat="1" ht="23.25" customHeight="1">
      <c r="A1" s="39" t="s">
        <v>5955</v>
      </c>
      <c r="B1" s="38" t="s">
        <v>3779</v>
      </c>
      <c r="C1" s="36" t="s">
        <v>3780</v>
      </c>
      <c r="D1" s="36" t="s">
        <v>3781</v>
      </c>
      <c r="E1" s="37" t="s">
        <v>5956</v>
      </c>
      <c r="F1" s="36" t="s">
        <v>3782</v>
      </c>
      <c r="G1" s="36" t="s">
        <v>5957</v>
      </c>
      <c r="H1" s="36" t="s">
        <v>3791</v>
      </c>
      <c r="I1" s="122" t="s">
        <v>5958</v>
      </c>
      <c r="J1" s="223" t="s">
        <v>5959</v>
      </c>
      <c r="K1" s="101" t="s">
        <v>5960</v>
      </c>
    </row>
    <row r="2" spans="1:11">
      <c r="A2" s="7" t="s">
        <v>4026</v>
      </c>
      <c r="B2" s="8" t="s">
        <v>4324</v>
      </c>
      <c r="C2" s="11" t="s">
        <v>5961</v>
      </c>
      <c r="D2" s="12">
        <v>1</v>
      </c>
      <c r="E2" s="22">
        <v>0</v>
      </c>
      <c r="F2" s="12" t="s">
        <v>5962</v>
      </c>
      <c r="G2" s="12" t="s">
        <v>5963</v>
      </c>
      <c r="H2" s="12"/>
      <c r="I2" s="46"/>
    </row>
    <row r="3" spans="1:11">
      <c r="A3" s="7" t="s">
        <v>5964</v>
      </c>
      <c r="B3" s="8" t="s">
        <v>3793</v>
      </c>
      <c r="C3" s="11" t="s">
        <v>5965</v>
      </c>
      <c r="D3" s="12">
        <v>1</v>
      </c>
      <c r="E3" s="22">
        <v>0</v>
      </c>
      <c r="F3" s="12" t="s">
        <v>5962</v>
      </c>
      <c r="G3" s="12" t="s">
        <v>5963</v>
      </c>
      <c r="H3" s="12"/>
      <c r="I3" s="46" t="s">
        <v>3806</v>
      </c>
      <c r="J3" s="223">
        <v>75225</v>
      </c>
    </row>
    <row r="4" spans="1:11">
      <c r="A4" s="7" t="s">
        <v>5966</v>
      </c>
      <c r="B4" s="8" t="s">
        <v>5967</v>
      </c>
      <c r="C4" s="11" t="s">
        <v>754</v>
      </c>
      <c r="D4" s="12">
        <v>1</v>
      </c>
      <c r="E4" s="22">
        <v>0</v>
      </c>
      <c r="F4" s="12" t="s">
        <v>5962</v>
      </c>
      <c r="G4" s="12" t="s">
        <v>5963</v>
      </c>
      <c r="H4" s="12"/>
      <c r="I4" s="46" t="s">
        <v>3806</v>
      </c>
      <c r="J4" s="223">
        <v>75225</v>
      </c>
    </row>
    <row r="5" spans="1:11">
      <c r="A5" s="7" t="s">
        <v>5968</v>
      </c>
      <c r="B5" s="8" t="s">
        <v>5969</v>
      </c>
      <c r="C5" s="11" t="s">
        <v>754</v>
      </c>
      <c r="D5" s="12">
        <v>1</v>
      </c>
      <c r="E5" s="22">
        <v>0</v>
      </c>
      <c r="F5" s="12" t="s">
        <v>5962</v>
      </c>
      <c r="G5" s="12" t="s">
        <v>5963</v>
      </c>
      <c r="H5" s="12"/>
      <c r="I5" s="46" t="s">
        <v>3806</v>
      </c>
      <c r="J5" s="223">
        <v>75178</v>
      </c>
    </row>
    <row r="6" spans="1:11">
      <c r="A6" s="7" t="s">
        <v>5970</v>
      </c>
      <c r="B6" s="13" t="s">
        <v>5971</v>
      </c>
      <c r="C6" s="11" t="s">
        <v>5972</v>
      </c>
      <c r="D6" s="12">
        <v>1</v>
      </c>
      <c r="E6" s="22">
        <v>0</v>
      </c>
      <c r="F6" s="12" t="s">
        <v>5962</v>
      </c>
      <c r="G6" s="12" t="s">
        <v>5963</v>
      </c>
      <c r="H6" s="12"/>
      <c r="I6" s="46" t="s">
        <v>3806</v>
      </c>
      <c r="J6" s="223">
        <v>75225</v>
      </c>
    </row>
    <row r="7" spans="1:11">
      <c r="A7" s="7" t="s">
        <v>5973</v>
      </c>
      <c r="B7" s="8">
        <v>708545</v>
      </c>
      <c r="C7" s="11" t="s">
        <v>60</v>
      </c>
      <c r="D7" s="12">
        <v>1</v>
      </c>
      <c r="E7" s="22">
        <v>0</v>
      </c>
      <c r="F7" s="12" t="s">
        <v>5962</v>
      </c>
      <c r="G7" s="12" t="s">
        <v>5963</v>
      </c>
      <c r="H7" s="12"/>
      <c r="I7" s="46" t="s">
        <v>3854</v>
      </c>
      <c r="J7" s="223">
        <v>75196</v>
      </c>
    </row>
    <row r="8" spans="1:11">
      <c r="A8" s="7" t="s">
        <v>5974</v>
      </c>
      <c r="B8" s="8" t="s">
        <v>3793</v>
      </c>
      <c r="C8" s="11" t="s">
        <v>5975</v>
      </c>
      <c r="D8" s="12">
        <v>1</v>
      </c>
      <c r="E8" s="22">
        <v>0</v>
      </c>
      <c r="F8" s="12" t="s">
        <v>5962</v>
      </c>
      <c r="G8" s="12" t="s">
        <v>5963</v>
      </c>
      <c r="H8" s="12"/>
      <c r="I8" s="46" t="s">
        <v>3806</v>
      </c>
      <c r="J8" s="223">
        <v>75202</v>
      </c>
    </row>
    <row r="9" spans="1:11">
      <c r="A9" s="7" t="s">
        <v>5976</v>
      </c>
      <c r="B9" s="8">
        <v>3742</v>
      </c>
      <c r="C9" s="11" t="s">
        <v>5977</v>
      </c>
      <c r="D9" s="12">
        <v>1</v>
      </c>
      <c r="E9" s="22">
        <v>0</v>
      </c>
      <c r="F9" s="12" t="s">
        <v>5962</v>
      </c>
      <c r="G9" s="12" t="s">
        <v>5963</v>
      </c>
      <c r="H9" s="12"/>
      <c r="I9" s="46" t="s">
        <v>3854</v>
      </c>
      <c r="J9" s="223">
        <v>75179</v>
      </c>
    </row>
    <row r="10" spans="1:11">
      <c r="A10" s="7" t="s">
        <v>5978</v>
      </c>
      <c r="B10" s="8" t="s">
        <v>5979</v>
      </c>
      <c r="C10" s="11" t="s">
        <v>5980</v>
      </c>
      <c r="D10" s="12">
        <v>2</v>
      </c>
      <c r="E10" s="22">
        <v>0</v>
      </c>
      <c r="F10" s="12" t="s">
        <v>5962</v>
      </c>
      <c r="G10" s="12" t="s">
        <v>5963</v>
      </c>
      <c r="H10" s="12"/>
      <c r="I10" s="46" t="s">
        <v>3806</v>
      </c>
      <c r="J10" s="223">
        <v>75179</v>
      </c>
    </row>
    <row r="11" spans="1:11">
      <c r="A11" s="7" t="s">
        <v>5981</v>
      </c>
      <c r="B11" s="8">
        <v>1071244</v>
      </c>
      <c r="C11" s="11" t="s">
        <v>5982</v>
      </c>
      <c r="D11" s="12">
        <v>1</v>
      </c>
      <c r="E11" s="22">
        <v>0</v>
      </c>
      <c r="F11" s="12" t="s">
        <v>5962</v>
      </c>
      <c r="G11" s="12" t="s">
        <v>5963</v>
      </c>
      <c r="H11" s="12"/>
      <c r="I11" s="46" t="s">
        <v>3806</v>
      </c>
      <c r="J11" s="223">
        <v>75179</v>
      </c>
    </row>
    <row r="12" spans="1:11">
      <c r="A12" s="7" t="s">
        <v>5983</v>
      </c>
      <c r="B12" s="13" t="s">
        <v>5984</v>
      </c>
      <c r="C12" s="11" t="s">
        <v>754</v>
      </c>
      <c r="D12" s="12">
        <v>1</v>
      </c>
      <c r="E12" s="22">
        <v>0</v>
      </c>
      <c r="F12" s="12" t="s">
        <v>5962</v>
      </c>
      <c r="G12" s="12" t="s">
        <v>5963</v>
      </c>
      <c r="H12" s="12"/>
      <c r="I12" s="46" t="s">
        <v>3854</v>
      </c>
      <c r="J12" s="223">
        <v>75180</v>
      </c>
    </row>
    <row r="13" spans="1:11">
      <c r="A13" s="9" t="s">
        <v>5985</v>
      </c>
      <c r="B13" s="13" t="s">
        <v>5986</v>
      </c>
      <c r="C13" s="11" t="s">
        <v>754</v>
      </c>
      <c r="D13" s="12">
        <v>1</v>
      </c>
      <c r="E13" s="22">
        <v>0</v>
      </c>
      <c r="F13" s="12" t="s">
        <v>5962</v>
      </c>
      <c r="G13" s="12" t="s">
        <v>5963</v>
      </c>
      <c r="H13" s="12"/>
      <c r="I13" s="46" t="s">
        <v>3854</v>
      </c>
      <c r="J13" s="223">
        <v>75180</v>
      </c>
    </row>
    <row r="14" spans="1:11">
      <c r="A14" s="7" t="s">
        <v>5987</v>
      </c>
      <c r="B14" s="8">
        <v>225</v>
      </c>
      <c r="C14" s="11" t="s">
        <v>1009</v>
      </c>
      <c r="D14" s="12">
        <v>1</v>
      </c>
      <c r="E14" s="22">
        <v>0</v>
      </c>
      <c r="F14" s="12" t="s">
        <v>5962</v>
      </c>
      <c r="G14" s="12" t="s">
        <v>5963</v>
      </c>
      <c r="H14" s="12"/>
      <c r="I14" s="46" t="s">
        <v>3806</v>
      </c>
      <c r="J14" s="223">
        <v>75196</v>
      </c>
    </row>
    <row r="15" spans="1:11">
      <c r="A15" s="9"/>
      <c r="B15" s="8"/>
      <c r="C15" s="11"/>
      <c r="D15" s="12"/>
      <c r="E15" s="22"/>
      <c r="F15" s="12"/>
      <c r="G15" s="12"/>
      <c r="H15" s="12"/>
      <c r="I15" s="75"/>
    </row>
    <row r="16" spans="1:11">
      <c r="A16" s="7" t="s">
        <v>5988</v>
      </c>
      <c r="B16" s="8" t="s">
        <v>5989</v>
      </c>
      <c r="C16" s="11" t="s">
        <v>5990</v>
      </c>
      <c r="D16" s="12">
        <v>1</v>
      </c>
      <c r="E16" s="22">
        <v>0</v>
      </c>
      <c r="F16" s="12" t="s">
        <v>5991</v>
      </c>
      <c r="G16" s="12" t="s">
        <v>5992</v>
      </c>
      <c r="H16" s="12"/>
      <c r="I16" s="46" t="s">
        <v>3806</v>
      </c>
      <c r="J16" s="223">
        <v>75202</v>
      </c>
    </row>
    <row r="17" spans="1:10">
      <c r="A17" s="9" t="s">
        <v>5968</v>
      </c>
      <c r="B17" s="8" t="s">
        <v>5993</v>
      </c>
      <c r="C17" s="11" t="s">
        <v>754</v>
      </c>
      <c r="D17" s="12">
        <v>1</v>
      </c>
      <c r="E17" s="22">
        <v>0</v>
      </c>
      <c r="F17" s="12" t="s">
        <v>5991</v>
      </c>
      <c r="G17" s="12" t="s">
        <v>5992</v>
      </c>
      <c r="H17" s="12"/>
      <c r="I17" s="46" t="s">
        <v>3806</v>
      </c>
      <c r="J17" s="223">
        <v>75178</v>
      </c>
    </row>
    <row r="18" spans="1:10">
      <c r="A18" s="9" t="s">
        <v>5968</v>
      </c>
      <c r="B18" s="8" t="s">
        <v>5994</v>
      </c>
      <c r="C18" s="11" t="s">
        <v>754</v>
      </c>
      <c r="D18" s="12">
        <v>1</v>
      </c>
      <c r="E18" s="22">
        <v>0</v>
      </c>
      <c r="F18" s="12" t="s">
        <v>5991</v>
      </c>
      <c r="G18" s="12" t="s">
        <v>5992</v>
      </c>
      <c r="H18" s="12"/>
      <c r="I18" s="46" t="s">
        <v>3806</v>
      </c>
      <c r="J18" s="223">
        <v>75178</v>
      </c>
    </row>
    <row r="19" spans="1:10">
      <c r="A19" s="7" t="s">
        <v>5995</v>
      </c>
      <c r="B19" s="8" t="s">
        <v>5996</v>
      </c>
      <c r="C19" s="11" t="s">
        <v>754</v>
      </c>
      <c r="D19" s="12">
        <v>1</v>
      </c>
      <c r="E19" s="22">
        <v>0</v>
      </c>
      <c r="F19" s="12" t="s">
        <v>5991</v>
      </c>
      <c r="G19" s="12" t="s">
        <v>5992</v>
      </c>
      <c r="H19" s="12"/>
      <c r="I19" s="46" t="s">
        <v>3806</v>
      </c>
      <c r="J19" s="223">
        <v>75180</v>
      </c>
    </row>
    <row r="20" spans="1:10">
      <c r="A20" s="7" t="s">
        <v>5997</v>
      </c>
      <c r="B20" s="8" t="s">
        <v>5998</v>
      </c>
      <c r="C20" s="11" t="s">
        <v>754</v>
      </c>
      <c r="D20" s="12">
        <v>1</v>
      </c>
      <c r="E20" s="22">
        <v>0</v>
      </c>
      <c r="F20" s="12" t="s">
        <v>5991</v>
      </c>
      <c r="G20" s="12" t="s">
        <v>5992</v>
      </c>
      <c r="H20" s="12"/>
      <c r="I20" s="46" t="s">
        <v>3806</v>
      </c>
      <c r="J20" s="223">
        <v>75180</v>
      </c>
    </row>
    <row r="21" spans="1:10">
      <c r="A21" s="9" t="s">
        <v>5995</v>
      </c>
      <c r="B21" s="8" t="s">
        <v>5999</v>
      </c>
      <c r="C21" s="11" t="s">
        <v>754</v>
      </c>
      <c r="D21" s="12">
        <v>1</v>
      </c>
      <c r="E21" s="22">
        <v>0</v>
      </c>
      <c r="F21" s="12" t="s">
        <v>5991</v>
      </c>
      <c r="G21" s="12" t="s">
        <v>5992</v>
      </c>
      <c r="H21" s="12"/>
      <c r="I21" s="46" t="s">
        <v>3806</v>
      </c>
      <c r="J21" s="223">
        <v>75180</v>
      </c>
    </row>
    <row r="22" spans="1:10">
      <c r="A22" s="9" t="s">
        <v>5968</v>
      </c>
      <c r="B22" s="8" t="s">
        <v>6000</v>
      </c>
      <c r="C22" s="11" t="s">
        <v>754</v>
      </c>
      <c r="D22" s="12">
        <v>1</v>
      </c>
      <c r="E22" s="22">
        <v>0</v>
      </c>
      <c r="F22" s="12" t="s">
        <v>5991</v>
      </c>
      <c r="G22" s="12" t="s">
        <v>5992</v>
      </c>
      <c r="H22" s="12"/>
      <c r="I22" s="46" t="s">
        <v>3806</v>
      </c>
      <c r="J22" s="223">
        <v>75178</v>
      </c>
    </row>
    <row r="23" spans="1:10">
      <c r="A23" s="9" t="s">
        <v>5997</v>
      </c>
      <c r="B23" s="8" t="s">
        <v>6001</v>
      </c>
      <c r="C23" s="11" t="s">
        <v>754</v>
      </c>
      <c r="D23" s="12">
        <v>1</v>
      </c>
      <c r="E23" s="22">
        <v>0</v>
      </c>
      <c r="F23" s="12" t="s">
        <v>5991</v>
      </c>
      <c r="G23" s="12" t="s">
        <v>5992</v>
      </c>
      <c r="H23" s="12"/>
      <c r="I23" s="46" t="s">
        <v>3806</v>
      </c>
      <c r="J23" s="223">
        <v>75225</v>
      </c>
    </row>
    <row r="24" spans="1:10">
      <c r="A24" s="7" t="s">
        <v>6002</v>
      </c>
      <c r="B24" s="8">
        <v>10749</v>
      </c>
      <c r="C24" s="11" t="s">
        <v>6003</v>
      </c>
      <c r="D24" s="12">
        <v>1</v>
      </c>
      <c r="E24" s="22">
        <v>0</v>
      </c>
      <c r="F24" s="12" t="s">
        <v>5991</v>
      </c>
      <c r="G24" s="12" t="s">
        <v>5992</v>
      </c>
      <c r="H24" s="12"/>
      <c r="I24" s="46" t="s">
        <v>3806</v>
      </c>
      <c r="J24" s="223">
        <v>75195</v>
      </c>
    </row>
    <row r="25" spans="1:10">
      <c r="A25" s="9" t="s">
        <v>6004</v>
      </c>
      <c r="B25" s="8" t="s">
        <v>6005</v>
      </c>
      <c r="C25" s="11" t="s">
        <v>754</v>
      </c>
      <c r="D25" s="12">
        <v>1</v>
      </c>
      <c r="E25" s="22">
        <v>0</v>
      </c>
      <c r="F25" s="12" t="s">
        <v>5991</v>
      </c>
      <c r="G25" s="12" t="s">
        <v>5992</v>
      </c>
      <c r="H25" s="12"/>
      <c r="I25" s="46" t="s">
        <v>3806</v>
      </c>
      <c r="J25" s="223">
        <v>75178</v>
      </c>
    </row>
    <row r="26" spans="1:10">
      <c r="A26" s="7" t="s">
        <v>6006</v>
      </c>
      <c r="B26" s="13" t="s">
        <v>6007</v>
      </c>
      <c r="C26" s="11" t="s">
        <v>754</v>
      </c>
      <c r="D26" s="12">
        <v>1</v>
      </c>
      <c r="E26" s="22">
        <v>0</v>
      </c>
      <c r="F26" s="12" t="s">
        <v>5991</v>
      </c>
      <c r="G26" s="12" t="s">
        <v>5992</v>
      </c>
      <c r="H26" s="12"/>
      <c r="I26" s="46" t="s">
        <v>3806</v>
      </c>
      <c r="J26" s="223">
        <v>75179</v>
      </c>
    </row>
    <row r="27" spans="1:10">
      <c r="A27" s="9" t="s">
        <v>5995</v>
      </c>
      <c r="B27" s="8" t="s">
        <v>6008</v>
      </c>
      <c r="C27" s="11" t="s">
        <v>754</v>
      </c>
      <c r="D27" s="12">
        <v>1</v>
      </c>
      <c r="E27" s="22">
        <v>0</v>
      </c>
      <c r="F27" s="12" t="s">
        <v>5991</v>
      </c>
      <c r="G27" s="12" t="s">
        <v>5992</v>
      </c>
      <c r="H27" s="12"/>
      <c r="I27" s="46" t="s">
        <v>3806</v>
      </c>
      <c r="J27" s="223">
        <v>75180</v>
      </c>
    </row>
    <row r="28" spans="1:10">
      <c r="A28" s="9" t="s">
        <v>6009</v>
      </c>
      <c r="B28" s="8" t="s">
        <v>6010</v>
      </c>
      <c r="C28" s="11" t="s">
        <v>754</v>
      </c>
      <c r="D28" s="12">
        <v>1</v>
      </c>
      <c r="E28" s="22">
        <v>0</v>
      </c>
      <c r="F28" s="12" t="s">
        <v>5991</v>
      </c>
      <c r="G28" s="12" t="s">
        <v>5992</v>
      </c>
      <c r="H28" s="12"/>
      <c r="I28" s="46" t="s">
        <v>3854</v>
      </c>
      <c r="J28" s="223">
        <v>75180</v>
      </c>
    </row>
    <row r="29" spans="1:10">
      <c r="A29" s="9" t="s">
        <v>6004</v>
      </c>
      <c r="B29" s="8" t="s">
        <v>6011</v>
      </c>
      <c r="C29" s="11" t="s">
        <v>754</v>
      </c>
      <c r="D29" s="12">
        <v>1</v>
      </c>
      <c r="E29" s="22">
        <v>0</v>
      </c>
      <c r="F29" s="12" t="s">
        <v>5991</v>
      </c>
      <c r="G29" s="12" t="s">
        <v>5992</v>
      </c>
      <c r="H29" s="12"/>
      <c r="I29" s="46" t="s">
        <v>3806</v>
      </c>
      <c r="J29" s="223">
        <v>75178</v>
      </c>
    </row>
    <row r="30" spans="1:10">
      <c r="A30" s="7" t="s">
        <v>6012</v>
      </c>
      <c r="B30" s="8" t="s">
        <v>6013</v>
      </c>
      <c r="C30" s="11" t="s">
        <v>754</v>
      </c>
      <c r="D30" s="12">
        <v>1</v>
      </c>
      <c r="E30" s="22">
        <v>0</v>
      </c>
      <c r="F30" s="12" t="s">
        <v>5991</v>
      </c>
      <c r="G30" s="12" t="s">
        <v>5992</v>
      </c>
      <c r="H30" s="12"/>
      <c r="I30" s="46" t="s">
        <v>3806</v>
      </c>
      <c r="J30" s="223">
        <v>75225</v>
      </c>
    </row>
    <row r="31" spans="1:10">
      <c r="A31" s="9"/>
      <c r="B31" s="8"/>
      <c r="C31" s="11"/>
      <c r="D31" s="12"/>
      <c r="E31" s="22"/>
      <c r="F31" s="12"/>
      <c r="G31" s="12"/>
      <c r="H31" s="12"/>
      <c r="I31" s="75"/>
    </row>
    <row r="32" spans="1:10">
      <c r="A32" s="7" t="s">
        <v>6014</v>
      </c>
      <c r="B32" s="8" t="s">
        <v>6015</v>
      </c>
      <c r="C32" s="11" t="s">
        <v>6016</v>
      </c>
      <c r="D32" s="12">
        <v>1</v>
      </c>
      <c r="E32" s="22">
        <v>0</v>
      </c>
      <c r="F32" s="12" t="s">
        <v>6017</v>
      </c>
      <c r="G32" s="12" t="s">
        <v>6018</v>
      </c>
      <c r="H32" s="12"/>
      <c r="I32" s="46" t="s">
        <v>3806</v>
      </c>
      <c r="J32" s="223">
        <v>75179</v>
      </c>
    </row>
    <row r="33" spans="1:10">
      <c r="A33" s="9" t="s">
        <v>6002</v>
      </c>
      <c r="B33" s="8">
        <v>4594</v>
      </c>
      <c r="C33" s="11" t="s">
        <v>6003</v>
      </c>
      <c r="D33" s="12">
        <v>1</v>
      </c>
      <c r="E33" s="22">
        <v>0</v>
      </c>
      <c r="F33" s="12" t="s">
        <v>6017</v>
      </c>
      <c r="G33" s="12" t="s">
        <v>6018</v>
      </c>
      <c r="H33" s="12"/>
      <c r="I33" s="46" t="s">
        <v>3806</v>
      </c>
      <c r="J33" s="223">
        <v>75196</v>
      </c>
    </row>
    <row r="34" spans="1:10">
      <c r="A34" s="9" t="s">
        <v>5995</v>
      </c>
      <c r="B34" s="8" t="s">
        <v>6019</v>
      </c>
      <c r="C34" s="11" t="s">
        <v>754</v>
      </c>
      <c r="D34" s="12">
        <v>1</v>
      </c>
      <c r="E34" s="22">
        <v>0</v>
      </c>
      <c r="F34" s="12" t="s">
        <v>6017</v>
      </c>
      <c r="G34" s="12" t="s">
        <v>6018</v>
      </c>
      <c r="H34" s="12"/>
      <c r="I34" s="46" t="s">
        <v>3806</v>
      </c>
      <c r="J34" s="223">
        <v>75180</v>
      </c>
    </row>
    <row r="35" spans="1:10">
      <c r="A35" s="7" t="s">
        <v>6020</v>
      </c>
      <c r="B35" s="8">
        <v>102761</v>
      </c>
      <c r="C35" s="11" t="s">
        <v>6021</v>
      </c>
      <c r="D35" s="12">
        <v>1</v>
      </c>
      <c r="E35" s="22">
        <v>0</v>
      </c>
      <c r="F35" s="12" t="s">
        <v>6017</v>
      </c>
      <c r="G35" s="12" t="s">
        <v>6018</v>
      </c>
      <c r="H35" s="12"/>
      <c r="I35" s="46" t="s">
        <v>3806</v>
      </c>
      <c r="J35" s="223">
        <v>75776</v>
      </c>
    </row>
    <row r="36" spans="1:10">
      <c r="A36" s="7" t="s">
        <v>6022</v>
      </c>
      <c r="B36" s="8">
        <v>138</v>
      </c>
      <c r="C36" s="11" t="s">
        <v>6023</v>
      </c>
      <c r="D36" s="12">
        <v>1</v>
      </c>
      <c r="E36" s="22">
        <v>0</v>
      </c>
      <c r="F36" s="12" t="s">
        <v>6017</v>
      </c>
      <c r="G36" s="12" t="s">
        <v>6018</v>
      </c>
      <c r="H36" s="12"/>
      <c r="I36" s="46" t="s">
        <v>3806</v>
      </c>
      <c r="J36" s="223">
        <v>75202</v>
      </c>
    </row>
    <row r="37" spans="1:10">
      <c r="A37" s="9" t="s">
        <v>5997</v>
      </c>
      <c r="B37" s="8" t="s">
        <v>6024</v>
      </c>
      <c r="C37" s="11" t="s">
        <v>754</v>
      </c>
      <c r="D37" s="12">
        <v>1</v>
      </c>
      <c r="E37" s="22">
        <v>0</v>
      </c>
      <c r="F37" s="12" t="s">
        <v>6017</v>
      </c>
      <c r="G37" s="12" t="s">
        <v>6018</v>
      </c>
      <c r="H37" s="12"/>
      <c r="I37" s="46" t="s">
        <v>3806</v>
      </c>
      <c r="J37" s="223">
        <v>75180</v>
      </c>
    </row>
    <row r="38" spans="1:10">
      <c r="A38" s="9" t="s">
        <v>6004</v>
      </c>
      <c r="B38" s="8" t="s">
        <v>6025</v>
      </c>
      <c r="C38" s="11" t="s">
        <v>754</v>
      </c>
      <c r="D38" s="12">
        <v>1</v>
      </c>
      <c r="E38" s="22">
        <v>0</v>
      </c>
      <c r="F38" s="12" t="s">
        <v>6017</v>
      </c>
      <c r="G38" s="12" t="s">
        <v>6018</v>
      </c>
      <c r="H38" s="12"/>
      <c r="I38" s="46" t="s">
        <v>3854</v>
      </c>
      <c r="J38" s="223">
        <v>75178</v>
      </c>
    </row>
    <row r="39" spans="1:10">
      <c r="A39" s="7" t="s">
        <v>6026</v>
      </c>
      <c r="B39" s="8" t="s">
        <v>6027</v>
      </c>
      <c r="C39" s="11" t="s">
        <v>6028</v>
      </c>
      <c r="D39" s="12">
        <v>2</v>
      </c>
      <c r="E39" s="22">
        <v>0</v>
      </c>
      <c r="F39" s="12" t="s">
        <v>6017</v>
      </c>
      <c r="G39" s="12" t="s">
        <v>6018</v>
      </c>
      <c r="H39" s="12"/>
      <c r="I39" s="46" t="s">
        <v>3806</v>
      </c>
      <c r="J39" s="223">
        <v>75225</v>
      </c>
    </row>
    <row r="40" spans="1:10">
      <c r="A40" s="9" t="s">
        <v>5995</v>
      </c>
      <c r="B40" s="8" t="s">
        <v>6029</v>
      </c>
      <c r="C40" s="11" t="s">
        <v>754</v>
      </c>
      <c r="D40" s="12">
        <v>1</v>
      </c>
      <c r="E40" s="22">
        <v>0</v>
      </c>
      <c r="F40" s="12" t="s">
        <v>6017</v>
      </c>
      <c r="G40" s="12" t="s">
        <v>6018</v>
      </c>
      <c r="H40" s="12"/>
      <c r="I40" s="46" t="s">
        <v>3806</v>
      </c>
      <c r="J40" s="223">
        <v>75180</v>
      </c>
    </row>
    <row r="41" spans="1:10">
      <c r="A41" s="7" t="s">
        <v>6030</v>
      </c>
      <c r="B41" s="8" t="s">
        <v>6031</v>
      </c>
      <c r="C41" s="11" t="s">
        <v>5238</v>
      </c>
      <c r="D41" s="12">
        <v>1</v>
      </c>
      <c r="E41" s="22">
        <v>0</v>
      </c>
      <c r="F41" s="12" t="s">
        <v>6017</v>
      </c>
      <c r="G41" s="12" t="s">
        <v>6018</v>
      </c>
      <c r="H41" s="12"/>
      <c r="I41" s="46" t="s">
        <v>3806</v>
      </c>
      <c r="J41" s="223">
        <v>75196</v>
      </c>
    </row>
    <row r="42" spans="1:10">
      <c r="A42" s="9"/>
      <c r="B42" s="8"/>
      <c r="C42" s="11"/>
      <c r="D42" s="12"/>
      <c r="E42" s="22"/>
      <c r="F42" s="12"/>
      <c r="G42" s="12"/>
      <c r="H42" s="12"/>
      <c r="I42" s="75"/>
    </row>
    <row r="43" spans="1:10">
      <c r="A43" s="9" t="s">
        <v>6026</v>
      </c>
      <c r="B43" s="8">
        <v>2865</v>
      </c>
      <c r="C43" s="11" t="s">
        <v>6028</v>
      </c>
      <c r="D43" s="12">
        <v>1</v>
      </c>
      <c r="E43" s="22">
        <v>0</v>
      </c>
      <c r="F43" s="12" t="s">
        <v>6017</v>
      </c>
      <c r="G43" s="12" t="s">
        <v>6032</v>
      </c>
      <c r="H43" s="12"/>
      <c r="I43" s="46" t="s">
        <v>3806</v>
      </c>
      <c r="J43" s="223">
        <v>75225</v>
      </c>
    </row>
    <row r="44" spans="1:10">
      <c r="A44" s="7" t="s">
        <v>6033</v>
      </c>
      <c r="B44" s="8">
        <v>1535</v>
      </c>
      <c r="C44" s="11" t="s">
        <v>6034</v>
      </c>
      <c r="D44" s="12">
        <v>1</v>
      </c>
      <c r="E44" s="22">
        <v>0</v>
      </c>
      <c r="F44" s="12" t="s">
        <v>6017</v>
      </c>
      <c r="G44" s="12" t="s">
        <v>6032</v>
      </c>
      <c r="H44" s="12"/>
      <c r="I44" s="46" t="s">
        <v>3854</v>
      </c>
      <c r="J44" s="223">
        <v>75197</v>
      </c>
    </row>
    <row r="45" spans="1:10">
      <c r="A45" s="7" t="s">
        <v>5033</v>
      </c>
      <c r="B45" s="8" t="s">
        <v>6035</v>
      </c>
      <c r="C45" s="11" t="s">
        <v>4354</v>
      </c>
      <c r="D45" s="12">
        <v>1</v>
      </c>
      <c r="E45" s="99">
        <v>2</v>
      </c>
      <c r="F45" s="98" t="s">
        <v>6017</v>
      </c>
      <c r="G45" s="98" t="s">
        <v>6032</v>
      </c>
      <c r="H45" s="98"/>
      <c r="I45" s="46" t="s">
        <v>3806</v>
      </c>
      <c r="J45" s="223">
        <v>75192</v>
      </c>
    </row>
    <row r="46" spans="1:10">
      <c r="A46" s="7" t="s">
        <v>6036</v>
      </c>
      <c r="B46" s="8">
        <v>9444</v>
      </c>
      <c r="C46" s="11" t="s">
        <v>4167</v>
      </c>
      <c r="D46" s="12">
        <v>1</v>
      </c>
      <c r="E46" s="22">
        <v>0</v>
      </c>
      <c r="F46" s="12" t="s">
        <v>6017</v>
      </c>
      <c r="G46" s="12" t="s">
        <v>6032</v>
      </c>
      <c r="H46" s="12"/>
      <c r="I46" s="46" t="s">
        <v>3806</v>
      </c>
      <c r="J46" s="223">
        <v>75207</v>
      </c>
    </row>
    <row r="47" spans="1:10">
      <c r="A47" s="7" t="s">
        <v>6037</v>
      </c>
      <c r="B47" s="8">
        <v>3978</v>
      </c>
      <c r="C47" s="11" t="s">
        <v>6028</v>
      </c>
      <c r="D47" s="12">
        <v>1</v>
      </c>
      <c r="E47" s="22">
        <v>0</v>
      </c>
      <c r="F47" s="12" t="s">
        <v>6017</v>
      </c>
      <c r="G47" s="12" t="s">
        <v>6032</v>
      </c>
      <c r="H47" s="12"/>
      <c r="I47" s="46" t="s">
        <v>3806</v>
      </c>
      <c r="J47" s="223">
        <v>75196</v>
      </c>
    </row>
    <row r="48" spans="1:10">
      <c r="A48" s="7" t="s">
        <v>6038</v>
      </c>
      <c r="B48" s="8" t="s">
        <v>6039</v>
      </c>
      <c r="C48" s="11" t="s">
        <v>6040</v>
      </c>
      <c r="D48" s="12">
        <v>1</v>
      </c>
      <c r="E48" s="22">
        <v>1</v>
      </c>
      <c r="F48" s="12" t="s">
        <v>6017</v>
      </c>
      <c r="G48" s="12" t="s">
        <v>6032</v>
      </c>
      <c r="H48" s="12"/>
      <c r="I48" s="46" t="s">
        <v>3806</v>
      </c>
      <c r="J48" s="223">
        <v>75196</v>
      </c>
    </row>
    <row r="49" spans="1:10">
      <c r="A49" s="9" t="s">
        <v>6038</v>
      </c>
      <c r="B49" s="13" t="s">
        <v>6041</v>
      </c>
      <c r="C49" s="11" t="s">
        <v>6040</v>
      </c>
      <c r="D49" s="12">
        <v>1</v>
      </c>
      <c r="E49" s="22">
        <v>0</v>
      </c>
      <c r="F49" s="12" t="s">
        <v>6017</v>
      </c>
      <c r="G49" s="12" t="s">
        <v>6032</v>
      </c>
      <c r="H49" s="12"/>
      <c r="I49" s="46" t="s">
        <v>3806</v>
      </c>
      <c r="J49" s="223">
        <v>75196</v>
      </c>
    </row>
    <row r="50" spans="1:10">
      <c r="A50" s="7" t="s">
        <v>6042</v>
      </c>
      <c r="B50" s="8">
        <v>4007</v>
      </c>
      <c r="C50" s="11" t="s">
        <v>4167</v>
      </c>
      <c r="D50" s="12">
        <v>1</v>
      </c>
      <c r="E50" s="22">
        <v>0</v>
      </c>
      <c r="F50" s="12" t="s">
        <v>6017</v>
      </c>
      <c r="G50" s="12" t="s">
        <v>6032</v>
      </c>
      <c r="H50" s="12"/>
      <c r="I50" s="46" t="s">
        <v>3806</v>
      </c>
      <c r="J50" s="223">
        <v>76909</v>
      </c>
    </row>
    <row r="51" spans="1:10">
      <c r="A51" s="9"/>
      <c r="B51" s="8"/>
      <c r="C51" s="11"/>
      <c r="D51" s="12"/>
      <c r="E51" s="22"/>
      <c r="F51" s="12"/>
      <c r="G51" s="12"/>
      <c r="H51" s="12"/>
      <c r="I51" s="75"/>
    </row>
    <row r="52" spans="1:10">
      <c r="A52" s="7" t="s">
        <v>6043</v>
      </c>
      <c r="B52" s="8">
        <v>580</v>
      </c>
      <c r="C52" s="11" t="s">
        <v>632</v>
      </c>
      <c r="D52" s="12">
        <v>1</v>
      </c>
      <c r="E52" s="22">
        <v>0</v>
      </c>
      <c r="F52" s="12" t="s">
        <v>6044</v>
      </c>
      <c r="G52" s="12" t="s">
        <v>6018</v>
      </c>
      <c r="H52" s="12"/>
      <c r="I52" s="46" t="s">
        <v>3806</v>
      </c>
      <c r="J52" s="223">
        <v>75197</v>
      </c>
    </row>
    <row r="53" spans="1:10">
      <c r="A53" s="9" t="s">
        <v>6043</v>
      </c>
      <c r="B53" s="8">
        <v>565</v>
      </c>
      <c r="C53" s="11" t="s">
        <v>632</v>
      </c>
      <c r="D53" s="12">
        <v>1</v>
      </c>
      <c r="E53" s="22">
        <v>0</v>
      </c>
      <c r="F53" s="12" t="s">
        <v>6044</v>
      </c>
      <c r="G53" s="12" t="s">
        <v>6018</v>
      </c>
      <c r="H53" s="12"/>
      <c r="I53" s="46" t="s">
        <v>3806</v>
      </c>
      <c r="J53" s="223">
        <v>75197</v>
      </c>
    </row>
    <row r="54" spans="1:10">
      <c r="A54" s="9" t="s">
        <v>6043</v>
      </c>
      <c r="B54" s="8">
        <v>1492</v>
      </c>
      <c r="C54" s="11" t="s">
        <v>632</v>
      </c>
      <c r="D54" s="12">
        <v>1</v>
      </c>
      <c r="E54" s="22">
        <v>0</v>
      </c>
      <c r="F54" s="12" t="s">
        <v>6044</v>
      </c>
      <c r="G54" s="12" t="s">
        <v>6018</v>
      </c>
      <c r="H54" s="12"/>
      <c r="I54" s="46" t="s">
        <v>3806</v>
      </c>
      <c r="J54" s="223">
        <v>75197</v>
      </c>
    </row>
    <row r="55" spans="1:10">
      <c r="A55" s="7" t="s">
        <v>6045</v>
      </c>
      <c r="B55" s="13" t="s">
        <v>6046</v>
      </c>
      <c r="C55" s="11" t="s">
        <v>632</v>
      </c>
      <c r="D55" s="12">
        <v>1</v>
      </c>
      <c r="E55" s="22">
        <v>0</v>
      </c>
      <c r="F55" s="12" t="s">
        <v>6044</v>
      </c>
      <c r="G55" s="12" t="s">
        <v>6018</v>
      </c>
      <c r="H55" s="12"/>
      <c r="I55" s="46" t="s">
        <v>3854</v>
      </c>
      <c r="J55" s="347">
        <v>75197</v>
      </c>
    </row>
    <row r="56" spans="1:10" ht="15.6">
      <c r="A56" s="405" t="s">
        <v>6047</v>
      </c>
      <c r="B56" s="415" t="s">
        <v>3793</v>
      </c>
      <c r="C56" s="73" t="s">
        <v>6048</v>
      </c>
      <c r="D56" s="12">
        <v>1</v>
      </c>
      <c r="E56" s="22">
        <v>0</v>
      </c>
      <c r="F56" s="12" t="s">
        <v>6044</v>
      </c>
      <c r="G56" s="12" t="s">
        <v>6018</v>
      </c>
      <c r="H56" s="12"/>
      <c r="I56" s="46"/>
      <c r="J56" s="347"/>
    </row>
    <row r="57" spans="1:10">
      <c r="A57" s="7" t="s">
        <v>6049</v>
      </c>
      <c r="B57" s="8" t="s">
        <v>6050</v>
      </c>
      <c r="C57" s="11" t="s">
        <v>6051</v>
      </c>
      <c r="D57" s="12">
        <v>1</v>
      </c>
      <c r="E57" s="22">
        <v>0</v>
      </c>
      <c r="F57" s="12" t="s">
        <v>6044</v>
      </c>
      <c r="G57" s="12" t="s">
        <v>6018</v>
      </c>
      <c r="H57" s="12"/>
      <c r="I57" s="46" t="s">
        <v>3806</v>
      </c>
      <c r="J57" s="223">
        <v>75178</v>
      </c>
    </row>
    <row r="58" spans="1:10">
      <c r="A58" s="9"/>
      <c r="B58" s="8"/>
      <c r="C58" s="11"/>
      <c r="D58" s="12"/>
      <c r="E58" s="22"/>
      <c r="F58" s="12"/>
      <c r="G58" s="12"/>
      <c r="H58" s="12"/>
      <c r="I58" s="75"/>
    </row>
    <row r="59" spans="1:10">
      <c r="A59" s="7" t="s">
        <v>6038</v>
      </c>
      <c r="B59" s="125" t="s">
        <v>6052</v>
      </c>
      <c r="C59" s="34" t="s">
        <v>6053</v>
      </c>
      <c r="D59" s="12">
        <v>5</v>
      </c>
      <c r="E59" s="98">
        <v>1</v>
      </c>
      <c r="F59" s="422" t="s">
        <v>6054</v>
      </c>
      <c r="G59" s="98" t="s">
        <v>6055</v>
      </c>
      <c r="H59" s="12"/>
      <c r="I59" s="46" t="s">
        <v>3806</v>
      </c>
      <c r="J59" s="223" t="s">
        <v>6056</v>
      </c>
    </row>
    <row r="60" spans="1:10">
      <c r="A60" s="7" t="s">
        <v>6038</v>
      </c>
      <c r="B60" s="13" t="s">
        <v>6057</v>
      </c>
      <c r="C60" s="11" t="s">
        <v>6040</v>
      </c>
      <c r="D60" s="12">
        <v>1</v>
      </c>
      <c r="E60" s="12">
        <v>0</v>
      </c>
      <c r="F60" s="97" t="s">
        <v>6054</v>
      </c>
      <c r="G60" s="12" t="s">
        <v>6055</v>
      </c>
      <c r="H60" s="12"/>
      <c r="I60" s="46" t="s">
        <v>3806</v>
      </c>
      <c r="J60" s="223">
        <v>75196</v>
      </c>
    </row>
    <row r="61" spans="1:10">
      <c r="A61" s="7" t="s">
        <v>6058</v>
      </c>
      <c r="B61" s="13" t="s">
        <v>6059</v>
      </c>
      <c r="C61" s="11" t="s">
        <v>6060</v>
      </c>
      <c r="D61" s="12">
        <v>1</v>
      </c>
      <c r="E61" s="12">
        <v>0</v>
      </c>
      <c r="F61" s="97" t="s">
        <v>6054</v>
      </c>
      <c r="G61" s="12" t="s">
        <v>6055</v>
      </c>
      <c r="H61" s="12"/>
      <c r="I61" s="46" t="s">
        <v>3806</v>
      </c>
      <c r="J61" s="223">
        <v>75195</v>
      </c>
    </row>
    <row r="62" spans="1:10">
      <c r="A62" s="7" t="s">
        <v>6061</v>
      </c>
      <c r="B62" s="8">
        <v>9911016</v>
      </c>
      <c r="C62" s="11" t="s">
        <v>5438</v>
      </c>
      <c r="D62" s="12">
        <v>1</v>
      </c>
      <c r="E62" s="12">
        <v>0</v>
      </c>
      <c r="F62" s="97" t="s">
        <v>6054</v>
      </c>
      <c r="G62" s="12" t="s">
        <v>6055</v>
      </c>
      <c r="H62" s="12"/>
      <c r="I62" s="46" t="s">
        <v>3854</v>
      </c>
      <c r="J62" s="347" t="s">
        <v>6062</v>
      </c>
    </row>
    <row r="63" spans="1:10">
      <c r="A63" s="9" t="s">
        <v>5997</v>
      </c>
      <c r="B63" s="8" t="s">
        <v>6063</v>
      </c>
      <c r="C63" s="11" t="s">
        <v>754</v>
      </c>
      <c r="D63" s="12">
        <v>1</v>
      </c>
      <c r="E63" s="12">
        <v>0</v>
      </c>
      <c r="F63" s="97" t="s">
        <v>6054</v>
      </c>
      <c r="G63" s="12" t="s">
        <v>6055</v>
      </c>
      <c r="H63" s="12"/>
      <c r="I63" s="46" t="s">
        <v>3806</v>
      </c>
      <c r="J63" s="223">
        <v>75180</v>
      </c>
    </row>
    <row r="64" spans="1:10">
      <c r="A64" s="45" t="s">
        <v>6004</v>
      </c>
      <c r="B64" s="8" t="s">
        <v>6064</v>
      </c>
      <c r="C64" s="11" t="s">
        <v>754</v>
      </c>
      <c r="D64" s="12">
        <v>1</v>
      </c>
      <c r="E64" s="12">
        <v>0</v>
      </c>
      <c r="F64" s="97" t="s">
        <v>6054</v>
      </c>
      <c r="G64" s="12" t="s">
        <v>6055</v>
      </c>
      <c r="H64" s="12"/>
      <c r="I64" s="46" t="s">
        <v>3806</v>
      </c>
      <c r="J64" s="223">
        <v>75178</v>
      </c>
    </row>
    <row r="66" spans="1:10">
      <c r="A66" s="7" t="s">
        <v>6065</v>
      </c>
      <c r="B66" s="8" t="s">
        <v>6066</v>
      </c>
      <c r="C66" s="11" t="s">
        <v>6067</v>
      </c>
      <c r="D66" s="12">
        <v>1</v>
      </c>
      <c r="E66" s="12">
        <v>0</v>
      </c>
      <c r="F66" s="12" t="s">
        <v>6044</v>
      </c>
      <c r="G66" s="12" t="s">
        <v>6068</v>
      </c>
      <c r="H66" s="12"/>
      <c r="I66" s="46" t="s">
        <v>3806</v>
      </c>
      <c r="J66" s="223">
        <v>75197</v>
      </c>
    </row>
    <row r="67" spans="1:10">
      <c r="A67" s="9">
        <v>320115</v>
      </c>
      <c r="B67" s="8">
        <v>1262</v>
      </c>
      <c r="C67" s="11" t="s">
        <v>1009</v>
      </c>
      <c r="D67" s="12">
        <v>1</v>
      </c>
      <c r="E67" s="12">
        <v>0</v>
      </c>
      <c r="F67" s="12" t="s">
        <v>6044</v>
      </c>
      <c r="G67" s="12" t="s">
        <v>6068</v>
      </c>
      <c r="H67" s="12"/>
      <c r="I67" s="46" t="s">
        <v>3854</v>
      </c>
      <c r="J67" s="223">
        <v>77092</v>
      </c>
    </row>
    <row r="68" spans="1:10">
      <c r="A68" s="9" t="s">
        <v>6038</v>
      </c>
      <c r="B68" s="8" t="s">
        <v>6069</v>
      </c>
      <c r="C68" s="11" t="s">
        <v>6040</v>
      </c>
      <c r="D68" s="12">
        <v>1</v>
      </c>
      <c r="E68" s="12">
        <v>0</v>
      </c>
      <c r="F68" s="12" t="s">
        <v>6044</v>
      </c>
      <c r="G68" s="12" t="s">
        <v>6068</v>
      </c>
      <c r="H68" s="12"/>
      <c r="I68" s="46" t="s">
        <v>3806</v>
      </c>
      <c r="J68" s="223">
        <v>75196</v>
      </c>
    </row>
    <row r="69" spans="1:10">
      <c r="A69" s="9"/>
      <c r="B69" s="8"/>
      <c r="C69" s="11"/>
      <c r="D69" s="12"/>
      <c r="E69" s="12"/>
      <c r="F69" s="12"/>
      <c r="G69" s="12"/>
      <c r="H69" s="12"/>
      <c r="I69" s="75"/>
    </row>
    <row r="70" spans="1:10">
      <c r="A70" s="9" t="s">
        <v>6070</v>
      </c>
      <c r="B70" s="8" t="s">
        <v>6071</v>
      </c>
      <c r="C70" s="11" t="s">
        <v>6067</v>
      </c>
      <c r="D70" s="12">
        <v>1</v>
      </c>
      <c r="E70" s="22">
        <v>0</v>
      </c>
      <c r="F70" s="12" t="s">
        <v>6054</v>
      </c>
      <c r="G70" s="12" t="s">
        <v>6068</v>
      </c>
      <c r="H70" s="12"/>
      <c r="I70" s="46" t="s">
        <v>3806</v>
      </c>
      <c r="J70" s="223">
        <v>75197</v>
      </c>
    </row>
    <row r="71" spans="1:10">
      <c r="A71" s="45" t="s">
        <v>5995</v>
      </c>
      <c r="B71" s="8" t="s">
        <v>6072</v>
      </c>
      <c r="C71" s="11" t="s">
        <v>754</v>
      </c>
      <c r="D71" s="12">
        <v>1</v>
      </c>
      <c r="E71" s="22">
        <v>0</v>
      </c>
      <c r="F71" s="12" t="s">
        <v>6054</v>
      </c>
      <c r="G71" s="12" t="s">
        <v>6068</v>
      </c>
      <c r="H71" s="12"/>
      <c r="I71" s="46" t="s">
        <v>3806</v>
      </c>
      <c r="J71" s="223">
        <v>75180</v>
      </c>
    </row>
    <row r="72" spans="1:10">
      <c r="A72" s="9" t="s">
        <v>6004</v>
      </c>
      <c r="B72" s="8" t="s">
        <v>6073</v>
      </c>
      <c r="C72" s="11" t="s">
        <v>754</v>
      </c>
      <c r="D72" s="12">
        <v>1</v>
      </c>
      <c r="E72" s="22">
        <v>0</v>
      </c>
      <c r="F72" s="12" t="s">
        <v>6054</v>
      </c>
      <c r="G72" s="12" t="s">
        <v>6068</v>
      </c>
      <c r="H72" s="12"/>
      <c r="I72" s="46" t="s">
        <v>3806</v>
      </c>
      <c r="J72" s="223">
        <v>75178</v>
      </c>
    </row>
    <row r="73" spans="1:10">
      <c r="A73" s="7" t="s">
        <v>6074</v>
      </c>
      <c r="B73" s="8">
        <v>1576</v>
      </c>
      <c r="C73" s="11" t="s">
        <v>754</v>
      </c>
      <c r="D73" s="12">
        <v>1</v>
      </c>
      <c r="E73" s="22">
        <v>0</v>
      </c>
      <c r="F73" s="12" t="s">
        <v>6054</v>
      </c>
      <c r="G73" s="12" t="s">
        <v>6068</v>
      </c>
      <c r="H73" s="12"/>
      <c r="I73" s="46" t="s">
        <v>3806</v>
      </c>
      <c r="J73" s="223">
        <v>75176</v>
      </c>
    </row>
    <row r="74" spans="1:10">
      <c r="A74" s="9" t="s">
        <v>6075</v>
      </c>
      <c r="B74" s="8" t="s">
        <v>6076</v>
      </c>
      <c r="C74" s="11" t="s">
        <v>754</v>
      </c>
      <c r="D74" s="12">
        <v>1</v>
      </c>
      <c r="E74" s="22">
        <v>0</v>
      </c>
      <c r="F74" s="12" t="s">
        <v>6054</v>
      </c>
      <c r="G74" s="12" t="s">
        <v>6068</v>
      </c>
      <c r="H74" s="12"/>
      <c r="I74" s="46" t="s">
        <v>3854</v>
      </c>
      <c r="J74" s="423">
        <v>75176</v>
      </c>
    </row>
    <row r="75" spans="1:10">
      <c r="A75" s="11" t="s">
        <v>6074</v>
      </c>
      <c r="B75" s="34">
        <v>1147</v>
      </c>
      <c r="C75" s="11" t="s">
        <v>754</v>
      </c>
      <c r="D75" s="12">
        <v>1</v>
      </c>
      <c r="E75" s="22">
        <v>0</v>
      </c>
      <c r="F75" s="12" t="s">
        <v>6054</v>
      </c>
      <c r="G75" s="12" t="s">
        <v>6068</v>
      </c>
      <c r="H75" s="12"/>
      <c r="I75" s="46" t="s">
        <v>3806</v>
      </c>
      <c r="J75" s="223">
        <v>75176</v>
      </c>
    </row>
    <row r="76" spans="1:10" hidden="1">
      <c r="A76" s="7" t="s">
        <v>422</v>
      </c>
      <c r="B76" s="13" t="s">
        <v>3793</v>
      </c>
      <c r="C76" s="13" t="s">
        <v>105</v>
      </c>
      <c r="D76" s="12">
        <v>1</v>
      </c>
      <c r="E76" s="22">
        <v>0</v>
      </c>
      <c r="F76" s="12" t="s">
        <v>6044</v>
      </c>
      <c r="G76" s="12" t="s">
        <v>6018</v>
      </c>
      <c r="H76" s="12" t="s">
        <v>131</v>
      </c>
      <c r="I76" s="46"/>
      <c r="J76" s="347"/>
    </row>
    <row r="77" spans="1:10">
      <c r="A77" s="9" t="s">
        <v>6075</v>
      </c>
      <c r="B77" s="8" t="s">
        <v>6077</v>
      </c>
      <c r="C77" s="11" t="s">
        <v>754</v>
      </c>
      <c r="D77" s="12">
        <v>1</v>
      </c>
      <c r="E77" s="22">
        <v>0</v>
      </c>
      <c r="F77" s="12" t="s">
        <v>6054</v>
      </c>
      <c r="G77" s="12" t="s">
        <v>6068</v>
      </c>
      <c r="H77" s="12"/>
      <c r="I77" s="46" t="s">
        <v>3854</v>
      </c>
      <c r="J77" s="223">
        <v>75176</v>
      </c>
    </row>
    <row r="78" spans="1:10">
      <c r="A78" s="9"/>
      <c r="B78" s="8"/>
      <c r="C78" s="11"/>
      <c r="D78" s="12"/>
      <c r="E78" s="12"/>
      <c r="F78" s="12"/>
      <c r="G78" s="12"/>
      <c r="H78" s="12"/>
      <c r="I78" s="75"/>
    </row>
    <row r="79" spans="1:10">
      <c r="A79" s="9"/>
      <c r="B79" s="8"/>
      <c r="C79" s="9"/>
      <c r="D79" s="12"/>
      <c r="E79" s="22"/>
      <c r="F79" s="115"/>
      <c r="G79" s="12"/>
      <c r="H79" s="12"/>
      <c r="I79" s="75"/>
    </row>
    <row r="80" spans="1:10">
      <c r="A80" s="7" t="s">
        <v>6078</v>
      </c>
      <c r="B80" s="8" t="s">
        <v>6079</v>
      </c>
      <c r="C80" s="11" t="s">
        <v>4000</v>
      </c>
      <c r="D80" s="12">
        <v>1</v>
      </c>
      <c r="E80" s="22">
        <v>0</v>
      </c>
      <c r="F80" s="115" t="s">
        <v>6044</v>
      </c>
      <c r="G80" s="12" t="s">
        <v>6055</v>
      </c>
      <c r="H80" s="12"/>
      <c r="I80" s="46" t="s">
        <v>3806</v>
      </c>
      <c r="J80" s="223">
        <v>75207</v>
      </c>
    </row>
    <row r="81" spans="1:10">
      <c r="A81" s="7" t="s">
        <v>6080</v>
      </c>
      <c r="B81" s="8">
        <v>6647833</v>
      </c>
      <c r="C81" s="11" t="s">
        <v>4486</v>
      </c>
      <c r="D81" s="12">
        <v>1</v>
      </c>
      <c r="E81" s="22">
        <v>0</v>
      </c>
      <c r="F81" s="115" t="s">
        <v>6044</v>
      </c>
      <c r="G81" s="12" t="s">
        <v>6055</v>
      </c>
      <c r="H81" s="12"/>
      <c r="I81" s="46" t="s">
        <v>3806</v>
      </c>
      <c r="J81" s="223">
        <v>75205</v>
      </c>
    </row>
    <row r="82" spans="1:10">
      <c r="A82" s="9" t="s">
        <v>6080</v>
      </c>
      <c r="B82" s="8" t="s">
        <v>6081</v>
      </c>
      <c r="C82" s="11" t="s">
        <v>4486</v>
      </c>
      <c r="D82" s="12">
        <v>1</v>
      </c>
      <c r="E82" s="22">
        <v>0</v>
      </c>
      <c r="F82" s="115" t="s">
        <v>6044</v>
      </c>
      <c r="G82" s="12" t="s">
        <v>6055</v>
      </c>
      <c r="H82" s="12"/>
      <c r="I82" s="46" t="s">
        <v>3806</v>
      </c>
      <c r="J82" s="423">
        <v>75205</v>
      </c>
    </row>
    <row r="83" spans="1:10">
      <c r="A83" s="9"/>
      <c r="B83" s="8"/>
      <c r="C83" s="11"/>
      <c r="D83" s="12"/>
      <c r="E83" s="22"/>
      <c r="F83" s="115"/>
      <c r="G83" s="12"/>
      <c r="H83" s="12"/>
      <c r="I83" s="75"/>
    </row>
    <row r="84" spans="1:10">
      <c r="A84" s="7" t="s">
        <v>6082</v>
      </c>
      <c r="B84" s="8">
        <v>718</v>
      </c>
      <c r="C84" s="11" t="s">
        <v>6083</v>
      </c>
      <c r="D84" s="12">
        <v>1</v>
      </c>
      <c r="E84" s="12">
        <v>0</v>
      </c>
      <c r="F84" s="115" t="s">
        <v>6054</v>
      </c>
      <c r="G84" s="12" t="s">
        <v>6084</v>
      </c>
      <c r="H84" s="12"/>
      <c r="I84" s="46" t="s">
        <v>3806</v>
      </c>
      <c r="J84" s="223">
        <v>75207</v>
      </c>
    </row>
    <row r="85" spans="1:10">
      <c r="A85" s="7" t="s">
        <v>6085</v>
      </c>
      <c r="B85" s="8" t="s">
        <v>6086</v>
      </c>
      <c r="C85" s="11" t="s">
        <v>6087</v>
      </c>
      <c r="D85" s="12">
        <v>1</v>
      </c>
      <c r="E85" s="12">
        <v>0</v>
      </c>
      <c r="F85" s="115" t="s">
        <v>6054</v>
      </c>
      <c r="G85" s="12" t="s">
        <v>6084</v>
      </c>
      <c r="H85" s="12"/>
      <c r="I85" s="46" t="s">
        <v>3806</v>
      </c>
      <c r="J85" s="223">
        <v>75225</v>
      </c>
    </row>
    <row r="86" spans="1:10">
      <c r="A86" s="7" t="s">
        <v>6088</v>
      </c>
      <c r="B86" s="8" t="s">
        <v>6089</v>
      </c>
      <c r="C86" s="11" t="s">
        <v>6090</v>
      </c>
      <c r="D86" s="12">
        <v>1</v>
      </c>
      <c r="E86" s="12">
        <v>0</v>
      </c>
      <c r="F86" s="115" t="s">
        <v>6054</v>
      </c>
      <c r="G86" s="12" t="s">
        <v>6084</v>
      </c>
      <c r="H86" s="12"/>
      <c r="I86" s="46" t="s">
        <v>3806</v>
      </c>
      <c r="J86" s="223">
        <v>75197</v>
      </c>
    </row>
    <row r="87" spans="1:10">
      <c r="A87" s="7" t="s">
        <v>6091</v>
      </c>
      <c r="B87" s="13" t="s">
        <v>6092</v>
      </c>
      <c r="C87" s="11" t="s">
        <v>6093</v>
      </c>
      <c r="D87" s="12">
        <v>1</v>
      </c>
      <c r="E87" s="12">
        <v>0</v>
      </c>
      <c r="F87" s="12" t="s">
        <v>6054</v>
      </c>
      <c r="G87" s="12" t="s">
        <v>6084</v>
      </c>
      <c r="H87" s="12"/>
      <c r="I87" s="46" t="s">
        <v>3806</v>
      </c>
      <c r="J87" s="223">
        <v>75197</v>
      </c>
    </row>
    <row r="88" spans="1:10">
      <c r="A88" s="9"/>
      <c r="B88" s="8"/>
      <c r="C88" s="11"/>
      <c r="D88" s="12"/>
      <c r="E88" s="22"/>
      <c r="F88" s="12"/>
      <c r="G88" s="12"/>
      <c r="H88" s="12"/>
      <c r="I88" s="75"/>
    </row>
    <row r="89" spans="1:10">
      <c r="A89" s="7" t="s">
        <v>6094</v>
      </c>
      <c r="B89" s="8" t="s">
        <v>6095</v>
      </c>
      <c r="C89" s="11" t="s">
        <v>6096</v>
      </c>
      <c r="D89" s="12">
        <v>1</v>
      </c>
      <c r="E89" s="12">
        <v>0</v>
      </c>
      <c r="F89" s="12" t="s">
        <v>6054</v>
      </c>
      <c r="G89" s="12" t="s">
        <v>6032</v>
      </c>
      <c r="H89" s="12"/>
      <c r="I89" s="46" t="s">
        <v>3806</v>
      </c>
      <c r="J89" s="223">
        <v>75226</v>
      </c>
    </row>
    <row r="90" spans="1:10">
      <c r="A90" s="9">
        <v>623337</v>
      </c>
      <c r="B90" s="8" t="s">
        <v>6097</v>
      </c>
      <c r="C90" s="11" t="s">
        <v>6096</v>
      </c>
      <c r="D90" s="12">
        <v>1</v>
      </c>
      <c r="E90" s="12">
        <v>0</v>
      </c>
      <c r="F90" s="12" t="s">
        <v>6054</v>
      </c>
      <c r="G90" s="12" t="s">
        <v>6032</v>
      </c>
      <c r="H90" s="12"/>
      <c r="I90" s="46" t="s">
        <v>3806</v>
      </c>
      <c r="J90" s="223">
        <v>75226</v>
      </c>
    </row>
    <row r="91" spans="1:10">
      <c r="A91" s="9"/>
      <c r="B91" s="8"/>
      <c r="C91" s="11"/>
      <c r="D91" s="12"/>
      <c r="E91" s="22"/>
      <c r="F91" s="12"/>
      <c r="G91" s="12"/>
      <c r="H91" s="12"/>
      <c r="I91" s="75"/>
    </row>
    <row r="92" spans="1:10">
      <c r="A92" s="7" t="s">
        <v>6098</v>
      </c>
      <c r="B92" s="8" t="s">
        <v>6099</v>
      </c>
      <c r="C92" s="11" t="s">
        <v>6100</v>
      </c>
      <c r="D92" s="12">
        <v>1</v>
      </c>
      <c r="E92" s="12">
        <v>0</v>
      </c>
      <c r="F92" s="12" t="s">
        <v>6054</v>
      </c>
      <c r="G92" s="12" t="s">
        <v>6101</v>
      </c>
      <c r="H92" s="12"/>
      <c r="I92" s="46" t="s">
        <v>3806</v>
      </c>
      <c r="J92" s="223">
        <v>75207</v>
      </c>
    </row>
    <row r="93" spans="1:10">
      <c r="A93" s="9">
        <v>623337</v>
      </c>
      <c r="B93" s="8" t="s">
        <v>6102</v>
      </c>
      <c r="C93" s="11" t="s">
        <v>6096</v>
      </c>
      <c r="D93" s="12">
        <v>1</v>
      </c>
      <c r="E93" s="22">
        <v>0</v>
      </c>
      <c r="F93" s="12" t="s">
        <v>6054</v>
      </c>
      <c r="G93" s="12" t="s">
        <v>6101</v>
      </c>
      <c r="H93" s="12"/>
      <c r="I93" s="46" t="s">
        <v>3806</v>
      </c>
      <c r="J93" s="223">
        <v>75226</v>
      </c>
    </row>
    <row r="94" spans="1:10">
      <c r="A94" s="9"/>
      <c r="B94" s="8"/>
      <c r="C94" s="11"/>
      <c r="D94" s="12"/>
      <c r="E94" s="22"/>
      <c r="F94" s="12"/>
      <c r="G94" s="12"/>
      <c r="H94" s="12"/>
      <c r="I94" s="75"/>
    </row>
    <row r="95" spans="1:10">
      <c r="A95" s="9">
        <v>42074</v>
      </c>
      <c r="B95" s="8">
        <v>3643</v>
      </c>
      <c r="C95" s="11" t="s">
        <v>4054</v>
      </c>
      <c r="D95" s="12">
        <v>1</v>
      </c>
      <c r="E95" s="22">
        <v>0</v>
      </c>
      <c r="F95" s="12" t="s">
        <v>6044</v>
      </c>
      <c r="G95" s="12" t="s">
        <v>6084</v>
      </c>
      <c r="H95" s="12"/>
      <c r="I95" s="46" t="s">
        <v>3806</v>
      </c>
      <c r="J95" s="223">
        <v>75195</v>
      </c>
    </row>
    <row r="96" spans="1:10">
      <c r="A96" s="9">
        <v>49988</v>
      </c>
      <c r="B96" s="8">
        <v>7911</v>
      </c>
      <c r="C96" s="11" t="s">
        <v>4054</v>
      </c>
      <c r="D96" s="12">
        <v>1</v>
      </c>
      <c r="E96" s="22">
        <v>0</v>
      </c>
      <c r="F96" s="12" t="s">
        <v>6044</v>
      </c>
      <c r="G96" s="12" t="s">
        <v>6084</v>
      </c>
      <c r="H96" s="12"/>
      <c r="I96" s="46" t="s">
        <v>3806</v>
      </c>
      <c r="J96" s="223">
        <v>75195</v>
      </c>
    </row>
    <row r="97" spans="1:10">
      <c r="A97" s="9">
        <v>42074</v>
      </c>
      <c r="B97" s="8">
        <v>2870</v>
      </c>
      <c r="C97" s="11" t="s">
        <v>4054</v>
      </c>
      <c r="D97" s="12">
        <v>1</v>
      </c>
      <c r="E97" s="22">
        <v>0</v>
      </c>
      <c r="F97" s="12" t="s">
        <v>6044</v>
      </c>
      <c r="G97" s="12" t="s">
        <v>6084</v>
      </c>
      <c r="H97" s="12"/>
      <c r="I97" s="46" t="s">
        <v>3806</v>
      </c>
      <c r="J97" s="223">
        <v>75195</v>
      </c>
    </row>
    <row r="98" spans="1:10">
      <c r="A98" s="9">
        <v>49988</v>
      </c>
      <c r="B98" s="8">
        <v>6950</v>
      </c>
      <c r="C98" s="11" t="s">
        <v>4054</v>
      </c>
      <c r="D98" s="12">
        <v>1</v>
      </c>
      <c r="E98" s="22">
        <v>0</v>
      </c>
      <c r="F98" s="12" t="s">
        <v>6044</v>
      </c>
      <c r="G98" s="12" t="s">
        <v>6084</v>
      </c>
      <c r="H98" s="12"/>
      <c r="I98" s="46" t="s">
        <v>3806</v>
      </c>
      <c r="J98" s="223">
        <v>75195</v>
      </c>
    </row>
    <row r="99" spans="1:10">
      <c r="A99" s="9">
        <v>42074</v>
      </c>
      <c r="B99" s="8">
        <v>3396</v>
      </c>
      <c r="C99" s="11" t="s">
        <v>4054</v>
      </c>
      <c r="D99" s="12">
        <v>1</v>
      </c>
      <c r="E99" s="22">
        <v>0</v>
      </c>
      <c r="F99" s="12" t="s">
        <v>6044</v>
      </c>
      <c r="G99" s="12" t="s">
        <v>6084</v>
      </c>
      <c r="H99" s="12"/>
      <c r="I99" s="46" t="s">
        <v>3806</v>
      </c>
      <c r="J99" s="223">
        <v>75195</v>
      </c>
    </row>
    <row r="100" spans="1:10">
      <c r="A100" s="9">
        <v>42074</v>
      </c>
      <c r="B100" s="8">
        <v>2679</v>
      </c>
      <c r="C100" s="11" t="s">
        <v>4054</v>
      </c>
      <c r="D100" s="12">
        <v>1</v>
      </c>
      <c r="E100" s="22">
        <v>0</v>
      </c>
      <c r="F100" s="12" t="s">
        <v>6044</v>
      </c>
      <c r="G100" s="12" t="s">
        <v>6084</v>
      </c>
      <c r="H100" s="12"/>
      <c r="I100" s="46" t="s">
        <v>3806</v>
      </c>
      <c r="J100" s="223">
        <v>75195</v>
      </c>
    </row>
    <row r="101" spans="1:10">
      <c r="A101" s="9"/>
      <c r="B101" s="8"/>
      <c r="C101" s="11"/>
      <c r="D101" s="12"/>
      <c r="E101" s="22"/>
      <c r="F101" s="12"/>
      <c r="G101" s="12"/>
      <c r="H101" s="12"/>
      <c r="I101" s="75"/>
    </row>
    <row r="102" spans="1:10">
      <c r="A102" s="7" t="s">
        <v>6103</v>
      </c>
      <c r="B102" s="8">
        <v>98187851</v>
      </c>
      <c r="C102" s="11" t="s">
        <v>4054</v>
      </c>
      <c r="D102" s="12">
        <v>1</v>
      </c>
      <c r="E102" s="22">
        <v>0</v>
      </c>
      <c r="F102" s="12" t="s">
        <v>6054</v>
      </c>
      <c r="G102" s="12" t="s">
        <v>6018</v>
      </c>
      <c r="H102" s="12"/>
      <c r="I102" s="46" t="s">
        <v>3854</v>
      </c>
      <c r="J102" s="347">
        <v>75195</v>
      </c>
    </row>
    <row r="103" spans="1:10">
      <c r="A103" s="9" t="s">
        <v>6103</v>
      </c>
      <c r="B103" s="8">
        <v>221745</v>
      </c>
      <c r="C103" s="11" t="s">
        <v>4054</v>
      </c>
      <c r="D103" s="12">
        <v>1</v>
      </c>
      <c r="E103" s="22">
        <v>0</v>
      </c>
      <c r="F103" s="12" t="s">
        <v>6054</v>
      </c>
      <c r="G103" s="12" t="s">
        <v>6018</v>
      </c>
      <c r="H103" s="12"/>
      <c r="I103" s="46" t="s">
        <v>3854</v>
      </c>
      <c r="J103" s="347">
        <v>75195</v>
      </c>
    </row>
    <row r="104" spans="1:10">
      <c r="A104" s="11" t="s">
        <v>6103</v>
      </c>
      <c r="B104" s="8">
        <v>253328</v>
      </c>
      <c r="C104" s="11" t="s">
        <v>4054</v>
      </c>
      <c r="D104" s="12">
        <v>1</v>
      </c>
      <c r="E104" s="22">
        <v>0</v>
      </c>
      <c r="F104" s="12" t="s">
        <v>6054</v>
      </c>
      <c r="G104" s="12" t="s">
        <v>6018</v>
      </c>
      <c r="H104" s="12"/>
      <c r="I104" s="46" t="s">
        <v>3854</v>
      </c>
      <c r="J104" s="347">
        <v>75195</v>
      </c>
    </row>
    <row r="105" spans="1:10">
      <c r="A105" s="9" t="s">
        <v>6103</v>
      </c>
      <c r="B105" s="8">
        <v>98187849</v>
      </c>
      <c r="C105" s="11" t="s">
        <v>4054</v>
      </c>
      <c r="D105" s="12">
        <v>1</v>
      </c>
      <c r="E105" s="22">
        <v>0</v>
      </c>
      <c r="F105" s="12" t="s">
        <v>6054</v>
      </c>
      <c r="G105" s="12" t="s">
        <v>6018</v>
      </c>
      <c r="H105" s="12"/>
      <c r="I105" s="46" t="s">
        <v>3854</v>
      </c>
      <c r="J105" s="347">
        <v>75195</v>
      </c>
    </row>
    <row r="106" spans="1:10">
      <c r="A106" s="9">
        <v>49988</v>
      </c>
      <c r="B106" s="8">
        <v>4157</v>
      </c>
      <c r="C106" s="11" t="s">
        <v>4054</v>
      </c>
      <c r="D106" s="12">
        <v>1</v>
      </c>
      <c r="E106" s="22">
        <v>0</v>
      </c>
      <c r="F106" s="12" t="s">
        <v>6054</v>
      </c>
      <c r="G106" s="12" t="s">
        <v>6018</v>
      </c>
      <c r="H106" s="12"/>
      <c r="I106" s="46" t="s">
        <v>3806</v>
      </c>
      <c r="J106" s="223">
        <v>75195</v>
      </c>
    </row>
    <row r="107" spans="1:10">
      <c r="A107" s="9"/>
      <c r="B107" s="8"/>
      <c r="C107" s="11"/>
      <c r="D107" s="12"/>
      <c r="E107" s="12"/>
      <c r="F107" s="12"/>
      <c r="G107" s="12"/>
      <c r="H107" s="12"/>
      <c r="I107" s="75"/>
    </row>
    <row r="108" spans="1:10">
      <c r="A108" s="7" t="s">
        <v>5751</v>
      </c>
      <c r="B108" s="8" t="s">
        <v>6104</v>
      </c>
      <c r="C108" s="11" t="s">
        <v>1009</v>
      </c>
      <c r="D108" s="12">
        <v>1</v>
      </c>
      <c r="E108" s="22">
        <v>0</v>
      </c>
      <c r="F108" s="12" t="s">
        <v>6105</v>
      </c>
      <c r="G108" s="12" t="s">
        <v>5963</v>
      </c>
      <c r="H108" s="12"/>
      <c r="I108" s="46" t="s">
        <v>3854</v>
      </c>
      <c r="J108" s="223">
        <v>75191</v>
      </c>
    </row>
    <row r="109" spans="1:10">
      <c r="A109" s="7" t="s">
        <v>5751</v>
      </c>
      <c r="B109" s="8" t="s">
        <v>3793</v>
      </c>
      <c r="C109" s="11" t="s">
        <v>1009</v>
      </c>
      <c r="D109" s="12">
        <v>1</v>
      </c>
      <c r="E109" s="22">
        <v>0</v>
      </c>
      <c r="F109" s="12" t="s">
        <v>6105</v>
      </c>
      <c r="G109" s="12" t="s">
        <v>5963</v>
      </c>
      <c r="H109" s="12"/>
      <c r="I109" s="46" t="s">
        <v>3854</v>
      </c>
      <c r="J109" s="347" t="s">
        <v>6062</v>
      </c>
    </row>
    <row r="110" spans="1:10">
      <c r="A110" s="7" t="s">
        <v>6106</v>
      </c>
      <c r="B110" s="8" t="s">
        <v>6107</v>
      </c>
      <c r="C110" s="11" t="s">
        <v>1009</v>
      </c>
      <c r="D110" s="12">
        <v>1</v>
      </c>
      <c r="E110" s="22">
        <v>0</v>
      </c>
      <c r="F110" s="12" t="s">
        <v>6105</v>
      </c>
      <c r="G110" s="12" t="s">
        <v>5963</v>
      </c>
      <c r="H110" s="12"/>
      <c r="I110" s="46" t="s">
        <v>3854</v>
      </c>
      <c r="J110" s="223">
        <v>75193</v>
      </c>
    </row>
    <row r="111" spans="1:10">
      <c r="A111" s="9"/>
      <c r="B111" s="8"/>
      <c r="C111" s="11"/>
      <c r="D111" s="12"/>
      <c r="E111" s="12"/>
      <c r="F111" s="12"/>
      <c r="G111" s="12"/>
      <c r="H111" s="12"/>
      <c r="I111" s="75"/>
    </row>
    <row r="112" spans="1:10">
      <c r="A112" s="7" t="s">
        <v>6108</v>
      </c>
      <c r="B112" s="8" t="s">
        <v>6109</v>
      </c>
      <c r="C112" s="11" t="s">
        <v>4354</v>
      </c>
      <c r="D112" s="12">
        <v>1</v>
      </c>
      <c r="E112" s="12">
        <v>0</v>
      </c>
      <c r="F112" s="12" t="s">
        <v>6105</v>
      </c>
      <c r="G112" s="12" t="s">
        <v>6110</v>
      </c>
      <c r="H112" s="12"/>
      <c r="I112" s="46" t="s">
        <v>3806</v>
      </c>
      <c r="J112" s="223">
        <v>75193</v>
      </c>
    </row>
    <row r="113" spans="1:10">
      <c r="A113" s="7" t="s">
        <v>6111</v>
      </c>
      <c r="B113" s="8" t="s">
        <v>6112</v>
      </c>
      <c r="C113" s="11" t="s">
        <v>6016</v>
      </c>
      <c r="D113" s="12">
        <v>1</v>
      </c>
      <c r="E113" s="12">
        <v>0</v>
      </c>
      <c r="F113" s="12" t="s">
        <v>6105</v>
      </c>
      <c r="G113" s="12" t="s">
        <v>6110</v>
      </c>
      <c r="H113" s="12"/>
      <c r="I113" s="46" t="s">
        <v>3806</v>
      </c>
      <c r="J113" s="223">
        <v>75193</v>
      </c>
    </row>
    <row r="114" spans="1:10">
      <c r="A114" s="7" t="s">
        <v>6113</v>
      </c>
      <c r="B114" s="8" t="s">
        <v>6114</v>
      </c>
      <c r="C114" s="11" t="s">
        <v>6016</v>
      </c>
      <c r="D114" s="12">
        <v>1</v>
      </c>
      <c r="E114" s="12">
        <v>0</v>
      </c>
      <c r="F114" s="12" t="s">
        <v>6105</v>
      </c>
      <c r="G114" s="12" t="s">
        <v>6110</v>
      </c>
      <c r="H114" s="12"/>
      <c r="I114" s="46" t="s">
        <v>3806</v>
      </c>
      <c r="J114" s="223">
        <v>75191</v>
      </c>
    </row>
    <row r="115" spans="1:10">
      <c r="A115" s="7" t="s">
        <v>6115</v>
      </c>
      <c r="B115" s="8" t="s">
        <v>6116</v>
      </c>
      <c r="C115" s="11" t="s">
        <v>6016</v>
      </c>
      <c r="D115" s="12">
        <v>1</v>
      </c>
      <c r="E115" s="12">
        <v>0</v>
      </c>
      <c r="F115" s="12" t="s">
        <v>6105</v>
      </c>
      <c r="G115" s="12" t="s">
        <v>6110</v>
      </c>
      <c r="H115" s="12"/>
      <c r="I115" s="46" t="s">
        <v>3806</v>
      </c>
      <c r="J115" s="223">
        <v>75191</v>
      </c>
    </row>
    <row r="116" spans="1:10">
      <c r="A116" s="45" t="s">
        <v>6115</v>
      </c>
      <c r="B116" s="8" t="s">
        <v>6117</v>
      </c>
      <c r="C116" s="11" t="s">
        <v>6016</v>
      </c>
      <c r="D116" s="12">
        <v>1</v>
      </c>
      <c r="E116" s="12">
        <v>0</v>
      </c>
      <c r="F116" s="12" t="s">
        <v>6105</v>
      </c>
      <c r="G116" s="12" t="s">
        <v>6110</v>
      </c>
      <c r="H116" s="12"/>
      <c r="I116" s="46" t="s">
        <v>3806</v>
      </c>
      <c r="J116" s="223">
        <v>75191</v>
      </c>
    </row>
    <row r="117" spans="1:10">
      <c r="A117" s="9"/>
      <c r="B117" s="8"/>
      <c r="C117" s="11"/>
      <c r="D117" s="12"/>
      <c r="E117" s="22"/>
      <c r="F117" s="12"/>
      <c r="G117" s="12"/>
      <c r="H117" s="12"/>
      <c r="I117" s="75"/>
    </row>
    <row r="118" spans="1:10">
      <c r="A118" s="7" t="s">
        <v>6118</v>
      </c>
      <c r="B118" s="8" t="s">
        <v>6119</v>
      </c>
      <c r="C118" s="11" t="s">
        <v>1009</v>
      </c>
      <c r="D118" s="12">
        <v>1</v>
      </c>
      <c r="E118" s="12">
        <v>0</v>
      </c>
      <c r="F118" s="12" t="s">
        <v>6105</v>
      </c>
      <c r="G118" s="12" t="s">
        <v>6120</v>
      </c>
      <c r="H118" s="12"/>
      <c r="I118" s="46" t="s">
        <v>3854</v>
      </c>
      <c r="J118" s="223">
        <v>75193</v>
      </c>
    </row>
    <row r="119" spans="1:10">
      <c r="A119" s="7" t="s">
        <v>6121</v>
      </c>
      <c r="B119" s="8">
        <v>478621</v>
      </c>
      <c r="C119" s="11" t="s">
        <v>1009</v>
      </c>
      <c r="D119" s="12">
        <v>1</v>
      </c>
      <c r="E119" s="12">
        <v>0</v>
      </c>
      <c r="F119" s="12" t="s">
        <v>6105</v>
      </c>
      <c r="G119" s="12" t="s">
        <v>6120</v>
      </c>
      <c r="H119" s="12"/>
      <c r="I119" s="46" t="s">
        <v>3806</v>
      </c>
      <c r="J119" s="223">
        <v>75192</v>
      </c>
    </row>
    <row r="120" spans="1:10">
      <c r="A120" s="9" t="s">
        <v>6108</v>
      </c>
      <c r="B120" s="8" t="s">
        <v>6122</v>
      </c>
      <c r="C120" s="11" t="s">
        <v>1009</v>
      </c>
      <c r="D120" s="12">
        <v>1</v>
      </c>
      <c r="E120" s="12">
        <v>0</v>
      </c>
      <c r="F120" s="12" t="s">
        <v>6105</v>
      </c>
      <c r="G120" s="12" t="s">
        <v>6120</v>
      </c>
      <c r="H120" s="12"/>
      <c r="I120" s="46" t="s">
        <v>3806</v>
      </c>
      <c r="J120" s="223">
        <v>75193</v>
      </c>
    </row>
    <row r="121" spans="1:10">
      <c r="A121" s="9" t="s">
        <v>5033</v>
      </c>
      <c r="B121" s="8" t="s">
        <v>6123</v>
      </c>
      <c r="C121" s="11" t="s">
        <v>1009</v>
      </c>
      <c r="D121" s="12">
        <v>1</v>
      </c>
      <c r="E121" s="98">
        <v>2</v>
      </c>
      <c r="F121" s="98" t="s">
        <v>6105</v>
      </c>
      <c r="G121" s="98" t="s">
        <v>6120</v>
      </c>
      <c r="H121" s="12"/>
      <c r="I121" s="46" t="s">
        <v>3806</v>
      </c>
      <c r="J121" s="223">
        <v>75192</v>
      </c>
    </row>
    <row r="122" spans="1:10">
      <c r="A122" s="7" t="s">
        <v>6124</v>
      </c>
      <c r="B122" s="8" t="s">
        <v>6125</v>
      </c>
      <c r="C122" s="11" t="s">
        <v>1009</v>
      </c>
      <c r="D122" s="12">
        <v>1</v>
      </c>
      <c r="E122" s="12">
        <v>0</v>
      </c>
      <c r="F122" s="12" t="s">
        <v>6105</v>
      </c>
      <c r="G122" s="12" t="s">
        <v>6120</v>
      </c>
      <c r="H122" s="12"/>
      <c r="I122" s="46" t="s">
        <v>3854</v>
      </c>
      <c r="J122" s="347" t="s">
        <v>6062</v>
      </c>
    </row>
    <row r="123" spans="1:10">
      <c r="A123" s="9"/>
      <c r="B123" s="8"/>
      <c r="C123" s="11"/>
      <c r="D123" s="12"/>
      <c r="E123" s="12"/>
      <c r="F123" s="12"/>
      <c r="G123" s="12"/>
      <c r="H123" s="12"/>
      <c r="I123" s="75"/>
    </row>
    <row r="124" spans="1:10">
      <c r="A124" s="7" t="s">
        <v>6126</v>
      </c>
      <c r="B124" s="8" t="s">
        <v>3793</v>
      </c>
      <c r="C124" s="11" t="s">
        <v>1009</v>
      </c>
      <c r="D124" s="12">
        <v>1</v>
      </c>
      <c r="E124" s="12">
        <v>0</v>
      </c>
      <c r="F124" s="12" t="s">
        <v>6044</v>
      </c>
      <c r="G124" s="12" t="s">
        <v>6101</v>
      </c>
      <c r="H124" s="12"/>
      <c r="I124" s="46" t="s">
        <v>3854</v>
      </c>
      <c r="J124" s="347" t="s">
        <v>6062</v>
      </c>
    </row>
    <row r="125" spans="1:10">
      <c r="A125" s="9" t="s">
        <v>5751</v>
      </c>
      <c r="B125" s="8" t="s">
        <v>6127</v>
      </c>
      <c r="C125" s="11" t="s">
        <v>1009</v>
      </c>
      <c r="D125" s="12">
        <v>1</v>
      </c>
      <c r="E125" s="12">
        <v>0</v>
      </c>
      <c r="F125" s="12" t="s">
        <v>6044</v>
      </c>
      <c r="G125" s="12" t="s">
        <v>6101</v>
      </c>
      <c r="H125" s="12"/>
      <c r="I125" s="46" t="s">
        <v>3806</v>
      </c>
      <c r="J125" s="223">
        <v>75191</v>
      </c>
    </row>
    <row r="126" spans="1:10">
      <c r="A126" s="7" t="s">
        <v>6128</v>
      </c>
      <c r="B126" s="8" t="s">
        <v>6129</v>
      </c>
      <c r="C126" s="11" t="s">
        <v>5035</v>
      </c>
      <c r="D126" s="12">
        <v>1</v>
      </c>
      <c r="E126" s="12">
        <v>0</v>
      </c>
      <c r="F126" s="12" t="s">
        <v>6044</v>
      </c>
      <c r="G126" s="12" t="s">
        <v>6101</v>
      </c>
      <c r="H126" s="12"/>
      <c r="I126" s="46" t="s">
        <v>3806</v>
      </c>
      <c r="J126" s="223">
        <v>75193</v>
      </c>
    </row>
    <row r="127" spans="1:10">
      <c r="A127" s="9" t="s">
        <v>6113</v>
      </c>
      <c r="B127" s="8" t="s">
        <v>6130</v>
      </c>
      <c r="C127" s="11" t="s">
        <v>1009</v>
      </c>
      <c r="D127" s="12">
        <v>1</v>
      </c>
      <c r="E127" s="12">
        <v>0</v>
      </c>
      <c r="F127" s="12" t="s">
        <v>6044</v>
      </c>
      <c r="G127" s="12" t="s">
        <v>6101</v>
      </c>
      <c r="H127" s="12"/>
      <c r="I127" s="46" t="s">
        <v>3806</v>
      </c>
      <c r="J127" s="223">
        <v>75191</v>
      </c>
    </row>
    <row r="129" spans="1:10">
      <c r="A129" s="9" t="s">
        <v>6111</v>
      </c>
      <c r="B129" s="8" t="s">
        <v>6131</v>
      </c>
      <c r="C129" s="11" t="s">
        <v>6132</v>
      </c>
      <c r="D129" s="12">
        <v>1</v>
      </c>
      <c r="E129" s="22">
        <v>0</v>
      </c>
      <c r="F129" s="12" t="s">
        <v>6105</v>
      </c>
      <c r="G129" s="12" t="s">
        <v>5992</v>
      </c>
      <c r="H129" s="12"/>
      <c r="I129" s="46" t="s">
        <v>3806</v>
      </c>
      <c r="J129" s="223">
        <v>75191</v>
      </c>
    </row>
    <row r="130" spans="1:10">
      <c r="A130" s="7" t="s">
        <v>6133</v>
      </c>
      <c r="B130" s="8" t="s">
        <v>6134</v>
      </c>
      <c r="C130" s="11" t="s">
        <v>6132</v>
      </c>
      <c r="D130" s="12">
        <v>1</v>
      </c>
      <c r="E130" s="22">
        <v>0</v>
      </c>
      <c r="F130" s="12" t="s">
        <v>6105</v>
      </c>
      <c r="G130" s="12" t="s">
        <v>5992</v>
      </c>
      <c r="H130" s="12"/>
      <c r="I130" s="46" t="s">
        <v>3806</v>
      </c>
      <c r="J130" s="423">
        <v>75193</v>
      </c>
    </row>
    <row r="131" spans="1:10">
      <c r="A131" s="7" t="s">
        <v>6135</v>
      </c>
      <c r="B131" s="8" t="s">
        <v>3793</v>
      </c>
      <c r="C131" s="11" t="s">
        <v>1009</v>
      </c>
      <c r="D131" s="12">
        <v>1</v>
      </c>
      <c r="E131" s="22">
        <v>0</v>
      </c>
      <c r="F131" s="12" t="s">
        <v>6105</v>
      </c>
      <c r="G131" s="12" t="s">
        <v>5992</v>
      </c>
      <c r="H131" s="12"/>
      <c r="I131" s="46" t="s">
        <v>3806</v>
      </c>
      <c r="J131" s="423">
        <v>75193</v>
      </c>
    </row>
    <row r="132" spans="1:10">
      <c r="A132" s="9" t="s">
        <v>6135</v>
      </c>
      <c r="B132" s="8" t="s">
        <v>3793</v>
      </c>
      <c r="C132" s="11" t="s">
        <v>1009</v>
      </c>
      <c r="D132" s="12">
        <v>1</v>
      </c>
      <c r="E132" s="22">
        <v>0</v>
      </c>
      <c r="F132" s="12" t="s">
        <v>6105</v>
      </c>
      <c r="G132" s="12" t="s">
        <v>5992</v>
      </c>
      <c r="H132" s="12"/>
      <c r="I132" s="46" t="s">
        <v>3806</v>
      </c>
      <c r="J132" s="423">
        <v>75193</v>
      </c>
    </row>
    <row r="133" spans="1:10">
      <c r="A133" s="9" t="s">
        <v>6135</v>
      </c>
      <c r="B133" s="13" t="s">
        <v>6136</v>
      </c>
      <c r="C133" s="11" t="s">
        <v>1009</v>
      </c>
      <c r="D133" s="12">
        <v>1</v>
      </c>
      <c r="E133" s="22">
        <v>0</v>
      </c>
      <c r="F133" s="12" t="s">
        <v>6105</v>
      </c>
      <c r="G133" s="12" t="s">
        <v>5992</v>
      </c>
      <c r="H133" s="12"/>
      <c r="I133" s="46" t="s">
        <v>3806</v>
      </c>
      <c r="J133" s="423">
        <v>75193</v>
      </c>
    </row>
    <row r="134" spans="1:10">
      <c r="A134" s="9"/>
      <c r="B134" s="8"/>
      <c r="C134" s="11"/>
      <c r="D134" s="12"/>
      <c r="E134" s="20"/>
      <c r="F134" s="12"/>
      <c r="G134" s="12"/>
      <c r="H134" s="12"/>
      <c r="I134" s="75"/>
    </row>
    <row r="135" spans="1:10">
      <c r="A135" s="9" t="s">
        <v>6111</v>
      </c>
      <c r="B135" s="8" t="s">
        <v>3793</v>
      </c>
      <c r="C135" s="11" t="s">
        <v>1009</v>
      </c>
      <c r="D135" s="12">
        <v>1</v>
      </c>
      <c r="E135" s="20">
        <v>0</v>
      </c>
      <c r="F135" s="12" t="s">
        <v>6017</v>
      </c>
      <c r="G135" s="12" t="s">
        <v>6101</v>
      </c>
      <c r="H135" s="12"/>
      <c r="I135" s="46" t="s">
        <v>3806</v>
      </c>
      <c r="J135" s="223">
        <v>75191</v>
      </c>
    </row>
    <row r="136" spans="1:10">
      <c r="A136" s="7" t="s">
        <v>5033</v>
      </c>
      <c r="B136" s="13" t="s">
        <v>6137</v>
      </c>
      <c r="C136" s="11" t="s">
        <v>1009</v>
      </c>
      <c r="D136" s="12">
        <v>1</v>
      </c>
      <c r="E136" s="98">
        <v>2</v>
      </c>
      <c r="F136" s="98" t="s">
        <v>6017</v>
      </c>
      <c r="G136" s="98" t="s">
        <v>6101</v>
      </c>
      <c r="H136" s="12"/>
      <c r="I136" s="46" t="s">
        <v>3806</v>
      </c>
      <c r="J136" s="223">
        <v>75192</v>
      </c>
    </row>
    <row r="137" spans="1:10">
      <c r="A137" s="7" t="s">
        <v>6138</v>
      </c>
      <c r="B137" s="8" t="s">
        <v>3793</v>
      </c>
      <c r="C137" s="11" t="s">
        <v>1009</v>
      </c>
      <c r="D137" s="12">
        <v>1</v>
      </c>
      <c r="E137" s="20">
        <v>0</v>
      </c>
      <c r="F137" s="12" t="s">
        <v>6017</v>
      </c>
      <c r="G137" s="12" t="s">
        <v>6101</v>
      </c>
      <c r="H137" s="12"/>
      <c r="I137" s="46" t="s">
        <v>3854</v>
      </c>
      <c r="J137" s="347" t="s">
        <v>6062</v>
      </c>
    </row>
    <row r="138" spans="1:10">
      <c r="A138" s="7" t="s">
        <v>6139</v>
      </c>
      <c r="B138" s="8">
        <v>8626</v>
      </c>
      <c r="C138" s="11" t="s">
        <v>6140</v>
      </c>
      <c r="D138" s="12">
        <v>1</v>
      </c>
      <c r="E138" s="20">
        <v>0</v>
      </c>
      <c r="F138" s="12" t="s">
        <v>6017</v>
      </c>
      <c r="G138" s="12" t="s">
        <v>6101</v>
      </c>
      <c r="H138" s="12"/>
      <c r="I138" s="46" t="s">
        <v>3806</v>
      </c>
      <c r="J138" s="223">
        <v>75202</v>
      </c>
    </row>
    <row r="139" spans="1:10">
      <c r="A139" s="9">
        <v>813201</v>
      </c>
      <c r="B139" s="8">
        <v>117319</v>
      </c>
      <c r="C139" s="11" t="s">
        <v>6141</v>
      </c>
      <c r="D139" s="12">
        <v>1</v>
      </c>
      <c r="E139" s="20">
        <v>0</v>
      </c>
      <c r="F139" s="12" t="s">
        <v>6017</v>
      </c>
      <c r="G139" s="12" t="s">
        <v>6101</v>
      </c>
      <c r="H139" s="12"/>
      <c r="I139" s="46" t="s">
        <v>3806</v>
      </c>
      <c r="J139" s="423">
        <v>75202</v>
      </c>
    </row>
    <row r="140" spans="1:10">
      <c r="A140" s="7" t="s">
        <v>6142</v>
      </c>
      <c r="B140" s="8" t="s">
        <v>6143</v>
      </c>
      <c r="C140" s="11" t="s">
        <v>6144</v>
      </c>
      <c r="D140" s="12">
        <v>1</v>
      </c>
      <c r="E140" s="20">
        <v>0</v>
      </c>
      <c r="F140" s="12" t="s">
        <v>6017</v>
      </c>
      <c r="G140" s="12" t="s">
        <v>6101</v>
      </c>
      <c r="H140" s="12"/>
      <c r="I140" s="46" t="s">
        <v>3806</v>
      </c>
      <c r="J140" s="223">
        <v>75197</v>
      </c>
    </row>
    <row r="141" spans="1:10">
      <c r="A141" s="9"/>
      <c r="B141" s="8"/>
      <c r="C141" s="11"/>
      <c r="D141" s="12"/>
      <c r="E141" s="22"/>
      <c r="F141" s="12"/>
      <c r="G141" s="12"/>
      <c r="H141" s="12"/>
      <c r="I141" s="75"/>
    </row>
    <row r="142" spans="1:10">
      <c r="A142" s="7" t="s">
        <v>4961</v>
      </c>
      <c r="B142" s="8">
        <v>1780</v>
      </c>
      <c r="C142" s="11" t="s">
        <v>4486</v>
      </c>
      <c r="D142" s="12">
        <v>1</v>
      </c>
      <c r="E142" s="23">
        <v>0</v>
      </c>
      <c r="F142" s="29" t="s">
        <v>6017</v>
      </c>
      <c r="G142" s="29" t="s">
        <v>6084</v>
      </c>
      <c r="H142" s="12"/>
      <c r="I142" s="46" t="s">
        <v>3854</v>
      </c>
      <c r="J142" s="223">
        <v>76486</v>
      </c>
    </row>
    <row r="143" spans="1:10">
      <c r="A143" s="7" t="s">
        <v>6145</v>
      </c>
      <c r="B143" s="8" t="s">
        <v>6146</v>
      </c>
      <c r="C143" s="11" t="s">
        <v>4308</v>
      </c>
      <c r="D143" s="12">
        <v>4</v>
      </c>
      <c r="E143" s="22">
        <v>0</v>
      </c>
      <c r="F143" s="12" t="s">
        <v>6017</v>
      </c>
      <c r="G143" s="12" t="s">
        <v>6084</v>
      </c>
      <c r="H143" s="12"/>
      <c r="I143" s="46" t="s">
        <v>3854</v>
      </c>
      <c r="J143" s="223">
        <v>75776</v>
      </c>
    </row>
    <row r="144" spans="1:10" ht="28.9">
      <c r="A144" s="16" t="s">
        <v>4207</v>
      </c>
      <c r="B144" s="151" t="s">
        <v>6147</v>
      </c>
      <c r="C144" s="15" t="s">
        <v>4208</v>
      </c>
      <c r="D144" s="30">
        <v>6</v>
      </c>
      <c r="E144" s="35">
        <v>1</v>
      </c>
      <c r="F144" s="35" t="s">
        <v>6017</v>
      </c>
      <c r="G144" s="35" t="s">
        <v>6084</v>
      </c>
      <c r="H144" s="245"/>
      <c r="I144" s="330" t="s">
        <v>3854</v>
      </c>
      <c r="J144" s="223">
        <v>79596</v>
      </c>
    </row>
    <row r="146" spans="1:10" ht="28.9">
      <c r="A146" s="16" t="s">
        <v>6148</v>
      </c>
      <c r="B146" s="103" t="s">
        <v>6149</v>
      </c>
      <c r="C146" s="15" t="s">
        <v>6150</v>
      </c>
      <c r="D146" s="30">
        <v>3</v>
      </c>
      <c r="E146" s="31">
        <v>0</v>
      </c>
      <c r="F146" s="30" t="s">
        <v>6017</v>
      </c>
      <c r="G146" s="30" t="s">
        <v>6055</v>
      </c>
      <c r="H146" s="30"/>
      <c r="I146" s="47" t="s">
        <v>3806</v>
      </c>
      <c r="J146" s="223">
        <v>79830</v>
      </c>
    </row>
    <row r="147" spans="1:10">
      <c r="A147" s="7" t="s">
        <v>4211</v>
      </c>
      <c r="B147" s="8" t="s">
        <v>6151</v>
      </c>
      <c r="C147" s="11" t="s">
        <v>6152</v>
      </c>
      <c r="D147" s="12">
        <v>3</v>
      </c>
      <c r="E147" s="23">
        <v>1</v>
      </c>
      <c r="F147" s="29" t="s">
        <v>6017</v>
      </c>
      <c r="G147" s="29" t="s">
        <v>6055</v>
      </c>
      <c r="H147" s="12"/>
      <c r="I147" s="46" t="s">
        <v>3854</v>
      </c>
      <c r="J147" s="223" t="s">
        <v>6062</v>
      </c>
    </row>
    <row r="148" spans="1:10">
      <c r="A148" s="7" t="s">
        <v>6153</v>
      </c>
      <c r="B148" s="8">
        <v>11145</v>
      </c>
      <c r="C148" s="11" t="s">
        <v>6152</v>
      </c>
      <c r="D148" s="12">
        <v>1</v>
      </c>
      <c r="E148" s="31">
        <v>0</v>
      </c>
      <c r="F148" s="30" t="s">
        <v>6017</v>
      </c>
      <c r="G148" s="30" t="s">
        <v>6055</v>
      </c>
      <c r="H148" s="30"/>
      <c r="I148" s="46" t="s">
        <v>3854</v>
      </c>
      <c r="J148" s="347" t="s">
        <v>6062</v>
      </c>
    </row>
    <row r="149" spans="1:10">
      <c r="A149" s="7" t="s">
        <v>6154</v>
      </c>
      <c r="B149" s="8">
        <v>49101988</v>
      </c>
      <c r="C149" s="11" t="s">
        <v>6155</v>
      </c>
      <c r="D149" s="12">
        <v>1</v>
      </c>
      <c r="E149" s="31">
        <v>0</v>
      </c>
      <c r="F149" s="30" t="s">
        <v>6017</v>
      </c>
      <c r="G149" s="30" t="s">
        <v>6055</v>
      </c>
      <c r="H149" s="30"/>
      <c r="I149" s="46" t="s">
        <v>3854</v>
      </c>
      <c r="J149" s="347" t="s">
        <v>6062</v>
      </c>
    </row>
    <row r="150" spans="1:10">
      <c r="A150" s="7" t="s">
        <v>6156</v>
      </c>
      <c r="B150" s="8" t="s">
        <v>6157</v>
      </c>
      <c r="C150" s="11" t="s">
        <v>6158</v>
      </c>
      <c r="D150" s="12">
        <v>1</v>
      </c>
      <c r="E150" s="31">
        <v>0</v>
      </c>
      <c r="F150" s="30" t="s">
        <v>6017</v>
      </c>
      <c r="G150" s="30" t="s">
        <v>6055</v>
      </c>
      <c r="H150" s="30"/>
      <c r="I150" s="46" t="s">
        <v>3854</v>
      </c>
      <c r="J150" s="347" t="s">
        <v>6062</v>
      </c>
    </row>
    <row r="151" spans="1:10">
      <c r="A151" s="7" t="s">
        <v>6159</v>
      </c>
      <c r="B151" s="8">
        <v>10516</v>
      </c>
      <c r="C151" s="11" t="s">
        <v>6160</v>
      </c>
      <c r="D151" s="12">
        <v>1</v>
      </c>
      <c r="E151" s="31">
        <v>0</v>
      </c>
      <c r="F151" s="30" t="s">
        <v>6017</v>
      </c>
      <c r="G151" s="30" t="s">
        <v>6055</v>
      </c>
      <c r="H151" s="30"/>
      <c r="I151" s="46" t="s">
        <v>3806</v>
      </c>
      <c r="J151" s="223">
        <v>77784</v>
      </c>
    </row>
    <row r="152" spans="1:10">
      <c r="A152" s="7" t="s">
        <v>5818</v>
      </c>
      <c r="B152" s="8" t="s">
        <v>6161</v>
      </c>
      <c r="C152" s="11" t="s">
        <v>271</v>
      </c>
      <c r="D152" s="12">
        <v>1</v>
      </c>
      <c r="E152" s="25">
        <v>3</v>
      </c>
      <c r="F152" s="29" t="s">
        <v>6017</v>
      </c>
      <c r="G152" s="29" t="s">
        <v>6055</v>
      </c>
      <c r="H152" s="12"/>
      <c r="I152" s="46" t="s">
        <v>3806</v>
      </c>
      <c r="J152" s="423">
        <v>77642</v>
      </c>
    </row>
    <row r="153" spans="1:10">
      <c r="A153" s="9"/>
      <c r="B153" s="8"/>
      <c r="C153" s="11"/>
      <c r="D153" s="12"/>
      <c r="E153" s="20"/>
      <c r="F153" s="12"/>
      <c r="G153" s="12"/>
      <c r="H153" s="12"/>
      <c r="I153" s="75"/>
    </row>
    <row r="154" spans="1:10">
      <c r="A154" s="9">
        <v>571219</v>
      </c>
      <c r="B154" s="8">
        <v>86391</v>
      </c>
      <c r="C154" s="11" t="s">
        <v>4054</v>
      </c>
      <c r="D154" s="12">
        <v>1</v>
      </c>
      <c r="E154" s="20">
        <v>0</v>
      </c>
      <c r="F154" s="12" t="s">
        <v>6017</v>
      </c>
      <c r="G154" s="12" t="s">
        <v>6120</v>
      </c>
      <c r="H154" s="12"/>
      <c r="I154" s="46" t="s">
        <v>3854</v>
      </c>
      <c r="J154" s="224" t="s">
        <v>6062</v>
      </c>
    </row>
    <row r="155" spans="1:10">
      <c r="A155" s="7" t="s">
        <v>4059</v>
      </c>
      <c r="B155" s="8">
        <v>3266</v>
      </c>
      <c r="C155" s="11" t="s">
        <v>6162</v>
      </c>
      <c r="D155" s="12">
        <v>1</v>
      </c>
      <c r="E155" s="23">
        <v>1</v>
      </c>
      <c r="F155" s="29" t="s">
        <v>6017</v>
      </c>
      <c r="G155" s="29" t="s">
        <v>6120</v>
      </c>
      <c r="H155" s="12"/>
      <c r="I155" s="46" t="s">
        <v>3806</v>
      </c>
      <c r="J155" s="223">
        <v>76905</v>
      </c>
    </row>
    <row r="156" spans="1:10">
      <c r="A156" s="7" t="s">
        <v>6163</v>
      </c>
      <c r="B156" s="8" t="s">
        <v>3793</v>
      </c>
      <c r="C156" s="11" t="s">
        <v>6164</v>
      </c>
      <c r="D156" s="12">
        <v>1</v>
      </c>
      <c r="E156" s="20">
        <v>0</v>
      </c>
      <c r="F156" s="12" t="s">
        <v>6017</v>
      </c>
      <c r="G156" s="12" t="s">
        <v>6120</v>
      </c>
      <c r="H156" s="12"/>
      <c r="I156" s="46" t="s">
        <v>3806</v>
      </c>
      <c r="J156" s="223">
        <v>76846</v>
      </c>
    </row>
    <row r="157" spans="1:10">
      <c r="A157" s="9"/>
      <c r="B157" s="8"/>
      <c r="C157" s="11"/>
      <c r="D157" s="12"/>
      <c r="E157" s="22"/>
      <c r="F157" s="12"/>
      <c r="G157" s="12"/>
      <c r="H157" s="12"/>
      <c r="I157" s="75"/>
    </row>
    <row r="158" spans="1:10">
      <c r="A158" s="7" t="s">
        <v>6165</v>
      </c>
      <c r="B158" s="8" t="s">
        <v>6166</v>
      </c>
      <c r="C158" s="11" t="s">
        <v>666</v>
      </c>
      <c r="D158" s="12">
        <v>5</v>
      </c>
      <c r="E158" s="22">
        <v>0</v>
      </c>
      <c r="F158" s="12" t="s">
        <v>6017</v>
      </c>
      <c r="G158" s="12" t="s">
        <v>6068</v>
      </c>
      <c r="H158" s="12"/>
      <c r="I158" s="46" t="s">
        <v>3854</v>
      </c>
      <c r="J158" s="347" t="s">
        <v>6062</v>
      </c>
    </row>
    <row r="159" spans="1:10" ht="15" customHeight="1">
      <c r="A159" s="9" t="s">
        <v>6167</v>
      </c>
      <c r="B159" s="13" t="s">
        <v>6168</v>
      </c>
      <c r="C159" s="11" t="s">
        <v>6169</v>
      </c>
      <c r="D159" s="12">
        <v>3</v>
      </c>
      <c r="E159" s="22">
        <v>0</v>
      </c>
      <c r="F159" s="12" t="s">
        <v>6017</v>
      </c>
      <c r="G159" s="12" t="s">
        <v>6068</v>
      </c>
      <c r="H159" s="12"/>
      <c r="I159" s="46" t="s">
        <v>6170</v>
      </c>
      <c r="J159" s="223">
        <v>80245</v>
      </c>
    </row>
    <row r="160" spans="1:10">
      <c r="A160" s="7" t="s">
        <v>6171</v>
      </c>
      <c r="B160" s="8">
        <v>18849</v>
      </c>
      <c r="C160" s="11" t="s">
        <v>6172</v>
      </c>
      <c r="D160" s="12">
        <v>1</v>
      </c>
      <c r="E160" s="22">
        <v>0</v>
      </c>
      <c r="F160" s="12" t="s">
        <v>6017</v>
      </c>
      <c r="G160" s="12" t="s">
        <v>6068</v>
      </c>
      <c r="H160" s="12"/>
      <c r="I160" s="46" t="s">
        <v>3806</v>
      </c>
      <c r="J160" s="223">
        <v>79784</v>
      </c>
    </row>
    <row r="161" spans="1:11">
      <c r="A161" s="7" t="s">
        <v>5809</v>
      </c>
      <c r="B161" s="8" t="s">
        <v>6173</v>
      </c>
      <c r="C161" s="11" t="s">
        <v>271</v>
      </c>
      <c r="D161" s="12">
        <v>1</v>
      </c>
      <c r="E161" s="23">
        <v>1</v>
      </c>
      <c r="F161" s="35" t="s">
        <v>6017</v>
      </c>
      <c r="G161" s="35" t="s">
        <v>6068</v>
      </c>
      <c r="H161" s="30"/>
      <c r="I161" s="46" t="s">
        <v>3854</v>
      </c>
      <c r="J161" s="223" t="s">
        <v>6062</v>
      </c>
    </row>
    <row r="162" spans="1:11">
      <c r="A162" s="7" t="s">
        <v>6174</v>
      </c>
      <c r="B162" s="8">
        <v>11444</v>
      </c>
      <c r="C162" s="11" t="s">
        <v>390</v>
      </c>
      <c r="D162" s="12">
        <v>1</v>
      </c>
      <c r="E162" s="23">
        <v>2</v>
      </c>
      <c r="F162" s="35" t="s">
        <v>6017</v>
      </c>
      <c r="G162" s="35" t="s">
        <v>6068</v>
      </c>
      <c r="H162" s="30"/>
      <c r="I162" s="46" t="s">
        <v>3854</v>
      </c>
      <c r="J162" s="223">
        <v>79811</v>
      </c>
    </row>
    <row r="163" spans="1:11" ht="15" customHeight="1">
      <c r="A163" s="9"/>
      <c r="B163" s="8"/>
      <c r="C163" s="11"/>
      <c r="D163" s="12"/>
      <c r="E163" s="22"/>
      <c r="F163" s="12"/>
      <c r="G163" s="12"/>
      <c r="H163" s="12"/>
      <c r="I163" s="75"/>
    </row>
    <row r="164" spans="1:11">
      <c r="A164" s="9">
        <v>340545</v>
      </c>
      <c r="B164" s="13" t="s">
        <v>6175</v>
      </c>
      <c r="C164" s="11" t="s">
        <v>3846</v>
      </c>
      <c r="D164" s="12">
        <v>4</v>
      </c>
      <c r="E164" s="23">
        <v>3</v>
      </c>
      <c r="F164" s="29" t="s">
        <v>6176</v>
      </c>
      <c r="G164" s="29" t="s">
        <v>6101</v>
      </c>
      <c r="H164" s="12"/>
      <c r="I164" s="46" t="s">
        <v>6177</v>
      </c>
      <c r="J164" s="223">
        <v>78611</v>
      </c>
    </row>
    <row r="165" spans="1:11">
      <c r="A165" s="7" t="s">
        <v>4805</v>
      </c>
      <c r="B165" s="8" t="s">
        <v>6178</v>
      </c>
      <c r="C165" s="11" t="s">
        <v>4750</v>
      </c>
      <c r="D165" s="12">
        <v>3</v>
      </c>
      <c r="E165" s="23">
        <v>2</v>
      </c>
      <c r="F165" s="29" t="s">
        <v>6176</v>
      </c>
      <c r="G165" s="29" t="s">
        <v>6101</v>
      </c>
      <c r="H165" s="306" t="s">
        <v>1260</v>
      </c>
      <c r="I165" s="46" t="s">
        <v>4742</v>
      </c>
      <c r="J165" s="223" t="s">
        <v>6179</v>
      </c>
    </row>
    <row r="166" spans="1:11">
      <c r="A166" s="7" t="s">
        <v>5671</v>
      </c>
      <c r="B166" s="8" t="s">
        <v>6180</v>
      </c>
      <c r="C166" s="11" t="s">
        <v>6181</v>
      </c>
      <c r="D166" s="12" t="s">
        <v>6182</v>
      </c>
      <c r="E166" s="23">
        <v>0</v>
      </c>
      <c r="F166" s="29" t="s">
        <v>6176</v>
      </c>
      <c r="G166" s="29" t="s">
        <v>6101</v>
      </c>
      <c r="H166" s="12"/>
      <c r="I166" s="46" t="s">
        <v>4742</v>
      </c>
      <c r="J166" s="223">
        <v>79628</v>
      </c>
    </row>
    <row r="167" spans="1:11">
      <c r="A167" s="9">
        <v>5006397</v>
      </c>
      <c r="B167" s="8">
        <v>3338</v>
      </c>
      <c r="C167" s="11" t="s">
        <v>6183</v>
      </c>
      <c r="D167" s="12">
        <v>1</v>
      </c>
      <c r="E167" s="22">
        <v>0</v>
      </c>
      <c r="F167" s="12" t="s">
        <v>6176</v>
      </c>
      <c r="G167" s="12" t="s">
        <v>6101</v>
      </c>
      <c r="H167" s="12"/>
      <c r="I167" s="46" t="s">
        <v>3854</v>
      </c>
      <c r="J167" s="223" t="s">
        <v>6062</v>
      </c>
    </row>
    <row r="168" spans="1:11">
      <c r="A168" s="9"/>
      <c r="B168" s="8"/>
      <c r="C168" s="11"/>
      <c r="D168" s="12"/>
      <c r="E168" s="22"/>
      <c r="F168" s="12"/>
      <c r="G168" s="12"/>
      <c r="H168" s="12"/>
      <c r="I168" s="75"/>
      <c r="J168" s="423"/>
    </row>
    <row r="169" spans="1:11">
      <c r="A169" s="7" t="s">
        <v>6184</v>
      </c>
      <c r="B169" s="8" t="s">
        <v>6185</v>
      </c>
      <c r="C169" s="11" t="s">
        <v>6186</v>
      </c>
      <c r="D169" s="12">
        <v>2</v>
      </c>
      <c r="E169" s="22">
        <v>0</v>
      </c>
      <c r="F169" s="12" t="s">
        <v>6176</v>
      </c>
      <c r="G169" s="12" t="s">
        <v>6084</v>
      </c>
      <c r="H169" s="12"/>
      <c r="I169" s="46" t="s">
        <v>3806</v>
      </c>
      <c r="J169" s="223">
        <v>79970</v>
      </c>
    </row>
    <row r="170" spans="1:11">
      <c r="A170" s="18"/>
      <c r="B170" s="14"/>
      <c r="C170" s="15"/>
      <c r="D170" s="30"/>
      <c r="E170" s="31"/>
      <c r="F170" s="30"/>
      <c r="G170" s="30"/>
      <c r="H170" s="30"/>
      <c r="I170" s="123"/>
      <c r="K170" s="101"/>
    </row>
    <row r="171" spans="1:11">
      <c r="A171" s="7" t="s">
        <v>6187</v>
      </c>
      <c r="B171" s="8">
        <v>8617</v>
      </c>
      <c r="C171" s="11" t="s">
        <v>6188</v>
      </c>
      <c r="D171" s="12">
        <v>1</v>
      </c>
      <c r="E171" s="23">
        <v>7</v>
      </c>
      <c r="F171" s="29" t="s">
        <v>6189</v>
      </c>
      <c r="G171" s="29" t="s">
        <v>5992</v>
      </c>
      <c r="H171" s="12"/>
      <c r="I171" s="46" t="s">
        <v>3854</v>
      </c>
      <c r="J171" s="223">
        <v>76606</v>
      </c>
    </row>
    <row r="172" spans="1:11">
      <c r="A172" s="16" t="s">
        <v>6190</v>
      </c>
      <c r="B172" s="14" t="s">
        <v>6191</v>
      </c>
      <c r="C172" s="15" t="s">
        <v>6192</v>
      </c>
      <c r="D172" s="30">
        <v>1</v>
      </c>
      <c r="E172" s="28">
        <v>0</v>
      </c>
      <c r="F172" s="12" t="s">
        <v>6189</v>
      </c>
      <c r="G172" s="12" t="s">
        <v>5992</v>
      </c>
      <c r="H172" s="12"/>
      <c r="I172" s="47" t="s">
        <v>3854</v>
      </c>
      <c r="J172" s="223" t="s">
        <v>6062</v>
      </c>
      <c r="K172" s="101"/>
    </row>
    <row r="173" spans="1:11">
      <c r="A173" s="18"/>
      <c r="B173" s="14"/>
      <c r="C173" s="15"/>
      <c r="D173" s="30"/>
      <c r="E173" s="28"/>
      <c r="F173" s="30"/>
      <c r="G173" s="12"/>
      <c r="H173" s="12"/>
      <c r="I173" s="123"/>
      <c r="K173" s="101"/>
    </row>
    <row r="174" spans="1:11">
      <c r="A174" s="7" t="s">
        <v>6193</v>
      </c>
      <c r="B174" s="13" t="s">
        <v>6194</v>
      </c>
      <c r="C174" s="11" t="s">
        <v>6195</v>
      </c>
      <c r="D174" s="12">
        <v>3</v>
      </c>
      <c r="E174" s="22">
        <v>0</v>
      </c>
      <c r="F174" s="12" t="s">
        <v>6176</v>
      </c>
      <c r="G174" s="12" t="s">
        <v>6018</v>
      </c>
      <c r="H174" s="12"/>
      <c r="I174" s="46" t="s">
        <v>3806</v>
      </c>
      <c r="J174" s="223">
        <v>75172</v>
      </c>
      <c r="K174" s="382" t="s">
        <v>6196</v>
      </c>
    </row>
    <row r="175" spans="1:11">
      <c r="A175" s="9"/>
      <c r="B175" s="8"/>
      <c r="C175" s="11"/>
      <c r="D175" s="12"/>
      <c r="E175" s="22"/>
      <c r="F175" s="12"/>
      <c r="G175" s="12"/>
      <c r="H175" s="12"/>
      <c r="I175" s="75"/>
    </row>
    <row r="176" spans="1:11" s="101" customFormat="1">
      <c r="A176" s="7" t="s">
        <v>4792</v>
      </c>
      <c r="B176" s="8" t="s">
        <v>6197</v>
      </c>
      <c r="C176" s="11" t="s">
        <v>6198</v>
      </c>
      <c r="D176" s="12">
        <v>2</v>
      </c>
      <c r="E176" s="23">
        <v>6</v>
      </c>
      <c r="F176" s="29" t="s">
        <v>5962</v>
      </c>
      <c r="G176" s="29" t="s">
        <v>6120</v>
      </c>
      <c r="H176" s="12"/>
      <c r="I176" s="46" t="s">
        <v>3854</v>
      </c>
      <c r="J176" s="223" t="s">
        <v>6062</v>
      </c>
      <c r="K176" s="102"/>
    </row>
    <row r="178" spans="1:10">
      <c r="A178" s="7" t="s">
        <v>6199</v>
      </c>
      <c r="B178" s="8">
        <v>20370348</v>
      </c>
      <c r="C178" s="11" t="s">
        <v>6200</v>
      </c>
      <c r="D178" s="12">
        <v>1</v>
      </c>
      <c r="E178" s="12">
        <v>0</v>
      </c>
      <c r="F178" s="12" t="s">
        <v>5962</v>
      </c>
      <c r="G178" s="12" t="s">
        <v>6110</v>
      </c>
      <c r="H178" s="12"/>
      <c r="I178" s="46" t="s">
        <v>3854</v>
      </c>
      <c r="J178" s="223">
        <v>80696</v>
      </c>
    </row>
    <row r="179" spans="1:10">
      <c r="A179" s="9"/>
      <c r="B179" s="8"/>
      <c r="C179" s="11"/>
      <c r="D179" s="12"/>
      <c r="E179" s="12"/>
      <c r="F179" s="12"/>
      <c r="G179" s="12"/>
      <c r="H179" s="12"/>
      <c r="I179" s="75"/>
      <c r="J179" s="423"/>
    </row>
    <row r="180" spans="1:10">
      <c r="A180" s="9" t="s">
        <v>6201</v>
      </c>
      <c r="B180" s="8">
        <v>20370326</v>
      </c>
      <c r="C180" s="11" t="s">
        <v>6200</v>
      </c>
      <c r="D180" s="12">
        <v>1</v>
      </c>
      <c r="E180" s="22">
        <v>0</v>
      </c>
      <c r="F180" s="12" t="s">
        <v>6189</v>
      </c>
      <c r="G180" s="12" t="s">
        <v>6120</v>
      </c>
      <c r="H180" s="12"/>
      <c r="I180" s="46" t="s">
        <v>3854</v>
      </c>
      <c r="J180" s="224" t="s">
        <v>6062</v>
      </c>
    </row>
    <row r="181" spans="1:10">
      <c r="A181" s="9"/>
      <c r="B181" s="8"/>
      <c r="C181" s="11"/>
      <c r="D181" s="12"/>
      <c r="E181" s="12"/>
      <c r="F181" s="12"/>
      <c r="G181" s="12"/>
      <c r="H181" s="12"/>
      <c r="I181" s="75"/>
      <c r="J181" s="423"/>
    </row>
    <row r="182" spans="1:10">
      <c r="A182" s="7" t="s">
        <v>5087</v>
      </c>
      <c r="B182" s="268" t="s">
        <v>6202</v>
      </c>
      <c r="C182" s="11" t="s">
        <v>6203</v>
      </c>
      <c r="D182" s="12" t="s">
        <v>6204</v>
      </c>
      <c r="E182" s="12">
        <v>1</v>
      </c>
      <c r="F182" s="12" t="s">
        <v>5962</v>
      </c>
      <c r="G182" s="12" t="s">
        <v>5992</v>
      </c>
      <c r="H182" s="12"/>
      <c r="I182" s="46" t="s">
        <v>3854</v>
      </c>
      <c r="J182" s="223">
        <v>76725</v>
      </c>
    </row>
    <row r="183" spans="1:10">
      <c r="A183" s="7" t="s">
        <v>4656</v>
      </c>
      <c r="B183" s="13" t="s">
        <v>4665</v>
      </c>
      <c r="C183" s="11" t="s">
        <v>6203</v>
      </c>
      <c r="D183" s="12">
        <v>1</v>
      </c>
      <c r="E183" s="12">
        <v>1</v>
      </c>
      <c r="F183" s="12" t="s">
        <v>5962</v>
      </c>
      <c r="G183" s="12" t="s">
        <v>5992</v>
      </c>
      <c r="H183" s="12"/>
      <c r="I183" s="46"/>
    </row>
    <row r="184" spans="1:10">
      <c r="A184" s="7" t="s">
        <v>4656</v>
      </c>
      <c r="B184" s="13" t="s">
        <v>6205</v>
      </c>
      <c r="C184" s="11" t="s">
        <v>6203</v>
      </c>
      <c r="D184" s="12">
        <v>1</v>
      </c>
      <c r="E184" s="12">
        <v>1</v>
      </c>
      <c r="F184" s="12" t="s">
        <v>5962</v>
      </c>
      <c r="G184" s="12" t="s">
        <v>5992</v>
      </c>
      <c r="H184" s="12"/>
      <c r="I184" s="46"/>
    </row>
    <row r="185" spans="1:10">
      <c r="A185" s="9"/>
      <c r="B185" s="8"/>
      <c r="C185" s="11"/>
      <c r="D185" s="12"/>
      <c r="E185" s="12"/>
      <c r="F185" s="12"/>
      <c r="G185" s="12"/>
      <c r="H185" s="12"/>
      <c r="I185" s="75"/>
      <c r="J185" s="423"/>
    </row>
    <row r="186" spans="1:10">
      <c r="A186" s="7" t="s">
        <v>6206</v>
      </c>
      <c r="B186" s="8">
        <v>799001</v>
      </c>
      <c r="C186" s="10" t="s">
        <v>6207</v>
      </c>
      <c r="D186" s="12">
        <v>1</v>
      </c>
      <c r="E186" s="22">
        <v>0</v>
      </c>
      <c r="F186" s="12" t="s">
        <v>6176</v>
      </c>
      <c r="G186" s="12" t="s">
        <v>6055</v>
      </c>
      <c r="H186" s="12"/>
      <c r="I186" s="46" t="s">
        <v>6208</v>
      </c>
      <c r="J186" s="347" t="s">
        <v>6209</v>
      </c>
    </row>
    <row r="187" spans="1:10">
      <c r="A187" s="7" t="s">
        <v>5335</v>
      </c>
      <c r="B187" s="8">
        <v>911</v>
      </c>
      <c r="C187" s="11" t="s">
        <v>4640</v>
      </c>
      <c r="D187" s="12">
        <v>1</v>
      </c>
      <c r="E187" s="23">
        <v>2</v>
      </c>
      <c r="F187" s="29" t="s">
        <v>6176</v>
      </c>
      <c r="G187" s="29" t="s">
        <v>6055</v>
      </c>
      <c r="H187" s="12"/>
      <c r="I187" s="46" t="s">
        <v>6208</v>
      </c>
      <c r="J187" s="223" t="s">
        <v>6062</v>
      </c>
    </row>
    <row r="188" spans="1:10">
      <c r="A188" s="7" t="s">
        <v>6210</v>
      </c>
      <c r="B188" s="8" t="s">
        <v>3793</v>
      </c>
      <c r="C188" s="11" t="s">
        <v>271</v>
      </c>
      <c r="D188" s="12">
        <v>2</v>
      </c>
      <c r="E188" s="22">
        <v>0</v>
      </c>
      <c r="F188" s="12" t="s">
        <v>6176</v>
      </c>
      <c r="G188" s="12" t="s">
        <v>6055</v>
      </c>
      <c r="H188" s="12"/>
      <c r="I188" s="46" t="s">
        <v>6208</v>
      </c>
      <c r="J188" s="224" t="s">
        <v>6062</v>
      </c>
    </row>
    <row r="189" spans="1:10">
      <c r="A189" s="7" t="s">
        <v>6211</v>
      </c>
      <c r="B189" s="8" t="s">
        <v>6212</v>
      </c>
      <c r="C189" s="11" t="s">
        <v>6213</v>
      </c>
      <c r="D189" s="12">
        <v>1</v>
      </c>
      <c r="E189" s="22"/>
      <c r="F189" s="12" t="s">
        <v>6176</v>
      </c>
      <c r="G189" s="12" t="s">
        <v>6055</v>
      </c>
      <c r="H189" s="12"/>
      <c r="I189" s="46" t="s">
        <v>6208</v>
      </c>
      <c r="J189" s="347" t="s">
        <v>6062</v>
      </c>
    </row>
    <row r="190" spans="1:10">
      <c r="A190" s="7" t="s">
        <v>6214</v>
      </c>
      <c r="B190" s="8" t="s">
        <v>3793</v>
      </c>
      <c r="C190" s="11" t="s">
        <v>6215</v>
      </c>
      <c r="D190" s="12">
        <v>1</v>
      </c>
      <c r="E190" s="22"/>
      <c r="F190" s="12" t="s">
        <v>6176</v>
      </c>
      <c r="G190" s="12" t="s">
        <v>6055</v>
      </c>
      <c r="H190" s="12"/>
      <c r="I190" s="46" t="s">
        <v>6208</v>
      </c>
      <c r="J190" s="224" t="s">
        <v>6062</v>
      </c>
    </row>
    <row r="191" spans="1:10">
      <c r="A191" s="7" t="s">
        <v>6216</v>
      </c>
      <c r="B191" s="8" t="s">
        <v>3793</v>
      </c>
      <c r="C191" s="11" t="s">
        <v>271</v>
      </c>
      <c r="D191" s="12">
        <v>1</v>
      </c>
      <c r="E191" s="22">
        <v>0</v>
      </c>
      <c r="F191" s="12" t="s">
        <v>6176</v>
      </c>
      <c r="G191" s="12" t="s">
        <v>6055</v>
      </c>
      <c r="H191" s="12"/>
      <c r="I191" s="46" t="s">
        <v>6208</v>
      </c>
      <c r="J191" s="347" t="s">
        <v>6217</v>
      </c>
    </row>
    <row r="192" spans="1:10">
      <c r="A192" s="7" t="s">
        <v>5484</v>
      </c>
      <c r="B192" s="13" t="s">
        <v>6218</v>
      </c>
      <c r="C192" s="11" t="s">
        <v>6219</v>
      </c>
      <c r="D192" s="12">
        <v>1</v>
      </c>
      <c r="E192" s="29">
        <v>3</v>
      </c>
      <c r="F192" s="29" t="s">
        <v>6176</v>
      </c>
      <c r="G192" s="29" t="s">
        <v>6055</v>
      </c>
      <c r="H192" s="12"/>
      <c r="I192" s="46" t="s">
        <v>6220</v>
      </c>
      <c r="J192" s="224" t="s">
        <v>6221</v>
      </c>
    </row>
    <row r="193" spans="1:10">
      <c r="A193" s="16" t="s">
        <v>6222</v>
      </c>
      <c r="B193" s="14" t="s">
        <v>3793</v>
      </c>
      <c r="C193" s="15" t="s">
        <v>6223</v>
      </c>
      <c r="D193" s="30">
        <v>1</v>
      </c>
      <c r="E193" s="22">
        <v>0</v>
      </c>
      <c r="F193" s="12" t="s">
        <v>6176</v>
      </c>
      <c r="G193" s="12" t="s">
        <v>6055</v>
      </c>
      <c r="H193" s="12"/>
      <c r="I193" s="47" t="s">
        <v>6208</v>
      </c>
      <c r="J193" s="223" t="s">
        <v>6224</v>
      </c>
    </row>
    <row r="194" spans="1:10">
      <c r="A194" s="9">
        <v>8033</v>
      </c>
      <c r="B194" s="8">
        <v>777</v>
      </c>
      <c r="C194" s="11" t="s">
        <v>6225</v>
      </c>
      <c r="D194" s="12">
        <v>1</v>
      </c>
      <c r="E194" s="22">
        <v>0</v>
      </c>
      <c r="F194" s="12" t="s">
        <v>6176</v>
      </c>
      <c r="G194" s="12" t="s">
        <v>6055</v>
      </c>
      <c r="H194" s="12"/>
      <c r="I194" s="46" t="s">
        <v>6208</v>
      </c>
      <c r="J194" s="347" t="s">
        <v>6062</v>
      </c>
    </row>
    <row r="195" spans="1:10">
      <c r="A195" s="18">
        <v>72181</v>
      </c>
      <c r="B195" s="14">
        <v>1254</v>
      </c>
      <c r="C195" s="15" t="s">
        <v>4640</v>
      </c>
      <c r="D195" s="30">
        <v>1</v>
      </c>
      <c r="E195" s="22">
        <v>0</v>
      </c>
      <c r="F195" s="12" t="s">
        <v>6176</v>
      </c>
      <c r="G195" s="12" t="s">
        <v>6055</v>
      </c>
      <c r="H195" s="12"/>
      <c r="I195" s="46" t="s">
        <v>6208</v>
      </c>
      <c r="J195" s="347" t="s">
        <v>6062</v>
      </c>
    </row>
    <row r="196" spans="1:10">
      <c r="A196" s="7" t="s">
        <v>6226</v>
      </c>
      <c r="B196" s="8" t="s">
        <v>6227</v>
      </c>
      <c r="C196" s="11" t="s">
        <v>390</v>
      </c>
      <c r="D196" s="12">
        <v>1</v>
      </c>
      <c r="E196" s="22">
        <v>0</v>
      </c>
      <c r="F196" s="12" t="s">
        <v>6176</v>
      </c>
      <c r="G196" s="12" t="s">
        <v>6055</v>
      </c>
      <c r="H196" s="12"/>
      <c r="I196" s="46" t="s">
        <v>3806</v>
      </c>
      <c r="J196" s="223">
        <v>80261</v>
      </c>
    </row>
    <row r="197" spans="1:10" s="101" customFormat="1" ht="24.6">
      <c r="A197" s="7" t="s">
        <v>6228</v>
      </c>
      <c r="B197" s="8" t="s">
        <v>6229</v>
      </c>
      <c r="C197" s="11" t="s">
        <v>6230</v>
      </c>
      <c r="D197" s="12">
        <v>2</v>
      </c>
      <c r="E197" s="22">
        <v>0</v>
      </c>
      <c r="F197" s="12" t="s">
        <v>6176</v>
      </c>
      <c r="G197" s="12" t="s">
        <v>6055</v>
      </c>
      <c r="H197" s="12"/>
      <c r="I197" s="46" t="s">
        <v>6208</v>
      </c>
      <c r="J197" s="225" t="s">
        <v>6231</v>
      </c>
    </row>
    <row r="198" spans="1:10">
      <c r="A198" s="7" t="s">
        <v>6232</v>
      </c>
      <c r="B198" s="8" t="s">
        <v>6233</v>
      </c>
      <c r="C198" s="11" t="s">
        <v>5106</v>
      </c>
      <c r="D198" s="12">
        <v>1</v>
      </c>
      <c r="E198" s="22">
        <v>0</v>
      </c>
      <c r="F198" s="12" t="s">
        <v>6176</v>
      </c>
      <c r="G198" s="12" t="s">
        <v>6055</v>
      </c>
      <c r="H198" s="12"/>
      <c r="I198" s="46" t="s">
        <v>6208</v>
      </c>
      <c r="J198" s="347" t="s">
        <v>6062</v>
      </c>
    </row>
    <row r="199" spans="1:10">
      <c r="A199" s="7" t="s">
        <v>6234</v>
      </c>
      <c r="B199" s="8" t="s">
        <v>6235</v>
      </c>
      <c r="C199" s="11" t="s">
        <v>6236</v>
      </c>
      <c r="D199" s="12">
        <v>1</v>
      </c>
      <c r="E199" s="22">
        <v>0</v>
      </c>
      <c r="F199" s="12" t="s">
        <v>6176</v>
      </c>
      <c r="G199" s="12" t="s">
        <v>6055</v>
      </c>
      <c r="H199" s="12"/>
      <c r="I199" s="46" t="s">
        <v>6208</v>
      </c>
      <c r="J199" s="347" t="s">
        <v>6062</v>
      </c>
    </row>
    <row r="200" spans="1:10">
      <c r="A200" s="7" t="s">
        <v>6237</v>
      </c>
      <c r="B200" s="8" t="s">
        <v>3793</v>
      </c>
      <c r="C200" s="11" t="s">
        <v>6238</v>
      </c>
      <c r="D200" s="12">
        <v>1</v>
      </c>
      <c r="E200" s="22">
        <v>0</v>
      </c>
      <c r="F200" s="12" t="s">
        <v>6176</v>
      </c>
      <c r="G200" s="12" t="s">
        <v>6055</v>
      </c>
      <c r="H200" s="12"/>
      <c r="I200" s="46" t="s">
        <v>3806</v>
      </c>
      <c r="J200" s="223">
        <v>77715</v>
      </c>
    </row>
    <row r="201" spans="1:10">
      <c r="A201" s="7" t="s">
        <v>6239</v>
      </c>
      <c r="B201" s="8" t="s">
        <v>3793</v>
      </c>
      <c r="C201" s="11" t="s">
        <v>6240</v>
      </c>
      <c r="D201" s="12">
        <v>1</v>
      </c>
      <c r="E201" s="22">
        <v>0</v>
      </c>
      <c r="F201" s="12" t="s">
        <v>6176</v>
      </c>
      <c r="G201" s="12" t="s">
        <v>6055</v>
      </c>
      <c r="H201" s="12"/>
      <c r="I201" s="46" t="s">
        <v>3806</v>
      </c>
      <c r="J201" s="223">
        <v>79970</v>
      </c>
    </row>
    <row r="202" spans="1:10">
      <c r="A202" s="7" t="s">
        <v>6241</v>
      </c>
      <c r="B202" s="8" t="s">
        <v>6242</v>
      </c>
      <c r="C202" s="11" t="s">
        <v>6243</v>
      </c>
      <c r="D202" s="12">
        <v>1</v>
      </c>
      <c r="E202" s="22">
        <v>0</v>
      </c>
      <c r="F202" s="12" t="s">
        <v>6176</v>
      </c>
      <c r="G202" s="12" t="s">
        <v>6055</v>
      </c>
      <c r="H202" s="12"/>
      <c r="I202" s="46" t="s">
        <v>6208</v>
      </c>
      <c r="J202" s="223">
        <v>75927</v>
      </c>
    </row>
    <row r="203" spans="1:10">
      <c r="A203" s="9"/>
      <c r="B203" s="8"/>
      <c r="C203" s="11"/>
      <c r="D203" s="12"/>
      <c r="E203" s="22"/>
      <c r="F203" s="12"/>
      <c r="G203" s="12"/>
      <c r="H203" s="12"/>
      <c r="I203" s="75"/>
    </row>
    <row r="204" spans="1:10">
      <c r="A204" s="7" t="s">
        <v>6244</v>
      </c>
      <c r="B204" s="8">
        <v>8990822</v>
      </c>
      <c r="C204" s="11" t="s">
        <v>6245</v>
      </c>
      <c r="D204" s="12">
        <v>1</v>
      </c>
      <c r="E204" s="22">
        <v>0</v>
      </c>
      <c r="F204" s="12" t="s">
        <v>6189</v>
      </c>
      <c r="G204" s="12" t="s">
        <v>5963</v>
      </c>
      <c r="H204" s="12"/>
      <c r="I204" s="46" t="s">
        <v>3854</v>
      </c>
      <c r="J204" s="347" t="s">
        <v>6062</v>
      </c>
    </row>
    <row r="205" spans="1:10">
      <c r="A205" s="9" t="s">
        <v>6246</v>
      </c>
      <c r="B205" s="8" t="s">
        <v>6247</v>
      </c>
      <c r="C205" s="11" t="s">
        <v>6245</v>
      </c>
      <c r="D205" s="12">
        <v>2</v>
      </c>
      <c r="E205" s="12">
        <v>0</v>
      </c>
      <c r="F205" s="12" t="s">
        <v>6189</v>
      </c>
      <c r="G205" s="12" t="s">
        <v>5963</v>
      </c>
      <c r="H205" s="12"/>
      <c r="I205" s="46" t="s">
        <v>3854</v>
      </c>
      <c r="J205" s="347" t="s">
        <v>6062</v>
      </c>
    </row>
    <row r="206" spans="1:10" s="101" customFormat="1" ht="14.25" customHeight="1">
      <c r="A206" s="9"/>
      <c r="B206" s="8"/>
      <c r="C206" s="11"/>
      <c r="D206" s="12"/>
      <c r="E206" s="22"/>
      <c r="F206" s="12"/>
      <c r="G206" s="12"/>
      <c r="H206" s="12"/>
      <c r="I206" s="75"/>
      <c r="J206" s="223"/>
    </row>
    <row r="207" spans="1:10">
      <c r="A207" s="7" t="s">
        <v>6248</v>
      </c>
      <c r="B207" s="8" t="s">
        <v>3793</v>
      </c>
      <c r="C207" s="11" t="s">
        <v>6249</v>
      </c>
      <c r="D207" s="12">
        <v>1</v>
      </c>
      <c r="E207" s="12">
        <v>0</v>
      </c>
      <c r="F207" s="12" t="s">
        <v>6176</v>
      </c>
      <c r="G207" s="12" t="s">
        <v>6068</v>
      </c>
      <c r="H207" s="12"/>
      <c r="I207" s="46" t="s">
        <v>6208</v>
      </c>
      <c r="J207" s="347" t="s">
        <v>6062</v>
      </c>
    </row>
    <row r="209" spans="1:10" s="101" customFormat="1">
      <c r="A209" s="7" t="s">
        <v>6250</v>
      </c>
      <c r="B209" s="8">
        <v>8990821</v>
      </c>
      <c r="C209" s="11" t="s">
        <v>6245</v>
      </c>
      <c r="D209" s="12">
        <v>1</v>
      </c>
      <c r="E209" s="12">
        <v>0</v>
      </c>
      <c r="F209" s="12" t="s">
        <v>5962</v>
      </c>
      <c r="G209" s="12" t="s">
        <v>6032</v>
      </c>
      <c r="H209" s="12"/>
      <c r="I209" s="46" t="s">
        <v>6208</v>
      </c>
      <c r="J209" s="347" t="s">
        <v>6062</v>
      </c>
    </row>
    <row r="210" spans="1:10">
      <c r="A210" s="9"/>
      <c r="B210" s="8"/>
      <c r="C210" s="11"/>
      <c r="D210" s="12"/>
      <c r="E210" s="22"/>
      <c r="F210" s="12"/>
      <c r="G210" s="12"/>
      <c r="H210" s="12"/>
      <c r="I210" s="75"/>
      <c r="J210" s="423"/>
    </row>
    <row r="211" spans="1:10">
      <c r="A211" s="7" t="s">
        <v>5344</v>
      </c>
      <c r="B211" s="13" t="s">
        <v>6251</v>
      </c>
      <c r="C211" s="11" t="s">
        <v>5345</v>
      </c>
      <c r="D211" s="12">
        <v>1</v>
      </c>
      <c r="E211" s="22">
        <v>0</v>
      </c>
      <c r="F211" s="12" t="s">
        <v>6189</v>
      </c>
      <c r="G211" s="12" t="s">
        <v>6110</v>
      </c>
      <c r="H211" s="12"/>
      <c r="I211" s="46" t="s">
        <v>3854</v>
      </c>
      <c r="J211" s="223">
        <v>77717</v>
      </c>
    </row>
    <row r="212" spans="1:10">
      <c r="A212" s="18"/>
      <c r="B212" s="14"/>
      <c r="C212" s="15"/>
      <c r="D212" s="30"/>
      <c r="E212" s="28"/>
      <c r="F212" s="30"/>
      <c r="G212" s="30"/>
      <c r="H212" s="30"/>
      <c r="I212" s="123"/>
    </row>
    <row r="213" spans="1:10">
      <c r="A213" s="7" t="s">
        <v>6252</v>
      </c>
      <c r="B213" s="8">
        <v>821413</v>
      </c>
      <c r="C213" s="11" t="s">
        <v>6253</v>
      </c>
      <c r="D213" s="12">
        <v>1</v>
      </c>
      <c r="E213" s="22">
        <v>0</v>
      </c>
      <c r="F213" s="12" t="s">
        <v>6254</v>
      </c>
      <c r="G213" s="12" t="s">
        <v>6032</v>
      </c>
      <c r="H213" s="12"/>
      <c r="I213" s="46" t="s">
        <v>3806</v>
      </c>
      <c r="J213" s="223">
        <v>75187</v>
      </c>
    </row>
    <row r="214" spans="1:10">
      <c r="A214" s="7" t="s">
        <v>6255</v>
      </c>
      <c r="B214" s="8" t="s">
        <v>6256</v>
      </c>
      <c r="C214" s="11" t="s">
        <v>6257</v>
      </c>
      <c r="D214" s="12">
        <v>1</v>
      </c>
      <c r="E214" s="22">
        <v>0</v>
      </c>
      <c r="F214" s="12" t="s">
        <v>6254</v>
      </c>
      <c r="G214" s="12" t="s">
        <v>6032</v>
      </c>
      <c r="H214" s="12"/>
      <c r="I214" s="46" t="s">
        <v>6208</v>
      </c>
      <c r="J214" s="347" t="s">
        <v>6062</v>
      </c>
    </row>
    <row r="215" spans="1:10">
      <c r="A215" s="9"/>
      <c r="B215" s="8"/>
      <c r="C215" s="11"/>
      <c r="D215" s="12"/>
      <c r="E215" s="22"/>
      <c r="F215" s="12"/>
      <c r="G215" s="12"/>
      <c r="H215" s="12"/>
      <c r="I215" s="75"/>
      <c r="J215" s="423"/>
    </row>
    <row r="216" spans="1:10">
      <c r="A216" s="18" t="s">
        <v>6111</v>
      </c>
      <c r="B216" s="14" t="s">
        <v>3793</v>
      </c>
      <c r="C216" s="15" t="s">
        <v>6016</v>
      </c>
      <c r="D216" s="30">
        <v>1</v>
      </c>
      <c r="E216" s="28">
        <v>0</v>
      </c>
      <c r="F216" s="30" t="s">
        <v>6254</v>
      </c>
      <c r="G216" s="30" t="s">
        <v>6055</v>
      </c>
      <c r="H216" s="30"/>
      <c r="I216" s="47" t="s">
        <v>3806</v>
      </c>
      <c r="J216" s="423">
        <v>75191</v>
      </c>
    </row>
    <row r="217" spans="1:10">
      <c r="A217" s="9" t="s">
        <v>5033</v>
      </c>
      <c r="B217" s="8" t="s">
        <v>6258</v>
      </c>
      <c r="C217" s="11" t="s">
        <v>4354</v>
      </c>
      <c r="D217" s="12">
        <v>1</v>
      </c>
      <c r="E217" s="99">
        <v>2</v>
      </c>
      <c r="F217" s="99" t="s">
        <v>6254</v>
      </c>
      <c r="G217" s="99" t="s">
        <v>6055</v>
      </c>
      <c r="H217" s="22"/>
      <c r="I217" s="46" t="s">
        <v>3854</v>
      </c>
      <c r="J217" s="223" t="s">
        <v>6062</v>
      </c>
    </row>
    <row r="218" spans="1:10">
      <c r="A218" s="9" t="s">
        <v>6108</v>
      </c>
      <c r="B218" s="8" t="s">
        <v>6259</v>
      </c>
      <c r="C218" s="11" t="s">
        <v>4354</v>
      </c>
      <c r="D218" s="30">
        <v>2</v>
      </c>
      <c r="E218" s="12">
        <v>0</v>
      </c>
      <c r="F218" s="30" t="s">
        <v>6254</v>
      </c>
      <c r="G218" s="30" t="s">
        <v>6055</v>
      </c>
      <c r="H218" s="30"/>
      <c r="I218" s="46" t="s">
        <v>3806</v>
      </c>
      <c r="J218" s="423">
        <v>75193</v>
      </c>
    </row>
    <row r="219" spans="1:10">
      <c r="A219" s="9" t="s">
        <v>6135</v>
      </c>
      <c r="B219" s="8">
        <v>8284</v>
      </c>
      <c r="C219" s="11" t="s">
        <v>6016</v>
      </c>
      <c r="D219" s="12">
        <v>1</v>
      </c>
      <c r="E219" s="12">
        <v>0</v>
      </c>
      <c r="F219" s="30" t="s">
        <v>6254</v>
      </c>
      <c r="G219" s="30" t="s">
        <v>6055</v>
      </c>
      <c r="H219" s="30"/>
      <c r="I219" s="46" t="s">
        <v>3854</v>
      </c>
      <c r="J219" s="347" t="s">
        <v>6062</v>
      </c>
    </row>
    <row r="220" spans="1:10">
      <c r="A220" s="9"/>
      <c r="B220" s="8"/>
      <c r="C220" s="11"/>
      <c r="D220" s="12"/>
      <c r="E220" s="12"/>
      <c r="F220" s="12"/>
      <c r="G220" s="12"/>
      <c r="H220" s="12"/>
      <c r="I220" s="75"/>
    </row>
    <row r="221" spans="1:10">
      <c r="A221" s="9" t="s">
        <v>6108</v>
      </c>
      <c r="B221" s="13" t="s">
        <v>6260</v>
      </c>
      <c r="C221" s="11" t="s">
        <v>6016</v>
      </c>
      <c r="D221" s="12">
        <v>3</v>
      </c>
      <c r="E221" s="22">
        <v>0</v>
      </c>
      <c r="F221" s="12" t="s">
        <v>6254</v>
      </c>
      <c r="G221" s="12" t="s">
        <v>6101</v>
      </c>
      <c r="H221" s="12"/>
      <c r="I221" s="46" t="s">
        <v>6170</v>
      </c>
      <c r="J221" s="223">
        <v>75193</v>
      </c>
    </row>
    <row r="222" spans="1:10">
      <c r="A222" s="9" t="s">
        <v>6108</v>
      </c>
      <c r="B222" s="13" t="s">
        <v>6261</v>
      </c>
      <c r="C222" s="11" t="s">
        <v>6016</v>
      </c>
      <c r="D222" s="12">
        <v>1</v>
      </c>
      <c r="E222" s="22">
        <v>0</v>
      </c>
      <c r="F222" s="12" t="s">
        <v>6254</v>
      </c>
      <c r="G222" s="12" t="s">
        <v>6101</v>
      </c>
      <c r="H222" s="12"/>
      <c r="I222" s="46" t="s">
        <v>3806</v>
      </c>
      <c r="J222" s="223">
        <v>75193</v>
      </c>
    </row>
    <row r="223" spans="1:10">
      <c r="A223" s="9"/>
      <c r="B223" s="8"/>
      <c r="C223" s="11"/>
      <c r="D223" s="12"/>
      <c r="E223" s="12"/>
      <c r="F223" s="12"/>
      <c r="G223" s="12"/>
      <c r="H223" s="12"/>
      <c r="I223" s="75"/>
      <c r="J223" s="423"/>
    </row>
    <row r="224" spans="1:10">
      <c r="A224" s="9" t="s">
        <v>6262</v>
      </c>
      <c r="B224" s="8">
        <v>502084</v>
      </c>
      <c r="C224" s="11" t="s">
        <v>6263</v>
      </c>
      <c r="D224" s="12">
        <v>1</v>
      </c>
      <c r="E224" s="12">
        <v>0</v>
      </c>
      <c r="F224" s="12" t="s">
        <v>5991</v>
      </c>
      <c r="G224" s="12" t="s">
        <v>5963</v>
      </c>
      <c r="H224" s="12"/>
      <c r="I224" s="46" t="s">
        <v>3854</v>
      </c>
      <c r="J224" s="347" t="s">
        <v>6062</v>
      </c>
    </row>
    <row r="225" spans="1:10">
      <c r="A225" s="7" t="s">
        <v>6255</v>
      </c>
      <c r="B225" s="8" t="s">
        <v>6264</v>
      </c>
      <c r="C225" s="11" t="s">
        <v>6265</v>
      </c>
      <c r="D225" s="12">
        <v>1</v>
      </c>
      <c r="E225" s="22">
        <v>0</v>
      </c>
      <c r="F225" s="12" t="s">
        <v>5991</v>
      </c>
      <c r="G225" s="12" t="s">
        <v>5963</v>
      </c>
      <c r="H225" s="12"/>
      <c r="I225" s="46" t="s">
        <v>3854</v>
      </c>
      <c r="J225" s="347" t="s">
        <v>6062</v>
      </c>
    </row>
    <row r="226" spans="1:10">
      <c r="A226" s="9"/>
      <c r="B226" s="8"/>
      <c r="C226" s="11"/>
      <c r="D226" s="12"/>
      <c r="E226" s="12"/>
      <c r="F226" s="12"/>
      <c r="G226" s="12"/>
      <c r="H226" s="12"/>
      <c r="I226" s="75"/>
    </row>
    <row r="227" spans="1:10">
      <c r="A227" s="7" t="s">
        <v>6266</v>
      </c>
      <c r="B227" s="8" t="s">
        <v>6267</v>
      </c>
      <c r="C227" s="11" t="s">
        <v>6268</v>
      </c>
      <c r="D227" s="12">
        <v>1</v>
      </c>
      <c r="E227" s="12">
        <v>0</v>
      </c>
      <c r="F227" s="12" t="s">
        <v>6269</v>
      </c>
      <c r="G227" s="12" t="s">
        <v>6120</v>
      </c>
      <c r="H227" s="12"/>
      <c r="I227" s="46" t="s">
        <v>3806</v>
      </c>
    </row>
    <row r="228" spans="1:10">
      <c r="A228" s="9"/>
      <c r="B228" s="8"/>
      <c r="C228" s="11"/>
      <c r="D228" s="12"/>
      <c r="E228" s="22"/>
      <c r="F228" s="12"/>
      <c r="G228" s="12"/>
      <c r="H228" s="12"/>
      <c r="I228" s="75"/>
    </row>
    <row r="229" spans="1:10">
      <c r="A229" s="9" t="s">
        <v>6111</v>
      </c>
      <c r="B229" s="13" t="s">
        <v>6270</v>
      </c>
      <c r="C229" s="11" t="s">
        <v>6016</v>
      </c>
      <c r="D229" s="12">
        <v>2</v>
      </c>
      <c r="E229" s="22">
        <v>0</v>
      </c>
      <c r="F229" s="12" t="s">
        <v>6269</v>
      </c>
      <c r="G229" s="12" t="s">
        <v>6110</v>
      </c>
      <c r="H229" s="12"/>
      <c r="I229" s="46" t="s">
        <v>6177</v>
      </c>
      <c r="J229" s="423" t="s">
        <v>6271</v>
      </c>
    </row>
    <row r="230" spans="1:10">
      <c r="A230" s="18" t="s">
        <v>6108</v>
      </c>
      <c r="B230" s="14" t="s">
        <v>6272</v>
      </c>
      <c r="C230" s="15" t="s">
        <v>6016</v>
      </c>
      <c r="D230" s="30">
        <v>1</v>
      </c>
      <c r="E230" s="22">
        <v>0</v>
      </c>
      <c r="F230" s="12" t="s">
        <v>6269</v>
      </c>
      <c r="G230" s="12" t="s">
        <v>6110</v>
      </c>
      <c r="H230" s="12"/>
      <c r="I230" s="47" t="s">
        <v>3806</v>
      </c>
      <c r="J230" s="223">
        <v>75193</v>
      </c>
    </row>
    <row r="231" spans="1:10">
      <c r="A231" s="7" t="s">
        <v>6273</v>
      </c>
      <c r="B231" s="8" t="s">
        <v>6274</v>
      </c>
      <c r="C231" s="11" t="s">
        <v>6275</v>
      </c>
      <c r="D231" s="12">
        <v>1</v>
      </c>
      <c r="E231" s="22">
        <v>0</v>
      </c>
      <c r="F231" s="12" t="s">
        <v>6269</v>
      </c>
      <c r="G231" s="12" t="s">
        <v>6110</v>
      </c>
      <c r="H231" s="12"/>
      <c r="I231" s="46" t="s">
        <v>3806</v>
      </c>
      <c r="J231" s="423">
        <v>75193</v>
      </c>
    </row>
    <row r="232" spans="1:10">
      <c r="A232" s="9"/>
      <c r="B232" s="8"/>
      <c r="C232" s="11"/>
      <c r="D232" s="12"/>
      <c r="E232" s="12"/>
      <c r="F232" s="12"/>
      <c r="G232" s="12"/>
      <c r="H232" s="12"/>
      <c r="I232" s="75"/>
      <c r="J232" s="423"/>
    </row>
    <row r="233" spans="1:10">
      <c r="A233" s="9" t="s">
        <v>6135</v>
      </c>
      <c r="B233" s="13" t="s">
        <v>6276</v>
      </c>
      <c r="C233" s="11" t="s">
        <v>6016</v>
      </c>
      <c r="D233" s="12">
        <v>3</v>
      </c>
      <c r="E233" s="22">
        <v>0</v>
      </c>
      <c r="F233" s="12" t="s">
        <v>5991</v>
      </c>
      <c r="G233" s="12" t="s">
        <v>6110</v>
      </c>
      <c r="H233" s="12"/>
      <c r="I233" s="46" t="s">
        <v>6277</v>
      </c>
      <c r="J233" s="423">
        <v>75193</v>
      </c>
    </row>
    <row r="234" spans="1:10">
      <c r="A234" s="9" t="s">
        <v>6111</v>
      </c>
      <c r="B234" s="8" t="s">
        <v>6278</v>
      </c>
      <c r="C234" s="11" t="s">
        <v>6016</v>
      </c>
      <c r="D234" s="12">
        <v>2</v>
      </c>
      <c r="E234" s="22">
        <v>0</v>
      </c>
      <c r="F234" s="12" t="s">
        <v>5991</v>
      </c>
      <c r="G234" s="12" t="s">
        <v>6110</v>
      </c>
      <c r="H234" s="12"/>
      <c r="I234" s="46" t="s">
        <v>3806</v>
      </c>
      <c r="J234" s="424">
        <v>75191</v>
      </c>
    </row>
    <row r="235" spans="1:10">
      <c r="A235" s="9"/>
      <c r="B235" s="8"/>
      <c r="C235" s="11"/>
      <c r="D235" s="12"/>
      <c r="E235" s="12"/>
      <c r="F235" s="12"/>
      <c r="G235" s="12"/>
      <c r="H235" s="12"/>
      <c r="I235" s="75"/>
      <c r="J235" s="424"/>
    </row>
    <row r="236" spans="1:10" s="101" customFormat="1">
      <c r="A236" s="7" t="s">
        <v>6279</v>
      </c>
      <c r="B236" s="8" t="s">
        <v>6280</v>
      </c>
      <c r="C236" s="11" t="s">
        <v>6016</v>
      </c>
      <c r="D236" s="12">
        <v>1</v>
      </c>
      <c r="E236" s="12">
        <v>0</v>
      </c>
      <c r="F236" s="12" t="s">
        <v>6254</v>
      </c>
      <c r="G236" s="12" t="s">
        <v>6018</v>
      </c>
      <c r="H236" s="12"/>
      <c r="I236" s="46" t="s">
        <v>3806</v>
      </c>
      <c r="J236" s="223">
        <v>75193</v>
      </c>
    </row>
    <row r="237" spans="1:10">
      <c r="A237" s="7" t="s">
        <v>5724</v>
      </c>
      <c r="B237" s="8">
        <v>98308438</v>
      </c>
      <c r="C237" s="11" t="s">
        <v>6281</v>
      </c>
      <c r="D237" s="12">
        <v>1</v>
      </c>
      <c r="E237" s="12">
        <v>1</v>
      </c>
      <c r="F237" s="12" t="s">
        <v>6254</v>
      </c>
      <c r="G237" s="12" t="s">
        <v>6018</v>
      </c>
      <c r="H237" s="12"/>
      <c r="I237" s="46" t="s">
        <v>3806</v>
      </c>
      <c r="J237" s="424">
        <v>76846</v>
      </c>
    </row>
    <row r="238" spans="1:10">
      <c r="A238" s="9"/>
      <c r="B238" s="8"/>
      <c r="C238" s="11"/>
      <c r="D238" s="12"/>
      <c r="E238" s="22"/>
      <c r="F238" s="12"/>
      <c r="G238" s="12"/>
      <c r="H238" s="12"/>
      <c r="I238" s="75"/>
      <c r="J238" s="424"/>
    </row>
    <row r="239" spans="1:10">
      <c r="A239" s="16" t="s">
        <v>5751</v>
      </c>
      <c r="B239" s="14" t="s">
        <v>6282</v>
      </c>
      <c r="C239" s="15" t="s">
        <v>5035</v>
      </c>
      <c r="D239" s="30">
        <v>1</v>
      </c>
      <c r="E239" s="28">
        <v>0</v>
      </c>
      <c r="F239" s="30" t="s">
        <v>6254</v>
      </c>
      <c r="G239" s="30" t="s">
        <v>6068</v>
      </c>
      <c r="H239" s="30"/>
      <c r="I239" s="47" t="s">
        <v>3806</v>
      </c>
      <c r="J239" s="223" t="s">
        <v>6062</v>
      </c>
    </row>
    <row r="240" spans="1:10">
      <c r="A240" s="7" t="s">
        <v>6283</v>
      </c>
      <c r="B240" s="8" t="s">
        <v>6284</v>
      </c>
      <c r="C240" s="11" t="s">
        <v>5035</v>
      </c>
      <c r="D240" s="12">
        <v>1</v>
      </c>
      <c r="E240" s="28">
        <v>0</v>
      </c>
      <c r="F240" s="30" t="s">
        <v>6254</v>
      </c>
      <c r="G240" s="30" t="s">
        <v>6068</v>
      </c>
      <c r="H240" s="30"/>
      <c r="I240" s="46" t="s">
        <v>3806</v>
      </c>
      <c r="J240" s="223">
        <v>75197</v>
      </c>
    </row>
    <row r="241" spans="1:10">
      <c r="A241" s="9" t="s">
        <v>6111</v>
      </c>
      <c r="B241" s="8">
        <v>4062</v>
      </c>
      <c r="C241" s="11" t="s">
        <v>5035</v>
      </c>
      <c r="D241" s="12">
        <v>1</v>
      </c>
      <c r="E241" s="28">
        <v>0</v>
      </c>
      <c r="F241" s="30" t="s">
        <v>6254</v>
      </c>
      <c r="G241" s="30" t="s">
        <v>6068</v>
      </c>
      <c r="H241" s="30"/>
      <c r="I241" s="46" t="s">
        <v>3806</v>
      </c>
      <c r="J241" s="423">
        <v>75191</v>
      </c>
    </row>
    <row r="242" spans="1:10">
      <c r="A242" s="7" t="s">
        <v>6285</v>
      </c>
      <c r="B242" s="8" t="s">
        <v>3793</v>
      </c>
      <c r="C242" s="11" t="s">
        <v>5035</v>
      </c>
      <c r="D242" s="12">
        <v>1</v>
      </c>
      <c r="E242" s="28">
        <v>0</v>
      </c>
      <c r="F242" s="30" t="s">
        <v>6254</v>
      </c>
      <c r="G242" s="30" t="s">
        <v>6068</v>
      </c>
      <c r="H242" s="30"/>
      <c r="I242" s="46" t="s">
        <v>3806</v>
      </c>
      <c r="J242" s="424">
        <v>75191</v>
      </c>
    </row>
    <row r="243" spans="1:10">
      <c r="A243" s="9" t="s">
        <v>6111</v>
      </c>
      <c r="B243" s="8" t="s">
        <v>6286</v>
      </c>
      <c r="C243" s="11" t="s">
        <v>5035</v>
      </c>
      <c r="D243" s="12">
        <v>1</v>
      </c>
      <c r="E243" s="28">
        <v>0</v>
      </c>
      <c r="F243" s="30" t="s">
        <v>6254</v>
      </c>
      <c r="G243" s="30" t="s">
        <v>6068</v>
      </c>
      <c r="H243" s="30"/>
      <c r="I243" s="46" t="s">
        <v>3806</v>
      </c>
      <c r="J243" s="223">
        <v>75191</v>
      </c>
    </row>
    <row r="244" spans="1:10">
      <c r="A244" s="9" t="s">
        <v>5751</v>
      </c>
      <c r="B244" s="8" t="s">
        <v>6287</v>
      </c>
      <c r="C244" s="11" t="s">
        <v>5035</v>
      </c>
      <c r="D244" s="12">
        <v>1</v>
      </c>
      <c r="E244" s="23">
        <v>1</v>
      </c>
      <c r="F244" s="29" t="s">
        <v>6254</v>
      </c>
      <c r="G244" s="29" t="s">
        <v>6068</v>
      </c>
      <c r="H244" s="12"/>
      <c r="I244" s="46" t="s">
        <v>3806</v>
      </c>
      <c r="J244" s="223">
        <v>75191</v>
      </c>
    </row>
    <row r="245" spans="1:10">
      <c r="A245" s="9" t="s">
        <v>6108</v>
      </c>
      <c r="B245" s="8" t="s">
        <v>3793</v>
      </c>
      <c r="C245" s="11" t="s">
        <v>5035</v>
      </c>
      <c r="D245" s="12">
        <v>1</v>
      </c>
      <c r="E245" s="28">
        <v>0</v>
      </c>
      <c r="F245" s="30" t="s">
        <v>6254</v>
      </c>
      <c r="G245" s="30" t="s">
        <v>6068</v>
      </c>
      <c r="H245" s="30"/>
      <c r="I245" s="46" t="s">
        <v>3854</v>
      </c>
      <c r="J245" s="347" t="s">
        <v>6062</v>
      </c>
    </row>
    <row r="246" spans="1:10">
      <c r="A246" s="9"/>
      <c r="B246" s="8"/>
      <c r="C246" s="11"/>
      <c r="D246" s="12"/>
      <c r="E246" s="12"/>
      <c r="F246" s="12"/>
      <c r="G246" s="12"/>
      <c r="H246" s="12"/>
      <c r="I246" s="75"/>
    </row>
    <row r="247" spans="1:10">
      <c r="A247" s="7" t="s">
        <v>6288</v>
      </c>
      <c r="B247" s="8">
        <v>2085</v>
      </c>
      <c r="C247" s="11" t="s">
        <v>4031</v>
      </c>
      <c r="D247" s="12">
        <v>1</v>
      </c>
      <c r="E247" s="22">
        <v>0</v>
      </c>
      <c r="F247" s="12" t="s">
        <v>6254</v>
      </c>
      <c r="G247" s="12" t="s">
        <v>6084</v>
      </c>
      <c r="H247" s="12"/>
      <c r="I247" s="46" t="s">
        <v>3806</v>
      </c>
      <c r="J247" s="423">
        <v>75207</v>
      </c>
    </row>
    <row r="248" spans="1:10">
      <c r="A248" s="9" t="s">
        <v>6108</v>
      </c>
      <c r="B248" s="8" t="s">
        <v>6289</v>
      </c>
      <c r="C248" s="11" t="s">
        <v>1009</v>
      </c>
      <c r="D248" s="12">
        <v>1</v>
      </c>
      <c r="E248" s="22">
        <v>0</v>
      </c>
      <c r="F248" s="12" t="s">
        <v>6254</v>
      </c>
      <c r="G248" s="12" t="s">
        <v>6084</v>
      </c>
      <c r="H248" s="12"/>
      <c r="I248" s="46" t="s">
        <v>3806</v>
      </c>
      <c r="J248" s="423">
        <v>75193</v>
      </c>
    </row>
    <row r="249" spans="1:10">
      <c r="A249" s="9" t="s">
        <v>6111</v>
      </c>
      <c r="B249" s="8" t="s">
        <v>3793</v>
      </c>
      <c r="C249" s="11" t="s">
        <v>6290</v>
      </c>
      <c r="D249" s="12">
        <v>1</v>
      </c>
      <c r="E249" s="22">
        <v>0</v>
      </c>
      <c r="F249" s="12" t="s">
        <v>6254</v>
      </c>
      <c r="G249" s="12" t="s">
        <v>6084</v>
      </c>
      <c r="H249" s="12"/>
      <c r="I249" s="46" t="s">
        <v>3806</v>
      </c>
      <c r="J249" s="223">
        <v>75191</v>
      </c>
    </row>
    <row r="250" spans="1:10">
      <c r="A250" s="9" t="s">
        <v>6291</v>
      </c>
      <c r="B250" s="8" t="s">
        <v>6292</v>
      </c>
      <c r="C250" s="11" t="s">
        <v>1009</v>
      </c>
      <c r="D250" s="12">
        <v>1</v>
      </c>
      <c r="E250" s="22">
        <v>0</v>
      </c>
      <c r="F250" s="12" t="s">
        <v>6254</v>
      </c>
      <c r="G250" s="12" t="s">
        <v>6084</v>
      </c>
      <c r="H250" s="12"/>
      <c r="I250" s="46" t="s">
        <v>3806</v>
      </c>
      <c r="J250" s="423">
        <v>75191</v>
      </c>
    </row>
    <row r="251" spans="1:10">
      <c r="A251" s="9"/>
      <c r="B251" s="8"/>
      <c r="C251" s="11"/>
      <c r="D251" s="12"/>
      <c r="E251" s="22"/>
      <c r="F251" s="12"/>
      <c r="G251" s="12"/>
      <c r="H251" s="12"/>
      <c r="I251" s="75"/>
      <c r="J251" s="424"/>
    </row>
    <row r="252" spans="1:10">
      <c r="A252" s="9">
        <v>49988</v>
      </c>
      <c r="B252" s="8">
        <v>9126</v>
      </c>
      <c r="C252" s="11" t="s">
        <v>4054</v>
      </c>
      <c r="D252" s="12">
        <v>1</v>
      </c>
      <c r="E252" s="12">
        <v>0</v>
      </c>
      <c r="F252" s="12" t="s">
        <v>6269</v>
      </c>
      <c r="G252" s="12" t="s">
        <v>5992</v>
      </c>
      <c r="H252" s="12"/>
      <c r="I252" s="46" t="s">
        <v>3806</v>
      </c>
      <c r="J252" s="223">
        <v>75195</v>
      </c>
    </row>
    <row r="253" spans="1:10">
      <c r="A253" s="9" t="s">
        <v>6111</v>
      </c>
      <c r="B253" s="8" t="s">
        <v>6293</v>
      </c>
      <c r="C253" s="11" t="s">
        <v>1009</v>
      </c>
      <c r="D253" s="12">
        <v>1</v>
      </c>
      <c r="E253" s="12">
        <v>0</v>
      </c>
      <c r="F253" s="12" t="s">
        <v>6269</v>
      </c>
      <c r="G253" s="12" t="s">
        <v>5992</v>
      </c>
      <c r="H253" s="12"/>
      <c r="I253" s="46" t="s">
        <v>3806</v>
      </c>
      <c r="J253" s="424">
        <v>75195</v>
      </c>
    </row>
    <row r="254" spans="1:10">
      <c r="A254" s="9"/>
      <c r="B254" s="8"/>
      <c r="C254" s="11"/>
      <c r="D254" s="12"/>
      <c r="E254" s="12"/>
      <c r="F254" s="12"/>
      <c r="G254" s="12"/>
      <c r="H254" s="12"/>
      <c r="I254" s="75"/>
    </row>
    <row r="255" spans="1:10">
      <c r="A255" s="7" t="s">
        <v>6294</v>
      </c>
      <c r="B255" s="8" t="s">
        <v>3793</v>
      </c>
      <c r="C255" s="11"/>
      <c r="D255" s="12">
        <v>1</v>
      </c>
      <c r="E255" s="12" t="s">
        <v>6295</v>
      </c>
      <c r="F255" s="12" t="s">
        <v>6269</v>
      </c>
      <c r="G255" s="12" t="s">
        <v>5963</v>
      </c>
      <c r="H255" s="12"/>
      <c r="I255" s="46" t="s">
        <v>3854</v>
      </c>
      <c r="J255" s="226" t="s">
        <v>6062</v>
      </c>
    </row>
    <row r="256" spans="1:10">
      <c r="A256" s="7" t="s">
        <v>6296</v>
      </c>
      <c r="B256" s="8" t="s">
        <v>3793</v>
      </c>
      <c r="C256" s="11" t="s">
        <v>6297</v>
      </c>
      <c r="D256" s="12">
        <v>1</v>
      </c>
      <c r="E256" s="12">
        <v>0</v>
      </c>
      <c r="F256" s="12" t="s">
        <v>6269</v>
      </c>
      <c r="G256" s="12" t="s">
        <v>5963</v>
      </c>
      <c r="H256" s="12"/>
      <c r="I256" s="46" t="s">
        <v>3854</v>
      </c>
      <c r="J256" s="347" t="s">
        <v>6062</v>
      </c>
    </row>
    <row r="258" spans="1:10">
      <c r="A258" s="7" t="s">
        <v>6298</v>
      </c>
      <c r="B258" s="8" t="s">
        <v>6299</v>
      </c>
      <c r="C258" s="11" t="s">
        <v>6300</v>
      </c>
      <c r="D258" s="12">
        <v>1</v>
      </c>
      <c r="E258" s="12">
        <v>0</v>
      </c>
      <c r="F258" s="12" t="s">
        <v>6301</v>
      </c>
      <c r="G258" s="12" t="s">
        <v>6068</v>
      </c>
      <c r="H258" s="12"/>
      <c r="I258" s="46" t="s">
        <v>3806</v>
      </c>
      <c r="J258" s="223">
        <v>75190</v>
      </c>
    </row>
    <row r="259" spans="1:10">
      <c r="A259" s="7" t="s">
        <v>6302</v>
      </c>
      <c r="B259" s="8" t="s">
        <v>6303</v>
      </c>
      <c r="C259" s="11" t="s">
        <v>6304</v>
      </c>
      <c r="D259" s="12">
        <v>1</v>
      </c>
      <c r="E259" s="12">
        <v>0</v>
      </c>
      <c r="F259" s="12" t="s">
        <v>6301</v>
      </c>
      <c r="G259" s="12" t="s">
        <v>6068</v>
      </c>
      <c r="H259" s="12"/>
      <c r="I259" s="46" t="s">
        <v>3806</v>
      </c>
      <c r="J259" s="423">
        <v>75187</v>
      </c>
    </row>
    <row r="260" spans="1:10">
      <c r="A260" s="9" t="s">
        <v>6108</v>
      </c>
      <c r="B260" s="8" t="s">
        <v>6305</v>
      </c>
      <c r="C260" s="11" t="s">
        <v>6306</v>
      </c>
      <c r="D260" s="12">
        <v>2</v>
      </c>
      <c r="E260" s="12">
        <v>0</v>
      </c>
      <c r="F260" s="12" t="s">
        <v>6301</v>
      </c>
      <c r="G260" s="12" t="s">
        <v>6068</v>
      </c>
      <c r="H260" s="12"/>
      <c r="I260" s="46" t="s">
        <v>3806</v>
      </c>
      <c r="J260" s="223" t="s">
        <v>6307</v>
      </c>
    </row>
    <row r="261" spans="1:10" s="101" customFormat="1">
      <c r="A261" s="9"/>
      <c r="B261" s="8"/>
      <c r="C261" s="11"/>
      <c r="D261" s="12"/>
      <c r="E261" s="22"/>
      <c r="F261" s="12"/>
      <c r="G261" s="12"/>
      <c r="H261" s="12"/>
      <c r="I261" s="75"/>
      <c r="J261" s="223"/>
    </row>
    <row r="262" spans="1:10">
      <c r="A262" s="9">
        <v>320115</v>
      </c>
      <c r="B262" s="8">
        <v>10468</v>
      </c>
      <c r="C262" s="11" t="s">
        <v>4388</v>
      </c>
      <c r="D262" s="12">
        <v>1</v>
      </c>
      <c r="E262" s="23">
        <v>1</v>
      </c>
      <c r="F262" s="29" t="s">
        <v>6301</v>
      </c>
      <c r="G262" s="29" t="s">
        <v>6032</v>
      </c>
      <c r="H262" s="12"/>
      <c r="I262" s="46" t="s">
        <v>3854</v>
      </c>
      <c r="J262" s="223">
        <v>76846</v>
      </c>
    </row>
    <row r="263" spans="1:10">
      <c r="A263" s="9">
        <v>421495</v>
      </c>
      <c r="B263" s="8" t="s">
        <v>6308</v>
      </c>
      <c r="C263" s="11" t="s">
        <v>4388</v>
      </c>
      <c r="D263" s="12">
        <v>1</v>
      </c>
      <c r="E263" s="22">
        <v>0</v>
      </c>
      <c r="F263" s="12" t="s">
        <v>6301</v>
      </c>
      <c r="G263" s="12" t="s">
        <v>6032</v>
      </c>
      <c r="H263" s="12"/>
      <c r="I263" s="46" t="s">
        <v>3854</v>
      </c>
      <c r="J263" s="223" t="s">
        <v>6062</v>
      </c>
    </row>
    <row r="264" spans="1:10">
      <c r="A264" s="7" t="s">
        <v>6309</v>
      </c>
      <c r="B264" s="8" t="s">
        <v>6310</v>
      </c>
      <c r="C264" s="11" t="s">
        <v>6311</v>
      </c>
      <c r="D264" s="12">
        <v>1</v>
      </c>
      <c r="E264" s="22">
        <v>0</v>
      </c>
      <c r="F264" s="12" t="s">
        <v>6301</v>
      </c>
      <c r="G264" s="12" t="s">
        <v>6032</v>
      </c>
      <c r="H264" s="12"/>
      <c r="I264" s="46" t="s">
        <v>3854</v>
      </c>
      <c r="J264" s="423" t="s">
        <v>6062</v>
      </c>
    </row>
    <row r="265" spans="1:10">
      <c r="A265" s="9"/>
      <c r="B265" s="8"/>
      <c r="C265" s="11"/>
      <c r="D265" s="12"/>
      <c r="E265" s="22"/>
      <c r="F265" s="12"/>
      <c r="G265" s="12"/>
      <c r="H265" s="12"/>
      <c r="I265" s="75"/>
    </row>
    <row r="266" spans="1:10">
      <c r="A266" s="7" t="s">
        <v>6302</v>
      </c>
      <c r="B266" s="8" t="s">
        <v>6312</v>
      </c>
      <c r="C266" s="11" t="s">
        <v>6304</v>
      </c>
      <c r="D266" s="12">
        <v>1</v>
      </c>
      <c r="E266" s="22">
        <v>0</v>
      </c>
      <c r="F266" s="12" t="s">
        <v>6301</v>
      </c>
      <c r="G266" s="12" t="s">
        <v>6018</v>
      </c>
      <c r="H266" s="12"/>
      <c r="I266" s="46" t="s">
        <v>3806</v>
      </c>
      <c r="J266" s="223">
        <v>75187</v>
      </c>
    </row>
    <row r="267" spans="1:10">
      <c r="A267" s="7" t="s">
        <v>5869</v>
      </c>
      <c r="B267" s="8">
        <v>799</v>
      </c>
      <c r="C267" s="11" t="s">
        <v>6313</v>
      </c>
      <c r="D267" s="12">
        <v>1</v>
      </c>
      <c r="E267" s="22">
        <v>1</v>
      </c>
      <c r="F267" s="12" t="s">
        <v>6301</v>
      </c>
      <c r="G267" s="12" t="s">
        <v>6018</v>
      </c>
      <c r="H267" s="12"/>
      <c r="I267" s="46" t="s">
        <v>3806</v>
      </c>
      <c r="J267" s="223">
        <v>767836</v>
      </c>
    </row>
    <row r="268" spans="1:10">
      <c r="A268" s="7" t="s">
        <v>6314</v>
      </c>
      <c r="B268" s="8">
        <v>12024</v>
      </c>
      <c r="C268" s="11" t="s">
        <v>6315</v>
      </c>
      <c r="D268" s="12">
        <v>1</v>
      </c>
      <c r="E268" s="22">
        <v>0</v>
      </c>
      <c r="F268" s="12" t="s">
        <v>6301</v>
      </c>
      <c r="G268" s="12" t="s">
        <v>6018</v>
      </c>
      <c r="H268" s="12"/>
      <c r="I268" s="46" t="s">
        <v>3806</v>
      </c>
      <c r="J268" s="223">
        <v>76846</v>
      </c>
    </row>
    <row r="269" spans="1:10">
      <c r="A269" s="7" t="s">
        <v>6316</v>
      </c>
      <c r="B269" s="8">
        <v>96100382</v>
      </c>
      <c r="C269" s="11" t="s">
        <v>6317</v>
      </c>
      <c r="D269" s="12">
        <v>1</v>
      </c>
      <c r="E269" s="22">
        <v>0</v>
      </c>
      <c r="F269" s="12" t="s">
        <v>6301</v>
      </c>
      <c r="G269" s="12" t="s">
        <v>6018</v>
      </c>
      <c r="H269" s="12"/>
      <c r="I269" s="46" t="s">
        <v>3806</v>
      </c>
      <c r="J269" s="423">
        <v>76907</v>
      </c>
    </row>
    <row r="270" spans="1:10">
      <c r="A270" s="7" t="s">
        <v>6318</v>
      </c>
      <c r="B270" s="8">
        <v>637</v>
      </c>
      <c r="C270" s="11" t="s">
        <v>6317</v>
      </c>
      <c r="D270" s="12">
        <v>1</v>
      </c>
      <c r="E270" s="22">
        <v>0</v>
      </c>
      <c r="F270" s="12" t="s">
        <v>6301</v>
      </c>
      <c r="G270" s="12" t="s">
        <v>6018</v>
      </c>
      <c r="H270" s="12"/>
      <c r="I270" s="46" t="s">
        <v>3854</v>
      </c>
      <c r="J270" s="423">
        <v>76907</v>
      </c>
    </row>
    <row r="271" spans="1:10">
      <c r="A271" s="9">
        <v>620359</v>
      </c>
      <c r="B271" s="8">
        <v>80111675</v>
      </c>
      <c r="C271" s="34" t="s">
        <v>6319</v>
      </c>
      <c r="D271" s="97">
        <v>1</v>
      </c>
      <c r="E271" s="22">
        <v>0</v>
      </c>
      <c r="F271" s="12" t="s">
        <v>6301</v>
      </c>
      <c r="G271" s="12" t="s">
        <v>6018</v>
      </c>
      <c r="H271" s="12"/>
      <c r="I271" s="46" t="s">
        <v>3806</v>
      </c>
      <c r="J271" s="423">
        <v>75185</v>
      </c>
    </row>
    <row r="272" spans="1:10">
      <c r="A272" s="9" t="s">
        <v>6320</v>
      </c>
      <c r="B272" s="8" t="s">
        <v>6321</v>
      </c>
      <c r="C272" s="11" t="s">
        <v>6322</v>
      </c>
      <c r="D272" s="12">
        <v>1</v>
      </c>
      <c r="E272" s="22" t="s">
        <v>857</v>
      </c>
      <c r="F272" s="12" t="s">
        <v>6301</v>
      </c>
      <c r="G272" s="12" t="s">
        <v>6018</v>
      </c>
      <c r="H272" s="12"/>
      <c r="I272" s="46" t="s">
        <v>3806</v>
      </c>
      <c r="J272" s="223">
        <v>75190</v>
      </c>
    </row>
    <row r="273" spans="1:10">
      <c r="A273" s="7" t="s">
        <v>6323</v>
      </c>
      <c r="B273" s="8" t="s">
        <v>6324</v>
      </c>
      <c r="C273" s="11" t="s">
        <v>6325</v>
      </c>
      <c r="D273" s="12">
        <v>1</v>
      </c>
      <c r="E273" s="22">
        <v>0</v>
      </c>
      <c r="F273" s="12" t="s">
        <v>6301</v>
      </c>
      <c r="G273" s="12" t="s">
        <v>6018</v>
      </c>
      <c r="H273" s="12"/>
      <c r="I273" s="46" t="s">
        <v>3806</v>
      </c>
      <c r="J273" s="223">
        <v>75193</v>
      </c>
    </row>
    <row r="274" spans="1:10">
      <c r="A274" s="9">
        <v>1099</v>
      </c>
      <c r="B274" s="8" t="s">
        <v>6326</v>
      </c>
      <c r="C274" s="154" t="s">
        <v>6327</v>
      </c>
      <c r="D274" s="12">
        <v>1</v>
      </c>
      <c r="E274" s="22">
        <v>0</v>
      </c>
      <c r="F274" s="12" t="s">
        <v>6301</v>
      </c>
      <c r="G274" s="12" t="s">
        <v>6018</v>
      </c>
      <c r="H274" s="12"/>
      <c r="I274" s="46" t="s">
        <v>3854</v>
      </c>
      <c r="J274" s="223" t="s">
        <v>6062</v>
      </c>
    </row>
    <row r="275" spans="1:10">
      <c r="A275" s="9" t="s">
        <v>6328</v>
      </c>
      <c r="B275" s="8"/>
      <c r="C275" s="11" t="s">
        <v>6329</v>
      </c>
      <c r="D275" s="12">
        <v>1</v>
      </c>
      <c r="E275" s="22">
        <v>0</v>
      </c>
      <c r="F275" s="12" t="s">
        <v>6301</v>
      </c>
      <c r="G275" s="12" t="s">
        <v>6018</v>
      </c>
      <c r="H275" s="12"/>
      <c r="I275" s="75"/>
      <c r="J275" s="423"/>
    </row>
    <row r="276" spans="1:10">
      <c r="A276" s="9"/>
      <c r="B276" s="8"/>
      <c r="C276" s="11"/>
      <c r="D276" s="12"/>
      <c r="E276" s="22"/>
      <c r="F276" s="12"/>
      <c r="G276" s="12"/>
      <c r="H276" s="12"/>
      <c r="I276" s="75"/>
    </row>
    <row r="277" spans="1:10">
      <c r="A277" s="7" t="s">
        <v>6330</v>
      </c>
      <c r="B277" s="8">
        <v>1542</v>
      </c>
      <c r="C277" s="11" t="s">
        <v>1009</v>
      </c>
      <c r="D277" s="12">
        <v>1</v>
      </c>
      <c r="E277" s="22">
        <v>0</v>
      </c>
      <c r="F277" s="12" t="s">
        <v>6301</v>
      </c>
      <c r="G277" s="12" t="s">
        <v>6055</v>
      </c>
      <c r="H277" s="12"/>
      <c r="I277" s="46" t="s">
        <v>3806</v>
      </c>
      <c r="J277" s="223">
        <v>76907</v>
      </c>
    </row>
    <row r="278" spans="1:10" s="101" customFormat="1" ht="15" customHeight="1">
      <c r="A278" s="7" t="s">
        <v>6331</v>
      </c>
      <c r="B278" s="8" t="s">
        <v>6332</v>
      </c>
      <c r="C278" s="11" t="s">
        <v>632</v>
      </c>
      <c r="D278" s="12">
        <v>1</v>
      </c>
      <c r="E278" s="22">
        <v>0</v>
      </c>
      <c r="F278" s="12" t="s">
        <v>6301</v>
      </c>
      <c r="G278" s="12" t="s">
        <v>6055</v>
      </c>
      <c r="H278" s="12"/>
      <c r="I278" s="46" t="s">
        <v>3854</v>
      </c>
      <c r="J278" s="223">
        <v>72190</v>
      </c>
    </row>
    <row r="279" spans="1:10">
      <c r="A279" s="9">
        <v>714810</v>
      </c>
      <c r="B279" s="8" t="s">
        <v>6333</v>
      </c>
      <c r="C279" s="11" t="s">
        <v>1009</v>
      </c>
      <c r="D279" s="12">
        <v>1</v>
      </c>
      <c r="E279" s="22">
        <v>0</v>
      </c>
      <c r="F279" s="12" t="s">
        <v>6301</v>
      </c>
      <c r="G279" s="12" t="s">
        <v>6055</v>
      </c>
      <c r="H279" s="12"/>
      <c r="I279" s="46" t="s">
        <v>3806</v>
      </c>
      <c r="J279" s="223">
        <v>75190</v>
      </c>
    </row>
    <row r="280" spans="1:10">
      <c r="A280" s="7" t="s">
        <v>6334</v>
      </c>
      <c r="B280" s="8">
        <v>472397</v>
      </c>
      <c r="C280" s="11" t="s">
        <v>6335</v>
      </c>
      <c r="D280" s="12">
        <v>1</v>
      </c>
      <c r="E280" s="22">
        <v>0</v>
      </c>
      <c r="F280" s="12" t="s">
        <v>6301</v>
      </c>
      <c r="G280" s="12" t="s">
        <v>6055</v>
      </c>
      <c r="H280" s="12"/>
      <c r="I280" s="46" t="s">
        <v>3854</v>
      </c>
      <c r="J280" s="223">
        <v>75185</v>
      </c>
    </row>
    <row r="281" spans="1:10">
      <c r="A281" s="9">
        <v>658385</v>
      </c>
      <c r="B281" s="8">
        <v>6159438</v>
      </c>
      <c r="C281" s="11" t="s">
        <v>6336</v>
      </c>
      <c r="D281" s="12">
        <v>1</v>
      </c>
      <c r="E281" s="22">
        <v>0</v>
      </c>
      <c r="F281" s="12" t="s">
        <v>6301</v>
      </c>
      <c r="G281" s="12" t="s">
        <v>6055</v>
      </c>
      <c r="H281" s="12"/>
      <c r="I281" s="46" t="s">
        <v>3854</v>
      </c>
      <c r="J281" s="223">
        <v>76734</v>
      </c>
    </row>
    <row r="282" spans="1:10">
      <c r="A282" s="9"/>
      <c r="B282" s="8"/>
      <c r="C282" s="11"/>
      <c r="D282" s="12"/>
      <c r="E282" s="22"/>
      <c r="F282" s="12"/>
      <c r="G282" s="12"/>
      <c r="H282" s="12"/>
      <c r="I282" s="46"/>
    </row>
    <row r="283" spans="1:10">
      <c r="A283" s="360" t="s">
        <v>4615</v>
      </c>
      <c r="B283" s="360">
        <v>263</v>
      </c>
      <c r="C283" s="321" t="s">
        <v>4616</v>
      </c>
      <c r="D283" s="12">
        <v>1</v>
      </c>
      <c r="E283" s="22">
        <v>1</v>
      </c>
      <c r="F283" s="12" t="s">
        <v>6337</v>
      </c>
      <c r="G283" s="12" t="s">
        <v>5992</v>
      </c>
      <c r="H283" s="12"/>
      <c r="I283" s="46"/>
      <c r="J283" s="223">
        <v>81562</v>
      </c>
    </row>
    <row r="284" spans="1:10">
      <c r="A284" s="9"/>
      <c r="B284" s="8"/>
      <c r="C284" s="11"/>
      <c r="D284" s="12"/>
      <c r="E284" s="22"/>
      <c r="F284" s="12"/>
      <c r="G284" s="12"/>
      <c r="H284" s="12"/>
      <c r="I284" s="46"/>
    </row>
    <row r="285" spans="1:10">
      <c r="A285" s="398" t="s">
        <v>6338</v>
      </c>
      <c r="B285" s="410" t="s">
        <v>6339</v>
      </c>
      <c r="C285" s="348" t="s">
        <v>6340</v>
      </c>
      <c r="D285" s="3">
        <v>1</v>
      </c>
      <c r="E285" s="22">
        <v>0</v>
      </c>
      <c r="F285" s="12" t="s">
        <v>6337</v>
      </c>
      <c r="G285" s="12" t="s">
        <v>5963</v>
      </c>
      <c r="H285" s="12"/>
      <c r="I285" s="46"/>
      <c r="J285" s="223">
        <v>81709</v>
      </c>
    </row>
    <row r="286" spans="1:10">
      <c r="A286" s="398" t="s">
        <v>6341</v>
      </c>
      <c r="B286" s="410" t="s">
        <v>6342</v>
      </c>
      <c r="C286" s="348" t="s">
        <v>6343</v>
      </c>
      <c r="D286" s="3" t="s">
        <v>6344</v>
      </c>
      <c r="E286" s="22">
        <v>0</v>
      </c>
      <c r="F286" s="12" t="s">
        <v>6337</v>
      </c>
      <c r="G286" s="12" t="s">
        <v>5963</v>
      </c>
      <c r="H286" s="12"/>
      <c r="I286" s="46"/>
      <c r="J286" s="223">
        <v>81709</v>
      </c>
    </row>
    <row r="287" spans="1:10">
      <c r="A287" s="398" t="s">
        <v>6345</v>
      </c>
      <c r="B287" s="410" t="s">
        <v>6346</v>
      </c>
      <c r="C287" s="348" t="s">
        <v>6347</v>
      </c>
      <c r="D287" s="3">
        <v>1</v>
      </c>
      <c r="E287" s="22">
        <v>0</v>
      </c>
      <c r="F287" s="12" t="s">
        <v>6337</v>
      </c>
      <c r="G287" s="12" t="s">
        <v>5963</v>
      </c>
      <c r="H287" s="12"/>
      <c r="I287" s="46"/>
      <c r="J287" s="223">
        <v>81709</v>
      </c>
    </row>
    <row r="288" spans="1:10">
      <c r="A288" s="398" t="s">
        <v>5454</v>
      </c>
      <c r="B288" s="410" t="s">
        <v>6348</v>
      </c>
      <c r="C288" s="348" t="s">
        <v>6349</v>
      </c>
      <c r="D288" s="3">
        <v>1</v>
      </c>
      <c r="E288" s="22">
        <v>0</v>
      </c>
      <c r="F288" s="12" t="s">
        <v>6337</v>
      </c>
      <c r="G288" s="12" t="s">
        <v>5963</v>
      </c>
      <c r="H288" s="12"/>
      <c r="I288" s="46"/>
      <c r="J288" s="223">
        <v>81709</v>
      </c>
    </row>
    <row r="289" spans="1:10">
      <c r="A289" s="398" t="s">
        <v>4862</v>
      </c>
      <c r="B289" s="410" t="s">
        <v>6350</v>
      </c>
      <c r="C289" s="348" t="s">
        <v>6351</v>
      </c>
      <c r="D289" s="3">
        <v>1</v>
      </c>
      <c r="E289" s="22">
        <v>0</v>
      </c>
      <c r="F289" s="12" t="s">
        <v>6337</v>
      </c>
      <c r="G289" s="12" t="s">
        <v>5963</v>
      </c>
      <c r="H289" s="12"/>
      <c r="I289" s="46"/>
      <c r="J289" s="223">
        <v>81709</v>
      </c>
    </row>
    <row r="290" spans="1:10" s="101" customFormat="1">
      <c r="A290" s="407" t="s">
        <v>5149</v>
      </c>
      <c r="B290" s="410" t="s">
        <v>6352</v>
      </c>
      <c r="C290" s="348" t="s">
        <v>6353</v>
      </c>
      <c r="D290" s="3">
        <v>1</v>
      </c>
      <c r="E290" s="22">
        <v>0</v>
      </c>
      <c r="F290" s="12" t="s">
        <v>6337</v>
      </c>
      <c r="G290" s="12" t="s">
        <v>5963</v>
      </c>
      <c r="H290" s="12"/>
      <c r="I290" s="46"/>
      <c r="J290" s="223">
        <v>81709</v>
      </c>
    </row>
    <row r="291" spans="1:10">
      <c r="A291" s="398" t="s">
        <v>6354</v>
      </c>
      <c r="B291" s="410" t="s">
        <v>6355</v>
      </c>
      <c r="C291" s="348" t="s">
        <v>4652</v>
      </c>
      <c r="D291" s="3">
        <v>1</v>
      </c>
      <c r="E291" s="22">
        <v>0</v>
      </c>
      <c r="F291" s="12" t="s">
        <v>6337</v>
      </c>
      <c r="G291" s="12" t="s">
        <v>5963</v>
      </c>
      <c r="H291" s="12"/>
      <c r="I291" s="46"/>
      <c r="J291" s="223">
        <v>81709</v>
      </c>
    </row>
    <row r="292" spans="1:10">
      <c r="A292" s="398" t="s">
        <v>4044</v>
      </c>
      <c r="B292" s="410" t="s">
        <v>6356</v>
      </c>
      <c r="C292" s="348" t="s">
        <v>5238</v>
      </c>
      <c r="D292" s="3">
        <v>1</v>
      </c>
      <c r="E292" s="22">
        <v>0</v>
      </c>
      <c r="F292" s="12" t="s">
        <v>6337</v>
      </c>
      <c r="G292" s="12" t="s">
        <v>5963</v>
      </c>
      <c r="H292" s="12"/>
      <c r="I292" s="46"/>
      <c r="J292" s="223">
        <v>81709</v>
      </c>
    </row>
    <row r="293" spans="1:10">
      <c r="A293" s="398" t="s">
        <v>4472</v>
      </c>
      <c r="B293" s="410" t="s">
        <v>6357</v>
      </c>
      <c r="C293" s="348" t="s">
        <v>6358</v>
      </c>
      <c r="D293" s="3">
        <v>1</v>
      </c>
      <c r="E293" s="22">
        <v>0</v>
      </c>
      <c r="F293" s="12" t="s">
        <v>6337</v>
      </c>
      <c r="G293" s="12" t="s">
        <v>5963</v>
      </c>
      <c r="H293" s="12"/>
      <c r="I293" s="46"/>
      <c r="J293" s="223">
        <v>81709</v>
      </c>
    </row>
    <row r="294" spans="1:10">
      <c r="A294" s="398" t="s">
        <v>6359</v>
      </c>
      <c r="B294" s="410" t="s">
        <v>6360</v>
      </c>
      <c r="C294" s="348" t="s">
        <v>6361</v>
      </c>
      <c r="D294" s="3">
        <v>1</v>
      </c>
      <c r="E294" s="22">
        <v>0</v>
      </c>
      <c r="F294" s="12" t="s">
        <v>6337</v>
      </c>
      <c r="G294" s="12" t="s">
        <v>5963</v>
      </c>
      <c r="H294" s="12"/>
      <c r="I294" s="46"/>
      <c r="J294" s="223">
        <v>81709</v>
      </c>
    </row>
    <row r="295" spans="1:10">
      <c r="A295" s="398" t="s">
        <v>6362</v>
      </c>
      <c r="B295" s="398">
        <v>39368</v>
      </c>
      <c r="C295" s="348" t="s">
        <v>6363</v>
      </c>
      <c r="D295" s="419">
        <v>1</v>
      </c>
      <c r="E295" s="22">
        <v>0</v>
      </c>
      <c r="F295" s="12" t="s">
        <v>6337</v>
      </c>
      <c r="G295" s="12" t="s">
        <v>5963</v>
      </c>
      <c r="H295" s="12"/>
      <c r="I295" s="46"/>
      <c r="J295" s="223">
        <v>81709</v>
      </c>
    </row>
    <row r="296" spans="1:10">
      <c r="A296" s="398" t="s">
        <v>6364</v>
      </c>
      <c r="B296" s="398" t="s">
        <v>6365</v>
      </c>
      <c r="C296" s="348" t="s">
        <v>4652</v>
      </c>
      <c r="D296" s="419">
        <v>1</v>
      </c>
      <c r="E296" s="22">
        <v>0</v>
      </c>
      <c r="F296" s="12" t="s">
        <v>6337</v>
      </c>
      <c r="G296" s="12" t="s">
        <v>5963</v>
      </c>
      <c r="H296" s="12"/>
      <c r="I296" s="46"/>
      <c r="J296" s="423">
        <v>81709</v>
      </c>
    </row>
    <row r="297" spans="1:10">
      <c r="A297" s="9"/>
      <c r="B297" s="8"/>
      <c r="C297" s="11"/>
      <c r="D297" s="12"/>
      <c r="E297" s="12"/>
      <c r="F297" s="12"/>
      <c r="G297" s="12"/>
      <c r="H297" s="12"/>
      <c r="I297" s="75"/>
    </row>
    <row r="298" spans="1:10">
      <c r="A298" s="9">
        <v>623337</v>
      </c>
      <c r="B298" s="8" t="s">
        <v>6366</v>
      </c>
      <c r="C298" s="11" t="s">
        <v>4148</v>
      </c>
      <c r="D298" s="12">
        <v>1</v>
      </c>
      <c r="E298" s="12">
        <v>0</v>
      </c>
      <c r="F298" s="12" t="s">
        <v>6367</v>
      </c>
      <c r="G298" s="12" t="s">
        <v>6018</v>
      </c>
      <c r="H298" s="12"/>
      <c r="I298" s="46" t="s">
        <v>3806</v>
      </c>
      <c r="J298" s="223">
        <v>75225</v>
      </c>
    </row>
    <row r="299" spans="1:10">
      <c r="A299" s="16" t="s">
        <v>6368</v>
      </c>
      <c r="B299" s="14" t="s">
        <v>6369</v>
      </c>
      <c r="C299" s="15" t="s">
        <v>1009</v>
      </c>
      <c r="D299" s="30">
        <v>1</v>
      </c>
      <c r="E299" s="31">
        <v>0</v>
      </c>
      <c r="F299" s="12" t="s">
        <v>6367</v>
      </c>
      <c r="G299" s="12" t="s">
        <v>6018</v>
      </c>
      <c r="H299" s="12"/>
      <c r="I299" s="47" t="s">
        <v>3806</v>
      </c>
      <c r="J299" s="223">
        <v>75225</v>
      </c>
    </row>
    <row r="300" spans="1:10">
      <c r="A300" s="426" t="s">
        <v>4656</v>
      </c>
      <c r="B300" s="428" t="s">
        <v>4693</v>
      </c>
      <c r="C300" s="359" t="s">
        <v>6370</v>
      </c>
      <c r="D300" s="30">
        <v>1</v>
      </c>
      <c r="E300" s="31"/>
      <c r="F300" s="12" t="s">
        <v>6367</v>
      </c>
      <c r="G300" s="12" t="s">
        <v>6018</v>
      </c>
      <c r="H300" s="12"/>
      <c r="I300" s="47"/>
    </row>
    <row r="301" spans="1:10">
      <c r="A301" s="426" t="s">
        <v>6371</v>
      </c>
      <c r="B301" s="428" t="s">
        <v>6372</v>
      </c>
      <c r="C301" s="359" t="s">
        <v>632</v>
      </c>
      <c r="D301" s="30">
        <v>1</v>
      </c>
      <c r="E301" s="31"/>
      <c r="F301" s="12" t="s">
        <v>6367</v>
      </c>
      <c r="G301" s="12" t="s">
        <v>6018</v>
      </c>
      <c r="H301" s="12"/>
      <c r="I301" s="47"/>
    </row>
    <row r="302" spans="1:10">
      <c r="A302" s="9"/>
      <c r="B302" s="8"/>
      <c r="C302" s="11"/>
      <c r="D302" s="12"/>
      <c r="E302" s="22"/>
      <c r="F302" s="12"/>
      <c r="G302" s="12"/>
      <c r="H302" s="12"/>
      <c r="I302" s="75"/>
    </row>
    <row r="303" spans="1:10">
      <c r="A303" s="9">
        <v>623337</v>
      </c>
      <c r="B303" s="8" t="s">
        <v>6373</v>
      </c>
      <c r="C303" s="11" t="s">
        <v>4148</v>
      </c>
      <c r="D303" s="12">
        <v>1</v>
      </c>
      <c r="E303" s="22">
        <v>0</v>
      </c>
      <c r="F303" s="12" t="s">
        <v>6367</v>
      </c>
      <c r="G303" s="12" t="s">
        <v>6068</v>
      </c>
      <c r="H303" s="12"/>
      <c r="I303" s="46" t="s">
        <v>3806</v>
      </c>
      <c r="J303" s="223">
        <v>75226</v>
      </c>
    </row>
    <row r="304" spans="1:10">
      <c r="A304" s="7" t="s">
        <v>6374</v>
      </c>
      <c r="B304" s="8">
        <v>91063250</v>
      </c>
      <c r="C304" s="11" t="s">
        <v>6375</v>
      </c>
      <c r="D304" s="12">
        <v>1</v>
      </c>
      <c r="E304" s="12">
        <v>0</v>
      </c>
      <c r="F304" s="12" t="s">
        <v>6367</v>
      </c>
      <c r="G304" s="12" t="s">
        <v>6068</v>
      </c>
      <c r="H304" s="12"/>
      <c r="I304" s="46" t="s">
        <v>3806</v>
      </c>
      <c r="J304" s="223">
        <v>75197</v>
      </c>
    </row>
    <row r="306" spans="1:10">
      <c r="A306" s="9" t="s">
        <v>6002</v>
      </c>
      <c r="B306" s="13" t="s">
        <v>6376</v>
      </c>
      <c r="C306" s="11" t="s">
        <v>6377</v>
      </c>
      <c r="D306" s="12">
        <v>2</v>
      </c>
      <c r="E306" s="22">
        <v>0</v>
      </c>
      <c r="F306" s="12" t="s">
        <v>6367</v>
      </c>
      <c r="G306" s="12" t="s">
        <v>6084</v>
      </c>
      <c r="H306" s="12"/>
      <c r="I306" s="46" t="s">
        <v>6378</v>
      </c>
      <c r="J306" s="223">
        <v>75195</v>
      </c>
    </row>
    <row r="307" spans="1:10">
      <c r="A307" s="9" t="s">
        <v>6379</v>
      </c>
      <c r="B307" s="8" t="s">
        <v>6380</v>
      </c>
      <c r="C307" s="11" t="s">
        <v>6381</v>
      </c>
      <c r="D307" s="12">
        <v>2</v>
      </c>
      <c r="E307" s="12">
        <v>0</v>
      </c>
      <c r="F307" s="12" t="s">
        <v>6367</v>
      </c>
      <c r="G307" s="12" t="s">
        <v>6084</v>
      </c>
      <c r="H307" s="12"/>
      <c r="I307" s="46" t="s">
        <v>3806</v>
      </c>
      <c r="J307" s="423">
        <v>75179</v>
      </c>
    </row>
    <row r="308" spans="1:10">
      <c r="A308" s="360" t="s">
        <v>6382</v>
      </c>
      <c r="B308" s="360">
        <v>3481</v>
      </c>
      <c r="C308" s="321" t="s">
        <v>5106</v>
      </c>
      <c r="D308" s="12">
        <v>1</v>
      </c>
      <c r="E308" s="12">
        <v>0</v>
      </c>
      <c r="F308" s="12" t="s">
        <v>6367</v>
      </c>
      <c r="G308" s="12" t="s">
        <v>6084</v>
      </c>
      <c r="H308" s="12"/>
      <c r="I308" s="46" t="s">
        <v>3806</v>
      </c>
      <c r="J308" s="423">
        <v>81863</v>
      </c>
    </row>
    <row r="309" spans="1:10">
      <c r="A309" s="360" t="s">
        <v>6383</v>
      </c>
      <c r="B309" s="360" t="s">
        <v>6384</v>
      </c>
      <c r="C309" s="321" t="s">
        <v>4652</v>
      </c>
      <c r="D309" s="12" t="s">
        <v>6385</v>
      </c>
      <c r="E309" s="12">
        <v>0</v>
      </c>
      <c r="F309" s="12" t="s">
        <v>6367</v>
      </c>
      <c r="G309" s="12" t="s">
        <v>6084</v>
      </c>
      <c r="H309" s="12"/>
      <c r="I309" s="46" t="s">
        <v>3806</v>
      </c>
      <c r="J309" s="423">
        <v>81863</v>
      </c>
    </row>
    <row r="310" spans="1:10">
      <c r="A310" s="360" t="s">
        <v>6386</v>
      </c>
      <c r="B310" s="360">
        <v>925</v>
      </c>
      <c r="C310" s="321" t="s">
        <v>5471</v>
      </c>
      <c r="D310" s="12">
        <v>1</v>
      </c>
      <c r="E310" s="12">
        <v>0</v>
      </c>
      <c r="F310" s="12" t="s">
        <v>6367</v>
      </c>
      <c r="G310" s="12" t="s">
        <v>6084</v>
      </c>
      <c r="H310" s="12"/>
      <c r="I310" s="46" t="s">
        <v>3806</v>
      </c>
      <c r="J310" s="223">
        <v>81863</v>
      </c>
    </row>
    <row r="311" spans="1:10">
      <c r="A311" s="360" t="s">
        <v>6387</v>
      </c>
      <c r="B311" s="360" t="s">
        <v>3793</v>
      </c>
      <c r="C311" s="321" t="s">
        <v>6388</v>
      </c>
      <c r="D311" s="12">
        <v>1</v>
      </c>
      <c r="E311" s="12">
        <v>0</v>
      </c>
      <c r="F311" s="12" t="s">
        <v>6367</v>
      </c>
      <c r="G311" s="12" t="s">
        <v>6084</v>
      </c>
      <c r="H311" s="12"/>
      <c r="I311" s="46"/>
    </row>
    <row r="312" spans="1:10">
      <c r="A312" s="9"/>
      <c r="B312" s="8"/>
      <c r="C312" s="11"/>
      <c r="D312" s="12"/>
      <c r="E312" s="22"/>
      <c r="F312" s="12"/>
      <c r="G312" s="12"/>
      <c r="H312" s="12"/>
      <c r="I312" s="75"/>
    </row>
    <row r="313" spans="1:10">
      <c r="A313" s="7" t="s">
        <v>6389</v>
      </c>
      <c r="B313" s="8">
        <v>20370517</v>
      </c>
      <c r="C313" s="11" t="s">
        <v>6200</v>
      </c>
      <c r="D313" s="12">
        <v>1</v>
      </c>
      <c r="E313" s="22">
        <v>0</v>
      </c>
      <c r="F313" s="12" t="s">
        <v>6367</v>
      </c>
      <c r="G313" s="12" t="s">
        <v>6055</v>
      </c>
      <c r="H313" s="12"/>
      <c r="I313" s="46" t="s">
        <v>6208</v>
      </c>
      <c r="J313" s="223" t="s">
        <v>6062</v>
      </c>
    </row>
    <row r="314" spans="1:10">
      <c r="A314" s="9"/>
      <c r="B314" s="8"/>
      <c r="C314" s="11"/>
      <c r="D314" s="12"/>
      <c r="E314" s="22"/>
      <c r="F314" s="12"/>
      <c r="G314" s="12"/>
      <c r="H314" s="12"/>
      <c r="I314" s="75"/>
    </row>
    <row r="315" spans="1:10">
      <c r="A315" s="9">
        <v>424244</v>
      </c>
      <c r="B315" s="8" t="s">
        <v>6390</v>
      </c>
      <c r="C315" s="11" t="s">
        <v>4148</v>
      </c>
      <c r="D315" s="12">
        <v>1</v>
      </c>
      <c r="E315" s="22">
        <v>0</v>
      </c>
      <c r="F315" s="12" t="s">
        <v>6391</v>
      </c>
      <c r="G315" s="12" t="s">
        <v>5992</v>
      </c>
      <c r="H315" s="12"/>
      <c r="I315" s="46" t="s">
        <v>3806</v>
      </c>
      <c r="J315" s="223">
        <v>75226</v>
      </c>
    </row>
    <row r="316" spans="1:10">
      <c r="A316" s="9">
        <v>623337</v>
      </c>
      <c r="B316" s="13" t="s">
        <v>6392</v>
      </c>
      <c r="C316" s="11" t="s">
        <v>4148</v>
      </c>
      <c r="D316" s="12">
        <v>1</v>
      </c>
      <c r="E316" s="22">
        <v>0</v>
      </c>
      <c r="F316" s="12" t="s">
        <v>6391</v>
      </c>
      <c r="G316" s="12" t="s">
        <v>5992</v>
      </c>
      <c r="H316" s="12"/>
      <c r="I316" s="46" t="s">
        <v>3806</v>
      </c>
      <c r="J316" s="223">
        <v>75225</v>
      </c>
    </row>
    <row r="317" spans="1:10">
      <c r="A317" s="9" t="s">
        <v>5985</v>
      </c>
      <c r="B317" s="8" t="s">
        <v>6393</v>
      </c>
      <c r="C317" s="11" t="s">
        <v>6394</v>
      </c>
      <c r="D317" s="12">
        <v>1</v>
      </c>
      <c r="E317" s="22">
        <v>0</v>
      </c>
      <c r="F317" s="12" t="s">
        <v>6391</v>
      </c>
      <c r="G317" s="12" t="s">
        <v>5992</v>
      </c>
      <c r="H317" s="12"/>
      <c r="I317" s="46" t="s">
        <v>3806</v>
      </c>
      <c r="J317" s="223">
        <v>75180</v>
      </c>
    </row>
    <row r="318" spans="1:10">
      <c r="A318" s="9" t="s">
        <v>5997</v>
      </c>
      <c r="B318" s="8" t="s">
        <v>6395</v>
      </c>
      <c r="C318" s="11" t="s">
        <v>6394</v>
      </c>
      <c r="D318" s="12">
        <v>1</v>
      </c>
      <c r="E318" s="12">
        <v>0</v>
      </c>
      <c r="F318" s="12" t="s">
        <v>6391</v>
      </c>
      <c r="G318" s="12" t="s">
        <v>5992</v>
      </c>
      <c r="H318" s="12"/>
      <c r="I318" s="46" t="s">
        <v>3806</v>
      </c>
      <c r="J318" s="223">
        <v>75225</v>
      </c>
    </row>
    <row r="319" spans="1:10">
      <c r="A319" s="360" t="s">
        <v>5209</v>
      </c>
      <c r="B319" s="360">
        <v>12273</v>
      </c>
      <c r="C319" s="321" t="s">
        <v>1451</v>
      </c>
      <c r="D319" s="12">
        <v>1</v>
      </c>
      <c r="E319" s="12">
        <v>2</v>
      </c>
      <c r="F319" s="12" t="s">
        <v>6391</v>
      </c>
      <c r="G319" s="12" t="s">
        <v>5992</v>
      </c>
      <c r="H319" s="12"/>
      <c r="I319" s="46"/>
    </row>
    <row r="321" spans="1:10">
      <c r="A321" s="9">
        <v>623337</v>
      </c>
      <c r="B321" s="8" t="s">
        <v>6396</v>
      </c>
      <c r="C321" s="11" t="s">
        <v>4148</v>
      </c>
      <c r="D321" s="12">
        <v>1</v>
      </c>
      <c r="E321" s="12">
        <v>0</v>
      </c>
      <c r="F321" s="12" t="s">
        <v>6391</v>
      </c>
      <c r="G321" s="12" t="s">
        <v>6120</v>
      </c>
      <c r="H321" s="12"/>
      <c r="I321" s="46" t="s">
        <v>3806</v>
      </c>
      <c r="J321" s="223">
        <v>75226</v>
      </c>
    </row>
    <row r="322" spans="1:10">
      <c r="A322" s="7" t="s">
        <v>6038</v>
      </c>
      <c r="B322" s="8" t="s">
        <v>6397</v>
      </c>
      <c r="C322" s="11" t="s">
        <v>6398</v>
      </c>
      <c r="D322" s="12">
        <v>1</v>
      </c>
      <c r="E322" s="12">
        <v>0</v>
      </c>
      <c r="F322" s="12" t="s">
        <v>6391</v>
      </c>
      <c r="G322" s="12" t="s">
        <v>6120</v>
      </c>
      <c r="H322" s="12"/>
      <c r="I322" s="46" t="s">
        <v>6208</v>
      </c>
      <c r="J322" s="223" t="s">
        <v>6062</v>
      </c>
    </row>
    <row r="323" spans="1:10">
      <c r="A323" s="7" t="s">
        <v>6399</v>
      </c>
      <c r="B323" s="8" t="s">
        <v>6400</v>
      </c>
      <c r="C323" s="11" t="s">
        <v>6401</v>
      </c>
      <c r="D323" s="12">
        <v>1</v>
      </c>
      <c r="E323" s="22">
        <v>0</v>
      </c>
      <c r="F323" s="12" t="s">
        <v>6391</v>
      </c>
      <c r="G323" s="12" t="s">
        <v>6120</v>
      </c>
      <c r="H323" s="12"/>
      <c r="I323" s="46" t="s">
        <v>3806</v>
      </c>
      <c r="J323" s="223">
        <v>75185</v>
      </c>
    </row>
    <row r="324" spans="1:10">
      <c r="A324" s="9"/>
      <c r="B324" s="8"/>
      <c r="C324" s="11"/>
      <c r="D324" s="12"/>
      <c r="E324" s="12"/>
      <c r="F324" s="12"/>
      <c r="G324" s="12"/>
      <c r="H324" s="12"/>
      <c r="I324" s="75"/>
    </row>
    <row r="325" spans="1:10">
      <c r="A325" s="9" t="s">
        <v>6038</v>
      </c>
      <c r="B325" s="13" t="s">
        <v>6402</v>
      </c>
      <c r="C325" s="11" t="s">
        <v>6398</v>
      </c>
      <c r="D325" s="12">
        <v>1</v>
      </c>
      <c r="E325" s="12">
        <v>0</v>
      </c>
      <c r="F325" s="12" t="s">
        <v>6391</v>
      </c>
      <c r="G325" s="12" t="s">
        <v>6101</v>
      </c>
      <c r="H325" s="12"/>
      <c r="I325" s="46" t="s">
        <v>3806</v>
      </c>
      <c r="J325" s="223">
        <v>75196</v>
      </c>
    </row>
    <row r="326" spans="1:10">
      <c r="A326" s="7" t="s">
        <v>6043</v>
      </c>
      <c r="B326" s="8">
        <v>639</v>
      </c>
      <c r="C326" s="11" t="s">
        <v>632</v>
      </c>
      <c r="D326" s="12">
        <v>1</v>
      </c>
      <c r="E326" s="12">
        <v>0</v>
      </c>
      <c r="F326" s="12" t="s">
        <v>6391</v>
      </c>
      <c r="G326" s="12" t="s">
        <v>6101</v>
      </c>
      <c r="H326" s="12"/>
      <c r="I326" s="46" t="s">
        <v>3806</v>
      </c>
      <c r="J326" s="223">
        <v>75197</v>
      </c>
    </row>
    <row r="327" spans="1:10">
      <c r="A327" s="7" t="s">
        <v>6403</v>
      </c>
      <c r="B327" s="8" t="s">
        <v>6404</v>
      </c>
      <c r="C327" s="11" t="s">
        <v>632</v>
      </c>
      <c r="D327" s="12">
        <v>1</v>
      </c>
      <c r="E327" s="12">
        <v>0</v>
      </c>
      <c r="F327" s="12" t="s">
        <v>6391</v>
      </c>
      <c r="G327" s="12" t="s">
        <v>6101</v>
      </c>
      <c r="H327" s="12"/>
      <c r="I327" s="46" t="s">
        <v>3806</v>
      </c>
      <c r="J327" s="223">
        <v>75197</v>
      </c>
    </row>
    <row r="328" spans="1:10">
      <c r="A328" s="7" t="s">
        <v>6405</v>
      </c>
      <c r="B328" s="8" t="s">
        <v>6406</v>
      </c>
      <c r="C328" s="9" t="s">
        <v>1009</v>
      </c>
      <c r="D328" s="115">
        <v>1</v>
      </c>
      <c r="E328" s="12">
        <v>0</v>
      </c>
      <c r="F328" s="12" t="s">
        <v>6391</v>
      </c>
      <c r="G328" s="12" t="s">
        <v>6101</v>
      </c>
      <c r="H328" s="12"/>
      <c r="I328" s="46" t="s">
        <v>3806</v>
      </c>
      <c r="J328" s="223">
        <v>75191</v>
      </c>
    </row>
    <row r="329" spans="1:10">
      <c r="A329" s="7" t="s">
        <v>6058</v>
      </c>
      <c r="B329" s="8" t="s">
        <v>6407</v>
      </c>
      <c r="C329" s="11" t="s">
        <v>1009</v>
      </c>
      <c r="D329" s="12">
        <v>1</v>
      </c>
      <c r="E329" s="12">
        <v>0</v>
      </c>
      <c r="F329" s="12" t="s">
        <v>6391</v>
      </c>
      <c r="G329" s="12" t="s">
        <v>6101</v>
      </c>
      <c r="H329" s="12"/>
      <c r="I329" s="46" t="s">
        <v>3806</v>
      </c>
      <c r="J329" s="223">
        <v>75195</v>
      </c>
    </row>
    <row r="330" spans="1:10">
      <c r="A330" s="9"/>
      <c r="B330" s="8"/>
      <c r="C330" s="11"/>
      <c r="D330" s="12"/>
      <c r="E330" s="22"/>
      <c r="F330" s="12"/>
      <c r="G330" s="12"/>
      <c r="H330" s="12"/>
      <c r="I330" s="75"/>
    </row>
    <row r="331" spans="1:10">
      <c r="A331" s="7" t="s">
        <v>6408</v>
      </c>
      <c r="B331" s="8">
        <v>11283</v>
      </c>
      <c r="C331" s="11" t="s">
        <v>5916</v>
      </c>
      <c r="D331" s="12">
        <v>1</v>
      </c>
      <c r="E331" s="22">
        <v>0</v>
      </c>
      <c r="F331" s="12" t="s">
        <v>6367</v>
      </c>
      <c r="G331" s="12" t="s">
        <v>6032</v>
      </c>
      <c r="H331" s="12"/>
      <c r="I331" s="46" t="s">
        <v>3806</v>
      </c>
      <c r="J331" s="223">
        <v>75225</v>
      </c>
    </row>
    <row r="332" spans="1:10">
      <c r="A332" s="7" t="s">
        <v>6409</v>
      </c>
      <c r="B332" s="8">
        <v>250</v>
      </c>
      <c r="C332" s="11" t="s">
        <v>6410</v>
      </c>
      <c r="D332" s="12">
        <v>1</v>
      </c>
      <c r="E332" s="22">
        <v>0</v>
      </c>
      <c r="F332" s="12" t="s">
        <v>6367</v>
      </c>
      <c r="G332" s="12" t="s">
        <v>6032</v>
      </c>
      <c r="H332" s="12"/>
      <c r="I332" s="46" t="s">
        <v>3806</v>
      </c>
      <c r="J332" s="223">
        <v>75197</v>
      </c>
    </row>
    <row r="333" spans="1:10">
      <c r="A333" s="9" t="s">
        <v>6038</v>
      </c>
      <c r="B333" s="8" t="s">
        <v>6411</v>
      </c>
      <c r="C333" s="11" t="s">
        <v>6398</v>
      </c>
      <c r="D333" s="12">
        <v>1</v>
      </c>
      <c r="E333" s="22">
        <v>0</v>
      </c>
      <c r="F333" s="12" t="s">
        <v>6367</v>
      </c>
      <c r="G333" s="12" t="s">
        <v>6032</v>
      </c>
      <c r="H333" s="12"/>
      <c r="I333" s="46" t="s">
        <v>3806</v>
      </c>
      <c r="J333" s="223">
        <v>75196</v>
      </c>
    </row>
    <row r="334" spans="1:10">
      <c r="A334" s="9">
        <v>799331</v>
      </c>
      <c r="B334" s="156" t="s">
        <v>6412</v>
      </c>
      <c r="C334" s="11" t="s">
        <v>5261</v>
      </c>
      <c r="D334" s="12">
        <v>1</v>
      </c>
      <c r="E334" s="22">
        <v>0</v>
      </c>
      <c r="F334" s="12" t="s">
        <v>6367</v>
      </c>
      <c r="G334" s="12" t="s">
        <v>6032</v>
      </c>
      <c r="H334" s="12"/>
      <c r="I334" s="46" t="s">
        <v>3806</v>
      </c>
      <c r="J334" s="223">
        <v>75225</v>
      </c>
    </row>
    <row r="335" spans="1:10">
      <c r="A335" s="7" t="s">
        <v>6413</v>
      </c>
      <c r="B335" s="13" t="s">
        <v>6414</v>
      </c>
      <c r="C335" s="11" t="s">
        <v>632</v>
      </c>
      <c r="D335" s="12">
        <v>1</v>
      </c>
      <c r="E335" s="22">
        <v>0</v>
      </c>
      <c r="F335" s="12" t="s">
        <v>6367</v>
      </c>
      <c r="G335" s="12" t="s">
        <v>6032</v>
      </c>
      <c r="H335" s="12"/>
      <c r="I335" s="46" t="s">
        <v>3806</v>
      </c>
      <c r="J335" s="223">
        <v>75197</v>
      </c>
    </row>
    <row r="337" spans="1:10" hidden="1">
      <c r="A337" s="7" t="s">
        <v>6415</v>
      </c>
      <c r="B337" s="8" t="s">
        <v>6416</v>
      </c>
      <c r="C337" s="11" t="s">
        <v>6417</v>
      </c>
      <c r="D337" s="12">
        <v>4</v>
      </c>
      <c r="E337" s="22">
        <v>0</v>
      </c>
      <c r="F337" s="12" t="s">
        <v>6418</v>
      </c>
      <c r="G337" s="12" t="s">
        <v>5992</v>
      </c>
      <c r="H337" s="12" t="s">
        <v>6419</v>
      </c>
      <c r="I337" s="46" t="s">
        <v>3806</v>
      </c>
      <c r="J337" s="223">
        <v>76916</v>
      </c>
    </row>
    <row r="338" spans="1:10">
      <c r="A338" s="9"/>
      <c r="B338" s="8"/>
      <c r="C338" s="11"/>
      <c r="D338" s="12"/>
      <c r="E338" s="22"/>
      <c r="F338" s="12"/>
      <c r="G338" s="12"/>
      <c r="H338" s="12"/>
      <c r="I338" s="46"/>
    </row>
    <row r="339" spans="1:10">
      <c r="A339" s="9"/>
      <c r="B339" s="8"/>
      <c r="C339" s="11"/>
      <c r="D339" s="12"/>
      <c r="E339" s="22"/>
      <c r="F339" s="12"/>
      <c r="G339" s="12"/>
      <c r="H339" s="12"/>
      <c r="I339" s="46"/>
    </row>
    <row r="340" spans="1:10" hidden="1">
      <c r="A340" s="7" t="s">
        <v>5577</v>
      </c>
      <c r="B340" s="8" t="s">
        <v>6420</v>
      </c>
      <c r="C340" s="11" t="s">
        <v>6421</v>
      </c>
      <c r="D340" s="12">
        <v>3</v>
      </c>
      <c r="E340" s="99">
        <v>1</v>
      </c>
      <c r="F340" s="98" t="s">
        <v>6422</v>
      </c>
      <c r="G340" s="98" t="s">
        <v>6084</v>
      </c>
      <c r="H340" s="12" t="s">
        <v>6419</v>
      </c>
      <c r="I340" s="46" t="s">
        <v>3806</v>
      </c>
      <c r="J340" s="223">
        <v>76918</v>
      </c>
    </row>
    <row r="341" spans="1:10" hidden="1">
      <c r="A341" s="7" t="s">
        <v>6423</v>
      </c>
      <c r="B341" s="125" t="s">
        <v>6424</v>
      </c>
      <c r="C341" s="11" t="s">
        <v>6425</v>
      </c>
      <c r="D341" s="12">
        <v>2</v>
      </c>
      <c r="E341" s="22">
        <v>0</v>
      </c>
      <c r="F341" s="12" t="s">
        <v>6422</v>
      </c>
      <c r="G341" s="12" t="s">
        <v>6084</v>
      </c>
      <c r="H341" s="12" t="s">
        <v>6419</v>
      </c>
      <c r="I341" s="46" t="s">
        <v>3806</v>
      </c>
      <c r="J341" s="223">
        <v>76916</v>
      </c>
    </row>
    <row r="342" spans="1:10">
      <c r="A342" s="10"/>
      <c r="B342" s="433"/>
      <c r="C342" s="11"/>
      <c r="D342" s="12"/>
      <c r="E342" s="22"/>
      <c r="F342" s="12"/>
      <c r="G342" s="12"/>
      <c r="H342" s="12"/>
      <c r="I342" s="46"/>
    </row>
    <row r="343" spans="1:10">
      <c r="A343" s="9"/>
      <c r="B343" s="8"/>
      <c r="C343" s="11"/>
      <c r="D343" s="12"/>
      <c r="E343" s="22"/>
      <c r="F343" s="12"/>
      <c r="G343" s="12"/>
      <c r="H343" s="12"/>
      <c r="I343" s="75"/>
    </row>
    <row r="344" spans="1:10" hidden="1">
      <c r="A344" s="10" t="s">
        <v>6426</v>
      </c>
      <c r="B344" s="34" t="s">
        <v>6427</v>
      </c>
      <c r="C344" s="11" t="s">
        <v>6428</v>
      </c>
      <c r="D344" s="40">
        <v>3</v>
      </c>
      <c r="E344" s="22">
        <v>0</v>
      </c>
      <c r="F344" s="12" t="s">
        <v>6418</v>
      </c>
      <c r="G344" s="12" t="s">
        <v>6120</v>
      </c>
      <c r="H344" s="12" t="s">
        <v>6419</v>
      </c>
      <c r="I344" s="46" t="s">
        <v>3854</v>
      </c>
      <c r="J344" s="223" t="s">
        <v>6062</v>
      </c>
    </row>
    <row r="345" spans="1:10">
      <c r="A345" s="202" t="s">
        <v>5159</v>
      </c>
      <c r="B345" s="203">
        <v>91013</v>
      </c>
      <c r="C345" s="202" t="s">
        <v>3907</v>
      </c>
      <c r="D345" s="40">
        <v>1</v>
      </c>
      <c r="E345" s="22">
        <v>0</v>
      </c>
      <c r="F345" s="12" t="s">
        <v>6418</v>
      </c>
      <c r="G345" s="12" t="s">
        <v>6120</v>
      </c>
      <c r="H345" s="12"/>
      <c r="I345" s="46"/>
      <c r="J345" s="223" t="s">
        <v>6429</v>
      </c>
    </row>
    <row r="346" spans="1:10">
      <c r="A346" s="33" t="s">
        <v>4656</v>
      </c>
      <c r="B346" s="33" t="s">
        <v>6430</v>
      </c>
      <c r="C346" s="33" t="s">
        <v>4657</v>
      </c>
      <c r="D346" s="40">
        <v>1</v>
      </c>
      <c r="E346" s="22">
        <v>1</v>
      </c>
      <c r="F346" s="12" t="s">
        <v>6418</v>
      </c>
      <c r="G346" s="12" t="s">
        <v>6120</v>
      </c>
      <c r="H346" s="12"/>
      <c r="I346" s="46"/>
      <c r="J346" s="223">
        <v>81290</v>
      </c>
    </row>
    <row r="347" spans="1:10">
      <c r="A347" s="33" t="s">
        <v>6431</v>
      </c>
      <c r="B347" s="33" t="s">
        <v>6432</v>
      </c>
      <c r="C347" s="33" t="s">
        <v>6433</v>
      </c>
      <c r="D347" s="300">
        <v>1</v>
      </c>
      <c r="E347" s="22">
        <v>0</v>
      </c>
      <c r="F347" s="12" t="s">
        <v>6418</v>
      </c>
      <c r="G347" s="12" t="s">
        <v>6120</v>
      </c>
      <c r="H347" s="12"/>
      <c r="I347" s="46"/>
      <c r="J347" s="223">
        <v>81290</v>
      </c>
    </row>
    <row r="348" spans="1:10">
      <c r="A348" s="10"/>
      <c r="B348" s="34"/>
      <c r="C348" s="11"/>
      <c r="D348" s="40"/>
      <c r="E348" s="22"/>
      <c r="F348" s="12"/>
      <c r="G348" s="12"/>
      <c r="H348" s="12"/>
      <c r="I348" s="46"/>
    </row>
    <row r="349" spans="1:10">
      <c r="A349" s="11"/>
      <c r="B349" s="34"/>
      <c r="C349" s="11"/>
      <c r="D349" s="40"/>
      <c r="E349" s="22"/>
      <c r="F349" s="12"/>
      <c r="G349" s="12"/>
      <c r="H349" s="12"/>
      <c r="I349" s="75"/>
    </row>
    <row r="350" spans="1:10" hidden="1">
      <c r="A350" s="10" t="s">
        <v>6434</v>
      </c>
      <c r="B350" s="114" t="s">
        <v>6435</v>
      </c>
      <c r="C350" s="11" t="s">
        <v>814</v>
      </c>
      <c r="D350" s="40">
        <v>3</v>
      </c>
      <c r="E350" s="22">
        <v>0</v>
      </c>
      <c r="F350" s="12" t="s">
        <v>6422</v>
      </c>
      <c r="G350" s="12" t="s">
        <v>6436</v>
      </c>
      <c r="H350" s="12" t="s">
        <v>6419</v>
      </c>
      <c r="I350" s="46" t="s">
        <v>6170</v>
      </c>
      <c r="J350" s="223">
        <v>76919</v>
      </c>
    </row>
    <row r="351" spans="1:10">
      <c r="A351" s="11"/>
      <c r="B351" s="34"/>
      <c r="C351" s="11"/>
      <c r="D351" s="40"/>
      <c r="E351" s="22"/>
      <c r="F351" s="12"/>
      <c r="G351" s="12"/>
      <c r="H351" s="12"/>
      <c r="I351" s="75"/>
    </row>
    <row r="352" spans="1:10" hidden="1">
      <c r="A352" s="11">
        <v>623337</v>
      </c>
      <c r="B352" s="34" t="s">
        <v>6437</v>
      </c>
      <c r="C352" s="11" t="s">
        <v>6438</v>
      </c>
      <c r="D352" s="40">
        <v>1</v>
      </c>
      <c r="E352" s="22">
        <v>0</v>
      </c>
      <c r="F352" s="12" t="s">
        <v>6418</v>
      </c>
      <c r="G352" s="12" t="s">
        <v>6110</v>
      </c>
      <c r="H352" s="12" t="s">
        <v>6419</v>
      </c>
      <c r="I352" s="46" t="s">
        <v>3806</v>
      </c>
      <c r="J352" s="223">
        <v>75226</v>
      </c>
    </row>
    <row r="353" spans="1:10" hidden="1">
      <c r="A353" s="10" t="s">
        <v>5230</v>
      </c>
      <c r="B353" s="34" t="s">
        <v>6439</v>
      </c>
      <c r="C353" s="11" t="s">
        <v>5232</v>
      </c>
      <c r="D353" s="40">
        <v>1</v>
      </c>
      <c r="E353" s="99">
        <v>1</v>
      </c>
      <c r="F353" s="99" t="s">
        <v>6418</v>
      </c>
      <c r="G353" s="99" t="s">
        <v>6110</v>
      </c>
      <c r="H353" s="22" t="s">
        <v>6419</v>
      </c>
      <c r="I353" s="46" t="s">
        <v>3806</v>
      </c>
      <c r="J353" s="223">
        <v>76916</v>
      </c>
    </row>
    <row r="354" spans="1:10">
      <c r="A354" s="10" t="s">
        <v>6440</v>
      </c>
      <c r="B354" s="10" t="s">
        <v>3793</v>
      </c>
      <c r="C354" s="17" t="s">
        <v>6441</v>
      </c>
      <c r="D354" s="40">
        <v>1</v>
      </c>
      <c r="E354" s="12"/>
      <c r="F354" s="12" t="s">
        <v>6418</v>
      </c>
      <c r="G354" s="12" t="s">
        <v>6110</v>
      </c>
      <c r="H354" s="22"/>
      <c r="I354" s="46"/>
      <c r="J354" s="223">
        <v>81058</v>
      </c>
    </row>
    <row r="355" spans="1:10">
      <c r="A355" s="10" t="s">
        <v>5390</v>
      </c>
      <c r="B355" s="11">
        <v>25468</v>
      </c>
      <c r="C355" s="17" t="s">
        <v>5391</v>
      </c>
      <c r="D355" s="40">
        <v>1</v>
      </c>
      <c r="E355" s="29">
        <v>1</v>
      </c>
      <c r="F355" s="12" t="s">
        <v>6418</v>
      </c>
      <c r="G355" s="12" t="s">
        <v>6110</v>
      </c>
      <c r="H355" s="22"/>
      <c r="I355" s="46"/>
      <c r="J355" s="223">
        <v>81058</v>
      </c>
    </row>
    <row r="356" spans="1:10">
      <c r="A356" s="10" t="s">
        <v>6442</v>
      </c>
      <c r="B356" s="10" t="s">
        <v>3793</v>
      </c>
      <c r="C356" s="17" t="s">
        <v>6443</v>
      </c>
      <c r="D356" s="40">
        <v>1</v>
      </c>
      <c r="E356" s="12">
        <v>0</v>
      </c>
      <c r="F356" s="12" t="s">
        <v>6418</v>
      </c>
      <c r="G356" s="12" t="s">
        <v>6110</v>
      </c>
      <c r="H356" s="22"/>
      <c r="I356" s="46"/>
      <c r="J356" s="223">
        <v>80889</v>
      </c>
    </row>
    <row r="357" spans="1:10">
      <c r="A357" s="10" t="s">
        <v>6444</v>
      </c>
      <c r="B357" s="10">
        <v>9149</v>
      </c>
      <c r="C357" s="17" t="s">
        <v>390</v>
      </c>
      <c r="D357" s="40">
        <v>1</v>
      </c>
      <c r="E357" s="12">
        <v>0</v>
      </c>
      <c r="F357" s="12" t="s">
        <v>6418</v>
      </c>
      <c r="G357" s="12" t="s">
        <v>6110</v>
      </c>
      <c r="H357" s="22"/>
      <c r="I357" s="46"/>
      <c r="J357" s="425">
        <v>80889</v>
      </c>
    </row>
    <row r="358" spans="1:10">
      <c r="A358" s="7" t="s">
        <v>4792</v>
      </c>
      <c r="B358" s="7" t="s">
        <v>6445</v>
      </c>
      <c r="C358" s="17" t="s">
        <v>1009</v>
      </c>
      <c r="D358" s="12">
        <v>1</v>
      </c>
      <c r="E358" s="29">
        <v>1</v>
      </c>
      <c r="F358" s="12" t="s">
        <v>6418</v>
      </c>
      <c r="G358" s="12" t="s">
        <v>6110</v>
      </c>
      <c r="H358" s="22"/>
      <c r="I358" s="46"/>
      <c r="J358" s="425">
        <v>79338</v>
      </c>
    </row>
    <row r="359" spans="1:10">
      <c r="A359" s="238" t="s">
        <v>4715</v>
      </c>
      <c r="B359" s="413">
        <v>1109</v>
      </c>
      <c r="C359" s="202" t="s">
        <v>6446</v>
      </c>
      <c r="D359" s="12">
        <v>1</v>
      </c>
      <c r="E359" s="165">
        <v>0</v>
      </c>
      <c r="F359" s="12" t="s">
        <v>6418</v>
      </c>
      <c r="G359" s="12" t="s">
        <v>6110</v>
      </c>
      <c r="H359" s="22"/>
      <c r="I359" s="46"/>
      <c r="J359" s="223" t="s">
        <v>6429</v>
      </c>
    </row>
    <row r="360" spans="1:10" s="101" customFormat="1">
      <c r="A360" s="238" t="s">
        <v>4805</v>
      </c>
      <c r="B360" s="413">
        <v>6874</v>
      </c>
      <c r="C360" s="202" t="s">
        <v>4793</v>
      </c>
      <c r="D360" s="12">
        <v>1</v>
      </c>
      <c r="E360" s="165">
        <v>1</v>
      </c>
      <c r="F360" s="12" t="s">
        <v>6418</v>
      </c>
      <c r="G360" s="12" t="s">
        <v>6110</v>
      </c>
      <c r="H360" s="307" t="s">
        <v>1260</v>
      </c>
      <c r="I360" s="46"/>
      <c r="J360" s="223" t="s">
        <v>6429</v>
      </c>
    </row>
    <row r="361" spans="1:10" s="101" customFormat="1">
      <c r="A361" s="202" t="s">
        <v>6447</v>
      </c>
      <c r="B361" s="203">
        <v>5353</v>
      </c>
      <c r="C361" s="202" t="s">
        <v>6448</v>
      </c>
      <c r="D361" s="12">
        <v>1</v>
      </c>
      <c r="E361" s="165">
        <v>0</v>
      </c>
      <c r="F361" s="12" t="s">
        <v>6418</v>
      </c>
      <c r="G361" s="12" t="s">
        <v>6110</v>
      </c>
      <c r="H361" s="22"/>
      <c r="I361" s="46"/>
      <c r="J361" s="223" t="s">
        <v>6429</v>
      </c>
    </row>
    <row r="362" spans="1:10" s="101" customFormat="1">
      <c r="A362" s="202" t="s">
        <v>6449</v>
      </c>
      <c r="B362" s="203">
        <v>1530</v>
      </c>
      <c r="C362" s="202" t="s">
        <v>6450</v>
      </c>
      <c r="D362" s="12">
        <v>1</v>
      </c>
      <c r="E362" s="165">
        <v>0</v>
      </c>
      <c r="F362" s="12" t="s">
        <v>6418</v>
      </c>
      <c r="G362" s="12" t="s">
        <v>6110</v>
      </c>
      <c r="H362" s="22"/>
      <c r="I362" s="46"/>
      <c r="J362" s="223" t="s">
        <v>6429</v>
      </c>
    </row>
    <row r="363" spans="1:10">
      <c r="A363" s="221" t="s">
        <v>6451</v>
      </c>
      <c r="B363" s="221">
        <v>34648</v>
      </c>
      <c r="C363" s="202" t="s">
        <v>4208</v>
      </c>
      <c r="D363" s="12">
        <v>1</v>
      </c>
      <c r="E363" s="3">
        <v>1</v>
      </c>
      <c r="F363" s="12" t="s">
        <v>6418</v>
      </c>
      <c r="G363" s="12" t="s">
        <v>6110</v>
      </c>
      <c r="H363" s="22"/>
      <c r="I363" s="46"/>
      <c r="J363" s="223">
        <v>81307</v>
      </c>
    </row>
    <row r="364" spans="1:10">
      <c r="A364" s="221" t="s">
        <v>6451</v>
      </c>
      <c r="B364" s="221">
        <v>13013</v>
      </c>
      <c r="C364" s="202" t="s">
        <v>4208</v>
      </c>
      <c r="D364" s="12">
        <v>1</v>
      </c>
      <c r="E364" s="3">
        <v>1</v>
      </c>
      <c r="F364" s="12" t="s">
        <v>6418</v>
      </c>
      <c r="G364" s="12" t="s">
        <v>6110</v>
      </c>
      <c r="H364" s="22"/>
      <c r="I364" s="46"/>
      <c r="J364" s="223">
        <v>81307</v>
      </c>
    </row>
    <row r="365" spans="1:10">
      <c r="A365" s="221" t="s">
        <v>5105</v>
      </c>
      <c r="B365" s="221" t="s">
        <v>3793</v>
      </c>
      <c r="C365" s="33" t="s">
        <v>5106</v>
      </c>
      <c r="D365" s="12">
        <v>1</v>
      </c>
      <c r="E365" s="3">
        <v>1</v>
      </c>
      <c r="F365" s="12" t="s">
        <v>6418</v>
      </c>
      <c r="G365" s="12" t="s">
        <v>6110</v>
      </c>
      <c r="H365" s="22"/>
      <c r="I365" s="46"/>
      <c r="J365" s="223">
        <v>81377</v>
      </c>
    </row>
    <row r="366" spans="1:10">
      <c r="A366" s="9"/>
      <c r="B366" s="8"/>
      <c r="C366" s="11"/>
      <c r="D366" s="12"/>
      <c r="E366" s="22"/>
      <c r="F366" s="12"/>
      <c r="G366" s="12"/>
      <c r="H366" s="12"/>
      <c r="I366" s="75"/>
    </row>
    <row r="367" spans="1:10" hidden="1">
      <c r="A367" s="7" t="s">
        <v>6452</v>
      </c>
      <c r="B367" s="13" t="s">
        <v>6453</v>
      </c>
      <c r="C367" s="11" t="s">
        <v>4354</v>
      </c>
      <c r="D367" s="12">
        <v>2</v>
      </c>
      <c r="E367" s="22">
        <v>0</v>
      </c>
      <c r="F367" s="12" t="s">
        <v>6454</v>
      </c>
      <c r="G367" s="12" t="s">
        <v>6032</v>
      </c>
      <c r="H367" s="12" t="s">
        <v>6419</v>
      </c>
      <c r="I367" s="46" t="s">
        <v>6378</v>
      </c>
      <c r="J367" s="223">
        <v>76916</v>
      </c>
    </row>
    <row r="368" spans="1:10" hidden="1">
      <c r="A368" s="10" t="s">
        <v>6434</v>
      </c>
      <c r="B368" s="34">
        <v>10487</v>
      </c>
      <c r="C368" s="11" t="s">
        <v>6249</v>
      </c>
      <c r="D368" s="12">
        <v>1</v>
      </c>
      <c r="E368" s="22">
        <v>0</v>
      </c>
      <c r="F368" s="12" t="s">
        <v>6454</v>
      </c>
      <c r="G368" s="12" t="s">
        <v>6032</v>
      </c>
      <c r="H368" s="12" t="s">
        <v>6419</v>
      </c>
      <c r="I368" s="46" t="s">
        <v>3806</v>
      </c>
      <c r="J368" s="223">
        <v>76919</v>
      </c>
    </row>
    <row r="370" spans="1:10" hidden="1">
      <c r="A370" s="11">
        <v>33700002</v>
      </c>
      <c r="B370" s="34" t="s">
        <v>6455</v>
      </c>
      <c r="C370" s="11" t="s">
        <v>6456</v>
      </c>
      <c r="D370" s="12">
        <v>2</v>
      </c>
      <c r="E370" s="22">
        <v>0</v>
      </c>
      <c r="F370" s="12" t="s">
        <v>6422</v>
      </c>
      <c r="G370" s="12" t="s">
        <v>6055</v>
      </c>
      <c r="H370" s="12" t="s">
        <v>6419</v>
      </c>
      <c r="I370" s="46" t="s">
        <v>3806</v>
      </c>
      <c r="J370" s="223">
        <v>77094</v>
      </c>
    </row>
    <row r="371" spans="1:10">
      <c r="A371" s="164" t="s">
        <v>6457</v>
      </c>
      <c r="B371" s="163">
        <v>3116</v>
      </c>
      <c r="C371" s="165" t="s">
        <v>4772</v>
      </c>
      <c r="D371" s="12">
        <v>1</v>
      </c>
      <c r="E371" s="22">
        <v>0</v>
      </c>
      <c r="F371" s="12" t="s">
        <v>6422</v>
      </c>
      <c r="G371" s="12" t="s">
        <v>6055</v>
      </c>
      <c r="H371" s="12"/>
      <c r="I371" s="46"/>
      <c r="J371" s="223">
        <v>81091</v>
      </c>
    </row>
    <row r="372" spans="1:10">
      <c r="A372" s="408" t="s">
        <v>6458</v>
      </c>
      <c r="B372" s="414">
        <v>1007</v>
      </c>
      <c r="C372" s="165" t="s">
        <v>1243</v>
      </c>
      <c r="D372" s="12">
        <v>1</v>
      </c>
      <c r="E372" s="22">
        <v>0</v>
      </c>
      <c r="F372" s="12" t="s">
        <v>6422</v>
      </c>
      <c r="G372" s="12" t="s">
        <v>6055</v>
      </c>
      <c r="H372" s="12"/>
      <c r="I372" s="46"/>
      <c r="J372" s="223">
        <v>81091</v>
      </c>
    </row>
    <row r="373" spans="1:10">
      <c r="A373" s="401" t="s">
        <v>5788</v>
      </c>
      <c r="B373" s="412" t="s">
        <v>6459</v>
      </c>
      <c r="C373" s="165" t="s">
        <v>5789</v>
      </c>
      <c r="D373" s="12">
        <v>1</v>
      </c>
      <c r="E373" s="22">
        <v>0</v>
      </c>
      <c r="F373" s="12" t="s">
        <v>6422</v>
      </c>
      <c r="G373" s="12" t="s">
        <v>6055</v>
      </c>
      <c r="H373" s="12"/>
      <c r="I373" s="46"/>
      <c r="J373" s="223">
        <v>81091</v>
      </c>
    </row>
    <row r="374" spans="1:10">
      <c r="A374" s="238">
        <v>5910525126</v>
      </c>
      <c r="B374" s="413" t="s">
        <v>6460</v>
      </c>
      <c r="C374" s="202" t="s">
        <v>1009</v>
      </c>
      <c r="D374" s="12">
        <v>1</v>
      </c>
      <c r="E374" s="22">
        <v>0</v>
      </c>
      <c r="F374" s="12" t="s">
        <v>6422</v>
      </c>
      <c r="G374" s="12" t="s">
        <v>6055</v>
      </c>
      <c r="H374" s="12"/>
      <c r="I374" s="46"/>
      <c r="J374" s="223" t="s">
        <v>6429</v>
      </c>
    </row>
    <row r="375" spans="1:10">
      <c r="A375" s="9"/>
      <c r="B375" s="8"/>
      <c r="C375" s="11"/>
      <c r="D375" s="12"/>
      <c r="E375" s="22"/>
      <c r="F375" s="12"/>
      <c r="G375" s="12"/>
      <c r="H375" s="12"/>
      <c r="I375" s="46"/>
    </row>
    <row r="376" spans="1:10" hidden="1">
      <c r="A376" s="7" t="s">
        <v>6461</v>
      </c>
      <c r="B376" s="8" t="s">
        <v>6462</v>
      </c>
      <c r="C376" s="11" t="s">
        <v>1009</v>
      </c>
      <c r="D376" s="12">
        <v>2</v>
      </c>
      <c r="E376" s="22">
        <v>0</v>
      </c>
      <c r="F376" s="12" t="s">
        <v>6422</v>
      </c>
      <c r="G376" s="12" t="s">
        <v>6032</v>
      </c>
      <c r="H376" s="12" t="s">
        <v>6419</v>
      </c>
      <c r="I376" s="46" t="s">
        <v>3806</v>
      </c>
      <c r="J376" s="223">
        <v>76916</v>
      </c>
    </row>
    <row r="377" spans="1:10">
      <c r="A377" s="7"/>
      <c r="B377" s="8"/>
      <c r="C377" s="11"/>
      <c r="D377" s="12"/>
      <c r="E377" s="22"/>
      <c r="F377" s="12"/>
      <c r="G377" s="12"/>
      <c r="H377" s="12"/>
      <c r="I377" s="46"/>
    </row>
    <row r="378" spans="1:10">
      <c r="A378" s="9"/>
      <c r="B378" s="8"/>
      <c r="C378" s="11"/>
      <c r="D378" s="12"/>
      <c r="E378" s="22"/>
      <c r="F378" s="12"/>
      <c r="G378" s="12"/>
      <c r="H378" s="12"/>
      <c r="I378" s="75"/>
    </row>
    <row r="379" spans="1:10" hidden="1">
      <c r="A379" s="7" t="s">
        <v>6463</v>
      </c>
      <c r="B379" s="8">
        <v>9666</v>
      </c>
      <c r="C379" s="11" t="s">
        <v>6464</v>
      </c>
      <c r="D379" s="12">
        <v>1</v>
      </c>
      <c r="E379" s="22">
        <v>0</v>
      </c>
      <c r="F379" s="12" t="s">
        <v>6391</v>
      </c>
      <c r="G379" s="12" t="s">
        <v>6110</v>
      </c>
      <c r="H379" s="12" t="s">
        <v>6419</v>
      </c>
      <c r="I379" s="46" t="s">
        <v>3806</v>
      </c>
      <c r="J379" s="223">
        <v>76918</v>
      </c>
    </row>
    <row r="380" spans="1:10" ht="28.9">
      <c r="A380" s="166" t="s">
        <v>6465</v>
      </c>
      <c r="B380" s="295" t="s">
        <v>6466</v>
      </c>
      <c r="C380" s="165" t="s">
        <v>6467</v>
      </c>
      <c r="D380" s="30">
        <v>1</v>
      </c>
      <c r="E380" s="31">
        <v>0</v>
      </c>
      <c r="F380" s="30" t="s">
        <v>6391</v>
      </c>
      <c r="G380" s="30" t="s">
        <v>6110</v>
      </c>
      <c r="H380" s="30"/>
      <c r="I380" s="47"/>
      <c r="J380" s="228">
        <v>81091</v>
      </c>
    </row>
    <row r="381" spans="1:10">
      <c r="A381" s="401" t="s">
        <v>6468</v>
      </c>
      <c r="B381" s="412" t="s">
        <v>6469</v>
      </c>
      <c r="C381" s="165" t="s">
        <v>5438</v>
      </c>
      <c r="D381" s="12">
        <v>1</v>
      </c>
      <c r="E381" s="22">
        <v>0</v>
      </c>
      <c r="F381" s="12" t="s">
        <v>6391</v>
      </c>
      <c r="G381" s="12" t="s">
        <v>6110</v>
      </c>
      <c r="H381" s="12"/>
      <c r="I381" s="46"/>
      <c r="J381" s="223">
        <v>81091</v>
      </c>
    </row>
    <row r="382" spans="1:10">
      <c r="A382" s="401" t="s">
        <v>6470</v>
      </c>
      <c r="B382" s="414">
        <v>1022</v>
      </c>
      <c r="C382" s="165" t="s">
        <v>6471</v>
      </c>
      <c r="D382" s="12">
        <v>1</v>
      </c>
      <c r="E382" s="22">
        <v>0</v>
      </c>
      <c r="F382" s="12" t="s">
        <v>6391</v>
      </c>
      <c r="G382" s="12" t="s">
        <v>6110</v>
      </c>
      <c r="H382" s="12"/>
      <c r="I382" s="46"/>
      <c r="J382" s="223">
        <v>81091</v>
      </c>
    </row>
    <row r="385" spans="1:10" hidden="1">
      <c r="A385" s="7" t="s">
        <v>6472</v>
      </c>
      <c r="B385" s="8" t="s">
        <v>6473</v>
      </c>
      <c r="C385" s="11" t="s">
        <v>6474</v>
      </c>
      <c r="D385" s="12">
        <v>1</v>
      </c>
      <c r="E385" s="22">
        <v>0</v>
      </c>
      <c r="F385" s="12" t="s">
        <v>6418</v>
      </c>
      <c r="G385" s="12" t="s">
        <v>6101</v>
      </c>
      <c r="H385" s="12" t="s">
        <v>6419</v>
      </c>
      <c r="I385" s="46" t="s">
        <v>3806</v>
      </c>
      <c r="J385" s="223">
        <v>76916</v>
      </c>
    </row>
    <row r="386" spans="1:10">
      <c r="A386" s="7" t="s">
        <v>6475</v>
      </c>
      <c r="B386" s="8" t="s">
        <v>6476</v>
      </c>
      <c r="C386" s="11" t="s">
        <v>6477</v>
      </c>
      <c r="D386" s="12">
        <v>1</v>
      </c>
      <c r="E386" s="22">
        <v>0</v>
      </c>
      <c r="F386" s="12" t="s">
        <v>6418</v>
      </c>
      <c r="G386" s="12" t="s">
        <v>6101</v>
      </c>
      <c r="H386" s="12"/>
      <c r="I386" s="46" t="s">
        <v>3854</v>
      </c>
      <c r="J386" s="223" t="s">
        <v>6062</v>
      </c>
    </row>
    <row r="387" spans="1:10">
      <c r="A387" s="9"/>
      <c r="B387" s="8"/>
      <c r="C387" s="11"/>
      <c r="D387" s="12"/>
      <c r="E387" s="22"/>
      <c r="F387" s="12"/>
      <c r="G387" s="12"/>
      <c r="H387" s="12"/>
      <c r="I387" s="75"/>
    </row>
    <row r="388" spans="1:10" hidden="1">
      <c r="A388" s="7" t="s">
        <v>6478</v>
      </c>
      <c r="B388" s="8">
        <v>10753</v>
      </c>
      <c r="C388" s="11" t="s">
        <v>5552</v>
      </c>
      <c r="D388" s="12">
        <v>1</v>
      </c>
      <c r="E388" s="22">
        <v>0</v>
      </c>
      <c r="F388" s="12" t="s">
        <v>6422</v>
      </c>
      <c r="G388" s="12" t="s">
        <v>6018</v>
      </c>
      <c r="H388" s="12" t="s">
        <v>6419</v>
      </c>
      <c r="I388" s="46" t="s">
        <v>3806</v>
      </c>
      <c r="J388" s="223">
        <v>76916</v>
      </c>
    </row>
    <row r="389" spans="1:10" hidden="1">
      <c r="A389" s="7" t="s">
        <v>6479</v>
      </c>
      <c r="B389" s="8" t="s">
        <v>6480</v>
      </c>
      <c r="C389" s="11" t="s">
        <v>6481</v>
      </c>
      <c r="D389" s="12">
        <v>1</v>
      </c>
      <c r="E389" s="22">
        <v>0</v>
      </c>
      <c r="F389" s="12" t="s">
        <v>6422</v>
      </c>
      <c r="G389" s="12" t="s">
        <v>6018</v>
      </c>
      <c r="H389" s="12" t="s">
        <v>6419</v>
      </c>
      <c r="I389" s="46" t="s">
        <v>3806</v>
      </c>
      <c r="J389" s="223">
        <v>76916</v>
      </c>
    </row>
    <row r="390" spans="1:10">
      <c r="A390" s="7"/>
      <c r="B390" s="8"/>
      <c r="C390" s="11"/>
      <c r="D390" s="12"/>
      <c r="E390" s="22"/>
      <c r="F390" s="12"/>
      <c r="G390" s="12"/>
      <c r="H390" s="12"/>
      <c r="I390" s="46"/>
    </row>
    <row r="391" spans="1:10">
      <c r="A391" s="7"/>
      <c r="B391" s="8"/>
      <c r="C391" s="11"/>
      <c r="D391" s="12"/>
      <c r="E391" s="22"/>
      <c r="F391" s="12"/>
      <c r="G391" s="12"/>
      <c r="H391" s="12"/>
      <c r="I391" s="46"/>
    </row>
    <row r="392" spans="1:10">
      <c r="A392" s="9"/>
      <c r="B392" s="8"/>
      <c r="C392" s="11"/>
      <c r="D392" s="12"/>
      <c r="E392" s="22"/>
      <c r="F392" s="12"/>
      <c r="G392" s="12"/>
      <c r="H392" s="12"/>
      <c r="I392" s="75"/>
    </row>
    <row r="393" spans="1:10" hidden="1">
      <c r="A393" s="7" t="s">
        <v>6482</v>
      </c>
      <c r="B393" s="8" t="s">
        <v>6483</v>
      </c>
      <c r="C393" s="11" t="s">
        <v>6484</v>
      </c>
      <c r="D393" s="12">
        <v>1</v>
      </c>
      <c r="E393" s="22">
        <v>0</v>
      </c>
      <c r="F393" s="12" t="s">
        <v>6337</v>
      </c>
      <c r="G393" s="12" t="s">
        <v>6110</v>
      </c>
      <c r="H393" s="12" t="s">
        <v>6419</v>
      </c>
      <c r="I393" s="46" t="s">
        <v>3806</v>
      </c>
      <c r="J393" s="223">
        <v>76918</v>
      </c>
    </row>
    <row r="394" spans="1:10" hidden="1">
      <c r="A394" s="9">
        <v>892480</v>
      </c>
      <c r="B394" s="13" t="s">
        <v>6485</v>
      </c>
      <c r="C394" s="11" t="s">
        <v>6486</v>
      </c>
      <c r="D394" s="12">
        <v>1</v>
      </c>
      <c r="E394" s="22">
        <v>0</v>
      </c>
      <c r="F394" s="12" t="s">
        <v>6337</v>
      </c>
      <c r="G394" s="12" t="s">
        <v>6110</v>
      </c>
      <c r="H394" s="12" t="s">
        <v>6419</v>
      </c>
      <c r="I394" s="46" t="s">
        <v>3806</v>
      </c>
      <c r="J394" s="223">
        <v>76918</v>
      </c>
    </row>
    <row r="395" spans="1:10" hidden="1">
      <c r="A395" s="7" t="s">
        <v>6487</v>
      </c>
      <c r="B395" s="8">
        <v>305303</v>
      </c>
      <c r="C395" s="11" t="s">
        <v>6488</v>
      </c>
      <c r="D395" s="12">
        <v>1</v>
      </c>
      <c r="E395" s="22">
        <v>0</v>
      </c>
      <c r="F395" s="12" t="s">
        <v>6337</v>
      </c>
      <c r="G395" s="12" t="s">
        <v>6110</v>
      </c>
      <c r="H395" s="12" t="s">
        <v>6419</v>
      </c>
      <c r="I395" s="46" t="s">
        <v>3806</v>
      </c>
      <c r="J395" s="223">
        <v>76918</v>
      </c>
    </row>
    <row r="396" spans="1:10" hidden="1">
      <c r="A396" s="7" t="s">
        <v>6489</v>
      </c>
      <c r="B396" s="8" t="s">
        <v>6490</v>
      </c>
      <c r="C396" s="11" t="s">
        <v>6491</v>
      </c>
      <c r="D396" s="12">
        <v>1</v>
      </c>
      <c r="E396" s="22">
        <v>0</v>
      </c>
      <c r="F396" s="12" t="s">
        <v>6337</v>
      </c>
      <c r="G396" s="12" t="s">
        <v>6110</v>
      </c>
      <c r="H396" s="12" t="s">
        <v>6419</v>
      </c>
      <c r="I396" s="46" t="s">
        <v>3806</v>
      </c>
      <c r="J396" s="223">
        <v>76918</v>
      </c>
    </row>
    <row r="397" spans="1:10">
      <c r="A397" s="399" t="s">
        <v>5841</v>
      </c>
      <c r="B397" s="411" t="s">
        <v>6492</v>
      </c>
      <c r="C397" s="357" t="s">
        <v>4350</v>
      </c>
      <c r="D397" s="12">
        <v>1</v>
      </c>
      <c r="E397" s="22">
        <v>0</v>
      </c>
      <c r="F397" s="12" t="s">
        <v>6337</v>
      </c>
      <c r="G397" s="12" t="s">
        <v>6110</v>
      </c>
      <c r="H397" s="12" t="s">
        <v>6493</v>
      </c>
      <c r="I397" s="46" t="s">
        <v>3806</v>
      </c>
      <c r="J397" s="223">
        <v>81782</v>
      </c>
    </row>
    <row r="398" spans="1:10">
      <c r="A398" s="399" t="s">
        <v>6494</v>
      </c>
      <c r="B398" s="411" t="s">
        <v>6495</v>
      </c>
      <c r="C398" s="357" t="s">
        <v>390</v>
      </c>
      <c r="D398" s="12" t="s">
        <v>6496</v>
      </c>
      <c r="E398" s="22">
        <v>0</v>
      </c>
      <c r="F398" s="12" t="s">
        <v>6337</v>
      </c>
      <c r="G398" s="12" t="s">
        <v>6110</v>
      </c>
      <c r="H398" s="12" t="s">
        <v>6493</v>
      </c>
      <c r="I398" s="46" t="s">
        <v>3806</v>
      </c>
      <c r="J398" s="223">
        <v>81782</v>
      </c>
    </row>
    <row r="399" spans="1:10">
      <c r="A399" s="399" t="s">
        <v>6497</v>
      </c>
      <c r="B399" s="411" t="s">
        <v>6498</v>
      </c>
      <c r="C399" s="357" t="s">
        <v>6499</v>
      </c>
      <c r="D399" s="12" t="s">
        <v>6500</v>
      </c>
      <c r="E399" s="22">
        <v>0</v>
      </c>
      <c r="F399" s="12" t="s">
        <v>6337</v>
      </c>
      <c r="G399" s="12" t="s">
        <v>6110</v>
      </c>
      <c r="H399" s="12" t="s">
        <v>6493</v>
      </c>
      <c r="I399" s="46" t="s">
        <v>3806</v>
      </c>
      <c r="J399" s="223">
        <v>81782</v>
      </c>
    </row>
    <row r="400" spans="1:10">
      <c r="A400" s="399" t="s">
        <v>4106</v>
      </c>
      <c r="B400" s="411" t="s">
        <v>6501</v>
      </c>
      <c r="C400" s="357" t="s">
        <v>6502</v>
      </c>
      <c r="D400" s="12">
        <v>1</v>
      </c>
      <c r="E400" s="22">
        <v>0</v>
      </c>
      <c r="F400" s="12" t="s">
        <v>6337</v>
      </c>
      <c r="G400" s="12" t="s">
        <v>6110</v>
      </c>
      <c r="H400" s="12" t="s">
        <v>6493</v>
      </c>
      <c r="I400" s="46" t="s">
        <v>3806</v>
      </c>
      <c r="J400" s="223">
        <v>81782</v>
      </c>
    </row>
    <row r="401" spans="1:10">
      <c r="A401" s="399" t="s">
        <v>4109</v>
      </c>
      <c r="B401" s="411" t="s">
        <v>6503</v>
      </c>
      <c r="C401" s="357" t="s">
        <v>6502</v>
      </c>
      <c r="D401" s="12">
        <v>1</v>
      </c>
      <c r="E401" s="22">
        <v>0</v>
      </c>
      <c r="F401" s="12" t="s">
        <v>6337</v>
      </c>
      <c r="G401" s="12" t="s">
        <v>6110</v>
      </c>
      <c r="H401" s="12" t="s">
        <v>6493</v>
      </c>
      <c r="I401" s="46" t="s">
        <v>3806</v>
      </c>
      <c r="J401" s="223">
        <v>81782</v>
      </c>
    </row>
    <row r="402" spans="1:10">
      <c r="A402" s="399" t="s">
        <v>5891</v>
      </c>
      <c r="B402" s="411" t="s">
        <v>5892</v>
      </c>
      <c r="C402" s="357" t="s">
        <v>5893</v>
      </c>
      <c r="D402" s="12">
        <v>1</v>
      </c>
      <c r="E402" s="22">
        <v>0</v>
      </c>
      <c r="F402" s="12" t="s">
        <v>6337</v>
      </c>
      <c r="G402" s="12" t="s">
        <v>6110</v>
      </c>
      <c r="H402" s="12" t="s">
        <v>6493</v>
      </c>
      <c r="I402" s="46" t="s">
        <v>3806</v>
      </c>
      <c r="J402" s="223">
        <v>81782</v>
      </c>
    </row>
    <row r="403" spans="1:10">
      <c r="A403" s="399" t="s">
        <v>6504</v>
      </c>
      <c r="B403" s="411" t="s">
        <v>6505</v>
      </c>
      <c r="C403" s="357" t="s">
        <v>6506</v>
      </c>
      <c r="D403" s="12" t="s">
        <v>6507</v>
      </c>
      <c r="E403" s="22">
        <v>0</v>
      </c>
      <c r="F403" s="12" t="s">
        <v>6337</v>
      </c>
      <c r="G403" s="12" t="s">
        <v>6110</v>
      </c>
      <c r="H403" s="12" t="s">
        <v>6493</v>
      </c>
      <c r="I403" s="46" t="s">
        <v>3806</v>
      </c>
      <c r="J403" s="223">
        <v>81782</v>
      </c>
    </row>
    <row r="404" spans="1:10">
      <c r="A404" s="399" t="s">
        <v>4846</v>
      </c>
      <c r="B404" s="411" t="s">
        <v>6508</v>
      </c>
      <c r="C404" s="399" t="s">
        <v>4847</v>
      </c>
      <c r="D404" s="115">
        <v>1</v>
      </c>
      <c r="E404" s="105">
        <v>0</v>
      </c>
      <c r="F404" s="115" t="s">
        <v>6337</v>
      </c>
      <c r="G404" s="115" t="s">
        <v>6110</v>
      </c>
      <c r="H404" s="12" t="s">
        <v>6493</v>
      </c>
      <c r="I404" s="46" t="s">
        <v>3806</v>
      </c>
      <c r="J404" s="223">
        <v>81782</v>
      </c>
    </row>
    <row r="405" spans="1:10">
      <c r="A405" s="399" t="s">
        <v>4472</v>
      </c>
      <c r="B405" s="399" t="s">
        <v>4473</v>
      </c>
      <c r="C405" s="399" t="s">
        <v>4474</v>
      </c>
      <c r="D405" s="12" t="s">
        <v>6509</v>
      </c>
      <c r="E405" s="105">
        <v>0</v>
      </c>
      <c r="F405" s="115" t="s">
        <v>6337</v>
      </c>
      <c r="G405" s="115" t="s">
        <v>6110</v>
      </c>
      <c r="H405" s="12" t="s">
        <v>6493</v>
      </c>
      <c r="I405" s="46" t="s">
        <v>3806</v>
      </c>
      <c r="J405" s="223">
        <v>81782</v>
      </c>
    </row>
    <row r="406" spans="1:10">
      <c r="A406" s="399">
        <v>75130</v>
      </c>
      <c r="B406" s="411" t="s">
        <v>6510</v>
      </c>
      <c r="C406" s="399" t="s">
        <v>6511</v>
      </c>
      <c r="D406" s="115">
        <v>1</v>
      </c>
      <c r="E406" s="105">
        <v>0</v>
      </c>
      <c r="F406" s="115" t="s">
        <v>6337</v>
      </c>
      <c r="G406" s="115" t="s">
        <v>6110</v>
      </c>
      <c r="H406" s="12" t="s">
        <v>6493</v>
      </c>
      <c r="I406" s="46" t="s">
        <v>3806</v>
      </c>
      <c r="J406" s="223">
        <v>81782</v>
      </c>
    </row>
    <row r="407" spans="1:10">
      <c r="A407" s="9"/>
      <c r="B407" s="8"/>
      <c r="C407" s="9"/>
      <c r="D407" s="115"/>
      <c r="E407" s="105"/>
      <c r="F407" s="115"/>
      <c r="G407" s="115"/>
      <c r="H407" s="115"/>
      <c r="I407" s="75"/>
    </row>
    <row r="408" spans="1:10">
      <c r="A408" s="7" t="s">
        <v>6512</v>
      </c>
      <c r="B408" s="8" t="s">
        <v>6513</v>
      </c>
      <c r="C408" s="9" t="s">
        <v>6514</v>
      </c>
      <c r="D408" s="115">
        <v>1</v>
      </c>
      <c r="E408" s="105">
        <v>0</v>
      </c>
      <c r="F408" s="115" t="s">
        <v>6337</v>
      </c>
      <c r="G408" s="115" t="s">
        <v>6120</v>
      </c>
      <c r="H408" s="115"/>
      <c r="I408" s="46" t="s">
        <v>3854</v>
      </c>
      <c r="J408" s="223" t="s">
        <v>6062</v>
      </c>
    </row>
    <row r="409" spans="1:10" hidden="1">
      <c r="A409" s="9">
        <v>569670</v>
      </c>
      <c r="B409" s="8" t="s">
        <v>6515</v>
      </c>
      <c r="C409" s="9" t="s">
        <v>6300</v>
      </c>
      <c r="D409" s="115">
        <v>1</v>
      </c>
      <c r="E409" s="105">
        <v>0</v>
      </c>
      <c r="F409" s="115" t="s">
        <v>6337</v>
      </c>
      <c r="G409" s="115" t="s">
        <v>6120</v>
      </c>
      <c r="H409" s="115" t="s">
        <v>6419</v>
      </c>
      <c r="I409" s="46" t="s">
        <v>3806</v>
      </c>
      <c r="J409" s="223">
        <v>76918</v>
      </c>
    </row>
    <row r="410" spans="1:10">
      <c r="A410" s="9"/>
      <c r="B410" s="8"/>
      <c r="C410" s="11"/>
      <c r="D410" s="12"/>
      <c r="E410" s="22"/>
      <c r="F410" s="12"/>
      <c r="G410" s="12"/>
      <c r="H410" s="12"/>
      <c r="I410" s="75"/>
    </row>
    <row r="411" spans="1:10">
      <c r="A411" s="7" t="s">
        <v>6516</v>
      </c>
      <c r="B411" s="8">
        <v>394</v>
      </c>
      <c r="C411" s="11" t="s">
        <v>65</v>
      </c>
      <c r="D411" s="12">
        <v>1</v>
      </c>
      <c r="E411" s="22">
        <v>0</v>
      </c>
      <c r="F411" s="12" t="s">
        <v>6301</v>
      </c>
      <c r="G411" s="12" t="s">
        <v>5992</v>
      </c>
      <c r="H411" s="12"/>
      <c r="I411" s="46" t="s">
        <v>3854</v>
      </c>
      <c r="J411" s="223" t="s">
        <v>6062</v>
      </c>
    </row>
    <row r="412" spans="1:10">
      <c r="A412" s="7" t="s">
        <v>6517</v>
      </c>
      <c r="B412" s="8">
        <v>324</v>
      </c>
      <c r="C412" s="11" t="s">
        <v>1009</v>
      </c>
      <c r="D412" s="12">
        <v>1</v>
      </c>
      <c r="E412" s="22">
        <v>0</v>
      </c>
      <c r="F412" s="12" t="s">
        <v>6301</v>
      </c>
      <c r="G412" s="12" t="s">
        <v>5992</v>
      </c>
      <c r="H412" s="12"/>
      <c r="I412" s="46" t="s">
        <v>3854</v>
      </c>
      <c r="J412" s="223" t="s">
        <v>6062</v>
      </c>
    </row>
    <row r="413" spans="1:10">
      <c r="A413" s="7" t="s">
        <v>6518</v>
      </c>
      <c r="B413" s="8" t="s">
        <v>6519</v>
      </c>
      <c r="C413" s="9" t="s">
        <v>6520</v>
      </c>
      <c r="D413" s="12">
        <v>1</v>
      </c>
      <c r="E413" s="22">
        <v>0</v>
      </c>
      <c r="F413" s="12" t="s">
        <v>6301</v>
      </c>
      <c r="G413" s="12" t="s">
        <v>5992</v>
      </c>
      <c r="H413" s="12"/>
      <c r="I413" s="46" t="s">
        <v>3854</v>
      </c>
      <c r="J413" s="223">
        <v>76906</v>
      </c>
    </row>
    <row r="417" spans="1:10">
      <c r="A417" s="7" t="s">
        <v>6521</v>
      </c>
      <c r="B417" s="8" t="s">
        <v>6522</v>
      </c>
      <c r="C417" s="11" t="s">
        <v>6523</v>
      </c>
      <c r="D417" s="12">
        <v>1</v>
      </c>
      <c r="E417" s="22">
        <v>0</v>
      </c>
      <c r="F417" s="12" t="s">
        <v>6105</v>
      </c>
      <c r="G417" s="12" t="s">
        <v>5963</v>
      </c>
      <c r="H417" s="12"/>
      <c r="I417" s="46" t="s">
        <v>3806</v>
      </c>
      <c r="J417" s="223">
        <v>80089</v>
      </c>
    </row>
    <row r="418" spans="1:10">
      <c r="A418" s="9"/>
      <c r="B418" s="8"/>
      <c r="C418" s="11"/>
      <c r="D418" s="12"/>
      <c r="E418" s="22"/>
      <c r="F418" s="12"/>
      <c r="G418" s="12"/>
      <c r="H418" s="12"/>
      <c r="I418" s="75"/>
    </row>
    <row r="419" spans="1:10" ht="24.6">
      <c r="A419" s="7" t="s">
        <v>4053</v>
      </c>
      <c r="B419" s="8" t="s">
        <v>6524</v>
      </c>
      <c r="C419" s="11" t="s">
        <v>6525</v>
      </c>
      <c r="D419" s="12">
        <v>1</v>
      </c>
      <c r="E419" s="99">
        <v>1</v>
      </c>
      <c r="F419" s="98" t="s">
        <v>6301</v>
      </c>
      <c r="G419" s="98" t="s">
        <v>6101</v>
      </c>
      <c r="H419" s="12"/>
      <c r="I419" s="46" t="s">
        <v>3854</v>
      </c>
      <c r="J419" s="225" t="s">
        <v>6526</v>
      </c>
    </row>
    <row r="420" spans="1:10">
      <c r="A420" s="9"/>
      <c r="B420" s="8"/>
      <c r="C420" s="11"/>
      <c r="D420" s="12"/>
      <c r="E420" s="22"/>
      <c r="F420" s="12"/>
      <c r="G420" s="12"/>
      <c r="H420" s="12"/>
      <c r="I420" s="75"/>
    </row>
    <row r="421" spans="1:10">
      <c r="A421" s="9">
        <v>898052</v>
      </c>
      <c r="B421" s="13" t="s">
        <v>6527</v>
      </c>
      <c r="C421" s="11" t="s">
        <v>6528</v>
      </c>
      <c r="D421" s="12">
        <v>1</v>
      </c>
      <c r="E421" s="99">
        <v>1</v>
      </c>
      <c r="F421" s="98" t="s">
        <v>6418</v>
      </c>
      <c r="G421" s="98" t="s">
        <v>5963</v>
      </c>
      <c r="H421" s="12"/>
      <c r="I421" s="46" t="s">
        <v>3854</v>
      </c>
      <c r="J421" s="223" t="s">
        <v>6224</v>
      </c>
    </row>
    <row r="422" spans="1:10">
      <c r="A422" s="7" t="s">
        <v>6529</v>
      </c>
      <c r="B422" s="8" t="s">
        <v>6530</v>
      </c>
      <c r="C422" s="11"/>
      <c r="D422" s="12">
        <v>1</v>
      </c>
      <c r="E422" s="22">
        <v>0</v>
      </c>
      <c r="F422" s="12" t="s">
        <v>6418</v>
      </c>
      <c r="G422" s="12" t="s">
        <v>5963</v>
      </c>
      <c r="H422" s="12"/>
      <c r="I422" s="46" t="s">
        <v>3854</v>
      </c>
      <c r="J422" s="223" t="s">
        <v>6062</v>
      </c>
    </row>
    <row r="423" spans="1:10">
      <c r="A423" s="7" t="s">
        <v>6531</v>
      </c>
      <c r="B423" s="13" t="s">
        <v>6532</v>
      </c>
      <c r="C423" s="11"/>
      <c r="D423" s="12">
        <v>1</v>
      </c>
      <c r="E423" s="22">
        <v>0</v>
      </c>
      <c r="F423" s="12" t="s">
        <v>6418</v>
      </c>
      <c r="G423" s="12" t="s">
        <v>5963</v>
      </c>
      <c r="H423" s="12"/>
      <c r="I423" s="46" t="s">
        <v>3854</v>
      </c>
      <c r="J423" s="223" t="s">
        <v>6062</v>
      </c>
    </row>
    <row r="424" spans="1:10">
      <c r="A424" s="9" t="s">
        <v>6533</v>
      </c>
      <c r="B424" s="13" t="s">
        <v>6534</v>
      </c>
      <c r="C424" s="11"/>
      <c r="D424" s="12">
        <v>1</v>
      </c>
      <c r="E424" s="22">
        <v>0</v>
      </c>
      <c r="F424" s="12" t="s">
        <v>6418</v>
      </c>
      <c r="G424" s="12" t="s">
        <v>5963</v>
      </c>
      <c r="H424" s="12"/>
      <c r="I424" s="46" t="s">
        <v>3854</v>
      </c>
      <c r="J424" s="223" t="s">
        <v>6062</v>
      </c>
    </row>
    <row r="425" spans="1:10">
      <c r="A425" s="9" t="s">
        <v>6535</v>
      </c>
      <c r="B425" s="8" t="s">
        <v>6536</v>
      </c>
      <c r="C425" s="11"/>
      <c r="D425" s="12">
        <v>1</v>
      </c>
      <c r="E425" s="22">
        <v>0</v>
      </c>
      <c r="F425" s="12" t="s">
        <v>6418</v>
      </c>
      <c r="G425" s="12" t="s">
        <v>5963</v>
      </c>
      <c r="H425" s="12"/>
      <c r="I425" s="46" t="s">
        <v>3854</v>
      </c>
      <c r="J425" s="223" t="s">
        <v>6062</v>
      </c>
    </row>
    <row r="426" spans="1:10">
      <c r="A426" s="9" t="s">
        <v>6537</v>
      </c>
      <c r="B426" s="8">
        <v>16863</v>
      </c>
      <c r="C426" s="11"/>
      <c r="D426" s="12">
        <v>1</v>
      </c>
      <c r="E426" s="22">
        <v>0</v>
      </c>
      <c r="F426" s="12" t="s">
        <v>6418</v>
      </c>
      <c r="G426" s="12" t="s">
        <v>5963</v>
      </c>
      <c r="H426" s="12"/>
      <c r="I426" s="46" t="s">
        <v>3854</v>
      </c>
      <c r="J426" s="223" t="s">
        <v>6062</v>
      </c>
    </row>
    <row r="427" spans="1:10">
      <c r="A427" s="9"/>
      <c r="B427" s="8"/>
      <c r="C427" s="11"/>
      <c r="D427" s="12"/>
      <c r="E427" s="22"/>
      <c r="F427" s="12"/>
      <c r="G427" s="12"/>
      <c r="H427" s="12"/>
      <c r="I427" s="75"/>
    </row>
    <row r="428" spans="1:10">
      <c r="A428" s="7" t="s">
        <v>5074</v>
      </c>
      <c r="B428" s="13" t="s">
        <v>6538</v>
      </c>
      <c r="C428" s="11" t="s">
        <v>4176</v>
      </c>
      <c r="D428" s="12">
        <v>1</v>
      </c>
      <c r="E428" s="22">
        <v>1</v>
      </c>
      <c r="F428" s="12" t="s">
        <v>6454</v>
      </c>
      <c r="G428" s="12" t="s">
        <v>6068</v>
      </c>
      <c r="H428" s="12"/>
      <c r="I428" s="46" t="s">
        <v>3854</v>
      </c>
      <c r="J428" s="223">
        <v>80430</v>
      </c>
    </row>
    <row r="429" spans="1:10">
      <c r="A429" s="7" t="s">
        <v>4646</v>
      </c>
      <c r="B429" s="8">
        <v>2174</v>
      </c>
      <c r="C429" s="11" t="s">
        <v>4176</v>
      </c>
      <c r="D429" s="12">
        <v>1</v>
      </c>
      <c r="E429" s="22">
        <v>1</v>
      </c>
      <c r="F429" s="12" t="s">
        <v>6454</v>
      </c>
      <c r="G429" s="12" t="s">
        <v>6068</v>
      </c>
      <c r="H429" s="12"/>
      <c r="I429" s="46" t="s">
        <v>3806</v>
      </c>
      <c r="J429" s="223">
        <v>76523</v>
      </c>
    </row>
    <row r="430" spans="1:10">
      <c r="A430" s="9"/>
      <c r="B430" s="8"/>
      <c r="C430" s="11"/>
      <c r="D430" s="12"/>
      <c r="E430" s="22"/>
      <c r="F430" s="12"/>
      <c r="G430" s="12"/>
      <c r="H430" s="12"/>
      <c r="I430" s="75"/>
    </row>
    <row r="431" spans="1:10">
      <c r="A431" s="7" t="s">
        <v>5078</v>
      </c>
      <c r="B431" s="8" t="s">
        <v>6539</v>
      </c>
      <c r="C431" s="11" t="s">
        <v>4176</v>
      </c>
      <c r="D431" s="12">
        <v>2</v>
      </c>
      <c r="E431" s="22">
        <v>0</v>
      </c>
      <c r="F431" s="12" t="s">
        <v>6454</v>
      </c>
      <c r="G431" s="12" t="s">
        <v>6018</v>
      </c>
      <c r="H431" s="12"/>
      <c r="I431" s="46" t="s">
        <v>3854</v>
      </c>
      <c r="J431" s="223">
        <v>80430</v>
      </c>
    </row>
    <row r="433" spans="1:10">
      <c r="A433" s="9" t="s">
        <v>5078</v>
      </c>
      <c r="B433" s="8">
        <v>8330202</v>
      </c>
      <c r="C433" s="11" t="s">
        <v>4176</v>
      </c>
      <c r="D433" s="12">
        <v>1</v>
      </c>
      <c r="E433" s="22">
        <v>1</v>
      </c>
      <c r="F433" s="12" t="s">
        <v>6454</v>
      </c>
      <c r="G433" s="12" t="s">
        <v>6084</v>
      </c>
      <c r="H433" s="12"/>
      <c r="I433" s="46" t="s">
        <v>3806</v>
      </c>
      <c r="J433" s="223">
        <v>80430</v>
      </c>
    </row>
    <row r="434" spans="1:10">
      <c r="A434" s="9"/>
      <c r="B434" s="8"/>
      <c r="C434" s="11"/>
      <c r="D434" s="12"/>
      <c r="E434" s="22"/>
      <c r="F434" s="12"/>
      <c r="G434" s="12"/>
      <c r="H434" s="12"/>
      <c r="I434" s="75"/>
    </row>
    <row r="435" spans="1:10">
      <c r="A435" s="9" t="s">
        <v>5256</v>
      </c>
      <c r="B435" s="8" t="s">
        <v>6540</v>
      </c>
      <c r="C435" s="11" t="s">
        <v>5253</v>
      </c>
      <c r="D435" s="12">
        <v>1</v>
      </c>
      <c r="E435" s="22">
        <v>0</v>
      </c>
      <c r="F435" s="12" t="s">
        <v>6454</v>
      </c>
      <c r="G435" s="12" t="s">
        <v>6055</v>
      </c>
      <c r="H435" s="12"/>
      <c r="I435" s="46" t="s">
        <v>3806</v>
      </c>
      <c r="J435" s="223">
        <v>80813</v>
      </c>
    </row>
    <row r="436" spans="1:10">
      <c r="A436" s="7" t="s">
        <v>5251</v>
      </c>
      <c r="B436" s="8" t="s">
        <v>6541</v>
      </c>
      <c r="C436" s="11" t="s">
        <v>5253</v>
      </c>
      <c r="D436" s="12">
        <v>1</v>
      </c>
      <c r="E436" s="22">
        <v>0</v>
      </c>
      <c r="F436" s="12" t="s">
        <v>6454</v>
      </c>
      <c r="G436" s="12" t="s">
        <v>6055</v>
      </c>
      <c r="H436" s="12"/>
      <c r="I436" s="46" t="s">
        <v>3806</v>
      </c>
      <c r="J436" s="223">
        <v>80813</v>
      </c>
    </row>
    <row r="437" spans="1:10">
      <c r="A437" s="9" t="s">
        <v>4805</v>
      </c>
      <c r="B437" s="8">
        <v>3692</v>
      </c>
      <c r="C437" s="11" t="s">
        <v>6542</v>
      </c>
      <c r="D437" s="12">
        <v>1</v>
      </c>
      <c r="E437" s="99">
        <v>1</v>
      </c>
      <c r="F437" s="98" t="s">
        <v>6454</v>
      </c>
      <c r="G437" s="98" t="s">
        <v>6055</v>
      </c>
      <c r="H437" s="306" t="s">
        <v>1260</v>
      </c>
      <c r="I437" s="46" t="s">
        <v>3806</v>
      </c>
      <c r="J437" s="223">
        <v>80827</v>
      </c>
    </row>
    <row r="438" spans="1:10">
      <c r="A438" s="7" t="s">
        <v>3855</v>
      </c>
      <c r="B438" s="8" t="s">
        <v>6543</v>
      </c>
      <c r="C438" s="11" t="s">
        <v>5845</v>
      </c>
      <c r="D438" s="12">
        <v>1</v>
      </c>
      <c r="E438" s="22">
        <v>0</v>
      </c>
      <c r="F438" s="12" t="s">
        <v>6454</v>
      </c>
      <c r="G438" s="12" t="s">
        <v>6055</v>
      </c>
      <c r="H438" s="12"/>
      <c r="I438" s="46" t="s">
        <v>3806</v>
      </c>
      <c r="J438" s="223">
        <v>80821</v>
      </c>
    </row>
    <row r="439" spans="1:10">
      <c r="A439" s="7" t="s">
        <v>6544</v>
      </c>
      <c r="B439" s="8">
        <v>27662</v>
      </c>
      <c r="C439" s="11" t="s">
        <v>4116</v>
      </c>
      <c r="D439" s="12">
        <v>1</v>
      </c>
      <c r="E439" s="22">
        <v>0</v>
      </c>
      <c r="F439" s="12" t="s">
        <v>6454</v>
      </c>
      <c r="G439" s="12" t="s">
        <v>6055</v>
      </c>
      <c r="H439" s="12"/>
      <c r="I439" s="46" t="s">
        <v>3806</v>
      </c>
      <c r="J439" s="223">
        <v>80581</v>
      </c>
    </row>
    <row r="440" spans="1:10">
      <c r="A440" s="7" t="s">
        <v>6545</v>
      </c>
      <c r="B440" s="8" t="s">
        <v>6546</v>
      </c>
      <c r="C440" s="11" t="s">
        <v>390</v>
      </c>
      <c r="D440" s="12">
        <v>2</v>
      </c>
      <c r="E440" s="22">
        <v>0</v>
      </c>
      <c r="F440" s="12" t="s">
        <v>6454</v>
      </c>
      <c r="G440" s="12" t="s">
        <v>6055</v>
      </c>
      <c r="H440" s="12"/>
      <c r="I440" s="46" t="s">
        <v>3806</v>
      </c>
      <c r="J440" s="223">
        <v>80771</v>
      </c>
    </row>
    <row r="441" spans="1:10">
      <c r="A441" s="7" t="s">
        <v>5860</v>
      </c>
      <c r="B441" s="8" t="s">
        <v>3793</v>
      </c>
      <c r="C441" s="11" t="s">
        <v>214</v>
      </c>
      <c r="D441" s="12">
        <v>1</v>
      </c>
      <c r="E441" s="99">
        <v>1</v>
      </c>
      <c r="F441" s="98" t="s">
        <v>6454</v>
      </c>
      <c r="G441" s="98" t="s">
        <v>6055</v>
      </c>
      <c r="H441" s="12"/>
      <c r="I441" s="46" t="s">
        <v>3806</v>
      </c>
      <c r="J441" s="223">
        <v>80696</v>
      </c>
    </row>
    <row r="442" spans="1:10">
      <c r="A442" s="9">
        <v>60591</v>
      </c>
      <c r="B442" s="8" t="s">
        <v>6547</v>
      </c>
      <c r="C442" s="11" t="s">
        <v>6548</v>
      </c>
      <c r="D442" s="12">
        <v>1</v>
      </c>
      <c r="E442" s="22">
        <v>0</v>
      </c>
      <c r="F442" s="12" t="s">
        <v>6454</v>
      </c>
      <c r="G442" s="12" t="s">
        <v>6055</v>
      </c>
      <c r="H442" s="12"/>
      <c r="I442" s="46" t="s">
        <v>3854</v>
      </c>
      <c r="J442" s="223" t="s">
        <v>6062</v>
      </c>
    </row>
    <row r="443" spans="1:10">
      <c r="A443" s="7" t="s">
        <v>4377</v>
      </c>
      <c r="B443" s="8">
        <v>2249</v>
      </c>
      <c r="C443" s="11" t="s">
        <v>6549</v>
      </c>
      <c r="D443" s="12">
        <v>1</v>
      </c>
      <c r="E443" s="22">
        <v>0</v>
      </c>
      <c r="F443" s="12" t="s">
        <v>6454</v>
      </c>
      <c r="G443" s="12" t="s">
        <v>6055</v>
      </c>
      <c r="H443" s="12"/>
      <c r="I443" s="46" t="s">
        <v>3854</v>
      </c>
      <c r="J443" s="223">
        <v>76395</v>
      </c>
    </row>
    <row r="444" spans="1:10">
      <c r="A444" s="7" t="s">
        <v>4179</v>
      </c>
      <c r="B444" s="8" t="s">
        <v>6550</v>
      </c>
      <c r="C444" s="11" t="s">
        <v>4181</v>
      </c>
      <c r="D444" s="12">
        <v>1</v>
      </c>
      <c r="E444" s="99">
        <v>0</v>
      </c>
      <c r="F444" s="98" t="s">
        <v>6454</v>
      </c>
      <c r="G444" s="98" t="s">
        <v>6055</v>
      </c>
      <c r="H444" s="12"/>
      <c r="I444" s="46" t="s">
        <v>3854</v>
      </c>
      <c r="J444" s="223" t="s">
        <v>6062</v>
      </c>
    </row>
    <row r="445" spans="1:10">
      <c r="A445" s="11"/>
      <c r="B445" s="34"/>
      <c r="C445" s="11"/>
      <c r="D445" s="12"/>
      <c r="E445" s="22"/>
      <c r="F445" s="12"/>
      <c r="G445" s="12"/>
      <c r="H445" s="12"/>
      <c r="I445" s="75"/>
    </row>
    <row r="446" spans="1:10">
      <c r="A446" s="11"/>
      <c r="B446" s="34"/>
      <c r="C446" s="11"/>
      <c r="D446" s="12"/>
      <c r="E446" s="22"/>
      <c r="F446" s="12"/>
      <c r="G446" s="12"/>
      <c r="H446" s="12"/>
      <c r="I446" s="75"/>
    </row>
    <row r="447" spans="1:10">
      <c r="A447" s="43" t="s">
        <v>6551</v>
      </c>
      <c r="B447" s="132" t="s">
        <v>6552</v>
      </c>
      <c r="C447" s="133" t="s">
        <v>6553</v>
      </c>
      <c r="D447" s="143">
        <v>1</v>
      </c>
      <c r="E447" s="22">
        <v>0</v>
      </c>
      <c r="F447" s="12" t="s">
        <v>6554</v>
      </c>
      <c r="G447" s="12" t="s">
        <v>6101</v>
      </c>
      <c r="H447" s="12"/>
      <c r="I447" s="46" t="s">
        <v>3806</v>
      </c>
      <c r="J447" s="223">
        <v>80771</v>
      </c>
    </row>
    <row r="448" spans="1:10">
      <c r="A448" s="7" t="s">
        <v>6555</v>
      </c>
      <c r="B448" s="13" t="s">
        <v>6556</v>
      </c>
      <c r="C448" s="11" t="s">
        <v>6557</v>
      </c>
      <c r="D448" s="12">
        <v>1</v>
      </c>
      <c r="E448" s="22">
        <v>0</v>
      </c>
      <c r="F448" s="12" t="s">
        <v>6554</v>
      </c>
      <c r="G448" s="12" t="s">
        <v>6101</v>
      </c>
      <c r="H448" s="12"/>
      <c r="I448" s="46" t="s">
        <v>6558</v>
      </c>
      <c r="J448" s="223" t="s">
        <v>6559</v>
      </c>
    </row>
    <row r="449" spans="1:11">
      <c r="A449" s="7" t="s">
        <v>1284</v>
      </c>
      <c r="B449" s="8" t="s">
        <v>3793</v>
      </c>
      <c r="C449" s="11" t="s">
        <v>6560</v>
      </c>
      <c r="D449" s="12">
        <v>1</v>
      </c>
      <c r="E449" s="22">
        <v>0</v>
      </c>
      <c r="F449" s="12" t="s">
        <v>6554</v>
      </c>
      <c r="G449" s="12" t="s">
        <v>6101</v>
      </c>
      <c r="H449" s="12"/>
      <c r="I449" s="46" t="s">
        <v>6208</v>
      </c>
      <c r="J449" s="223" t="s">
        <v>6062</v>
      </c>
    </row>
    <row r="450" spans="1:11">
      <c r="A450" s="7" t="s">
        <v>5256</v>
      </c>
      <c r="B450" s="8" t="s">
        <v>6561</v>
      </c>
      <c r="C450" s="11" t="s">
        <v>5253</v>
      </c>
      <c r="D450" s="12">
        <v>1</v>
      </c>
      <c r="E450" s="22">
        <v>0</v>
      </c>
      <c r="F450" s="12" t="s">
        <v>6554</v>
      </c>
      <c r="G450" s="12" t="s">
        <v>6101</v>
      </c>
      <c r="H450" s="12"/>
      <c r="I450" s="46" t="s">
        <v>3806</v>
      </c>
      <c r="J450" s="223">
        <v>79349</v>
      </c>
    </row>
    <row r="451" spans="1:11">
      <c r="A451" s="9"/>
      <c r="B451" s="8"/>
      <c r="C451" s="11"/>
      <c r="D451" s="12"/>
      <c r="E451" s="22"/>
      <c r="F451" s="12"/>
      <c r="G451" s="12"/>
      <c r="H451" s="12"/>
      <c r="I451" s="75"/>
    </row>
    <row r="452" spans="1:11">
      <c r="A452" s="408" t="s">
        <v>6562</v>
      </c>
      <c r="B452" s="412" t="s">
        <v>6563</v>
      </c>
      <c r="C452" s="165" t="s">
        <v>6238</v>
      </c>
      <c r="D452" s="12">
        <v>1</v>
      </c>
      <c r="E452" s="22">
        <v>0</v>
      </c>
      <c r="F452" s="22" t="s">
        <v>6554</v>
      </c>
      <c r="G452" s="12" t="s">
        <v>5992</v>
      </c>
      <c r="H452" s="12"/>
      <c r="I452" s="46"/>
      <c r="J452" s="223">
        <v>81091</v>
      </c>
    </row>
    <row r="453" spans="1:11">
      <c r="A453" s="401" t="s">
        <v>5496</v>
      </c>
      <c r="B453" s="412" t="s">
        <v>6564</v>
      </c>
      <c r="C453" s="165" t="s">
        <v>5876</v>
      </c>
      <c r="D453" s="12">
        <v>1</v>
      </c>
      <c r="E453" s="22">
        <v>5</v>
      </c>
      <c r="F453" s="22" t="s">
        <v>6554</v>
      </c>
      <c r="G453" s="12" t="s">
        <v>5992</v>
      </c>
      <c r="H453" s="12"/>
      <c r="I453" s="46"/>
      <c r="J453" s="223">
        <v>81091</v>
      </c>
    </row>
    <row r="454" spans="1:11">
      <c r="A454" s="408" t="s">
        <v>6565</v>
      </c>
      <c r="B454" s="414">
        <v>9040</v>
      </c>
      <c r="C454" s="165" t="s">
        <v>5106</v>
      </c>
      <c r="D454" s="12">
        <v>1</v>
      </c>
      <c r="E454" s="22">
        <v>0</v>
      </c>
      <c r="F454" s="22" t="s">
        <v>6554</v>
      </c>
      <c r="G454" s="12" t="s">
        <v>5992</v>
      </c>
      <c r="H454" s="12"/>
      <c r="I454" s="46"/>
      <c r="J454" s="223">
        <v>81091</v>
      </c>
    </row>
    <row r="455" spans="1:11">
      <c r="A455" s="401" t="s">
        <v>6566</v>
      </c>
      <c r="B455" s="414">
        <v>1236</v>
      </c>
      <c r="C455" s="165" t="s">
        <v>5058</v>
      </c>
      <c r="D455" s="12">
        <v>1</v>
      </c>
      <c r="E455" s="22">
        <v>0</v>
      </c>
      <c r="F455" s="22" t="s">
        <v>6554</v>
      </c>
      <c r="G455" s="12" t="s">
        <v>5992</v>
      </c>
      <c r="H455" s="12"/>
      <c r="I455" s="46"/>
      <c r="J455" s="223">
        <v>81091</v>
      </c>
    </row>
    <row r="456" spans="1:11">
      <c r="A456" s="401"/>
      <c r="B456" s="412"/>
      <c r="C456" s="165"/>
      <c r="D456" s="12"/>
      <c r="E456" s="22"/>
      <c r="F456" s="22"/>
      <c r="G456" s="12"/>
      <c r="H456" s="12"/>
      <c r="I456" s="46"/>
    </row>
    <row r="457" spans="1:11">
      <c r="A457" s="9">
        <v>163000</v>
      </c>
      <c r="B457" s="8">
        <v>1588</v>
      </c>
      <c r="C457" s="11" t="s">
        <v>6567</v>
      </c>
      <c r="D457" s="12">
        <v>1</v>
      </c>
      <c r="E457" s="22">
        <v>0</v>
      </c>
      <c r="F457" s="22" t="s">
        <v>6554</v>
      </c>
      <c r="G457" s="22" t="s">
        <v>6120</v>
      </c>
      <c r="H457" s="22"/>
      <c r="I457" s="46" t="s">
        <v>3806</v>
      </c>
      <c r="J457" s="423">
        <v>80245</v>
      </c>
    </row>
    <row r="458" spans="1:11">
      <c r="A458" s="232" t="s">
        <v>6568</v>
      </c>
      <c r="B458" s="234" t="s">
        <v>3793</v>
      </c>
      <c r="C458" s="58" t="s">
        <v>6569</v>
      </c>
      <c r="D458" s="22">
        <v>1</v>
      </c>
      <c r="E458" s="22">
        <v>0</v>
      </c>
      <c r="F458" s="22" t="s">
        <v>6554</v>
      </c>
      <c r="G458" s="22" t="s">
        <v>6120</v>
      </c>
      <c r="H458" s="22"/>
      <c r="I458" s="46" t="s">
        <v>3806</v>
      </c>
      <c r="J458" s="424">
        <v>80586</v>
      </c>
    </row>
    <row r="459" spans="1:11">
      <c r="A459" s="3" t="s">
        <v>4720</v>
      </c>
      <c r="B459" s="58" t="s">
        <v>6570</v>
      </c>
      <c r="C459" s="58" t="s">
        <v>4721</v>
      </c>
      <c r="D459" s="22">
        <v>2</v>
      </c>
      <c r="E459" s="99">
        <v>4</v>
      </c>
      <c r="F459" s="99" t="s">
        <v>6554</v>
      </c>
      <c r="G459" s="98" t="s">
        <v>6120</v>
      </c>
      <c r="H459" s="12"/>
      <c r="I459" s="46" t="s">
        <v>3806</v>
      </c>
      <c r="J459" s="223">
        <v>80612</v>
      </c>
    </row>
    <row r="460" spans="1:11">
      <c r="A460" s="58"/>
      <c r="B460" s="58"/>
      <c r="C460" s="58"/>
      <c r="D460" s="22"/>
      <c r="E460" s="22"/>
      <c r="F460" s="22"/>
      <c r="G460" s="22"/>
      <c r="H460" s="22"/>
      <c r="I460" s="75"/>
    </row>
    <row r="461" spans="1:11">
      <c r="A461" s="58"/>
      <c r="B461" s="58"/>
      <c r="C461" s="58"/>
      <c r="D461" s="22"/>
      <c r="E461" s="22"/>
      <c r="F461" s="22"/>
      <c r="G461" s="22"/>
      <c r="H461" s="22"/>
      <c r="I461" s="75"/>
    </row>
    <row r="462" spans="1:11" ht="28.9">
      <c r="A462" s="148" t="s">
        <v>5679</v>
      </c>
      <c r="B462" s="149" t="s">
        <v>6571</v>
      </c>
      <c r="C462" s="150" t="s">
        <v>6572</v>
      </c>
      <c r="D462" s="146">
        <v>5</v>
      </c>
      <c r="E462" s="146">
        <v>0</v>
      </c>
      <c r="F462" s="146" t="s">
        <v>6573</v>
      </c>
      <c r="G462" s="146" t="s">
        <v>6032</v>
      </c>
      <c r="H462" s="146"/>
      <c r="I462" s="155" t="s">
        <v>3806</v>
      </c>
      <c r="J462" s="223">
        <v>80713</v>
      </c>
      <c r="K462" s="147"/>
    </row>
    <row r="463" spans="1:11">
      <c r="A463" s="430" t="s">
        <v>6574</v>
      </c>
      <c r="B463" s="114" t="s">
        <v>6575</v>
      </c>
      <c r="C463" s="11" t="s">
        <v>6576</v>
      </c>
      <c r="D463" s="12">
        <v>2</v>
      </c>
      <c r="E463" s="22">
        <v>0</v>
      </c>
      <c r="F463" s="12" t="s">
        <v>5962</v>
      </c>
      <c r="G463" s="12" t="s">
        <v>5963</v>
      </c>
      <c r="H463" s="12"/>
      <c r="I463" s="46" t="s">
        <v>6378</v>
      </c>
      <c r="J463" s="223">
        <v>75179</v>
      </c>
    </row>
    <row r="464" spans="1:11">
      <c r="A464" s="430" t="s">
        <v>6577</v>
      </c>
      <c r="B464" s="34" t="s">
        <v>6578</v>
      </c>
      <c r="C464" s="11" t="s">
        <v>632</v>
      </c>
      <c r="D464" s="12">
        <v>1</v>
      </c>
      <c r="E464" s="22">
        <v>0</v>
      </c>
      <c r="F464" s="12" t="s">
        <v>5962</v>
      </c>
      <c r="G464" s="12" t="s">
        <v>6120</v>
      </c>
      <c r="H464" s="12"/>
      <c r="I464" s="46" t="s">
        <v>3806</v>
      </c>
      <c r="J464" s="223">
        <v>76655</v>
      </c>
    </row>
    <row r="465" spans="1:11">
      <c r="A465" s="430" t="s">
        <v>4224</v>
      </c>
      <c r="B465" s="34" t="s">
        <v>6579</v>
      </c>
      <c r="C465" s="11" t="s">
        <v>632</v>
      </c>
      <c r="D465" s="12">
        <v>1</v>
      </c>
      <c r="E465" s="29">
        <v>1</v>
      </c>
      <c r="F465" s="29" t="s">
        <v>6189</v>
      </c>
      <c r="G465" s="29" t="s">
        <v>6110</v>
      </c>
      <c r="H465" s="12"/>
      <c r="I465" s="46" t="s">
        <v>6580</v>
      </c>
      <c r="J465" s="347" t="s">
        <v>6062</v>
      </c>
    </row>
    <row r="466" spans="1:11">
      <c r="A466" s="430" t="s">
        <v>6581</v>
      </c>
      <c r="B466" s="34" t="s">
        <v>6582</v>
      </c>
      <c r="C466" s="11" t="s">
        <v>6583</v>
      </c>
      <c r="D466" s="12">
        <v>1</v>
      </c>
      <c r="E466" s="22">
        <v>0</v>
      </c>
      <c r="F466" s="12" t="s">
        <v>5991</v>
      </c>
      <c r="G466" s="12" t="s">
        <v>5963</v>
      </c>
      <c r="H466" s="12"/>
      <c r="I466" s="46" t="s">
        <v>3854</v>
      </c>
      <c r="J466" s="347" t="s">
        <v>6062</v>
      </c>
    </row>
    <row r="467" spans="1:11">
      <c r="A467" s="429">
        <v>1667</v>
      </c>
      <c r="B467" s="114" t="s">
        <v>6584</v>
      </c>
      <c r="C467" s="11" t="s">
        <v>1009</v>
      </c>
      <c r="D467" s="12">
        <v>2</v>
      </c>
      <c r="E467" s="22">
        <v>0</v>
      </c>
      <c r="F467" s="12" t="s">
        <v>5962</v>
      </c>
      <c r="G467" s="12" t="s">
        <v>5963</v>
      </c>
      <c r="H467" s="12"/>
      <c r="I467" s="46" t="s">
        <v>3806</v>
      </c>
      <c r="J467" s="223">
        <v>75178</v>
      </c>
    </row>
    <row r="468" spans="1:11">
      <c r="A468" s="341" t="s">
        <v>6379</v>
      </c>
      <c r="B468" s="8" t="s">
        <v>6585</v>
      </c>
      <c r="C468" s="11" t="s">
        <v>4167</v>
      </c>
      <c r="D468" s="12">
        <v>1</v>
      </c>
      <c r="E468" s="22">
        <v>0</v>
      </c>
      <c r="F468" s="12" t="s">
        <v>5962</v>
      </c>
      <c r="G468" s="12" t="s">
        <v>5963</v>
      </c>
      <c r="H468" s="12"/>
      <c r="I468" s="46" t="s">
        <v>3806</v>
      </c>
      <c r="J468" s="223">
        <v>75179</v>
      </c>
      <c r="K468" s="102" t="s">
        <v>3812</v>
      </c>
    </row>
    <row r="469" spans="1:11">
      <c r="A469" s="341" t="s">
        <v>6379</v>
      </c>
      <c r="B469" s="8" t="s">
        <v>6586</v>
      </c>
      <c r="C469" s="11" t="s">
        <v>5980</v>
      </c>
      <c r="D469" s="12">
        <v>1</v>
      </c>
      <c r="E469" s="22">
        <v>0</v>
      </c>
      <c r="F469" s="12" t="s">
        <v>5962</v>
      </c>
      <c r="G469" s="12" t="s">
        <v>5963</v>
      </c>
      <c r="H469" s="12"/>
      <c r="I469" s="46" t="s">
        <v>3806</v>
      </c>
      <c r="J469" s="223">
        <v>75179</v>
      </c>
    </row>
    <row r="470" spans="1:11">
      <c r="A470" s="341" t="s">
        <v>6587</v>
      </c>
      <c r="B470" s="8" t="s">
        <v>6588</v>
      </c>
      <c r="C470" s="11" t="s">
        <v>6589</v>
      </c>
      <c r="D470" s="12">
        <v>1</v>
      </c>
      <c r="E470" s="22">
        <v>0</v>
      </c>
      <c r="F470" s="12" t="s">
        <v>5962</v>
      </c>
      <c r="G470" s="12" t="s">
        <v>5963</v>
      </c>
      <c r="H470" s="12"/>
      <c r="I470" s="46" t="s">
        <v>3806</v>
      </c>
      <c r="J470" s="223">
        <v>75195</v>
      </c>
    </row>
    <row r="471" spans="1:11">
      <c r="A471" s="206" t="s">
        <v>6590</v>
      </c>
      <c r="B471" s="8">
        <v>3964</v>
      </c>
      <c r="C471" s="11" t="s">
        <v>1009</v>
      </c>
      <c r="D471" s="12">
        <v>1</v>
      </c>
      <c r="E471" s="22">
        <v>0</v>
      </c>
      <c r="F471" s="12" t="s">
        <v>5962</v>
      </c>
      <c r="G471" s="12" t="s">
        <v>5963</v>
      </c>
      <c r="H471" s="12"/>
      <c r="I471" s="46" t="s">
        <v>3806</v>
      </c>
      <c r="J471" s="223">
        <v>75196</v>
      </c>
    </row>
    <row r="472" spans="1:11">
      <c r="A472" s="341" t="s">
        <v>6591</v>
      </c>
      <c r="B472" s="8" t="s">
        <v>6592</v>
      </c>
      <c r="C472" s="11" t="s">
        <v>6593</v>
      </c>
      <c r="D472" s="12">
        <v>1</v>
      </c>
      <c r="E472" s="22">
        <v>0</v>
      </c>
      <c r="F472" s="12" t="s">
        <v>5991</v>
      </c>
      <c r="G472" s="12" t="s">
        <v>5992</v>
      </c>
      <c r="H472" s="12"/>
      <c r="I472" s="46" t="s">
        <v>3854</v>
      </c>
      <c r="J472" s="223">
        <v>75197</v>
      </c>
    </row>
    <row r="473" spans="1:11">
      <c r="A473" s="341" t="s">
        <v>6594</v>
      </c>
      <c r="B473" s="8">
        <v>8763227</v>
      </c>
      <c r="C473" s="11" t="s">
        <v>6595</v>
      </c>
      <c r="D473" s="12">
        <v>1</v>
      </c>
      <c r="E473" s="22">
        <v>0</v>
      </c>
      <c r="F473" s="12" t="s">
        <v>5991</v>
      </c>
      <c r="G473" s="12" t="s">
        <v>5992</v>
      </c>
      <c r="H473" s="12"/>
      <c r="I473" s="46" t="s">
        <v>3854</v>
      </c>
      <c r="J473" s="223">
        <v>75197</v>
      </c>
    </row>
    <row r="474" spans="1:11">
      <c r="A474" s="341" t="s">
        <v>6596</v>
      </c>
      <c r="B474" s="8">
        <v>285</v>
      </c>
      <c r="C474" s="11" t="s">
        <v>6597</v>
      </c>
      <c r="D474" s="12">
        <v>1</v>
      </c>
      <c r="E474" s="22">
        <v>0</v>
      </c>
      <c r="F474" s="12" t="s">
        <v>5991</v>
      </c>
      <c r="G474" s="12" t="s">
        <v>5992</v>
      </c>
      <c r="H474" s="12"/>
      <c r="I474" s="46" t="s">
        <v>3806</v>
      </c>
      <c r="J474" s="223">
        <v>75202</v>
      </c>
    </row>
    <row r="475" spans="1:11">
      <c r="A475" s="206">
        <v>1667</v>
      </c>
      <c r="B475" s="8">
        <v>2483</v>
      </c>
      <c r="C475" s="11" t="s">
        <v>6593</v>
      </c>
      <c r="D475" s="12">
        <v>1</v>
      </c>
      <c r="E475" s="22">
        <v>0</v>
      </c>
      <c r="F475" s="12" t="s">
        <v>5991</v>
      </c>
      <c r="G475" s="12" t="s">
        <v>5992</v>
      </c>
      <c r="H475" s="12"/>
      <c r="I475" s="46" t="s">
        <v>3806</v>
      </c>
      <c r="J475" s="223">
        <v>75178</v>
      </c>
    </row>
    <row r="476" spans="1:11">
      <c r="A476" s="429">
        <v>1667</v>
      </c>
      <c r="B476" s="34">
        <v>2067</v>
      </c>
      <c r="C476" s="11" t="s">
        <v>6593</v>
      </c>
      <c r="D476" s="12">
        <v>1</v>
      </c>
      <c r="E476" s="22">
        <v>0</v>
      </c>
      <c r="F476" s="12" t="s">
        <v>5991</v>
      </c>
      <c r="G476" s="12" t="s">
        <v>5992</v>
      </c>
      <c r="H476" s="12"/>
      <c r="I476" s="46" t="s">
        <v>3806</v>
      </c>
      <c r="J476" s="223">
        <v>75178</v>
      </c>
    </row>
    <row r="477" spans="1:11">
      <c r="A477" s="429">
        <v>1667</v>
      </c>
      <c r="B477" s="34">
        <v>1546</v>
      </c>
      <c r="C477" s="11" t="s">
        <v>6598</v>
      </c>
      <c r="D477" s="12">
        <v>1</v>
      </c>
      <c r="E477" s="22">
        <v>0</v>
      </c>
      <c r="F477" s="12" t="s">
        <v>6017</v>
      </c>
      <c r="G477" s="12" t="s">
        <v>6018</v>
      </c>
      <c r="H477" s="12"/>
      <c r="I477" s="46" t="s">
        <v>3806</v>
      </c>
      <c r="J477" s="223">
        <v>75178</v>
      </c>
    </row>
    <row r="478" spans="1:11">
      <c r="A478" s="429">
        <v>1667</v>
      </c>
      <c r="B478" s="34">
        <v>2926</v>
      </c>
      <c r="C478" s="11" t="s">
        <v>6598</v>
      </c>
      <c r="D478" s="12">
        <v>1</v>
      </c>
      <c r="E478" s="22">
        <v>0</v>
      </c>
      <c r="F478" s="12" t="s">
        <v>6017</v>
      </c>
      <c r="G478" s="12" t="s">
        <v>6018</v>
      </c>
      <c r="H478" s="12"/>
      <c r="I478" s="46" t="s">
        <v>3806</v>
      </c>
      <c r="J478" s="223">
        <v>75178</v>
      </c>
    </row>
    <row r="479" spans="1:11">
      <c r="A479" s="429" t="s">
        <v>6379</v>
      </c>
      <c r="B479" s="34" t="s">
        <v>6599</v>
      </c>
      <c r="C479" s="11" t="s">
        <v>6600</v>
      </c>
      <c r="D479" s="12">
        <v>1</v>
      </c>
      <c r="E479" s="22">
        <v>0</v>
      </c>
      <c r="F479" s="12" t="s">
        <v>6017</v>
      </c>
      <c r="G479" s="12" t="s">
        <v>6018</v>
      </c>
      <c r="H479" s="12"/>
      <c r="I479" s="46" t="s">
        <v>3806</v>
      </c>
      <c r="J479" s="223">
        <v>75179</v>
      </c>
    </row>
    <row r="480" spans="1:11">
      <c r="A480" s="429">
        <v>1667</v>
      </c>
      <c r="B480" s="34">
        <v>1649</v>
      </c>
      <c r="C480" s="11" t="s">
        <v>6598</v>
      </c>
      <c r="D480" s="12">
        <v>1</v>
      </c>
      <c r="E480" s="22">
        <v>0</v>
      </c>
      <c r="F480" s="12" t="s">
        <v>6054</v>
      </c>
      <c r="G480" s="12" t="s">
        <v>6068</v>
      </c>
      <c r="H480" s="12"/>
      <c r="I480" s="46" t="s">
        <v>3806</v>
      </c>
      <c r="J480" s="223">
        <v>75178</v>
      </c>
    </row>
    <row r="481" spans="1:10">
      <c r="A481" s="429">
        <v>16426</v>
      </c>
      <c r="B481" s="34">
        <v>3584</v>
      </c>
      <c r="C481" s="11" t="s">
        <v>6601</v>
      </c>
      <c r="D481" s="12">
        <v>1</v>
      </c>
      <c r="E481" s="22">
        <v>0</v>
      </c>
      <c r="F481" s="12" t="s">
        <v>6054</v>
      </c>
      <c r="G481" s="12" t="s">
        <v>6068</v>
      </c>
      <c r="H481" s="12"/>
      <c r="I481" s="46" t="s">
        <v>3806</v>
      </c>
      <c r="J481" s="223">
        <v>75189</v>
      </c>
    </row>
    <row r="482" spans="1:10">
      <c r="A482" s="205" t="s">
        <v>6602</v>
      </c>
      <c r="B482" s="34" t="s">
        <v>6603</v>
      </c>
      <c r="C482" s="11" t="s">
        <v>4354</v>
      </c>
      <c r="D482" s="12">
        <v>1</v>
      </c>
      <c r="E482" s="22">
        <v>0</v>
      </c>
      <c r="F482" s="12" t="s">
        <v>6105</v>
      </c>
      <c r="G482" s="12" t="s">
        <v>5963</v>
      </c>
      <c r="H482" s="12"/>
      <c r="I482" s="46" t="s">
        <v>3854</v>
      </c>
      <c r="J482" s="223">
        <v>75192</v>
      </c>
    </row>
    <row r="483" spans="1:10">
      <c r="A483" s="429" t="s">
        <v>6602</v>
      </c>
      <c r="B483" s="34" t="s">
        <v>6604</v>
      </c>
      <c r="C483" s="11" t="s">
        <v>1009</v>
      </c>
      <c r="D483" s="12">
        <v>1</v>
      </c>
      <c r="E483" s="12">
        <v>0</v>
      </c>
      <c r="F483" s="12" t="s">
        <v>6044</v>
      </c>
      <c r="G483" s="12" t="s">
        <v>6101</v>
      </c>
      <c r="H483" s="12"/>
      <c r="I483" s="46" t="s">
        <v>3806</v>
      </c>
      <c r="J483" s="223">
        <v>75192</v>
      </c>
    </row>
    <row r="484" spans="1:10">
      <c r="A484" s="429" t="s">
        <v>5033</v>
      </c>
      <c r="B484" s="34">
        <v>6467</v>
      </c>
      <c r="C484" s="11" t="s">
        <v>1009</v>
      </c>
      <c r="D484" s="12">
        <v>1</v>
      </c>
      <c r="E484" s="98">
        <v>2</v>
      </c>
      <c r="F484" s="98" t="s">
        <v>6017</v>
      </c>
      <c r="G484" s="98" t="s">
        <v>6101</v>
      </c>
      <c r="H484" s="12"/>
      <c r="I484" s="46" t="s">
        <v>3806</v>
      </c>
      <c r="J484" s="223">
        <v>75192</v>
      </c>
    </row>
    <row r="485" spans="1:10">
      <c r="A485" s="429">
        <v>320115</v>
      </c>
      <c r="B485" s="114" t="s">
        <v>6605</v>
      </c>
      <c r="C485" s="11" t="s">
        <v>6606</v>
      </c>
      <c r="D485" s="12">
        <v>3</v>
      </c>
      <c r="E485" s="23">
        <v>1</v>
      </c>
      <c r="F485" s="29" t="s">
        <v>6176</v>
      </c>
      <c r="G485" s="29" t="s">
        <v>6101</v>
      </c>
      <c r="H485" s="27" t="s">
        <v>6607</v>
      </c>
      <c r="I485" s="46" t="s">
        <v>3854</v>
      </c>
      <c r="J485" s="265" t="s">
        <v>6608</v>
      </c>
    </row>
    <row r="486" spans="1:10">
      <c r="A486" s="341" t="s">
        <v>6609</v>
      </c>
      <c r="B486" s="8">
        <v>4288632</v>
      </c>
      <c r="C486" s="11" t="s">
        <v>6610</v>
      </c>
      <c r="D486" s="12">
        <v>1</v>
      </c>
      <c r="E486" s="22">
        <v>0</v>
      </c>
      <c r="F486" s="12" t="s">
        <v>5962</v>
      </c>
      <c r="G486" s="12" t="s">
        <v>6120</v>
      </c>
      <c r="H486" s="12"/>
      <c r="I486" s="46" t="s">
        <v>6208</v>
      </c>
      <c r="J486" s="347" t="s">
        <v>6062</v>
      </c>
    </row>
    <row r="487" spans="1:10">
      <c r="A487" s="206" t="s">
        <v>5033</v>
      </c>
      <c r="B487" s="8">
        <v>8370</v>
      </c>
      <c r="C487" s="11" t="s">
        <v>6016</v>
      </c>
      <c r="D487" s="12">
        <v>1</v>
      </c>
      <c r="E487" s="99">
        <v>2</v>
      </c>
      <c r="F487" s="98" t="s">
        <v>6269</v>
      </c>
      <c r="G487" s="98" t="s">
        <v>6110</v>
      </c>
      <c r="H487" s="12"/>
      <c r="I487" s="46" t="s">
        <v>3854</v>
      </c>
      <c r="J487" s="223" t="s">
        <v>6062</v>
      </c>
    </row>
    <row r="488" spans="1:10">
      <c r="A488" s="206" t="s">
        <v>6602</v>
      </c>
      <c r="B488" s="8" t="s">
        <v>6611</v>
      </c>
      <c r="C488" s="11" t="s">
        <v>6016</v>
      </c>
      <c r="D488" s="12">
        <v>1</v>
      </c>
      <c r="E488" s="22">
        <v>0</v>
      </c>
      <c r="F488" s="12" t="s">
        <v>6269</v>
      </c>
      <c r="G488" s="12" t="s">
        <v>6110</v>
      </c>
      <c r="H488" s="12"/>
      <c r="I488" s="46" t="s">
        <v>3806</v>
      </c>
      <c r="J488" s="223">
        <v>75192</v>
      </c>
    </row>
    <row r="489" spans="1:10">
      <c r="A489" s="341" t="s">
        <v>4352</v>
      </c>
      <c r="B489" s="8" t="s">
        <v>6612</v>
      </c>
      <c r="C489" s="9" t="s">
        <v>4354</v>
      </c>
      <c r="D489" s="115">
        <v>1</v>
      </c>
      <c r="E489" s="116">
        <v>2</v>
      </c>
      <c r="F489" s="117" t="s">
        <v>6301</v>
      </c>
      <c r="G489" s="117" t="s">
        <v>6032</v>
      </c>
      <c r="H489" s="115"/>
      <c r="I489" s="46" t="s">
        <v>3854</v>
      </c>
      <c r="J489" s="223">
        <v>75185</v>
      </c>
    </row>
    <row r="490" spans="1:10">
      <c r="A490" s="341" t="s">
        <v>6613</v>
      </c>
      <c r="B490" s="8">
        <v>236</v>
      </c>
      <c r="C490" s="9" t="s">
        <v>4350</v>
      </c>
      <c r="D490" s="115">
        <v>1</v>
      </c>
      <c r="E490" s="105">
        <v>0</v>
      </c>
      <c r="F490" s="115" t="s">
        <v>6301</v>
      </c>
      <c r="G490" s="115" t="s">
        <v>6018</v>
      </c>
      <c r="H490" s="115"/>
      <c r="I490" s="46" t="s">
        <v>3854</v>
      </c>
      <c r="J490" s="223" t="s">
        <v>6062</v>
      </c>
    </row>
    <row r="491" spans="1:10">
      <c r="A491" s="341" t="s">
        <v>6614</v>
      </c>
      <c r="B491" s="8" t="s">
        <v>6615</v>
      </c>
      <c r="C491" s="9" t="s">
        <v>5019</v>
      </c>
      <c r="D491" s="115">
        <v>1</v>
      </c>
      <c r="E491" s="105">
        <v>0</v>
      </c>
      <c r="F491" s="115" t="s">
        <v>6367</v>
      </c>
      <c r="G491" s="115" t="s">
        <v>6032</v>
      </c>
      <c r="H491" s="115"/>
      <c r="I491" s="46" t="s">
        <v>3854</v>
      </c>
      <c r="J491" s="223">
        <v>75197</v>
      </c>
    </row>
    <row r="492" spans="1:10" hidden="1">
      <c r="A492" s="206" t="s">
        <v>5033</v>
      </c>
      <c r="B492" s="8" t="s">
        <v>6616</v>
      </c>
      <c r="C492" s="9" t="s">
        <v>1009</v>
      </c>
      <c r="D492" s="115">
        <v>1</v>
      </c>
      <c r="E492" s="420">
        <v>2</v>
      </c>
      <c r="F492" s="421" t="s">
        <v>6418</v>
      </c>
      <c r="G492" s="421" t="s">
        <v>5992</v>
      </c>
      <c r="H492" s="115" t="s">
        <v>6419</v>
      </c>
      <c r="I492" s="46" t="s">
        <v>3806</v>
      </c>
      <c r="J492" s="223">
        <v>76918</v>
      </c>
    </row>
    <row r="493" spans="1:10">
      <c r="A493" s="341" t="s">
        <v>6617</v>
      </c>
      <c r="B493" s="9">
        <v>1448</v>
      </c>
      <c r="C493" s="16" t="s">
        <v>1009</v>
      </c>
      <c r="D493" s="115">
        <v>1</v>
      </c>
      <c r="E493" s="105">
        <v>0</v>
      </c>
      <c r="F493" s="115" t="s">
        <v>6418</v>
      </c>
      <c r="G493" s="115" t="s">
        <v>6120</v>
      </c>
      <c r="H493" s="115"/>
      <c r="I493" s="46"/>
      <c r="J493" s="223">
        <v>80889</v>
      </c>
    </row>
    <row r="494" spans="1:10">
      <c r="A494" s="400" t="s">
        <v>4005</v>
      </c>
      <c r="B494" s="414">
        <v>2453</v>
      </c>
      <c r="C494" s="418" t="s">
        <v>6618</v>
      </c>
      <c r="D494" s="115">
        <v>1</v>
      </c>
      <c r="E494" s="418">
        <v>0</v>
      </c>
      <c r="F494" s="115" t="s">
        <v>6418</v>
      </c>
      <c r="G494" s="115" t="s">
        <v>6110</v>
      </c>
      <c r="H494" s="105"/>
      <c r="I494" s="46"/>
      <c r="J494" s="223">
        <v>76943</v>
      </c>
    </row>
    <row r="495" spans="1:10">
      <c r="A495" s="400" t="s">
        <v>6619</v>
      </c>
      <c r="B495" s="412" t="s">
        <v>6620</v>
      </c>
      <c r="C495" s="418" t="s">
        <v>6621</v>
      </c>
      <c r="D495" s="115">
        <v>1</v>
      </c>
      <c r="E495" s="105">
        <v>0</v>
      </c>
      <c r="F495" s="115" t="s">
        <v>6422</v>
      </c>
      <c r="G495" s="115" t="s">
        <v>6055</v>
      </c>
      <c r="H495" s="115"/>
      <c r="I495" s="46"/>
      <c r="J495" s="223">
        <v>81091</v>
      </c>
    </row>
    <row r="496" spans="1:10">
      <c r="A496" s="400" t="s">
        <v>6622</v>
      </c>
      <c r="B496" s="414">
        <v>190</v>
      </c>
      <c r="C496" s="418" t="s">
        <v>6623</v>
      </c>
      <c r="D496" s="115">
        <v>1</v>
      </c>
      <c r="E496" s="105">
        <v>0</v>
      </c>
      <c r="F496" s="115" t="s">
        <v>6422</v>
      </c>
      <c r="G496" s="115" t="s">
        <v>6055</v>
      </c>
      <c r="H496" s="115"/>
      <c r="I496" s="46"/>
      <c r="J496" s="223">
        <v>81091</v>
      </c>
    </row>
    <row r="497" spans="1:11">
      <c r="A497" s="341" t="s">
        <v>6624</v>
      </c>
      <c r="B497" s="8" t="s">
        <v>3793</v>
      </c>
      <c r="C497" s="7" t="s">
        <v>6625</v>
      </c>
      <c r="D497" s="115">
        <v>1</v>
      </c>
      <c r="E497" s="105">
        <v>0</v>
      </c>
      <c r="F497" s="115" t="s">
        <v>6301</v>
      </c>
      <c r="G497" s="115" t="s">
        <v>6101</v>
      </c>
      <c r="H497" s="115"/>
      <c r="I497" s="46" t="s">
        <v>3806</v>
      </c>
      <c r="J497" s="223">
        <v>80245</v>
      </c>
    </row>
    <row r="498" spans="1:11">
      <c r="A498" s="334" t="s">
        <v>6626</v>
      </c>
      <c r="B498" s="8">
        <v>88107936</v>
      </c>
      <c r="C498" s="9" t="s">
        <v>6627</v>
      </c>
      <c r="D498" s="115">
        <v>1</v>
      </c>
      <c r="E498" s="115">
        <v>0</v>
      </c>
      <c r="F498" s="115" t="s">
        <v>6044</v>
      </c>
      <c r="G498" s="115" t="s">
        <v>6068</v>
      </c>
      <c r="H498" s="115"/>
      <c r="I498" s="46" t="s">
        <v>3806</v>
      </c>
      <c r="J498" s="223">
        <v>75207</v>
      </c>
    </row>
    <row r="499" spans="1:11">
      <c r="A499" s="334" t="s">
        <v>6628</v>
      </c>
      <c r="B499" s="8">
        <v>79010368</v>
      </c>
      <c r="C499" s="9" t="s">
        <v>6629</v>
      </c>
      <c r="D499" s="115">
        <v>1</v>
      </c>
      <c r="E499" s="105">
        <v>0</v>
      </c>
      <c r="F499" s="115" t="s">
        <v>6044</v>
      </c>
      <c r="G499" s="115" t="s">
        <v>6032</v>
      </c>
      <c r="H499" s="115"/>
      <c r="I499" s="46" t="s">
        <v>3806</v>
      </c>
      <c r="J499" s="223">
        <v>75207</v>
      </c>
    </row>
    <row r="500" spans="1:11">
      <c r="A500" s="338" t="s">
        <v>6628</v>
      </c>
      <c r="B500" s="8">
        <v>8023199</v>
      </c>
      <c r="C500" s="9" t="s">
        <v>6629</v>
      </c>
      <c r="D500" s="115">
        <v>1</v>
      </c>
      <c r="E500" s="105">
        <v>0</v>
      </c>
      <c r="F500" s="115" t="s">
        <v>6044</v>
      </c>
      <c r="G500" s="115" t="s">
        <v>6032</v>
      </c>
      <c r="H500" s="115"/>
      <c r="I500" s="46" t="s">
        <v>3806</v>
      </c>
      <c r="J500" s="223">
        <v>75207</v>
      </c>
    </row>
    <row r="501" spans="1:11">
      <c r="A501" s="334" t="s">
        <v>6630</v>
      </c>
      <c r="B501" s="8">
        <v>1093</v>
      </c>
      <c r="C501" s="9" t="s">
        <v>6631</v>
      </c>
      <c r="D501" s="115">
        <v>1</v>
      </c>
      <c r="E501" s="105">
        <v>0</v>
      </c>
      <c r="F501" s="115" t="s">
        <v>6105</v>
      </c>
      <c r="G501" s="115" t="s">
        <v>5963</v>
      </c>
      <c r="H501" s="115"/>
      <c r="I501" s="46" t="s">
        <v>3806</v>
      </c>
      <c r="J501" s="223">
        <v>75192</v>
      </c>
    </row>
    <row r="502" spans="1:11">
      <c r="A502" s="334" t="s">
        <v>6630</v>
      </c>
      <c r="B502" s="8">
        <v>768</v>
      </c>
      <c r="C502" s="9" t="s">
        <v>6016</v>
      </c>
      <c r="D502" s="115">
        <v>1</v>
      </c>
      <c r="E502" s="115">
        <v>0</v>
      </c>
      <c r="F502" s="115" t="s">
        <v>6105</v>
      </c>
      <c r="G502" s="115" t="s">
        <v>6120</v>
      </c>
      <c r="H502" s="115"/>
      <c r="I502" s="46" t="s">
        <v>3806</v>
      </c>
      <c r="J502" s="223">
        <v>75192</v>
      </c>
    </row>
    <row r="503" spans="1:11">
      <c r="A503" s="334" t="s">
        <v>4705</v>
      </c>
      <c r="B503" s="8">
        <v>195</v>
      </c>
      <c r="C503" s="11" t="s">
        <v>4308</v>
      </c>
      <c r="D503" s="12">
        <v>1</v>
      </c>
      <c r="E503" s="22">
        <v>0</v>
      </c>
      <c r="F503" s="12" t="s">
        <v>6017</v>
      </c>
      <c r="G503" s="12" t="s">
        <v>6068</v>
      </c>
      <c r="H503" s="12"/>
      <c r="I503" s="46" t="s">
        <v>3854</v>
      </c>
      <c r="J503" s="347" t="s">
        <v>6062</v>
      </c>
    </row>
    <row r="504" spans="1:11">
      <c r="A504" s="334" t="s">
        <v>6632</v>
      </c>
      <c r="B504" s="8">
        <v>438</v>
      </c>
      <c r="C504" s="11" t="s">
        <v>4308</v>
      </c>
      <c r="D504" s="12">
        <v>1</v>
      </c>
      <c r="E504" s="22">
        <v>0</v>
      </c>
      <c r="F504" s="12" t="s">
        <v>6017</v>
      </c>
      <c r="G504" s="12" t="s">
        <v>6068</v>
      </c>
      <c r="H504" s="12"/>
      <c r="I504" s="46" t="s">
        <v>3806</v>
      </c>
      <c r="J504" s="223">
        <v>77710</v>
      </c>
    </row>
    <row r="505" spans="1:11" s="101" customFormat="1">
      <c r="A505" s="431" t="s">
        <v>6633</v>
      </c>
      <c r="B505" s="34">
        <v>1262</v>
      </c>
      <c r="C505" s="11" t="s">
        <v>6634</v>
      </c>
      <c r="D505" s="12">
        <v>1</v>
      </c>
      <c r="E505" s="22">
        <v>0</v>
      </c>
      <c r="F505" s="12" t="s">
        <v>6176</v>
      </c>
      <c r="G505" s="12" t="s">
        <v>6018</v>
      </c>
      <c r="H505" s="12"/>
      <c r="I505" s="46" t="s">
        <v>3854</v>
      </c>
      <c r="J505" s="347" t="s">
        <v>6224</v>
      </c>
      <c r="K505" s="102"/>
    </row>
    <row r="506" spans="1:11">
      <c r="A506" s="431" t="s">
        <v>4404</v>
      </c>
      <c r="B506" s="114" t="s">
        <v>6635</v>
      </c>
      <c r="C506" s="11" t="s">
        <v>3838</v>
      </c>
      <c r="D506" s="12">
        <v>2</v>
      </c>
      <c r="E506" s="23">
        <v>6</v>
      </c>
      <c r="F506" s="29" t="s">
        <v>6176</v>
      </c>
      <c r="G506" s="29" t="s">
        <v>6018</v>
      </c>
      <c r="H506" s="12"/>
      <c r="I506" s="46" t="s">
        <v>6378</v>
      </c>
      <c r="J506" s="223">
        <v>79875</v>
      </c>
    </row>
    <row r="507" spans="1:11">
      <c r="A507" s="338" t="s">
        <v>6630</v>
      </c>
      <c r="B507" s="8">
        <v>281</v>
      </c>
      <c r="C507" s="11" t="s">
        <v>5035</v>
      </c>
      <c r="D507" s="12">
        <v>1</v>
      </c>
      <c r="E507" s="22">
        <v>0</v>
      </c>
      <c r="F507" s="12" t="s">
        <v>5991</v>
      </c>
      <c r="G507" s="12" t="s">
        <v>6110</v>
      </c>
      <c r="H507" s="12"/>
      <c r="I507" s="46" t="s">
        <v>3806</v>
      </c>
      <c r="J507" s="223">
        <v>75192</v>
      </c>
    </row>
    <row r="508" spans="1:11">
      <c r="A508" s="334" t="s">
        <v>4811</v>
      </c>
      <c r="B508" s="8" t="s">
        <v>3793</v>
      </c>
      <c r="C508" s="11" t="s">
        <v>4813</v>
      </c>
      <c r="D508" s="12">
        <v>1</v>
      </c>
      <c r="E508" s="29">
        <v>2</v>
      </c>
      <c r="F508" s="29" t="s">
        <v>6269</v>
      </c>
      <c r="G508" s="29" t="s">
        <v>5963</v>
      </c>
      <c r="H508" s="12"/>
      <c r="I508" s="46" t="s">
        <v>3854</v>
      </c>
      <c r="J508" s="347" t="s">
        <v>6062</v>
      </c>
    </row>
    <row r="509" spans="1:11">
      <c r="A509" s="334" t="s">
        <v>6636</v>
      </c>
      <c r="B509" s="8" t="s">
        <v>6637</v>
      </c>
      <c r="C509" s="11" t="s">
        <v>6169</v>
      </c>
      <c r="D509" s="12">
        <v>1</v>
      </c>
      <c r="E509" s="12">
        <v>0</v>
      </c>
      <c r="F509" s="12" t="s">
        <v>6301</v>
      </c>
      <c r="G509" s="12" t="s">
        <v>6068</v>
      </c>
      <c r="H509" s="12"/>
      <c r="I509" s="46" t="s">
        <v>3806</v>
      </c>
      <c r="J509" s="223">
        <v>76846</v>
      </c>
    </row>
    <row r="510" spans="1:11">
      <c r="A510" s="334" t="s">
        <v>6638</v>
      </c>
      <c r="B510" s="8" t="s">
        <v>6639</v>
      </c>
      <c r="C510" s="11" t="s">
        <v>4308</v>
      </c>
      <c r="D510" s="12">
        <v>1</v>
      </c>
      <c r="E510" s="22">
        <v>0</v>
      </c>
      <c r="F510" s="12" t="s">
        <v>6301</v>
      </c>
      <c r="G510" s="12" t="s">
        <v>6018</v>
      </c>
      <c r="H510" s="12"/>
      <c r="I510" s="46" t="s">
        <v>3806</v>
      </c>
      <c r="J510" s="223">
        <v>75776</v>
      </c>
    </row>
    <row r="511" spans="1:11">
      <c r="A511" s="338">
        <v>2588838</v>
      </c>
      <c r="B511" s="8">
        <v>81116153</v>
      </c>
      <c r="C511" s="11" t="s">
        <v>5975</v>
      </c>
      <c r="D511" s="12">
        <v>1</v>
      </c>
      <c r="E511" s="22">
        <v>0</v>
      </c>
      <c r="F511" s="12" t="s">
        <v>6301</v>
      </c>
      <c r="G511" s="12" t="s">
        <v>6018</v>
      </c>
      <c r="H511" s="12"/>
      <c r="I511" s="46" t="s">
        <v>3806</v>
      </c>
      <c r="J511" s="223">
        <v>75234</v>
      </c>
    </row>
    <row r="512" spans="1:11">
      <c r="A512" s="334" t="s">
        <v>6640</v>
      </c>
      <c r="B512" s="8">
        <v>5424</v>
      </c>
      <c r="C512" s="11" t="s">
        <v>6641</v>
      </c>
      <c r="D512" s="12">
        <v>1</v>
      </c>
      <c r="E512" s="22">
        <v>0</v>
      </c>
      <c r="F512" s="12" t="s">
        <v>6391</v>
      </c>
      <c r="G512" s="12" t="s">
        <v>6120</v>
      </c>
      <c r="H512" s="12"/>
      <c r="I512" s="46" t="s">
        <v>3806</v>
      </c>
      <c r="J512" s="223">
        <v>76906</v>
      </c>
    </row>
    <row r="513" spans="1:10">
      <c r="A513" s="334" t="s">
        <v>6642</v>
      </c>
      <c r="B513" s="8" t="s">
        <v>6643</v>
      </c>
      <c r="C513" s="11" t="s">
        <v>6644</v>
      </c>
      <c r="D513" s="12">
        <v>1</v>
      </c>
      <c r="E513" s="22">
        <v>0</v>
      </c>
      <c r="F513" s="12" t="s">
        <v>6391</v>
      </c>
      <c r="G513" s="12" t="s">
        <v>6120</v>
      </c>
      <c r="H513" s="12"/>
      <c r="I513" s="46" t="s">
        <v>3806</v>
      </c>
      <c r="J513" s="223">
        <v>76906</v>
      </c>
    </row>
    <row r="514" spans="1:10">
      <c r="A514" s="404" t="s">
        <v>4207</v>
      </c>
      <c r="B514" s="413">
        <v>83858</v>
      </c>
      <c r="C514" s="202" t="s">
        <v>4208</v>
      </c>
      <c r="D514" s="12">
        <v>1</v>
      </c>
      <c r="E514" s="165">
        <v>1</v>
      </c>
      <c r="F514" s="12" t="s">
        <v>6418</v>
      </c>
      <c r="G514" s="12" t="s">
        <v>6110</v>
      </c>
      <c r="H514" s="22"/>
      <c r="I514" s="46"/>
      <c r="J514" s="223" t="s">
        <v>6429</v>
      </c>
    </row>
    <row r="515" spans="1:10">
      <c r="A515" s="404">
        <v>26405</v>
      </c>
      <c r="B515" s="413">
        <v>42596</v>
      </c>
      <c r="C515" s="238" t="s">
        <v>6645</v>
      </c>
      <c r="D515" s="115">
        <v>1</v>
      </c>
      <c r="E515" s="418">
        <v>1</v>
      </c>
      <c r="F515" s="115" t="s">
        <v>6418</v>
      </c>
      <c r="G515" s="115" t="s">
        <v>6110</v>
      </c>
      <c r="H515" s="105"/>
      <c r="I515" s="46"/>
      <c r="J515" s="223" t="s">
        <v>6429</v>
      </c>
    </row>
    <row r="516" spans="1:10">
      <c r="A516" s="334" t="s">
        <v>6626</v>
      </c>
      <c r="B516" s="8">
        <v>127455</v>
      </c>
      <c r="C516" s="9" t="s">
        <v>6646</v>
      </c>
      <c r="D516" s="115">
        <v>1</v>
      </c>
      <c r="E516" s="105">
        <v>0</v>
      </c>
      <c r="F516" s="115" t="s">
        <v>6337</v>
      </c>
      <c r="G516" s="115" t="s">
        <v>6120</v>
      </c>
      <c r="H516" s="115"/>
      <c r="I516" s="46" t="s">
        <v>3806</v>
      </c>
      <c r="J516" s="223">
        <v>75190</v>
      </c>
    </row>
    <row r="517" spans="1:10">
      <c r="A517" s="334" t="s">
        <v>6647</v>
      </c>
      <c r="B517" s="8" t="s">
        <v>3793</v>
      </c>
      <c r="C517" s="9" t="s">
        <v>4959</v>
      </c>
      <c r="D517" s="115">
        <v>1</v>
      </c>
      <c r="E517" s="105">
        <v>0</v>
      </c>
      <c r="F517" s="115" t="s">
        <v>6301</v>
      </c>
      <c r="G517" s="115" t="s">
        <v>6101</v>
      </c>
      <c r="H517" s="115"/>
      <c r="I517" s="46" t="s">
        <v>3806</v>
      </c>
      <c r="J517" s="223">
        <v>80245</v>
      </c>
    </row>
    <row r="518" spans="1:10">
      <c r="A518" s="334" t="s">
        <v>6174</v>
      </c>
      <c r="B518" s="8">
        <v>1326</v>
      </c>
      <c r="C518" s="9" t="s">
        <v>390</v>
      </c>
      <c r="D518" s="115">
        <v>1</v>
      </c>
      <c r="E518" s="105">
        <v>0</v>
      </c>
      <c r="F518" s="115" t="s">
        <v>6454</v>
      </c>
      <c r="G518" s="115" t="s">
        <v>6055</v>
      </c>
      <c r="H518" s="115"/>
      <c r="I518" s="46" t="s">
        <v>3806</v>
      </c>
      <c r="J518" s="223">
        <v>80821</v>
      </c>
    </row>
    <row r="519" spans="1:10">
      <c r="A519" s="409" t="s">
        <v>6648</v>
      </c>
      <c r="B519" s="412" t="s">
        <v>6649</v>
      </c>
      <c r="C519" s="418" t="s">
        <v>6650</v>
      </c>
      <c r="D519" s="115">
        <v>1</v>
      </c>
      <c r="E519" s="105">
        <v>0</v>
      </c>
      <c r="F519" s="105" t="s">
        <v>6554</v>
      </c>
      <c r="G519" s="115" t="s">
        <v>5992</v>
      </c>
      <c r="H519" s="115"/>
      <c r="I519" s="46"/>
      <c r="J519" s="223">
        <v>81091</v>
      </c>
    </row>
    <row r="520" spans="1:10">
      <c r="A520" s="409" t="s">
        <v>6651</v>
      </c>
      <c r="B520" s="412" t="s">
        <v>6652</v>
      </c>
      <c r="C520" s="418" t="s">
        <v>6315</v>
      </c>
      <c r="D520" s="115">
        <v>1</v>
      </c>
      <c r="E520" s="105">
        <v>0</v>
      </c>
      <c r="F520" s="105" t="s">
        <v>6554</v>
      </c>
      <c r="G520" s="115" t="s">
        <v>5992</v>
      </c>
      <c r="H520" s="115"/>
      <c r="I520" s="46"/>
      <c r="J520" s="223">
        <v>81091</v>
      </c>
    </row>
    <row r="521" spans="1:10">
      <c r="A521" s="352" t="s">
        <v>6653</v>
      </c>
      <c r="B521" s="8">
        <v>5232</v>
      </c>
      <c r="C521" s="9" t="s">
        <v>6654</v>
      </c>
      <c r="D521" s="115">
        <v>1</v>
      </c>
      <c r="E521" s="105">
        <v>0</v>
      </c>
      <c r="F521" s="115" t="s">
        <v>5962</v>
      </c>
      <c r="G521" s="115" t="s">
        <v>5963</v>
      </c>
      <c r="H521" s="115"/>
      <c r="I521" s="46" t="s">
        <v>3854</v>
      </c>
      <c r="J521" s="223">
        <v>75187</v>
      </c>
    </row>
    <row r="522" spans="1:10">
      <c r="A522" s="353" t="s">
        <v>5985</v>
      </c>
      <c r="B522" s="8" t="s">
        <v>6655</v>
      </c>
      <c r="C522" s="9" t="s">
        <v>754</v>
      </c>
      <c r="D522" s="115">
        <v>1</v>
      </c>
      <c r="E522" s="105">
        <v>0</v>
      </c>
      <c r="F522" s="115" t="s">
        <v>6017</v>
      </c>
      <c r="G522" s="115" t="s">
        <v>6018</v>
      </c>
      <c r="H522" s="115"/>
      <c r="I522" s="46" t="s">
        <v>3806</v>
      </c>
      <c r="J522" s="223">
        <v>75180</v>
      </c>
    </row>
    <row r="523" spans="1:10">
      <c r="A523" s="352" t="s">
        <v>3928</v>
      </c>
      <c r="B523" s="8">
        <v>9312</v>
      </c>
      <c r="C523" s="9" t="s">
        <v>5019</v>
      </c>
      <c r="D523" s="115">
        <v>1</v>
      </c>
      <c r="E523" s="420">
        <v>1</v>
      </c>
      <c r="F523" s="421" t="s">
        <v>6017</v>
      </c>
      <c r="G523" s="421" t="s">
        <v>6018</v>
      </c>
      <c r="H523" s="421"/>
      <c r="I523" s="46" t="s">
        <v>3806</v>
      </c>
      <c r="J523" s="223">
        <v>75197</v>
      </c>
    </row>
    <row r="524" spans="1:10">
      <c r="A524" s="352" t="s">
        <v>6656</v>
      </c>
      <c r="B524" s="8">
        <v>29118</v>
      </c>
      <c r="C524" s="11" t="s">
        <v>5019</v>
      </c>
      <c r="D524" s="12">
        <v>1</v>
      </c>
      <c r="E524" s="22">
        <v>0</v>
      </c>
      <c r="F524" s="12" t="s">
        <v>6017</v>
      </c>
      <c r="G524" s="12" t="s">
        <v>6018</v>
      </c>
      <c r="H524" s="12"/>
      <c r="I524" s="46" t="s">
        <v>3806</v>
      </c>
      <c r="J524" s="223">
        <v>75197</v>
      </c>
    </row>
    <row r="525" spans="1:10">
      <c r="A525" s="352" t="s">
        <v>6657</v>
      </c>
      <c r="B525" s="8">
        <v>59364</v>
      </c>
      <c r="C525" s="11" t="s">
        <v>1009</v>
      </c>
      <c r="D525" s="12">
        <v>1</v>
      </c>
      <c r="E525" s="22">
        <v>0</v>
      </c>
      <c r="F525" s="12" t="s">
        <v>6017</v>
      </c>
      <c r="G525" s="12" t="s">
        <v>6032</v>
      </c>
      <c r="H525" s="12"/>
      <c r="I525" s="46" t="s">
        <v>3806</v>
      </c>
      <c r="J525" s="223">
        <v>75193</v>
      </c>
    </row>
    <row r="526" spans="1:10">
      <c r="A526" s="353" t="s">
        <v>5985</v>
      </c>
      <c r="B526" s="13" t="s">
        <v>6658</v>
      </c>
      <c r="C526" s="11" t="s">
        <v>754</v>
      </c>
      <c r="D526" s="12">
        <v>1</v>
      </c>
      <c r="E526" s="12">
        <v>0</v>
      </c>
      <c r="F526" s="97" t="s">
        <v>6054</v>
      </c>
      <c r="G526" s="12" t="s">
        <v>6055</v>
      </c>
      <c r="H526" s="12"/>
      <c r="I526" s="46" t="s">
        <v>3854</v>
      </c>
      <c r="J526" s="223">
        <v>75180</v>
      </c>
    </row>
    <row r="527" spans="1:10">
      <c r="A527" s="354" t="s">
        <v>5985</v>
      </c>
      <c r="B527" s="8" t="s">
        <v>6659</v>
      </c>
      <c r="C527" s="11" t="s">
        <v>754</v>
      </c>
      <c r="D527" s="12">
        <v>1</v>
      </c>
      <c r="E527" s="12">
        <v>0</v>
      </c>
      <c r="F527" s="97" t="s">
        <v>6054</v>
      </c>
      <c r="G527" s="12" t="s">
        <v>6055</v>
      </c>
      <c r="H527" s="12"/>
      <c r="I527" s="46" t="s">
        <v>3806</v>
      </c>
      <c r="J527" s="223">
        <v>75180</v>
      </c>
    </row>
    <row r="528" spans="1:10">
      <c r="A528" s="353" t="s">
        <v>5985</v>
      </c>
      <c r="B528" s="8" t="s">
        <v>6660</v>
      </c>
      <c r="C528" s="11" t="s">
        <v>754</v>
      </c>
      <c r="D528" s="12">
        <v>1</v>
      </c>
      <c r="E528" s="22">
        <v>0</v>
      </c>
      <c r="F528" s="12" t="s">
        <v>6054</v>
      </c>
      <c r="G528" s="12" t="s">
        <v>6068</v>
      </c>
      <c r="H528" s="12"/>
      <c r="I528" s="46" t="s">
        <v>3806</v>
      </c>
      <c r="J528" s="223">
        <v>75180</v>
      </c>
    </row>
    <row r="529" spans="1:11">
      <c r="A529" s="354" t="s">
        <v>6075</v>
      </c>
      <c r="B529" s="8" t="s">
        <v>6661</v>
      </c>
      <c r="C529" s="11" t="s">
        <v>754</v>
      </c>
      <c r="D529" s="12">
        <v>1</v>
      </c>
      <c r="E529" s="22">
        <v>0</v>
      </c>
      <c r="F529" s="12" t="s">
        <v>6054</v>
      </c>
      <c r="G529" s="12" t="s">
        <v>6068</v>
      </c>
      <c r="H529" s="12"/>
      <c r="I529" s="46" t="s">
        <v>3854</v>
      </c>
      <c r="J529" s="223">
        <v>75176</v>
      </c>
    </row>
    <row r="530" spans="1:11">
      <c r="A530" s="403" t="s">
        <v>6662</v>
      </c>
      <c r="B530" s="34">
        <v>15066</v>
      </c>
      <c r="C530" s="11" t="s">
        <v>6663</v>
      </c>
      <c r="D530" s="12">
        <v>1</v>
      </c>
      <c r="E530" s="20">
        <v>0</v>
      </c>
      <c r="F530" s="12" t="s">
        <v>6017</v>
      </c>
      <c r="G530" s="12" t="s">
        <v>6120</v>
      </c>
      <c r="H530" s="12"/>
      <c r="I530" s="46" t="s">
        <v>3854</v>
      </c>
      <c r="J530" s="347" t="s">
        <v>6062</v>
      </c>
    </row>
    <row r="531" spans="1:11" ht="43.15">
      <c r="A531" s="432" t="s">
        <v>6664</v>
      </c>
      <c r="B531" s="129" t="s">
        <v>6665</v>
      </c>
      <c r="C531" s="15" t="s">
        <v>3993</v>
      </c>
      <c r="D531" s="30">
        <v>9</v>
      </c>
      <c r="E531" s="31">
        <v>0</v>
      </c>
      <c r="F531" s="30" t="s">
        <v>6017</v>
      </c>
      <c r="G531" s="30" t="s">
        <v>6068</v>
      </c>
      <c r="H531" s="30"/>
      <c r="I531" s="47" t="s">
        <v>6666</v>
      </c>
      <c r="J531" s="225" t="s">
        <v>6667</v>
      </c>
      <c r="K531" s="101"/>
    </row>
    <row r="532" spans="1:11">
      <c r="A532" s="403" t="s">
        <v>6668</v>
      </c>
      <c r="B532" s="34">
        <v>98328756</v>
      </c>
      <c r="C532" s="11" t="s">
        <v>6669</v>
      </c>
      <c r="D532" s="12">
        <v>1</v>
      </c>
      <c r="E532" s="22">
        <v>0</v>
      </c>
      <c r="F532" s="12" t="s">
        <v>5962</v>
      </c>
      <c r="G532" s="12" t="s">
        <v>6120</v>
      </c>
      <c r="H532" s="12"/>
      <c r="I532" s="46" t="s">
        <v>6208</v>
      </c>
      <c r="J532" s="347" t="s">
        <v>6062</v>
      </c>
    </row>
    <row r="533" spans="1:11">
      <c r="A533" s="403" t="s">
        <v>6670</v>
      </c>
      <c r="B533" s="34" t="s">
        <v>6671</v>
      </c>
      <c r="C533" s="11" t="s">
        <v>6016</v>
      </c>
      <c r="D533" s="12">
        <v>1</v>
      </c>
      <c r="E533" s="22">
        <v>0</v>
      </c>
      <c r="F533" s="12" t="s">
        <v>6269</v>
      </c>
      <c r="G533" s="12" t="s">
        <v>6110</v>
      </c>
      <c r="H533" s="12"/>
      <c r="I533" s="46" t="s">
        <v>3854</v>
      </c>
      <c r="J533" s="347" t="s">
        <v>6062</v>
      </c>
    </row>
    <row r="534" spans="1:11">
      <c r="A534" s="403" t="s">
        <v>6672</v>
      </c>
      <c r="B534" s="34">
        <v>76804</v>
      </c>
      <c r="C534" s="11" t="s">
        <v>6281</v>
      </c>
      <c r="D534" s="12">
        <v>1</v>
      </c>
      <c r="E534" s="12">
        <v>0</v>
      </c>
      <c r="F534" s="12" t="s">
        <v>6254</v>
      </c>
      <c r="G534" s="12" t="s">
        <v>6018</v>
      </c>
      <c r="H534" s="12"/>
      <c r="I534" s="46" t="s">
        <v>3854</v>
      </c>
      <c r="J534" s="223">
        <v>75181</v>
      </c>
    </row>
    <row r="535" spans="1:11">
      <c r="A535" s="403" t="s">
        <v>6668</v>
      </c>
      <c r="B535" s="34" t="s">
        <v>6673</v>
      </c>
      <c r="C535" s="11" t="s">
        <v>4054</v>
      </c>
      <c r="D535" s="12">
        <v>1</v>
      </c>
      <c r="E535" s="12">
        <v>0</v>
      </c>
      <c r="F535" s="12" t="s">
        <v>6269</v>
      </c>
      <c r="G535" s="12" t="s">
        <v>5992</v>
      </c>
      <c r="H535" s="12"/>
      <c r="I535" s="46" t="s">
        <v>3854</v>
      </c>
      <c r="J535" s="223">
        <v>76846</v>
      </c>
    </row>
    <row r="536" spans="1:11">
      <c r="A536" s="406">
        <v>129475</v>
      </c>
      <c r="B536" s="34" t="s">
        <v>6674</v>
      </c>
      <c r="C536" s="11" t="s">
        <v>4899</v>
      </c>
      <c r="D536" s="12">
        <v>1</v>
      </c>
      <c r="E536" s="22">
        <v>0</v>
      </c>
      <c r="F536" s="12" t="s">
        <v>6301</v>
      </c>
      <c r="G536" s="12" t="s">
        <v>6032</v>
      </c>
      <c r="H536" s="12"/>
      <c r="I536" s="46" t="s">
        <v>3806</v>
      </c>
      <c r="J536" s="223">
        <v>75776</v>
      </c>
    </row>
    <row r="537" spans="1:11">
      <c r="A537" s="403" t="s">
        <v>6675</v>
      </c>
      <c r="B537" s="34">
        <v>284</v>
      </c>
      <c r="C537" s="11" t="s">
        <v>6676</v>
      </c>
      <c r="D537" s="12">
        <v>1</v>
      </c>
      <c r="E537" s="22">
        <v>0</v>
      </c>
      <c r="F537" s="12" t="s">
        <v>6301</v>
      </c>
      <c r="G537" s="12" t="s">
        <v>6018</v>
      </c>
      <c r="H537" s="264" t="s">
        <v>6677</v>
      </c>
      <c r="I537" s="46" t="s">
        <v>3854</v>
      </c>
      <c r="J537" s="223">
        <v>76799</v>
      </c>
    </row>
    <row r="538" spans="1:11">
      <c r="A538" s="351" t="s">
        <v>3931</v>
      </c>
      <c r="B538" s="349" t="s">
        <v>6678</v>
      </c>
      <c r="C538" s="348" t="s">
        <v>3932</v>
      </c>
      <c r="D538" s="3">
        <v>1</v>
      </c>
      <c r="E538" s="22">
        <v>0</v>
      </c>
      <c r="F538" s="12" t="s">
        <v>6337</v>
      </c>
      <c r="G538" s="12" t="s">
        <v>5963</v>
      </c>
      <c r="H538" s="12"/>
      <c r="I538" s="46"/>
      <c r="J538" s="223">
        <v>81709</v>
      </c>
    </row>
    <row r="539" spans="1:11">
      <c r="A539" s="351" t="s">
        <v>6679</v>
      </c>
      <c r="B539" s="349" t="s">
        <v>3793</v>
      </c>
      <c r="C539" s="348" t="s">
        <v>6680</v>
      </c>
      <c r="D539" s="3">
        <v>1</v>
      </c>
      <c r="E539" s="22">
        <v>0</v>
      </c>
      <c r="F539" s="12" t="s">
        <v>6337</v>
      </c>
      <c r="G539" s="12" t="s">
        <v>5963</v>
      </c>
      <c r="H539" s="12"/>
      <c r="I539" s="46"/>
      <c r="J539" s="223">
        <v>81709</v>
      </c>
    </row>
    <row r="540" spans="1:11">
      <c r="A540" s="284" t="s">
        <v>6681</v>
      </c>
      <c r="B540" s="284" t="s">
        <v>3793</v>
      </c>
      <c r="C540" s="402" t="s">
        <v>6682</v>
      </c>
      <c r="D540" s="286">
        <v>1</v>
      </c>
      <c r="E540" s="286"/>
      <c r="F540" s="286" t="s">
        <v>6418</v>
      </c>
      <c r="G540" s="286" t="s">
        <v>5992</v>
      </c>
      <c r="H540" s="286" t="s">
        <v>6683</v>
      </c>
      <c r="I540" s="46"/>
    </row>
    <row r="541" spans="1:11">
      <c r="A541" s="284" t="s">
        <v>6684</v>
      </c>
      <c r="B541" s="284" t="s">
        <v>3793</v>
      </c>
      <c r="C541" s="402" t="s">
        <v>6685</v>
      </c>
      <c r="D541" s="286">
        <v>1</v>
      </c>
      <c r="E541" s="286"/>
      <c r="F541" s="286" t="s">
        <v>6418</v>
      </c>
      <c r="G541" s="286" t="s">
        <v>5992</v>
      </c>
      <c r="H541" s="286" t="s">
        <v>6683</v>
      </c>
      <c r="I541" s="46"/>
    </row>
    <row r="542" spans="1:11">
      <c r="A542" s="284" t="s">
        <v>6686</v>
      </c>
      <c r="B542" s="284">
        <v>3291</v>
      </c>
      <c r="C542" s="402" t="s">
        <v>6687</v>
      </c>
      <c r="D542" s="286">
        <v>1</v>
      </c>
      <c r="E542" s="286"/>
      <c r="F542" s="286" t="s">
        <v>6418</v>
      </c>
      <c r="G542" s="286" t="s">
        <v>5992</v>
      </c>
      <c r="H542" s="286" t="s">
        <v>6683</v>
      </c>
      <c r="I542" s="46"/>
    </row>
    <row r="543" spans="1:11">
      <c r="A543" s="284" t="s">
        <v>6688</v>
      </c>
      <c r="B543" s="284" t="s">
        <v>6689</v>
      </c>
      <c r="C543" s="402" t="s">
        <v>5612</v>
      </c>
      <c r="D543" s="286">
        <v>1</v>
      </c>
      <c r="E543" s="286"/>
      <c r="F543" s="286" t="s">
        <v>6418</v>
      </c>
      <c r="G543" s="286" t="s">
        <v>5992</v>
      </c>
      <c r="H543" s="286" t="s">
        <v>6683</v>
      </c>
      <c r="I543" s="46"/>
    </row>
    <row r="544" spans="1:11">
      <c r="A544" s="284" t="s">
        <v>4928</v>
      </c>
      <c r="B544" s="284" t="s">
        <v>6690</v>
      </c>
      <c r="C544" s="402" t="s">
        <v>4713</v>
      </c>
      <c r="D544" s="286">
        <v>1</v>
      </c>
      <c r="E544" s="286"/>
      <c r="F544" s="286" t="s">
        <v>6418</v>
      </c>
      <c r="G544" s="286" t="s">
        <v>5992</v>
      </c>
      <c r="H544" s="286" t="s">
        <v>6683</v>
      </c>
      <c r="I544" s="46"/>
    </row>
    <row r="545" spans="1:9">
      <c r="A545" s="284" t="s">
        <v>6691</v>
      </c>
      <c r="B545" s="284" t="s">
        <v>6692</v>
      </c>
      <c r="C545" s="402" t="s">
        <v>6693</v>
      </c>
      <c r="D545" s="286">
        <v>1</v>
      </c>
      <c r="E545" s="286"/>
      <c r="F545" s="286" t="s">
        <v>6418</v>
      </c>
      <c r="G545" s="286" t="s">
        <v>5992</v>
      </c>
      <c r="H545" s="286" t="s">
        <v>6683</v>
      </c>
      <c r="I545" s="46"/>
    </row>
    <row r="546" spans="1:9">
      <c r="A546" s="284" t="s">
        <v>6694</v>
      </c>
      <c r="B546" s="285" t="s">
        <v>3793</v>
      </c>
      <c r="C546" s="417" t="s">
        <v>6695</v>
      </c>
      <c r="D546" s="286">
        <v>1</v>
      </c>
      <c r="E546" s="158"/>
      <c r="F546" s="286" t="s">
        <v>6422</v>
      </c>
      <c r="G546" s="286" t="s">
        <v>6084</v>
      </c>
      <c r="H546" s="286" t="s">
        <v>6683</v>
      </c>
      <c r="I546" s="46"/>
    </row>
    <row r="547" spans="1:9">
      <c r="A547" s="284" t="s">
        <v>6696</v>
      </c>
      <c r="B547" s="285" t="s">
        <v>3793</v>
      </c>
      <c r="C547" s="287" t="s">
        <v>6697</v>
      </c>
      <c r="D547" s="286">
        <v>1</v>
      </c>
      <c r="E547" s="158"/>
      <c r="F547" s="286" t="s">
        <v>6422</v>
      </c>
      <c r="G547" s="286" t="s">
        <v>6084</v>
      </c>
      <c r="H547" s="286" t="s">
        <v>6683</v>
      </c>
      <c r="I547" s="46"/>
    </row>
    <row r="548" spans="1:9">
      <c r="A548" s="284" t="s">
        <v>6698</v>
      </c>
      <c r="B548" s="285" t="s">
        <v>3793</v>
      </c>
      <c r="C548" s="287" t="s">
        <v>6699</v>
      </c>
      <c r="D548" s="286">
        <v>1</v>
      </c>
      <c r="E548" s="158"/>
      <c r="F548" s="286" t="s">
        <v>6422</v>
      </c>
      <c r="G548" s="286" t="s">
        <v>6084</v>
      </c>
      <c r="H548" s="286" t="s">
        <v>6683</v>
      </c>
      <c r="I548" s="46"/>
    </row>
    <row r="549" spans="1:9">
      <c r="A549" s="284" t="s">
        <v>6700</v>
      </c>
      <c r="B549" s="285" t="s">
        <v>3793</v>
      </c>
      <c r="C549" s="287" t="s">
        <v>6701</v>
      </c>
      <c r="D549" s="286">
        <v>2</v>
      </c>
      <c r="E549" s="158"/>
      <c r="F549" s="286" t="s">
        <v>6422</v>
      </c>
      <c r="G549" s="286" t="s">
        <v>6084</v>
      </c>
      <c r="H549" s="286" t="s">
        <v>6683</v>
      </c>
      <c r="I549" s="46"/>
    </row>
    <row r="550" spans="1:9">
      <c r="A550" s="284" t="s">
        <v>6702</v>
      </c>
      <c r="B550" s="285" t="s">
        <v>3793</v>
      </c>
      <c r="C550" s="288" t="s">
        <v>6703</v>
      </c>
      <c r="D550" s="286">
        <v>1</v>
      </c>
      <c r="E550" s="158"/>
      <c r="F550" s="286" t="s">
        <v>6422</v>
      </c>
      <c r="G550" s="286" t="s">
        <v>6084</v>
      </c>
      <c r="H550" s="286" t="s">
        <v>6683</v>
      </c>
      <c r="I550" s="46"/>
    </row>
    <row r="551" spans="1:9">
      <c r="A551" s="284" t="s">
        <v>6704</v>
      </c>
      <c r="B551" s="285" t="s">
        <v>3793</v>
      </c>
      <c r="C551" s="288" t="s">
        <v>6705</v>
      </c>
      <c r="D551" s="286">
        <v>1</v>
      </c>
      <c r="E551" s="158"/>
      <c r="F551" s="286" t="s">
        <v>6422</v>
      </c>
      <c r="G551" s="286" t="s">
        <v>6084</v>
      </c>
      <c r="H551" s="286" t="s">
        <v>6683</v>
      </c>
      <c r="I551" s="46"/>
    </row>
    <row r="552" spans="1:9">
      <c r="A552" s="284" t="s">
        <v>6706</v>
      </c>
      <c r="B552" s="285" t="s">
        <v>3793</v>
      </c>
      <c r="C552" s="287" t="s">
        <v>6707</v>
      </c>
      <c r="D552" s="286">
        <v>1</v>
      </c>
      <c r="E552" s="158"/>
      <c r="F552" s="286" t="s">
        <v>6422</v>
      </c>
      <c r="G552" s="286" t="s">
        <v>6084</v>
      </c>
      <c r="H552" s="286" t="s">
        <v>6683</v>
      </c>
      <c r="I552" s="46"/>
    </row>
    <row r="553" spans="1:9">
      <c r="A553" s="284" t="s">
        <v>6708</v>
      </c>
      <c r="B553" s="285" t="s">
        <v>3793</v>
      </c>
      <c r="C553" s="287" t="s">
        <v>6707</v>
      </c>
      <c r="D553" s="286">
        <v>1</v>
      </c>
      <c r="E553" s="158"/>
      <c r="F553" s="286" t="s">
        <v>6422</v>
      </c>
      <c r="G553" s="286" t="s">
        <v>6084</v>
      </c>
      <c r="H553" s="286" t="s">
        <v>6683</v>
      </c>
      <c r="I553" s="46"/>
    </row>
    <row r="554" spans="1:9">
      <c r="A554" s="284" t="s">
        <v>6709</v>
      </c>
      <c r="B554" s="285" t="s">
        <v>3793</v>
      </c>
      <c r="C554" s="287" t="s">
        <v>6710</v>
      </c>
      <c r="D554" s="286">
        <v>1</v>
      </c>
      <c r="E554" s="158"/>
      <c r="F554" s="286" t="s">
        <v>6422</v>
      </c>
      <c r="G554" s="286" t="s">
        <v>6084</v>
      </c>
      <c r="H554" s="286" t="s">
        <v>6683</v>
      </c>
      <c r="I554" s="46"/>
    </row>
    <row r="555" spans="1:9">
      <c r="A555" s="284" t="s">
        <v>6711</v>
      </c>
      <c r="B555" s="285" t="s">
        <v>3793</v>
      </c>
      <c r="C555" s="287" t="s">
        <v>6712</v>
      </c>
      <c r="D555" s="286">
        <v>1</v>
      </c>
      <c r="E555" s="158"/>
      <c r="F555" s="286" t="s">
        <v>6422</v>
      </c>
      <c r="G555" s="286" t="s">
        <v>6084</v>
      </c>
      <c r="H555" s="286" t="s">
        <v>6683</v>
      </c>
      <c r="I555" s="46"/>
    </row>
    <row r="556" spans="1:9">
      <c r="A556" s="284" t="s">
        <v>5242</v>
      </c>
      <c r="B556" s="285">
        <v>950</v>
      </c>
      <c r="C556" s="287" t="s">
        <v>6713</v>
      </c>
      <c r="D556" s="286">
        <v>1</v>
      </c>
      <c r="E556" s="158"/>
      <c r="F556" s="286" t="s">
        <v>6422</v>
      </c>
      <c r="G556" s="286" t="s">
        <v>6084</v>
      </c>
      <c r="H556" s="286" t="s">
        <v>6683</v>
      </c>
      <c r="I556" s="46"/>
    </row>
    <row r="557" spans="1:9">
      <c r="A557" s="284" t="s">
        <v>5242</v>
      </c>
      <c r="B557" s="285">
        <v>16969</v>
      </c>
      <c r="C557" s="287" t="s">
        <v>6713</v>
      </c>
      <c r="D557" s="286">
        <v>1</v>
      </c>
      <c r="E557" s="158"/>
      <c r="F557" s="286" t="s">
        <v>6422</v>
      </c>
      <c r="G557" s="286" t="s">
        <v>6084</v>
      </c>
      <c r="H557" s="286" t="s">
        <v>6683</v>
      </c>
      <c r="I557" s="46"/>
    </row>
    <row r="558" spans="1:9">
      <c r="A558" s="284" t="s">
        <v>6714</v>
      </c>
      <c r="B558" s="285" t="s">
        <v>6715</v>
      </c>
      <c r="C558" s="287" t="s">
        <v>6716</v>
      </c>
      <c r="D558" s="286">
        <v>1</v>
      </c>
      <c r="E558" s="158"/>
      <c r="F558" s="286" t="s">
        <v>6422</v>
      </c>
      <c r="G558" s="286" t="s">
        <v>6084</v>
      </c>
      <c r="H558" s="286" t="s">
        <v>6683</v>
      </c>
      <c r="I558" s="46"/>
    </row>
    <row r="559" spans="1:9">
      <c r="A559" s="284" t="s">
        <v>6717</v>
      </c>
      <c r="B559" s="285" t="s">
        <v>6718</v>
      </c>
      <c r="C559" s="287" t="s">
        <v>6719</v>
      </c>
      <c r="D559" s="286">
        <v>1</v>
      </c>
      <c r="E559" s="158"/>
      <c r="F559" s="286" t="s">
        <v>6422</v>
      </c>
      <c r="G559" s="286" t="s">
        <v>6084</v>
      </c>
      <c r="H559" s="286" t="s">
        <v>6683</v>
      </c>
      <c r="I559" s="46"/>
    </row>
    <row r="560" spans="1:9">
      <c r="A560" s="284" t="s">
        <v>5262</v>
      </c>
      <c r="B560" s="285" t="s">
        <v>6720</v>
      </c>
      <c r="C560" s="287" t="s">
        <v>6721</v>
      </c>
      <c r="D560" s="286" t="s">
        <v>6722</v>
      </c>
      <c r="E560" s="158"/>
      <c r="F560" s="286" t="s">
        <v>6422</v>
      </c>
      <c r="G560" s="286" t="s">
        <v>6084</v>
      </c>
      <c r="H560" s="286" t="s">
        <v>6683</v>
      </c>
      <c r="I560" s="46"/>
    </row>
    <row r="561" spans="1:10">
      <c r="A561" s="284" t="s">
        <v>5267</v>
      </c>
      <c r="B561" s="285" t="s">
        <v>3793</v>
      </c>
      <c r="C561" s="287" t="s">
        <v>6723</v>
      </c>
      <c r="D561" s="286">
        <v>1</v>
      </c>
      <c r="E561" s="158"/>
      <c r="F561" s="286" t="s">
        <v>6422</v>
      </c>
      <c r="G561" s="286" t="s">
        <v>6084</v>
      </c>
      <c r="H561" s="286" t="s">
        <v>6683</v>
      </c>
      <c r="I561" s="46"/>
    </row>
    <row r="562" spans="1:10">
      <c r="A562" s="284" t="s">
        <v>6724</v>
      </c>
      <c r="B562" s="285" t="s">
        <v>3793</v>
      </c>
      <c r="C562" s="287" t="s">
        <v>6725</v>
      </c>
      <c r="D562" s="286">
        <v>1</v>
      </c>
      <c r="E562" s="158"/>
      <c r="F562" s="286" t="s">
        <v>6422</v>
      </c>
      <c r="G562" s="286" t="s">
        <v>6084</v>
      </c>
      <c r="H562" s="286" t="s">
        <v>6683</v>
      </c>
      <c r="I562" s="46"/>
    </row>
    <row r="563" spans="1:10">
      <c r="A563" s="284" t="s">
        <v>6726</v>
      </c>
      <c r="B563" s="285">
        <v>2690</v>
      </c>
      <c r="C563" s="287" t="s">
        <v>6727</v>
      </c>
      <c r="D563" s="286">
        <v>1</v>
      </c>
      <c r="E563" s="158"/>
      <c r="F563" s="286" t="s">
        <v>6422</v>
      </c>
      <c r="G563" s="286" t="s">
        <v>6084</v>
      </c>
      <c r="H563" s="286" t="s">
        <v>6683</v>
      </c>
      <c r="I563" s="46"/>
    </row>
    <row r="564" spans="1:10">
      <c r="A564" s="284" t="s">
        <v>6728</v>
      </c>
      <c r="B564" s="285">
        <v>11621670823</v>
      </c>
      <c r="C564" s="287" t="s">
        <v>6729</v>
      </c>
      <c r="D564" s="286">
        <v>1</v>
      </c>
      <c r="E564" s="158"/>
      <c r="F564" s="286" t="s">
        <v>6422</v>
      </c>
      <c r="G564" s="286" t="s">
        <v>6084</v>
      </c>
      <c r="H564" s="286" t="s">
        <v>6683</v>
      </c>
      <c r="I564" s="46"/>
    </row>
    <row r="565" spans="1:10">
      <c r="A565" s="284" t="s">
        <v>5745</v>
      </c>
      <c r="B565" s="285">
        <v>218014000</v>
      </c>
      <c r="C565" s="287" t="s">
        <v>6730</v>
      </c>
      <c r="D565" s="286">
        <v>1</v>
      </c>
      <c r="E565" s="158"/>
      <c r="F565" s="286" t="s">
        <v>6422</v>
      </c>
      <c r="G565" s="286" t="s">
        <v>6084</v>
      </c>
      <c r="H565" s="286" t="s">
        <v>6683</v>
      </c>
      <c r="I565" s="46"/>
    </row>
    <row r="566" spans="1:10">
      <c r="A566" s="284" t="s">
        <v>6731</v>
      </c>
      <c r="B566" s="285">
        <v>150281</v>
      </c>
      <c r="C566" s="287" t="s">
        <v>3838</v>
      </c>
      <c r="D566" s="286">
        <v>1</v>
      </c>
      <c r="E566" s="158"/>
      <c r="F566" s="286" t="s">
        <v>6422</v>
      </c>
      <c r="G566" s="286" t="s">
        <v>6084</v>
      </c>
      <c r="H566" s="286" t="s">
        <v>6683</v>
      </c>
      <c r="I566" s="46"/>
    </row>
    <row r="567" spans="1:10">
      <c r="A567" s="284" t="s">
        <v>6732</v>
      </c>
      <c r="B567" s="285" t="s">
        <v>3793</v>
      </c>
      <c r="C567" s="287" t="s">
        <v>6733</v>
      </c>
      <c r="D567" s="286">
        <v>1</v>
      </c>
      <c r="E567" s="158"/>
      <c r="F567" s="286" t="s">
        <v>6422</v>
      </c>
      <c r="G567" s="286" t="s">
        <v>6084</v>
      </c>
      <c r="H567" s="286" t="s">
        <v>6683</v>
      </c>
      <c r="I567" s="46"/>
    </row>
    <row r="568" spans="1:10">
      <c r="A568" s="284" t="s">
        <v>6734</v>
      </c>
      <c r="B568" s="285" t="s">
        <v>3793</v>
      </c>
      <c r="C568" s="287" t="s">
        <v>6735</v>
      </c>
      <c r="D568" s="286">
        <v>1</v>
      </c>
      <c r="E568" s="158"/>
      <c r="F568" s="286" t="s">
        <v>6422</v>
      </c>
      <c r="G568" s="286" t="s">
        <v>6084</v>
      </c>
      <c r="H568" s="286" t="s">
        <v>6683</v>
      </c>
      <c r="I568" s="46"/>
    </row>
    <row r="569" spans="1:10">
      <c r="A569" s="284" t="s">
        <v>6736</v>
      </c>
      <c r="B569" s="285" t="s">
        <v>3793</v>
      </c>
      <c r="C569" s="287" t="s">
        <v>5834</v>
      </c>
      <c r="D569" s="286">
        <v>4</v>
      </c>
      <c r="E569" s="158"/>
      <c r="F569" s="286" t="s">
        <v>6422</v>
      </c>
      <c r="G569" s="286" t="s">
        <v>6084</v>
      </c>
      <c r="H569" s="286" t="s">
        <v>6683</v>
      </c>
      <c r="I569" s="46"/>
    </row>
    <row r="570" spans="1:10">
      <c r="A570" s="284" t="s">
        <v>6737</v>
      </c>
      <c r="B570" s="285" t="s">
        <v>3793</v>
      </c>
      <c r="C570" s="287" t="s">
        <v>6738</v>
      </c>
      <c r="D570" s="286">
        <v>3</v>
      </c>
      <c r="E570" s="158"/>
      <c r="F570" s="286" t="s">
        <v>6422</v>
      </c>
      <c r="G570" s="286" t="s">
        <v>6084</v>
      </c>
      <c r="H570" s="286" t="s">
        <v>6683</v>
      </c>
      <c r="I570" s="46"/>
    </row>
    <row r="571" spans="1:10" hidden="1">
      <c r="A571" s="352" t="s">
        <v>6739</v>
      </c>
      <c r="B571" s="8">
        <v>10567</v>
      </c>
      <c r="C571" s="11" t="s">
        <v>1009</v>
      </c>
      <c r="D571" s="12">
        <v>1</v>
      </c>
      <c r="E571" s="22">
        <v>0</v>
      </c>
      <c r="F571" s="12" t="s">
        <v>6418</v>
      </c>
      <c r="G571" s="12" t="s">
        <v>6120</v>
      </c>
      <c r="H571" s="12" t="s">
        <v>6419</v>
      </c>
      <c r="I571" s="46" t="s">
        <v>3806</v>
      </c>
      <c r="J571" s="223">
        <v>76916</v>
      </c>
    </row>
    <row r="572" spans="1:10" hidden="1">
      <c r="A572" s="352" t="s">
        <v>6740</v>
      </c>
      <c r="B572" s="8" t="s">
        <v>3793</v>
      </c>
      <c r="C572" s="11" t="s">
        <v>6741</v>
      </c>
      <c r="D572" s="12">
        <v>1</v>
      </c>
      <c r="E572" s="22">
        <v>0</v>
      </c>
      <c r="F572" s="12" t="s">
        <v>6418</v>
      </c>
      <c r="G572" s="12" t="s">
        <v>6120</v>
      </c>
      <c r="H572" s="12" t="s">
        <v>6419</v>
      </c>
      <c r="I572" s="46" t="s">
        <v>3854</v>
      </c>
      <c r="J572" s="223" t="s">
        <v>6062</v>
      </c>
    </row>
    <row r="573" spans="1:10" hidden="1">
      <c r="A573" s="352" t="s">
        <v>6742</v>
      </c>
      <c r="B573" s="8">
        <v>5125</v>
      </c>
      <c r="C573" s="11" t="s">
        <v>6743</v>
      </c>
      <c r="D573" s="12">
        <v>1</v>
      </c>
      <c r="E573" s="22">
        <v>0</v>
      </c>
      <c r="F573" s="12" t="s">
        <v>6418</v>
      </c>
      <c r="G573" s="12" t="s">
        <v>6120</v>
      </c>
      <c r="H573" s="12" t="s">
        <v>6419</v>
      </c>
      <c r="I573" s="46" t="s">
        <v>3854</v>
      </c>
      <c r="J573" s="223">
        <v>76919</v>
      </c>
    </row>
    <row r="574" spans="1:10" hidden="1">
      <c r="A574" s="352" t="s">
        <v>6744</v>
      </c>
      <c r="B574" s="8">
        <v>3636681</v>
      </c>
      <c r="C574" s="11" t="s">
        <v>4701</v>
      </c>
      <c r="D574" s="12">
        <v>1</v>
      </c>
      <c r="E574" s="22">
        <v>0</v>
      </c>
      <c r="F574" s="12" t="s">
        <v>6418</v>
      </c>
      <c r="G574" s="12" t="s">
        <v>6120</v>
      </c>
      <c r="H574" s="12" t="s">
        <v>6419</v>
      </c>
      <c r="I574" s="46" t="s">
        <v>3854</v>
      </c>
      <c r="J574" s="223">
        <v>76916</v>
      </c>
    </row>
    <row r="575" spans="1:10">
      <c r="A575" s="331" t="s">
        <v>6745</v>
      </c>
      <c r="B575" s="221" t="s">
        <v>6746</v>
      </c>
      <c r="C575" s="33" t="s">
        <v>6747</v>
      </c>
      <c r="D575" s="12">
        <v>1</v>
      </c>
      <c r="E575" s="3">
        <v>0</v>
      </c>
      <c r="F575" s="12" t="s">
        <v>6418</v>
      </c>
      <c r="G575" s="12" t="s">
        <v>6110</v>
      </c>
      <c r="H575" s="22"/>
      <c r="I575" s="46"/>
      <c r="J575" s="223" t="s">
        <v>6062</v>
      </c>
    </row>
    <row r="576" spans="1:10">
      <c r="A576" s="427" t="s">
        <v>6664</v>
      </c>
      <c r="B576" s="414">
        <v>125848</v>
      </c>
      <c r="C576" s="165" t="s">
        <v>3990</v>
      </c>
      <c r="D576" s="12">
        <v>1</v>
      </c>
      <c r="E576" s="22">
        <v>0</v>
      </c>
      <c r="F576" s="12" t="s">
        <v>6422</v>
      </c>
      <c r="G576" s="12" t="s">
        <v>6055</v>
      </c>
      <c r="H576" s="12"/>
      <c r="I576" s="46"/>
      <c r="J576" s="223">
        <v>81091</v>
      </c>
    </row>
    <row r="577" spans="1:10">
      <c r="A577" s="427" t="s">
        <v>6664</v>
      </c>
      <c r="B577" s="414">
        <v>179002</v>
      </c>
      <c r="C577" s="165" t="s">
        <v>3990</v>
      </c>
      <c r="D577" s="12">
        <v>1</v>
      </c>
      <c r="E577" s="22">
        <v>0</v>
      </c>
      <c r="F577" s="12" t="s">
        <v>6422</v>
      </c>
      <c r="G577" s="12" t="s">
        <v>6055</v>
      </c>
      <c r="H577" s="12"/>
      <c r="I577" s="46"/>
      <c r="J577" s="223">
        <v>81091</v>
      </c>
    </row>
    <row r="578" spans="1:10">
      <c r="A578" s="427" t="s">
        <v>6664</v>
      </c>
      <c r="B578" s="414">
        <v>178899</v>
      </c>
      <c r="C578" s="165" t="s">
        <v>3990</v>
      </c>
      <c r="D578" s="12">
        <v>1</v>
      </c>
      <c r="E578" s="22">
        <v>0</v>
      </c>
      <c r="F578" s="12" t="s">
        <v>6422</v>
      </c>
      <c r="G578" s="12" t="s">
        <v>6055</v>
      </c>
      <c r="H578" s="12"/>
      <c r="I578" s="46"/>
      <c r="J578" s="223">
        <v>81091</v>
      </c>
    </row>
    <row r="579" spans="1:10">
      <c r="A579" s="427" t="s">
        <v>6664</v>
      </c>
      <c r="B579" s="414">
        <v>139616</v>
      </c>
      <c r="C579" s="165" t="s">
        <v>3990</v>
      </c>
      <c r="D579" s="12">
        <v>1</v>
      </c>
      <c r="E579" s="22">
        <v>0</v>
      </c>
      <c r="F579" s="12" t="s">
        <v>6422</v>
      </c>
      <c r="G579" s="12" t="s">
        <v>6055</v>
      </c>
      <c r="H579" s="12"/>
      <c r="I579" s="46"/>
      <c r="J579" s="223">
        <v>81091</v>
      </c>
    </row>
    <row r="580" spans="1:10">
      <c r="A580" s="284" t="s">
        <v>6748</v>
      </c>
      <c r="B580" s="284" t="s">
        <v>3793</v>
      </c>
      <c r="C580" s="402" t="s">
        <v>6749</v>
      </c>
      <c r="D580" s="286">
        <v>1</v>
      </c>
      <c r="E580" s="286"/>
      <c r="F580" s="286" t="s">
        <v>6422</v>
      </c>
      <c r="G580" s="286" t="s">
        <v>6032</v>
      </c>
      <c r="H580" s="286" t="s">
        <v>6683</v>
      </c>
      <c r="I580" s="46"/>
    </row>
    <row r="581" spans="1:10">
      <c r="A581" s="284" t="s">
        <v>6750</v>
      </c>
      <c r="B581" s="284" t="s">
        <v>3793</v>
      </c>
      <c r="C581" s="402" t="s">
        <v>6751</v>
      </c>
      <c r="D581" s="286">
        <v>1</v>
      </c>
      <c r="E581" s="286"/>
      <c r="F581" s="286" t="s">
        <v>6422</v>
      </c>
      <c r="G581" s="286" t="s">
        <v>6032</v>
      </c>
      <c r="H581" s="286" t="s">
        <v>6683</v>
      </c>
      <c r="I581" s="46"/>
    </row>
    <row r="582" spans="1:10">
      <c r="A582" s="284" t="s">
        <v>6752</v>
      </c>
      <c r="B582" s="284" t="s">
        <v>3793</v>
      </c>
      <c r="C582" s="402" t="s">
        <v>6753</v>
      </c>
      <c r="D582" s="286">
        <v>1</v>
      </c>
      <c r="E582" s="286"/>
      <c r="F582" s="286" t="s">
        <v>6422</v>
      </c>
      <c r="G582" s="286" t="s">
        <v>6032</v>
      </c>
      <c r="H582" s="286" t="s">
        <v>6683</v>
      </c>
      <c r="I582" s="46"/>
    </row>
    <row r="583" spans="1:10">
      <c r="A583" s="284" t="s">
        <v>6754</v>
      </c>
      <c r="B583" s="284" t="s">
        <v>6755</v>
      </c>
      <c r="C583" s="402" t="s">
        <v>6756</v>
      </c>
      <c r="D583" s="286">
        <v>1</v>
      </c>
      <c r="E583" s="286"/>
      <c r="F583" s="286" t="s">
        <v>6422</v>
      </c>
      <c r="G583" s="286" t="s">
        <v>6032</v>
      </c>
      <c r="H583" s="286" t="s">
        <v>6683</v>
      </c>
      <c r="I583" s="46"/>
    </row>
    <row r="584" spans="1:10">
      <c r="A584" s="284" t="s">
        <v>6757</v>
      </c>
      <c r="B584" s="284" t="s">
        <v>3793</v>
      </c>
      <c r="C584" s="402" t="s">
        <v>6758</v>
      </c>
      <c r="D584" s="286">
        <v>1</v>
      </c>
      <c r="E584" s="286"/>
      <c r="F584" s="286" t="s">
        <v>6422</v>
      </c>
      <c r="G584" s="286" t="s">
        <v>6032</v>
      </c>
      <c r="H584" s="286" t="s">
        <v>6683</v>
      </c>
      <c r="I584" s="46"/>
    </row>
    <row r="585" spans="1:10">
      <c r="A585" s="284" t="s">
        <v>6759</v>
      </c>
      <c r="B585" s="284" t="s">
        <v>3793</v>
      </c>
      <c r="C585" s="402" t="s">
        <v>6760</v>
      </c>
      <c r="D585" s="286">
        <v>1</v>
      </c>
      <c r="E585" s="286"/>
      <c r="F585" s="286" t="s">
        <v>6422</v>
      </c>
      <c r="G585" s="286" t="s">
        <v>6032</v>
      </c>
      <c r="H585" s="286" t="s">
        <v>6683</v>
      </c>
      <c r="I585" s="46"/>
    </row>
    <row r="586" spans="1:10">
      <c r="A586" s="284" t="s">
        <v>6761</v>
      </c>
      <c r="B586" s="284" t="s">
        <v>3793</v>
      </c>
      <c r="C586" s="402" t="s">
        <v>6760</v>
      </c>
      <c r="D586" s="286">
        <v>1</v>
      </c>
      <c r="E586" s="286"/>
      <c r="F586" s="286" t="s">
        <v>6422</v>
      </c>
      <c r="G586" s="286" t="s">
        <v>6032</v>
      </c>
      <c r="H586" s="286" t="s">
        <v>6683</v>
      </c>
      <c r="I586" s="46"/>
    </row>
    <row r="587" spans="1:10">
      <c r="A587" s="284" t="s">
        <v>6762</v>
      </c>
      <c r="B587" s="284" t="s">
        <v>3793</v>
      </c>
      <c r="C587" s="402" t="s">
        <v>6763</v>
      </c>
      <c r="D587" s="286">
        <v>1</v>
      </c>
      <c r="E587" s="286"/>
      <c r="F587" s="286" t="s">
        <v>6422</v>
      </c>
      <c r="G587" s="286" t="s">
        <v>6032</v>
      </c>
      <c r="H587" s="286" t="s">
        <v>6683</v>
      </c>
      <c r="I587" s="46"/>
    </row>
    <row r="588" spans="1:10">
      <c r="A588" s="284" t="s">
        <v>6764</v>
      </c>
      <c r="B588" s="284" t="s">
        <v>3793</v>
      </c>
      <c r="C588" s="402" t="s">
        <v>6765</v>
      </c>
      <c r="D588" s="286">
        <v>1</v>
      </c>
      <c r="E588" s="286"/>
      <c r="F588" s="286" t="s">
        <v>6422</v>
      </c>
      <c r="G588" s="286" t="s">
        <v>6032</v>
      </c>
      <c r="H588" s="286" t="s">
        <v>6683</v>
      </c>
      <c r="I588" s="46"/>
    </row>
    <row r="589" spans="1:10">
      <c r="A589" s="284" t="s">
        <v>6766</v>
      </c>
      <c r="B589" s="284" t="s">
        <v>3793</v>
      </c>
      <c r="C589" s="402" t="s">
        <v>6767</v>
      </c>
      <c r="D589" s="286">
        <v>1</v>
      </c>
      <c r="E589" s="286"/>
      <c r="F589" s="286" t="s">
        <v>6422</v>
      </c>
      <c r="G589" s="286" t="s">
        <v>6032</v>
      </c>
      <c r="H589" s="286" t="s">
        <v>6683</v>
      </c>
      <c r="I589" s="46"/>
    </row>
    <row r="590" spans="1:10">
      <c r="A590" s="284" t="s">
        <v>6768</v>
      </c>
      <c r="B590" s="284" t="s">
        <v>3793</v>
      </c>
      <c r="C590" s="402" t="s">
        <v>6769</v>
      </c>
      <c r="D590" s="286">
        <v>1</v>
      </c>
      <c r="E590" s="286"/>
      <c r="F590" s="286" t="s">
        <v>6422</v>
      </c>
      <c r="G590" s="286" t="s">
        <v>6032</v>
      </c>
      <c r="H590" s="286" t="s">
        <v>6683</v>
      </c>
      <c r="I590" s="46"/>
    </row>
    <row r="591" spans="1:10">
      <c r="A591" s="402" t="s">
        <v>6770</v>
      </c>
      <c r="B591" s="402" t="s">
        <v>3793</v>
      </c>
      <c r="C591" s="402" t="s">
        <v>6771</v>
      </c>
      <c r="D591" s="286">
        <v>1</v>
      </c>
      <c r="E591" s="286"/>
      <c r="F591" s="286" t="s">
        <v>6422</v>
      </c>
      <c r="G591" s="286" t="s">
        <v>6032</v>
      </c>
      <c r="H591" s="286" t="s">
        <v>6683</v>
      </c>
      <c r="I591" s="46"/>
    </row>
    <row r="592" spans="1:10">
      <c r="A592" s="402" t="s">
        <v>6772</v>
      </c>
      <c r="B592" s="402" t="s">
        <v>3793</v>
      </c>
      <c r="C592" s="402" t="s">
        <v>6773</v>
      </c>
      <c r="D592" s="286">
        <v>1</v>
      </c>
      <c r="E592" s="286"/>
      <c r="F592" s="286" t="s">
        <v>6422</v>
      </c>
      <c r="G592" s="286" t="s">
        <v>6032</v>
      </c>
      <c r="H592" s="286" t="s">
        <v>6683</v>
      </c>
      <c r="I592" s="46"/>
    </row>
    <row r="593" spans="1:11">
      <c r="A593" s="402" t="s">
        <v>1264</v>
      </c>
      <c r="B593" s="402" t="s">
        <v>3793</v>
      </c>
      <c r="C593" s="402" t="s">
        <v>6774</v>
      </c>
      <c r="D593" s="286">
        <v>1</v>
      </c>
      <c r="E593" s="286"/>
      <c r="F593" s="286" t="s">
        <v>6422</v>
      </c>
      <c r="G593" s="286" t="s">
        <v>6032</v>
      </c>
      <c r="H593" s="286" t="s">
        <v>6683</v>
      </c>
      <c r="I593" s="46"/>
    </row>
    <row r="594" spans="1:11">
      <c r="A594" s="402" t="s">
        <v>6775</v>
      </c>
      <c r="B594" s="402" t="s">
        <v>6776</v>
      </c>
      <c r="C594" s="288" t="s">
        <v>6777</v>
      </c>
      <c r="D594" s="286">
        <v>1</v>
      </c>
      <c r="E594" s="402"/>
      <c r="F594" s="286" t="s">
        <v>6422</v>
      </c>
      <c r="G594" s="286" t="s">
        <v>6018</v>
      </c>
      <c r="H594" s="286" t="s">
        <v>6683</v>
      </c>
      <c r="I594" s="46"/>
    </row>
    <row r="595" spans="1:11">
      <c r="A595" s="402" t="s">
        <v>6778</v>
      </c>
      <c r="B595" s="402" t="s">
        <v>6779</v>
      </c>
      <c r="C595" s="288" t="s">
        <v>6780</v>
      </c>
      <c r="D595" s="286">
        <v>1</v>
      </c>
      <c r="E595" s="402"/>
      <c r="F595" s="286" t="s">
        <v>6422</v>
      </c>
      <c r="G595" s="286" t="s">
        <v>6018</v>
      </c>
      <c r="H595" s="286" t="s">
        <v>6683</v>
      </c>
      <c r="I595" s="46"/>
    </row>
    <row r="596" spans="1:11">
      <c r="A596" s="402" t="s">
        <v>6781</v>
      </c>
      <c r="B596" s="402" t="s">
        <v>6782</v>
      </c>
      <c r="C596" s="402" t="s">
        <v>6783</v>
      </c>
      <c r="D596" s="286">
        <v>1</v>
      </c>
      <c r="E596" s="402"/>
      <c r="F596" s="286" t="s">
        <v>6422</v>
      </c>
      <c r="G596" s="286" t="s">
        <v>6018</v>
      </c>
      <c r="H596" s="286" t="s">
        <v>6683</v>
      </c>
      <c r="I596" s="46"/>
    </row>
    <row r="597" spans="1:11">
      <c r="A597" s="402" t="s">
        <v>6784</v>
      </c>
      <c r="B597" s="402">
        <v>50335700152</v>
      </c>
      <c r="C597" s="288" t="s">
        <v>6785</v>
      </c>
      <c r="D597" s="286">
        <v>1</v>
      </c>
      <c r="E597" s="402"/>
      <c r="F597" s="286" t="s">
        <v>6422</v>
      </c>
      <c r="G597" s="286" t="s">
        <v>6018</v>
      </c>
      <c r="H597" s="286" t="s">
        <v>6683</v>
      </c>
      <c r="I597" s="46"/>
    </row>
    <row r="598" spans="1:11">
      <c r="A598" s="284" t="s">
        <v>6786</v>
      </c>
      <c r="B598" s="284">
        <v>40350104582</v>
      </c>
      <c r="C598" s="288" t="s">
        <v>6787</v>
      </c>
      <c r="D598" s="286">
        <v>1</v>
      </c>
      <c r="E598" s="402"/>
      <c r="F598" s="286" t="s">
        <v>6422</v>
      </c>
      <c r="G598" s="286" t="s">
        <v>6018</v>
      </c>
      <c r="H598" s="286" t="s">
        <v>6683</v>
      </c>
      <c r="I598" s="46"/>
    </row>
    <row r="599" spans="1:11">
      <c r="A599" s="402" t="s">
        <v>3809</v>
      </c>
      <c r="B599" s="402">
        <v>50134502785</v>
      </c>
      <c r="C599" s="288" t="s">
        <v>6788</v>
      </c>
      <c r="D599" s="286">
        <v>1</v>
      </c>
      <c r="E599" s="402"/>
      <c r="F599" s="286" t="s">
        <v>6422</v>
      </c>
      <c r="G599" s="286" t="s">
        <v>6018</v>
      </c>
      <c r="H599" s="286" t="s">
        <v>6683</v>
      </c>
      <c r="I599" s="46"/>
    </row>
    <row r="600" spans="1:11">
      <c r="A600" s="402" t="s">
        <v>6789</v>
      </c>
      <c r="B600" s="402" t="s">
        <v>3793</v>
      </c>
      <c r="C600" s="402" t="s">
        <v>6790</v>
      </c>
      <c r="D600" s="286">
        <v>1</v>
      </c>
      <c r="E600" s="402"/>
      <c r="F600" s="286" t="s">
        <v>6422</v>
      </c>
      <c r="G600" s="286" t="s">
        <v>6018</v>
      </c>
      <c r="H600" s="286" t="s">
        <v>6683</v>
      </c>
      <c r="I600" s="46"/>
    </row>
    <row r="601" spans="1:11">
      <c r="A601" s="402" t="s">
        <v>6791</v>
      </c>
      <c r="B601" s="402">
        <v>50350108537</v>
      </c>
      <c r="C601" s="402" t="s">
        <v>6792</v>
      </c>
      <c r="D601" s="286">
        <v>1</v>
      </c>
      <c r="E601" s="402"/>
      <c r="F601" s="286" t="s">
        <v>6422</v>
      </c>
      <c r="G601" s="286" t="s">
        <v>6018</v>
      </c>
      <c r="H601" s="286" t="s">
        <v>6683</v>
      </c>
      <c r="I601" s="46"/>
    </row>
    <row r="602" spans="1:11">
      <c r="A602" s="402" t="s">
        <v>6793</v>
      </c>
      <c r="B602" s="402" t="s">
        <v>3793</v>
      </c>
      <c r="C602" s="402" t="s">
        <v>6794</v>
      </c>
      <c r="D602" s="286">
        <v>1</v>
      </c>
      <c r="E602" s="402"/>
      <c r="F602" s="286" t="s">
        <v>6422</v>
      </c>
      <c r="G602" s="286" t="s">
        <v>6018</v>
      </c>
      <c r="H602" s="286" t="s">
        <v>6683</v>
      </c>
      <c r="I602" s="46"/>
    </row>
    <row r="603" spans="1:11" s="147" customFormat="1">
      <c r="A603" s="292">
        <v>3321520</v>
      </c>
      <c r="B603" s="416" t="s">
        <v>6795</v>
      </c>
      <c r="C603" s="292" t="s">
        <v>4176</v>
      </c>
      <c r="D603" s="27">
        <v>2</v>
      </c>
      <c r="E603" s="21">
        <v>1</v>
      </c>
      <c r="F603" s="21" t="s">
        <v>6554</v>
      </c>
      <c r="G603" s="27" t="s">
        <v>5992</v>
      </c>
      <c r="H603" s="27" t="s">
        <v>3917</v>
      </c>
      <c r="I603" s="293" t="s">
        <v>3854</v>
      </c>
      <c r="J603" s="223">
        <v>80430</v>
      </c>
      <c r="K603" s="102"/>
    </row>
  </sheetData>
  <conditionalFormatting sqref="D1:D403 H1:H1048576 D410:D488 D503:D514 D524:D1048576">
    <cfRule type="containsText" dxfId="195" priority="4" operator="containsText" text="RO">
      <formula>NOT(ISERROR(SEARCH("RO",D1)))</formula>
    </cfRule>
  </conditionalFormatting>
  <conditionalFormatting sqref="D251">
    <cfRule type="containsText" dxfId="194" priority="6" operator="containsText" text="TERRA">
      <formula>NOT(ISERROR(SEARCH("TERRA",D251)))</formula>
    </cfRule>
    <cfRule type="containsText" dxfId="193" priority="7" operator="containsText" text="NO SISTEMA">
      <formula>NOT(ISERROR(SEARCH("NO SISTEMA",D251)))</formula>
    </cfRule>
    <cfRule type="containsText" dxfId="192" priority="8" operator="containsText" text="VENDIDO">
      <formula>NOT(ISERROR(SEARCH("VENDIDO",D251)))</formula>
    </cfRule>
    <cfRule type="containsText" dxfId="191" priority="9" operator="containsText" text="CAMBIO">
      <formula>NOT(ISERROR(SEARCH("CAMBIO",D251)))</formula>
    </cfRule>
  </conditionalFormatting>
  <conditionalFormatting sqref="D344:D357">
    <cfRule type="containsText" dxfId="190" priority="3" operator="containsText" text="VENDIDO">
      <formula>NOT(ISERROR(SEARCH("VENDIDO",D344)))</formula>
    </cfRule>
  </conditionalFormatting>
  <conditionalFormatting sqref="D405">
    <cfRule type="containsText" dxfId="189" priority="1" operator="containsText" text="RO">
      <formula>NOT(ISERROR(SEARCH("RO",D405)))</formula>
    </cfRule>
  </conditionalFormatting>
  <conditionalFormatting sqref="D447">
    <cfRule type="containsText" dxfId="188" priority="10" operator="containsText" text="VENDIDO">
      <formula>NOT(ISERROR(SEARCH("VENDIDO",D447)))</formula>
    </cfRule>
  </conditionalFormatting>
  <conditionalFormatting sqref="E1:E289 E291:E403 E410:E453 E471:E488 E503:E514 E524:E1048576">
    <cfRule type="containsText" dxfId="187" priority="27" operator="containsText" text="NO SISTEMA">
      <formula>NOT(ISERROR(SEARCH("NO SISTEMA",E1)))</formula>
    </cfRule>
    <cfRule type="containsText" dxfId="186" priority="28" operator="containsText" text="VENDIDO">
      <formula>NOT(ISERROR(SEARCH("VENDIDO",E1)))</formula>
    </cfRule>
    <cfRule type="containsText" dxfId="185" priority="29" operator="containsText" text="CAMBIO">
      <formula>NOT(ISERROR(SEARCH("CAMBIO",E1)))</formula>
    </cfRule>
  </conditionalFormatting>
  <conditionalFormatting sqref="E1:E403 E410:E453 E471:E488 E503:E514 E524:E1048576">
    <cfRule type="containsText" dxfId="184" priority="17" operator="containsText" text="NO ILS">
      <formula>NOT(ISERROR(SEARCH("NO ILS",E1)))</formula>
    </cfRule>
  </conditionalFormatting>
  <conditionalFormatting sqref="F235:H235">
    <cfRule type="containsText" dxfId="183" priority="24" operator="containsText" text="NO SISTEMA">
      <formula>NOT(ISERROR(SEARCH("NO SISTEMA",F235)))</formula>
    </cfRule>
    <cfRule type="containsText" dxfId="182" priority="25" operator="containsText" text="VENDIDO">
      <formula>NOT(ISERROR(SEARCH("VENDIDO",F235)))</formula>
    </cfRule>
    <cfRule type="containsText" dxfId="181" priority="26" operator="containsText" text="CAMBIO">
      <formula>NOT(ISERROR(SEARCH("CAMBIO",F235)))</formula>
    </cfRule>
  </conditionalFormatting>
  <conditionalFormatting sqref="F251:H251">
    <cfRule type="containsText" dxfId="180" priority="21" operator="containsText" text="NO SISTEMA">
      <formula>NOT(ISERROR(SEARCH("NO SISTEMA",F251)))</formula>
    </cfRule>
    <cfRule type="containsText" dxfId="179" priority="22" operator="containsText" text="VENDIDO">
      <formula>NOT(ISERROR(SEARCH("VENDIDO",F251)))</formula>
    </cfRule>
    <cfRule type="containsText" dxfId="178" priority="23" operator="containsText" text="CAMBIO">
      <formula>NOT(ISERROR(SEARCH("CAMBIO",F251)))</formula>
    </cfRule>
  </conditionalFormatting>
  <conditionalFormatting sqref="F262:H262">
    <cfRule type="containsText" dxfId="177" priority="18" operator="containsText" text="NO SISTEMA">
      <formula>NOT(ISERROR(SEARCH("NO SISTEMA",F262)))</formula>
    </cfRule>
    <cfRule type="containsText" dxfId="176" priority="19" operator="containsText" text="VENDIDO">
      <formula>NOT(ISERROR(SEARCH("VENDIDO",F262)))</formula>
    </cfRule>
    <cfRule type="containsText" dxfId="175" priority="20" operator="containsText" text="CAMBIO">
      <formula>NOT(ISERROR(SEARCH("CAMBIO",F262)))</formula>
    </cfRule>
  </conditionalFormatting>
  <conditionalFormatting sqref="F453:H459 H460 F461:H470">
    <cfRule type="containsText" dxfId="174" priority="12" operator="containsText" text="NO ILS">
      <formula>NOT(ISERROR(SEARCH("NO ILS",F453)))</formula>
    </cfRule>
    <cfRule type="containsText" dxfId="173" priority="13" operator="containsText" text="NO SISTEMA">
      <formula>NOT(ISERROR(SEARCH("NO SISTEMA",F453)))</formula>
    </cfRule>
    <cfRule type="containsText" dxfId="172" priority="14" operator="containsText" text="VENDIDO">
      <formula>NOT(ISERROR(SEARCH("VENDIDO",F453)))</formula>
    </cfRule>
    <cfRule type="containsText" dxfId="171" priority="15" operator="containsText" text="CAMBIO">
      <formula>NOT(ISERROR(SEARCH("CAMBIO",F453)))</formula>
    </cfRule>
  </conditionalFormatting>
  <conditionalFormatting sqref="H1:H406 H410:H488 H503:H514 H524:H1048576 J74:J76 J82 J130:J133 J139 J152 J154 J168 J179:J181 J185 J188 J190 J192 J210 K212 J215:J216 J218 J223 J229 J231:J235 J237:J238 J241:J242 J247:J248 J250:J251 J253 J255 J259 J264 J269:J271 J275 J296 J307:J309">
    <cfRule type="containsText" dxfId="170" priority="11" operator="containsText" text="TERRA">
      <formula>NOT(ISERROR(SEARCH("TERRA",H1)))</formula>
    </cfRule>
  </conditionalFormatting>
  <conditionalFormatting sqref="I1:I1048576">
    <cfRule type="containsText" dxfId="169" priority="5" operator="containsText" text="NO">
      <formula>NOT(ISERROR(SEARCH("NO",I1)))</formula>
    </cfRule>
  </conditionalFormatting>
  <pageMargins left="0.25" right="0.25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0AD7-03CB-42C2-B85E-6C2312EF4173}">
  <sheetPr>
    <tabColor rgb="FFFFC000"/>
    <pageSetUpPr fitToPage="1"/>
  </sheetPr>
  <dimension ref="A1:I263"/>
  <sheetViews>
    <sheetView workbookViewId="0">
      <pane ySplit="1" topLeftCell="A2" activePane="bottomLeft" state="frozen"/>
      <selection pane="bottomLeft" activeCell="J1" sqref="J1:J1048576"/>
      <selection activeCell="M1001" sqref="M1001"/>
    </sheetView>
  </sheetViews>
  <sheetFormatPr defaultRowHeight="14.45"/>
  <cols>
    <col min="1" max="1" width="22.28515625" style="180" customWidth="1"/>
    <col min="2" max="2" width="29.85546875" style="180" customWidth="1"/>
    <col min="3" max="3" width="24.85546875" style="180" customWidth="1"/>
    <col min="4" max="4" width="16.28515625" style="26" customWidth="1"/>
    <col min="5" max="5" width="14.42578125" style="26" customWidth="1"/>
    <col min="6" max="6" width="11.7109375" style="24" customWidth="1"/>
    <col min="7" max="7" width="21.28515625" style="6" customWidth="1"/>
    <col min="8" max="8" width="9.28515625" style="6" hidden="1" customWidth="1"/>
    <col min="9" max="9" width="10.140625" style="189" hidden="1" customWidth="1"/>
  </cols>
  <sheetData>
    <row r="1" spans="1:9" s="1" customFormat="1" ht="36" customHeight="1">
      <c r="A1" s="181" t="s">
        <v>5955</v>
      </c>
      <c r="B1" s="181" t="s">
        <v>3779</v>
      </c>
      <c r="C1" s="37" t="s">
        <v>3780</v>
      </c>
      <c r="D1" s="36" t="s">
        <v>3781</v>
      </c>
      <c r="E1" s="37" t="s">
        <v>5956</v>
      </c>
      <c r="F1" s="36" t="s">
        <v>3782</v>
      </c>
      <c r="G1" s="36" t="s">
        <v>3791</v>
      </c>
      <c r="H1" s="124" t="s">
        <v>6796</v>
      </c>
      <c r="I1" s="189" t="s">
        <v>5959</v>
      </c>
    </row>
    <row r="2" spans="1:9" ht="18.75" customHeight="1">
      <c r="A2" s="177" t="s">
        <v>6797</v>
      </c>
      <c r="B2" s="176">
        <v>5368</v>
      </c>
      <c r="C2" s="176" t="s">
        <v>6798</v>
      </c>
      <c r="D2" s="97">
        <v>1</v>
      </c>
      <c r="E2" s="12">
        <v>0</v>
      </c>
      <c r="F2" s="12" t="s">
        <v>6799</v>
      </c>
      <c r="G2" s="46"/>
      <c r="H2" s="3" t="s">
        <v>3806</v>
      </c>
    </row>
    <row r="3" spans="1:9">
      <c r="A3" s="177" t="s">
        <v>6800</v>
      </c>
      <c r="B3" s="176">
        <v>2171</v>
      </c>
      <c r="C3" s="177" t="s">
        <v>6801</v>
      </c>
      <c r="D3" s="12">
        <v>1</v>
      </c>
      <c r="E3" s="12">
        <v>0</v>
      </c>
      <c r="F3" s="12" t="s">
        <v>6799</v>
      </c>
      <c r="G3" s="46"/>
      <c r="H3" s="3" t="s">
        <v>3806</v>
      </c>
    </row>
    <row r="4" spans="1:9">
      <c r="A4" s="177" t="s">
        <v>6802</v>
      </c>
      <c r="B4" s="176" t="s">
        <v>6803</v>
      </c>
      <c r="C4" s="177" t="s">
        <v>6804</v>
      </c>
      <c r="D4" s="12">
        <v>1</v>
      </c>
      <c r="E4" s="12">
        <v>0</v>
      </c>
      <c r="F4" s="12" t="s">
        <v>6799</v>
      </c>
      <c r="G4" s="46"/>
      <c r="H4" s="126" t="s">
        <v>3806</v>
      </c>
      <c r="I4" s="189" t="s">
        <v>6062</v>
      </c>
    </row>
    <row r="5" spans="1:9">
      <c r="A5" s="177" t="s">
        <v>6805</v>
      </c>
      <c r="B5" s="176">
        <v>2178</v>
      </c>
      <c r="C5" s="177" t="s">
        <v>6806</v>
      </c>
      <c r="D5" s="12">
        <v>1</v>
      </c>
      <c r="E5" s="12">
        <v>0</v>
      </c>
      <c r="F5" s="12" t="s">
        <v>6799</v>
      </c>
      <c r="G5" s="46"/>
      <c r="H5" s="3" t="s">
        <v>3806</v>
      </c>
    </row>
    <row r="6" spans="1:9">
      <c r="A6" s="7" t="s">
        <v>6807</v>
      </c>
      <c r="B6" s="7" t="s">
        <v>6808</v>
      </c>
      <c r="C6" s="17" t="s">
        <v>6809</v>
      </c>
      <c r="D6" s="12">
        <v>1</v>
      </c>
      <c r="E6" s="12">
        <v>0</v>
      </c>
      <c r="F6" s="12" t="s">
        <v>6799</v>
      </c>
      <c r="G6" s="46"/>
      <c r="H6" s="3"/>
    </row>
    <row r="7" spans="1:9">
      <c r="A7" s="177" t="s">
        <v>6810</v>
      </c>
      <c r="B7" s="176">
        <v>8949</v>
      </c>
      <c r="C7" s="177" t="s">
        <v>6811</v>
      </c>
      <c r="D7" s="12">
        <v>1</v>
      </c>
      <c r="E7" s="12">
        <v>0</v>
      </c>
      <c r="F7" s="12" t="s">
        <v>6799</v>
      </c>
      <c r="G7" s="46"/>
      <c r="H7" s="3"/>
    </row>
    <row r="8" spans="1:9">
      <c r="A8" s="177" t="s">
        <v>6812</v>
      </c>
      <c r="B8" s="176">
        <v>1835</v>
      </c>
      <c r="C8" s="177" t="s">
        <v>6813</v>
      </c>
      <c r="D8" s="12">
        <v>1</v>
      </c>
      <c r="E8" s="12">
        <v>0</v>
      </c>
      <c r="F8" s="12" t="s">
        <v>6799</v>
      </c>
      <c r="G8" s="46"/>
      <c r="H8" s="3" t="s">
        <v>3806</v>
      </c>
    </row>
    <row r="9" spans="1:9">
      <c r="A9" s="177" t="s">
        <v>6814</v>
      </c>
      <c r="B9" s="175" t="s">
        <v>6815</v>
      </c>
      <c r="C9" s="177" t="s">
        <v>6816</v>
      </c>
      <c r="D9" s="12">
        <v>1</v>
      </c>
      <c r="E9" s="12">
        <v>0</v>
      </c>
      <c r="F9" s="12" t="s">
        <v>6799</v>
      </c>
      <c r="G9" s="46"/>
      <c r="H9" s="3" t="s">
        <v>3806</v>
      </c>
    </row>
    <row r="10" spans="1:9">
      <c r="A10" s="177" t="s">
        <v>6817</v>
      </c>
      <c r="B10" s="176" t="s">
        <v>6818</v>
      </c>
      <c r="C10" s="177" t="s">
        <v>6819</v>
      </c>
      <c r="D10" s="12">
        <v>3</v>
      </c>
      <c r="E10" s="12">
        <v>0</v>
      </c>
      <c r="F10" s="12" t="s">
        <v>6799</v>
      </c>
      <c r="G10" s="46"/>
      <c r="H10" s="3" t="s">
        <v>3806</v>
      </c>
    </row>
    <row r="11" spans="1:9">
      <c r="A11" s="177" t="s">
        <v>4622</v>
      </c>
      <c r="B11" s="175" t="s">
        <v>6820</v>
      </c>
      <c r="C11" s="177" t="s">
        <v>6819</v>
      </c>
      <c r="D11" s="12">
        <v>5</v>
      </c>
      <c r="E11" s="29">
        <v>1</v>
      </c>
      <c r="F11" s="12" t="s">
        <v>6799</v>
      </c>
      <c r="G11" s="46"/>
      <c r="H11" s="3" t="s">
        <v>3806</v>
      </c>
    </row>
    <row r="12" spans="1:9">
      <c r="A12" s="177" t="s">
        <v>5694</v>
      </c>
      <c r="B12" s="175" t="s">
        <v>6821</v>
      </c>
      <c r="C12" s="177" t="s">
        <v>6822</v>
      </c>
      <c r="D12" s="12">
        <v>1</v>
      </c>
      <c r="E12" s="29">
        <v>1</v>
      </c>
      <c r="F12" s="12" t="s">
        <v>6799</v>
      </c>
      <c r="G12" s="49"/>
      <c r="H12" s="3" t="s">
        <v>3806</v>
      </c>
    </row>
    <row r="13" spans="1:9" ht="21.6">
      <c r="A13" s="187" t="s">
        <v>4411</v>
      </c>
      <c r="B13" s="175" t="s">
        <v>6823</v>
      </c>
      <c r="C13" s="177" t="s">
        <v>4413</v>
      </c>
      <c r="D13" s="12">
        <v>2</v>
      </c>
      <c r="E13" s="12">
        <v>0</v>
      </c>
      <c r="F13" s="12" t="s">
        <v>6799</v>
      </c>
      <c r="G13" s="296"/>
      <c r="H13" s="3" t="s">
        <v>4742</v>
      </c>
      <c r="I13" s="190" t="s">
        <v>6824</v>
      </c>
    </row>
    <row r="14" spans="1:9">
      <c r="A14" s="187" t="s">
        <v>6825</v>
      </c>
      <c r="B14" s="176">
        <v>12733</v>
      </c>
      <c r="C14" s="177" t="s">
        <v>6826</v>
      </c>
      <c r="D14" s="12">
        <v>1</v>
      </c>
      <c r="E14" s="12">
        <v>0</v>
      </c>
      <c r="F14" s="12" t="s">
        <v>6799</v>
      </c>
      <c r="G14" s="46"/>
      <c r="H14" s="3" t="s">
        <v>3806</v>
      </c>
    </row>
    <row r="15" spans="1:9">
      <c r="A15" s="177"/>
      <c r="B15" s="176"/>
      <c r="C15" s="177"/>
      <c r="D15" s="12"/>
      <c r="E15" s="12"/>
      <c r="F15" s="12"/>
      <c r="G15" s="46"/>
      <c r="H15" s="3" t="s">
        <v>3854</v>
      </c>
      <c r="I15" s="189">
        <v>77789</v>
      </c>
    </row>
    <row r="16" spans="1:9">
      <c r="A16" s="177" t="s">
        <v>6827</v>
      </c>
      <c r="B16" s="176">
        <v>110356</v>
      </c>
      <c r="C16" s="177" t="s">
        <v>6828</v>
      </c>
      <c r="D16" s="12">
        <v>1</v>
      </c>
      <c r="E16" s="12">
        <v>0</v>
      </c>
      <c r="F16" s="22" t="s">
        <v>6829</v>
      </c>
      <c r="G16" s="46"/>
      <c r="H16" s="3" t="s">
        <v>3806</v>
      </c>
    </row>
    <row r="17" spans="1:9">
      <c r="A17" s="177" t="s">
        <v>6830</v>
      </c>
      <c r="B17" s="176">
        <v>130</v>
      </c>
      <c r="C17" s="177" t="s">
        <v>6831</v>
      </c>
      <c r="D17" s="12">
        <v>1</v>
      </c>
      <c r="E17" s="12">
        <v>0</v>
      </c>
      <c r="F17" s="22" t="s">
        <v>6829</v>
      </c>
      <c r="G17" s="46"/>
      <c r="H17" s="3" t="s">
        <v>3806</v>
      </c>
    </row>
    <row r="18" spans="1:9">
      <c r="A18" s="177" t="s">
        <v>6814</v>
      </c>
      <c r="B18" s="176">
        <v>14149</v>
      </c>
      <c r="C18" s="177" t="s">
        <v>6816</v>
      </c>
      <c r="D18" s="12">
        <v>1</v>
      </c>
      <c r="E18" s="12">
        <v>0</v>
      </c>
      <c r="F18" s="22" t="s">
        <v>6829</v>
      </c>
      <c r="G18" s="46"/>
      <c r="H18" s="3" t="s">
        <v>3806</v>
      </c>
    </row>
    <row r="19" spans="1:9">
      <c r="A19" s="177" t="s">
        <v>6832</v>
      </c>
      <c r="B19" s="176">
        <v>2954</v>
      </c>
      <c r="C19" s="177" t="s">
        <v>6831</v>
      </c>
      <c r="D19" s="12">
        <v>1</v>
      </c>
      <c r="E19" s="12">
        <v>0</v>
      </c>
      <c r="F19" s="22" t="s">
        <v>6829</v>
      </c>
      <c r="G19" s="46"/>
      <c r="H19" s="3" t="s">
        <v>3806</v>
      </c>
    </row>
    <row r="20" spans="1:9">
      <c r="A20" s="177" t="s">
        <v>5202</v>
      </c>
      <c r="B20" s="176">
        <v>567</v>
      </c>
      <c r="C20" s="177" t="s">
        <v>5203</v>
      </c>
      <c r="D20" s="12">
        <v>1</v>
      </c>
      <c r="E20" s="29">
        <v>0</v>
      </c>
      <c r="F20" s="22" t="s">
        <v>6829</v>
      </c>
      <c r="G20" s="46"/>
      <c r="H20" s="3" t="s">
        <v>3854</v>
      </c>
      <c r="I20" s="189" t="s">
        <v>6833</v>
      </c>
    </row>
    <row r="21" spans="1:9">
      <c r="A21" s="177" t="s">
        <v>5477</v>
      </c>
      <c r="B21" s="176" t="s">
        <v>6834</v>
      </c>
      <c r="C21" s="177" t="s">
        <v>5478</v>
      </c>
      <c r="D21" s="12">
        <v>2</v>
      </c>
      <c r="E21" s="12">
        <v>0</v>
      </c>
      <c r="F21" s="22" t="s">
        <v>6829</v>
      </c>
      <c r="G21" s="46"/>
      <c r="H21" s="3" t="s">
        <v>3806</v>
      </c>
    </row>
    <row r="22" spans="1:9">
      <c r="A22" s="177" t="s">
        <v>6835</v>
      </c>
      <c r="B22" s="176">
        <v>12710</v>
      </c>
      <c r="C22" s="177" t="s">
        <v>6801</v>
      </c>
      <c r="D22" s="12">
        <v>1</v>
      </c>
      <c r="E22" s="12">
        <v>0</v>
      </c>
      <c r="F22" s="22" t="s">
        <v>6829</v>
      </c>
      <c r="G22" s="46"/>
      <c r="H22" s="3" t="s">
        <v>3806</v>
      </c>
    </row>
    <row r="23" spans="1:9">
      <c r="A23" s="177" t="s">
        <v>6817</v>
      </c>
      <c r="B23" s="182" t="s">
        <v>6836</v>
      </c>
      <c r="C23" s="177" t="s">
        <v>6819</v>
      </c>
      <c r="D23" s="12">
        <v>2</v>
      </c>
      <c r="E23" s="12">
        <v>0</v>
      </c>
      <c r="F23" s="22" t="s">
        <v>6829</v>
      </c>
      <c r="G23" s="46"/>
      <c r="H23" s="3" t="s">
        <v>3854</v>
      </c>
      <c r="I23" s="189" t="s">
        <v>6837</v>
      </c>
    </row>
    <row r="24" spans="1:9">
      <c r="A24" s="177" t="s">
        <v>6838</v>
      </c>
      <c r="B24" s="176">
        <v>2833</v>
      </c>
      <c r="C24" s="177" t="s">
        <v>6813</v>
      </c>
      <c r="D24" s="12">
        <v>1</v>
      </c>
      <c r="E24" s="12">
        <v>0</v>
      </c>
      <c r="F24" s="22" t="s">
        <v>6829</v>
      </c>
      <c r="G24" s="46"/>
      <c r="H24" s="3" t="s">
        <v>3806</v>
      </c>
    </row>
    <row r="25" spans="1:9">
      <c r="A25" s="177" t="s">
        <v>6839</v>
      </c>
      <c r="B25" s="176">
        <v>8729</v>
      </c>
      <c r="C25" s="177" t="s">
        <v>6813</v>
      </c>
      <c r="D25" s="12">
        <v>1</v>
      </c>
      <c r="E25" s="12">
        <v>0</v>
      </c>
      <c r="F25" s="22" t="s">
        <v>6829</v>
      </c>
      <c r="G25" s="46"/>
      <c r="H25" s="3" t="s">
        <v>3806</v>
      </c>
    </row>
    <row r="26" spans="1:9">
      <c r="A26" s="177" t="s">
        <v>6840</v>
      </c>
      <c r="B26" s="176">
        <v>2155</v>
      </c>
      <c r="C26" s="177" t="s">
        <v>5463</v>
      </c>
      <c r="D26" s="12">
        <v>1</v>
      </c>
      <c r="E26" s="12">
        <v>0</v>
      </c>
      <c r="F26" s="22" t="s">
        <v>6829</v>
      </c>
      <c r="G26" s="46"/>
      <c r="H26" s="3" t="s">
        <v>3806</v>
      </c>
    </row>
    <row r="27" spans="1:9">
      <c r="A27" s="202" t="s">
        <v>6841</v>
      </c>
      <c r="B27" s="203" t="s">
        <v>6842</v>
      </c>
      <c r="C27" s="74" t="s">
        <v>6843</v>
      </c>
      <c r="D27" s="12">
        <v>1</v>
      </c>
      <c r="E27" s="165">
        <v>0</v>
      </c>
      <c r="F27" s="22" t="s">
        <v>6829</v>
      </c>
      <c r="G27" s="46"/>
      <c r="H27" s="3"/>
    </row>
    <row r="28" spans="1:9">
      <c r="A28" s="202" t="s">
        <v>5202</v>
      </c>
      <c r="B28" s="203">
        <v>2113</v>
      </c>
      <c r="C28" s="202" t="s">
        <v>6844</v>
      </c>
      <c r="D28" s="12">
        <v>1</v>
      </c>
      <c r="E28" s="12">
        <v>0</v>
      </c>
      <c r="F28" s="22" t="s">
        <v>6829</v>
      </c>
      <c r="G28" s="46"/>
      <c r="H28" s="3" t="s">
        <v>3806</v>
      </c>
      <c r="I28" s="223" t="s">
        <v>6429</v>
      </c>
    </row>
    <row r="29" spans="1:9">
      <c r="A29" s="177"/>
      <c r="B29" s="176"/>
      <c r="C29" s="177"/>
      <c r="D29" s="12"/>
      <c r="E29" s="12"/>
      <c r="F29" s="22"/>
      <c r="G29" s="46"/>
      <c r="H29" s="3"/>
    </row>
    <row r="30" spans="1:9">
      <c r="A30" s="177" t="s">
        <v>4839</v>
      </c>
      <c r="B30" s="176">
        <v>96112782</v>
      </c>
      <c r="C30" s="177" t="s">
        <v>6845</v>
      </c>
      <c r="D30" s="12">
        <v>1</v>
      </c>
      <c r="E30" s="29">
        <v>1</v>
      </c>
      <c r="F30" s="22" t="s">
        <v>6846</v>
      </c>
      <c r="G30" s="46"/>
      <c r="H30" s="3" t="s">
        <v>6208</v>
      </c>
      <c r="I30" s="189" t="s">
        <v>6847</v>
      </c>
    </row>
    <row r="31" spans="1:9" ht="28.9">
      <c r="A31" s="177" t="s">
        <v>4838</v>
      </c>
      <c r="B31" s="175" t="s">
        <v>6848</v>
      </c>
      <c r="C31" s="177" t="s">
        <v>6845</v>
      </c>
      <c r="D31" s="12">
        <v>4</v>
      </c>
      <c r="E31" s="12">
        <v>0</v>
      </c>
      <c r="F31" s="22" t="s">
        <v>6846</v>
      </c>
      <c r="G31" s="46"/>
      <c r="H31" s="3" t="s">
        <v>6849</v>
      </c>
      <c r="I31" s="189" t="s">
        <v>6850</v>
      </c>
    </row>
    <row r="32" spans="1:9">
      <c r="A32" s="177" t="s">
        <v>6851</v>
      </c>
      <c r="B32" s="176">
        <v>1661794</v>
      </c>
      <c r="C32" s="177" t="s">
        <v>3919</v>
      </c>
      <c r="D32" s="12">
        <v>1</v>
      </c>
      <c r="E32" s="12">
        <v>0</v>
      </c>
      <c r="F32" s="22" t="s">
        <v>6846</v>
      </c>
      <c r="G32" s="46"/>
      <c r="H32" s="3" t="s">
        <v>6208</v>
      </c>
      <c r="I32" s="189" t="s">
        <v>6852</v>
      </c>
    </row>
    <row r="33" spans="1:9" s="1" customFormat="1" ht="28.9">
      <c r="A33" s="95" t="s">
        <v>6853</v>
      </c>
      <c r="B33" s="183" t="s">
        <v>6854</v>
      </c>
      <c r="C33" s="95" t="s">
        <v>6855</v>
      </c>
      <c r="D33" s="30">
        <v>1</v>
      </c>
      <c r="E33" s="30">
        <v>1</v>
      </c>
      <c r="F33" s="31" t="s">
        <v>6846</v>
      </c>
      <c r="G33" s="33"/>
      <c r="H33" s="33" t="s">
        <v>6208</v>
      </c>
      <c r="I33" s="189" t="s">
        <v>6062</v>
      </c>
    </row>
    <row r="34" spans="1:9">
      <c r="A34" s="187" t="s">
        <v>5397</v>
      </c>
      <c r="B34" s="175">
        <v>318</v>
      </c>
      <c r="C34" s="177" t="s">
        <v>6856</v>
      </c>
      <c r="D34" s="12">
        <v>1</v>
      </c>
      <c r="E34" s="29">
        <v>2</v>
      </c>
      <c r="F34" s="22" t="s">
        <v>6846</v>
      </c>
      <c r="G34" s="3"/>
      <c r="H34" s="3" t="s">
        <v>6208</v>
      </c>
      <c r="I34" s="189" t="s">
        <v>6062</v>
      </c>
    </row>
    <row r="35" spans="1:9">
      <c r="A35" s="177" t="s">
        <v>6857</v>
      </c>
      <c r="B35" s="176" t="s">
        <v>6858</v>
      </c>
      <c r="C35" s="177" t="s">
        <v>6856</v>
      </c>
      <c r="D35" s="12">
        <v>3</v>
      </c>
      <c r="E35" s="12">
        <v>0</v>
      </c>
      <c r="F35" s="22" t="s">
        <v>6846</v>
      </c>
      <c r="G35" s="46"/>
      <c r="H35" s="3" t="s">
        <v>3806</v>
      </c>
    </row>
    <row r="36" spans="1:9">
      <c r="A36" s="177" t="s">
        <v>5804</v>
      </c>
      <c r="B36" s="176">
        <v>575</v>
      </c>
      <c r="C36" s="177" t="s">
        <v>5805</v>
      </c>
      <c r="D36" s="12">
        <v>1</v>
      </c>
      <c r="E36" s="29">
        <v>1</v>
      </c>
      <c r="F36" s="22" t="s">
        <v>6846</v>
      </c>
      <c r="G36" s="46"/>
      <c r="H36" s="3" t="s">
        <v>3806</v>
      </c>
      <c r="I36" s="189" t="s">
        <v>6062</v>
      </c>
    </row>
    <row r="37" spans="1:9">
      <c r="A37" s="177" t="s">
        <v>6859</v>
      </c>
      <c r="B37" s="176">
        <v>1619</v>
      </c>
      <c r="C37" s="177" t="s">
        <v>6860</v>
      </c>
      <c r="D37" s="12">
        <v>1</v>
      </c>
      <c r="E37" s="12">
        <v>0</v>
      </c>
      <c r="F37" s="22" t="s">
        <v>6846</v>
      </c>
      <c r="G37" s="46"/>
      <c r="H37" s="3" t="s">
        <v>3806</v>
      </c>
    </row>
    <row r="38" spans="1:9">
      <c r="A38" s="177" t="s">
        <v>6861</v>
      </c>
      <c r="B38" s="176">
        <v>4003</v>
      </c>
      <c r="C38" s="177" t="s">
        <v>6862</v>
      </c>
      <c r="D38" s="12">
        <v>1</v>
      </c>
      <c r="E38" s="12">
        <v>0</v>
      </c>
      <c r="F38" s="22" t="s">
        <v>6846</v>
      </c>
      <c r="G38" s="3"/>
      <c r="H38" s="3" t="s">
        <v>6208</v>
      </c>
      <c r="I38" s="189" t="s">
        <v>6062</v>
      </c>
    </row>
    <row r="39" spans="1:9">
      <c r="A39" s="187" t="s">
        <v>5149</v>
      </c>
      <c r="B39" s="176">
        <v>581</v>
      </c>
      <c r="C39" s="177" t="s">
        <v>6863</v>
      </c>
      <c r="D39" s="12">
        <v>1</v>
      </c>
      <c r="E39" s="12">
        <v>0</v>
      </c>
      <c r="F39" s="22" t="s">
        <v>6846</v>
      </c>
      <c r="G39" s="46"/>
      <c r="H39" s="3" t="s">
        <v>3806</v>
      </c>
    </row>
    <row r="40" spans="1:9">
      <c r="A40" s="177" t="s">
        <v>5399</v>
      </c>
      <c r="B40" s="175">
        <v>117</v>
      </c>
      <c r="C40" s="177" t="s">
        <v>5400</v>
      </c>
      <c r="D40" s="12">
        <v>1</v>
      </c>
      <c r="E40" s="29">
        <v>1</v>
      </c>
      <c r="F40" s="22" t="s">
        <v>6846</v>
      </c>
      <c r="G40" s="3"/>
      <c r="H40" s="3" t="s">
        <v>3806</v>
      </c>
    </row>
    <row r="41" spans="1:9">
      <c r="A41" s="177" t="s">
        <v>4731</v>
      </c>
      <c r="B41" s="175" t="s">
        <v>6864</v>
      </c>
      <c r="C41" s="177" t="s">
        <v>6865</v>
      </c>
      <c r="D41" s="12">
        <v>3</v>
      </c>
      <c r="E41" s="29">
        <v>4</v>
      </c>
      <c r="F41" s="22" t="s">
        <v>6846</v>
      </c>
      <c r="G41" s="46"/>
      <c r="H41" s="3" t="s">
        <v>6170</v>
      </c>
      <c r="I41" s="189" t="s">
        <v>6866</v>
      </c>
    </row>
    <row r="42" spans="1:9">
      <c r="A42" s="177" t="s">
        <v>3985</v>
      </c>
      <c r="B42" s="176">
        <v>21208</v>
      </c>
      <c r="C42" s="177" t="s">
        <v>3986</v>
      </c>
      <c r="D42" s="12">
        <v>1</v>
      </c>
      <c r="E42" s="29">
        <v>1</v>
      </c>
      <c r="F42" s="22" t="s">
        <v>6846</v>
      </c>
      <c r="G42" s="46"/>
      <c r="H42" s="3" t="s">
        <v>6208</v>
      </c>
      <c r="I42" s="189" t="s">
        <v>6867</v>
      </c>
    </row>
    <row r="43" spans="1:9">
      <c r="A43" s="177" t="s">
        <v>6868</v>
      </c>
      <c r="B43" s="176">
        <v>61053</v>
      </c>
      <c r="C43" s="177" t="s">
        <v>6869</v>
      </c>
      <c r="D43" s="12">
        <v>1</v>
      </c>
      <c r="E43" s="12">
        <v>0</v>
      </c>
      <c r="F43" s="22" t="s">
        <v>6846</v>
      </c>
      <c r="G43" s="46"/>
      <c r="H43" s="3" t="s">
        <v>3806</v>
      </c>
    </row>
    <row r="44" spans="1:9">
      <c r="A44" s="177" t="s">
        <v>6870</v>
      </c>
      <c r="B44" s="175" t="s">
        <v>6871</v>
      </c>
      <c r="C44" s="177" t="s">
        <v>6872</v>
      </c>
      <c r="D44" s="12">
        <v>2</v>
      </c>
      <c r="E44" s="12">
        <v>0</v>
      </c>
      <c r="F44" s="22" t="s">
        <v>6846</v>
      </c>
      <c r="G44" s="281" t="s">
        <v>6873</v>
      </c>
      <c r="H44" s="3" t="s">
        <v>6208</v>
      </c>
      <c r="I44" s="189" t="s">
        <v>6874</v>
      </c>
    </row>
    <row r="45" spans="1:9">
      <c r="A45" s="177" t="s">
        <v>4965</v>
      </c>
      <c r="B45" s="176" t="s">
        <v>6875</v>
      </c>
      <c r="C45" s="177" t="s">
        <v>6876</v>
      </c>
      <c r="D45" s="12">
        <v>1</v>
      </c>
      <c r="E45" s="29">
        <v>2</v>
      </c>
      <c r="F45" s="22" t="s">
        <v>6846</v>
      </c>
      <c r="G45" s="3"/>
      <c r="H45" s="3" t="s">
        <v>6208</v>
      </c>
      <c r="I45" s="189" t="s">
        <v>6062</v>
      </c>
    </row>
    <row r="46" spans="1:9">
      <c r="A46" s="177" t="s">
        <v>6877</v>
      </c>
      <c r="B46" s="176" t="s">
        <v>6878</v>
      </c>
      <c r="C46" s="177" t="s">
        <v>6879</v>
      </c>
      <c r="D46" s="12">
        <v>1</v>
      </c>
      <c r="E46" s="12">
        <v>0</v>
      </c>
      <c r="F46" s="22" t="s">
        <v>6846</v>
      </c>
      <c r="G46" s="3"/>
      <c r="H46" s="3" t="s">
        <v>6208</v>
      </c>
      <c r="I46" s="189" t="s">
        <v>6062</v>
      </c>
    </row>
    <row r="47" spans="1:9">
      <c r="A47" s="177" t="s">
        <v>4957</v>
      </c>
      <c r="B47" s="176" t="s">
        <v>6880</v>
      </c>
      <c r="C47" s="177" t="s">
        <v>5463</v>
      </c>
      <c r="D47" s="12">
        <v>2</v>
      </c>
      <c r="E47" s="29">
        <v>1</v>
      </c>
      <c r="F47" s="22" t="s">
        <v>6846</v>
      </c>
      <c r="G47" s="3"/>
      <c r="H47" s="3" t="s">
        <v>6208</v>
      </c>
      <c r="I47" s="189" t="s">
        <v>6062</v>
      </c>
    </row>
    <row r="48" spans="1:9">
      <c r="A48" s="177" t="s">
        <v>6881</v>
      </c>
      <c r="B48" s="176">
        <v>193737</v>
      </c>
      <c r="C48" s="177" t="s">
        <v>5463</v>
      </c>
      <c r="D48" s="12">
        <v>1</v>
      </c>
      <c r="E48" s="12">
        <v>0</v>
      </c>
      <c r="F48" s="22" t="s">
        <v>6846</v>
      </c>
      <c r="G48" s="3"/>
      <c r="H48" s="3" t="s">
        <v>3806</v>
      </c>
    </row>
    <row r="49" spans="1:9">
      <c r="A49" s="177" t="s">
        <v>1171</v>
      </c>
      <c r="B49" s="176" t="s">
        <v>6882</v>
      </c>
      <c r="C49" s="177" t="s">
        <v>5463</v>
      </c>
      <c r="D49" s="12">
        <v>1</v>
      </c>
      <c r="E49" s="12">
        <v>0</v>
      </c>
      <c r="F49" s="22" t="s">
        <v>6846</v>
      </c>
      <c r="G49" s="3"/>
      <c r="H49" s="3" t="s">
        <v>3806</v>
      </c>
    </row>
    <row r="50" spans="1:9">
      <c r="A50" s="177" t="s">
        <v>6883</v>
      </c>
      <c r="B50" s="176" t="s">
        <v>6884</v>
      </c>
      <c r="C50" s="177" t="s">
        <v>5463</v>
      </c>
      <c r="D50" s="12">
        <v>1</v>
      </c>
      <c r="E50" s="12">
        <v>0</v>
      </c>
      <c r="F50" s="22" t="s">
        <v>6846</v>
      </c>
      <c r="G50" s="3"/>
      <c r="H50" s="3" t="s">
        <v>6208</v>
      </c>
    </row>
    <row r="51" spans="1:9">
      <c r="A51" s="177" t="s">
        <v>6885</v>
      </c>
      <c r="B51" s="176" t="s">
        <v>6886</v>
      </c>
      <c r="C51" s="177" t="s">
        <v>5463</v>
      </c>
      <c r="D51" s="12">
        <v>1</v>
      </c>
      <c r="E51" s="12">
        <v>0</v>
      </c>
      <c r="F51" s="22" t="s">
        <v>6846</v>
      </c>
      <c r="G51" s="3"/>
      <c r="H51" s="3" t="s">
        <v>3806</v>
      </c>
    </row>
    <row r="52" spans="1:9">
      <c r="A52" s="177" t="s">
        <v>5452</v>
      </c>
      <c r="B52" s="176">
        <v>2552</v>
      </c>
      <c r="C52" s="177" t="s">
        <v>6887</v>
      </c>
      <c r="D52" s="12">
        <v>1</v>
      </c>
      <c r="E52" s="29">
        <v>2</v>
      </c>
      <c r="F52" s="22" t="s">
        <v>6846</v>
      </c>
      <c r="G52" s="3"/>
      <c r="H52" s="3" t="s">
        <v>6208</v>
      </c>
      <c r="I52" s="189" t="s">
        <v>6062</v>
      </c>
    </row>
    <row r="53" spans="1:9">
      <c r="A53" s="177" t="s">
        <v>6888</v>
      </c>
      <c r="B53" s="176">
        <v>3695</v>
      </c>
      <c r="C53" s="177" t="s">
        <v>6889</v>
      </c>
      <c r="D53" s="12">
        <v>1</v>
      </c>
      <c r="E53" s="12">
        <v>0</v>
      </c>
      <c r="F53" s="22" t="s">
        <v>6846</v>
      </c>
      <c r="G53" s="46"/>
      <c r="H53" s="3" t="s">
        <v>3806</v>
      </c>
    </row>
    <row r="54" spans="1:9">
      <c r="A54" s="177" t="s">
        <v>6890</v>
      </c>
      <c r="B54" s="176" t="s">
        <v>6891</v>
      </c>
      <c r="C54" s="177" t="s">
        <v>6889</v>
      </c>
      <c r="D54" s="12">
        <v>2</v>
      </c>
      <c r="E54" s="12">
        <v>0</v>
      </c>
      <c r="F54" s="22" t="s">
        <v>6846</v>
      </c>
      <c r="G54" s="46"/>
      <c r="H54" s="3" t="s">
        <v>3806</v>
      </c>
    </row>
    <row r="55" spans="1:9">
      <c r="A55" s="177" t="s">
        <v>6892</v>
      </c>
      <c r="B55" s="176">
        <v>4130</v>
      </c>
      <c r="C55" s="177" t="s">
        <v>6889</v>
      </c>
      <c r="D55" s="12">
        <v>1</v>
      </c>
      <c r="E55" s="12">
        <v>0</v>
      </c>
      <c r="F55" s="22" t="s">
        <v>6846</v>
      </c>
      <c r="G55" s="46"/>
      <c r="H55" s="3" t="s">
        <v>3806</v>
      </c>
    </row>
    <row r="56" spans="1:9">
      <c r="A56" s="177" t="s">
        <v>6893</v>
      </c>
      <c r="B56" s="176" t="s">
        <v>6894</v>
      </c>
      <c r="C56" s="177" t="s">
        <v>4772</v>
      </c>
      <c r="D56" s="12">
        <v>1</v>
      </c>
      <c r="E56" s="12">
        <v>0</v>
      </c>
      <c r="F56" s="22" t="s">
        <v>6846</v>
      </c>
      <c r="G56" s="3"/>
      <c r="H56" s="3" t="s">
        <v>6208</v>
      </c>
      <c r="I56" s="189" t="s">
        <v>6062</v>
      </c>
    </row>
    <row r="57" spans="1:9">
      <c r="A57" s="177" t="s">
        <v>4457</v>
      </c>
      <c r="B57" s="176" t="s">
        <v>6895</v>
      </c>
      <c r="C57" s="177" t="s">
        <v>6896</v>
      </c>
      <c r="D57" s="12">
        <v>2</v>
      </c>
      <c r="E57" s="98">
        <v>1</v>
      </c>
      <c r="F57" s="99" t="s">
        <v>6846</v>
      </c>
      <c r="G57" s="46"/>
      <c r="H57" s="3" t="s">
        <v>3806</v>
      </c>
    </row>
    <row r="58" spans="1:9">
      <c r="A58" s="177" t="s">
        <v>5794</v>
      </c>
      <c r="B58" s="176" t="s">
        <v>5797</v>
      </c>
      <c r="C58" s="176" t="s">
        <v>795</v>
      </c>
      <c r="D58" s="12">
        <v>1</v>
      </c>
      <c r="E58" s="98">
        <v>1</v>
      </c>
      <c r="F58" s="99" t="s">
        <v>6846</v>
      </c>
      <c r="G58" s="46"/>
      <c r="H58" s="3" t="s">
        <v>3806</v>
      </c>
    </row>
    <row r="59" spans="1:9">
      <c r="A59" s="187" t="s">
        <v>6897</v>
      </c>
      <c r="B59" s="176" t="s">
        <v>6898</v>
      </c>
      <c r="C59" s="176" t="s">
        <v>5317</v>
      </c>
      <c r="D59" s="12">
        <v>2</v>
      </c>
      <c r="E59" s="12">
        <v>0</v>
      </c>
      <c r="F59" s="22" t="s">
        <v>6846</v>
      </c>
      <c r="G59" s="3"/>
      <c r="H59" s="3" t="s">
        <v>6208</v>
      </c>
      <c r="I59" s="189" t="s">
        <v>6062</v>
      </c>
    </row>
    <row r="60" spans="1:9">
      <c r="A60" s="33" t="s">
        <v>4838</v>
      </c>
      <c r="B60" s="33">
        <v>8930350</v>
      </c>
      <c r="C60" s="33" t="s">
        <v>3919</v>
      </c>
      <c r="D60" s="12">
        <v>1</v>
      </c>
      <c r="E60" s="12">
        <v>0</v>
      </c>
      <c r="F60" s="22" t="s">
        <v>6846</v>
      </c>
      <c r="G60" s="3"/>
      <c r="H60" s="3" t="s">
        <v>3806</v>
      </c>
      <c r="I60" s="223">
        <v>81307</v>
      </c>
    </row>
    <row r="61" spans="1:9">
      <c r="A61" s="13" t="s">
        <v>6899</v>
      </c>
      <c r="B61" s="13" t="s">
        <v>6900</v>
      </c>
      <c r="C61" s="10" t="s">
        <v>318</v>
      </c>
      <c r="D61" s="10">
        <v>2</v>
      </c>
      <c r="E61" s="12">
        <v>0</v>
      </c>
      <c r="F61" s="22" t="s">
        <v>6846</v>
      </c>
      <c r="G61" s="3"/>
      <c r="H61" s="3"/>
      <c r="I61" s="223"/>
    </row>
    <row r="62" spans="1:9">
      <c r="A62" s="7" t="s">
        <v>6901</v>
      </c>
      <c r="B62" s="7">
        <v>1561</v>
      </c>
      <c r="C62" s="10" t="s">
        <v>318</v>
      </c>
      <c r="D62" s="10">
        <v>1</v>
      </c>
      <c r="E62" s="12">
        <v>0</v>
      </c>
      <c r="F62" s="22" t="s">
        <v>6846</v>
      </c>
      <c r="G62" s="3"/>
      <c r="H62" s="3"/>
      <c r="I62" s="223"/>
    </row>
    <row r="63" spans="1:9">
      <c r="A63" s="7" t="s">
        <v>6902</v>
      </c>
      <c r="B63" s="7">
        <v>3576</v>
      </c>
      <c r="C63" s="10" t="s">
        <v>318</v>
      </c>
      <c r="D63" s="10">
        <v>1</v>
      </c>
      <c r="E63" s="12">
        <v>0</v>
      </c>
      <c r="F63" s="22" t="s">
        <v>6846</v>
      </c>
      <c r="G63" s="3"/>
      <c r="H63" s="3"/>
      <c r="I63" s="223"/>
    </row>
    <row r="64" spans="1:9">
      <c r="A64" s="7" t="s">
        <v>6903</v>
      </c>
      <c r="B64" s="7">
        <v>4489</v>
      </c>
      <c r="C64" s="10" t="s">
        <v>5463</v>
      </c>
      <c r="D64" s="10">
        <v>1</v>
      </c>
      <c r="E64" s="12">
        <v>0</v>
      </c>
      <c r="F64" s="22" t="s">
        <v>6846</v>
      </c>
      <c r="G64" s="3"/>
      <c r="H64" s="3"/>
      <c r="I64" s="223"/>
    </row>
    <row r="66" spans="1:9" ht="21.6">
      <c r="A66" s="177" t="s">
        <v>4557</v>
      </c>
      <c r="B66" s="175" t="s">
        <v>6904</v>
      </c>
      <c r="C66" s="177" t="s">
        <v>6905</v>
      </c>
      <c r="D66" s="12">
        <v>3</v>
      </c>
      <c r="E66" s="29">
        <v>1</v>
      </c>
      <c r="F66" s="22" t="s">
        <v>6906</v>
      </c>
      <c r="G66" s="46"/>
      <c r="H66" s="3" t="s">
        <v>6177</v>
      </c>
      <c r="I66" s="189" t="s">
        <v>6907</v>
      </c>
    </row>
    <row r="67" spans="1:9">
      <c r="A67" s="177" t="s">
        <v>6908</v>
      </c>
      <c r="B67" s="175" t="s">
        <v>6909</v>
      </c>
      <c r="C67" s="177" t="s">
        <v>6910</v>
      </c>
      <c r="D67" s="12">
        <v>2</v>
      </c>
      <c r="E67" s="12">
        <v>0</v>
      </c>
      <c r="F67" s="22" t="s">
        <v>6906</v>
      </c>
      <c r="G67" s="46"/>
      <c r="H67" s="3" t="s">
        <v>6177</v>
      </c>
      <c r="I67" s="189" t="s">
        <v>6911</v>
      </c>
    </row>
    <row r="68" spans="1:9">
      <c r="A68" s="177" t="s">
        <v>6912</v>
      </c>
      <c r="B68" s="175" t="s">
        <v>6913</v>
      </c>
      <c r="C68" s="177" t="s">
        <v>6914</v>
      </c>
      <c r="D68" s="12">
        <v>1</v>
      </c>
      <c r="E68" s="12">
        <v>0</v>
      </c>
      <c r="F68" s="22" t="s">
        <v>6906</v>
      </c>
      <c r="G68" s="46" t="s">
        <v>6915</v>
      </c>
      <c r="H68" s="3" t="s">
        <v>3806</v>
      </c>
    </row>
    <row r="69" spans="1:9">
      <c r="A69" s="177" t="s">
        <v>6916</v>
      </c>
      <c r="B69" s="176">
        <v>2731</v>
      </c>
      <c r="C69" s="177" t="s">
        <v>6917</v>
      </c>
      <c r="D69" s="12">
        <v>1</v>
      </c>
      <c r="E69" s="12">
        <v>0</v>
      </c>
      <c r="F69" s="22" t="s">
        <v>6906</v>
      </c>
      <c r="G69" s="3"/>
      <c r="H69" s="3" t="s">
        <v>3854</v>
      </c>
      <c r="I69" s="189" t="s">
        <v>6062</v>
      </c>
    </row>
    <row r="70" spans="1:9">
      <c r="A70" s="177" t="s">
        <v>6918</v>
      </c>
      <c r="B70" s="176" t="s">
        <v>6919</v>
      </c>
      <c r="C70" s="177" t="s">
        <v>6920</v>
      </c>
      <c r="D70" s="12">
        <v>2</v>
      </c>
      <c r="E70" s="12">
        <v>0</v>
      </c>
      <c r="F70" s="22" t="s">
        <v>6906</v>
      </c>
      <c r="G70" s="46"/>
      <c r="H70" s="3" t="s">
        <v>3806</v>
      </c>
    </row>
    <row r="71" spans="1:9">
      <c r="A71" s="177" t="s">
        <v>6921</v>
      </c>
      <c r="B71" s="176">
        <v>4657</v>
      </c>
      <c r="C71" s="177" t="s">
        <v>6922</v>
      </c>
      <c r="D71" s="12">
        <v>1</v>
      </c>
      <c r="E71" s="12">
        <v>0</v>
      </c>
      <c r="F71" s="22" t="s">
        <v>6906</v>
      </c>
      <c r="G71" s="3"/>
      <c r="H71" s="3" t="s">
        <v>6208</v>
      </c>
      <c r="I71" s="189" t="s">
        <v>6062</v>
      </c>
    </row>
    <row r="72" spans="1:9" ht="31.9">
      <c r="A72" s="177" t="s">
        <v>4622</v>
      </c>
      <c r="B72" s="175" t="s">
        <v>6923</v>
      </c>
      <c r="C72" s="177" t="s">
        <v>6924</v>
      </c>
      <c r="D72" s="12">
        <v>5</v>
      </c>
      <c r="E72" s="29">
        <v>1</v>
      </c>
      <c r="F72" s="22" t="s">
        <v>6906</v>
      </c>
      <c r="G72" s="46"/>
      <c r="H72" s="3" t="s">
        <v>6925</v>
      </c>
      <c r="I72" s="189" t="s">
        <v>6926</v>
      </c>
    </row>
    <row r="73" spans="1:9" ht="28.9">
      <c r="A73" s="177" t="s">
        <v>6927</v>
      </c>
      <c r="B73" s="175" t="s">
        <v>6928</v>
      </c>
      <c r="C73" s="177" t="s">
        <v>6929</v>
      </c>
      <c r="D73" s="12">
        <v>1</v>
      </c>
      <c r="E73" s="12">
        <v>0</v>
      </c>
      <c r="F73" s="22" t="s">
        <v>6906</v>
      </c>
      <c r="G73" s="46"/>
      <c r="H73" s="3" t="s">
        <v>6177</v>
      </c>
      <c r="I73" s="189" t="s">
        <v>6930</v>
      </c>
    </row>
    <row r="74" spans="1:9">
      <c r="A74" s="177" t="s">
        <v>6931</v>
      </c>
      <c r="B74" s="176">
        <v>680105</v>
      </c>
      <c r="C74" s="177" t="s">
        <v>6932</v>
      </c>
      <c r="D74" s="12">
        <v>1</v>
      </c>
      <c r="E74" s="12">
        <v>0</v>
      </c>
      <c r="F74" s="22" t="s">
        <v>6906</v>
      </c>
      <c r="G74" s="46"/>
      <c r="H74" s="3" t="s">
        <v>3806</v>
      </c>
    </row>
    <row r="75" spans="1:9" ht="28.9">
      <c r="A75" s="177" t="s">
        <v>6933</v>
      </c>
      <c r="B75" s="176" t="s">
        <v>6934</v>
      </c>
      <c r="C75" s="177" t="s">
        <v>6935</v>
      </c>
      <c r="D75" s="12">
        <v>1</v>
      </c>
      <c r="E75" s="12">
        <v>0</v>
      </c>
      <c r="F75" s="22" t="s">
        <v>6906</v>
      </c>
      <c r="G75" s="46"/>
      <c r="H75" s="3" t="s">
        <v>3854</v>
      </c>
      <c r="I75" s="189" t="s">
        <v>6936</v>
      </c>
    </row>
    <row r="76" spans="1:9" ht="28.9">
      <c r="A76" s="95" t="s">
        <v>4281</v>
      </c>
      <c r="B76" s="129" t="s">
        <v>6937</v>
      </c>
      <c r="C76" s="95" t="s">
        <v>6938</v>
      </c>
      <c r="D76" s="30">
        <v>6</v>
      </c>
      <c r="E76" s="35">
        <v>1</v>
      </c>
      <c r="F76" s="31" t="s">
        <v>6906</v>
      </c>
      <c r="G76" s="48"/>
      <c r="H76" s="33" t="s">
        <v>6277</v>
      </c>
      <c r="I76" s="189" t="s">
        <v>6939</v>
      </c>
    </row>
    <row r="77" spans="1:9">
      <c r="A77" s="177">
        <v>3199949</v>
      </c>
      <c r="B77" s="176" t="s">
        <v>6940</v>
      </c>
      <c r="C77" s="177" t="s">
        <v>6941</v>
      </c>
      <c r="D77" s="12">
        <v>1</v>
      </c>
      <c r="E77" s="12">
        <v>0</v>
      </c>
      <c r="F77" s="22" t="s">
        <v>6906</v>
      </c>
      <c r="G77" s="3"/>
      <c r="H77" s="3" t="s">
        <v>3854</v>
      </c>
      <c r="I77" s="189" t="s">
        <v>6062</v>
      </c>
    </row>
    <row r="78" spans="1:9">
      <c r="A78" s="186" t="s">
        <v>6942</v>
      </c>
      <c r="B78" s="176" t="s">
        <v>6943</v>
      </c>
      <c r="C78" s="177" t="s">
        <v>6944</v>
      </c>
      <c r="D78" s="12">
        <v>1</v>
      </c>
      <c r="E78" s="12">
        <v>0</v>
      </c>
      <c r="F78" s="22" t="s">
        <v>6906</v>
      </c>
      <c r="G78" s="46"/>
      <c r="H78" s="3" t="s">
        <v>3806</v>
      </c>
    </row>
    <row r="79" spans="1:9">
      <c r="A79" s="177" t="s">
        <v>3978</v>
      </c>
      <c r="B79" s="176">
        <v>1233</v>
      </c>
      <c r="C79" s="177" t="s">
        <v>6945</v>
      </c>
      <c r="D79" s="12">
        <v>1</v>
      </c>
      <c r="E79" s="29">
        <v>1</v>
      </c>
      <c r="F79" s="22" t="s">
        <v>6906</v>
      </c>
      <c r="G79" s="46"/>
      <c r="H79" s="3" t="s">
        <v>3854</v>
      </c>
      <c r="I79" s="189" t="s">
        <v>6946</v>
      </c>
    </row>
    <row r="80" spans="1:9">
      <c r="A80" s="33" t="s">
        <v>6912</v>
      </c>
      <c r="B80" s="33" t="s">
        <v>6947</v>
      </c>
      <c r="C80" s="33" t="s">
        <v>6948</v>
      </c>
      <c r="D80" s="12">
        <v>1</v>
      </c>
      <c r="E80" s="165">
        <v>0</v>
      </c>
      <c r="F80" s="22" t="s">
        <v>6906</v>
      </c>
      <c r="G80" s="46"/>
      <c r="H80" s="3"/>
    </row>
    <row r="81" spans="1:9">
      <c r="A81" s="177" t="s">
        <v>5420</v>
      </c>
      <c r="B81" s="182">
        <v>90100545</v>
      </c>
      <c r="C81" s="177" t="s">
        <v>6949</v>
      </c>
      <c r="D81" s="12">
        <v>1</v>
      </c>
      <c r="E81" s="12">
        <v>1</v>
      </c>
      <c r="F81" s="22" t="s">
        <v>6906</v>
      </c>
      <c r="G81" s="46"/>
      <c r="H81" s="3"/>
    </row>
    <row r="82" spans="1:9">
      <c r="A82" s="164" t="s">
        <v>6950</v>
      </c>
      <c r="B82" s="162" t="s">
        <v>6951</v>
      </c>
      <c r="C82" s="165" t="s">
        <v>6952</v>
      </c>
      <c r="D82" s="12">
        <v>1</v>
      </c>
      <c r="E82" s="165">
        <v>0</v>
      </c>
      <c r="F82" s="22" t="s">
        <v>6906</v>
      </c>
      <c r="G82" s="46"/>
      <c r="H82" s="3"/>
    </row>
    <row r="83" spans="1:9">
      <c r="A83" s="178"/>
      <c r="B83" s="178"/>
      <c r="C83" s="178"/>
      <c r="D83" s="50"/>
      <c r="E83" s="50"/>
      <c r="F83" s="22"/>
      <c r="G83" s="46"/>
      <c r="H83" s="3"/>
    </row>
    <row r="84" spans="1:9">
      <c r="A84" s="177" t="s">
        <v>5145</v>
      </c>
      <c r="B84" s="176" t="s">
        <v>6953</v>
      </c>
      <c r="C84" s="177" t="s">
        <v>6954</v>
      </c>
      <c r="D84" s="12" t="s">
        <v>6955</v>
      </c>
      <c r="E84" s="29">
        <v>0</v>
      </c>
      <c r="F84" s="22" t="s">
        <v>6956</v>
      </c>
      <c r="G84" s="3"/>
      <c r="H84" s="3" t="s">
        <v>3854</v>
      </c>
      <c r="I84" s="189" t="s">
        <v>6062</v>
      </c>
    </row>
    <row r="85" spans="1:9">
      <c r="A85" s="177" t="s">
        <v>6957</v>
      </c>
      <c r="B85" s="175" t="s">
        <v>6958</v>
      </c>
      <c r="C85" s="177" t="s">
        <v>6959</v>
      </c>
      <c r="D85" s="12">
        <v>3</v>
      </c>
      <c r="E85" s="12">
        <v>0</v>
      </c>
      <c r="F85" s="22" t="s">
        <v>6956</v>
      </c>
      <c r="G85" s="46"/>
      <c r="H85" s="3" t="s">
        <v>6177</v>
      </c>
    </row>
    <row r="86" spans="1:9">
      <c r="A86" s="177" t="s">
        <v>6960</v>
      </c>
      <c r="B86" s="176">
        <v>8203439</v>
      </c>
      <c r="C86" s="177" t="s">
        <v>6961</v>
      </c>
      <c r="D86" s="12">
        <v>1</v>
      </c>
      <c r="E86" s="12">
        <v>0</v>
      </c>
      <c r="F86" s="22" t="s">
        <v>6956</v>
      </c>
      <c r="G86" s="46"/>
      <c r="H86" s="3" t="s">
        <v>3806</v>
      </c>
    </row>
    <row r="87" spans="1:9">
      <c r="A87" s="177" t="s">
        <v>6962</v>
      </c>
      <c r="B87" s="176" t="s">
        <v>6963</v>
      </c>
      <c r="C87" s="177" t="s">
        <v>6964</v>
      </c>
      <c r="D87" s="12">
        <v>1</v>
      </c>
      <c r="E87" s="12">
        <v>0</v>
      </c>
      <c r="F87" s="22" t="s">
        <v>6956</v>
      </c>
      <c r="G87" s="46"/>
      <c r="H87" s="3" t="s">
        <v>3806</v>
      </c>
    </row>
    <row r="88" spans="1:9">
      <c r="A88" s="177" t="s">
        <v>6965</v>
      </c>
      <c r="B88" s="176">
        <v>594</v>
      </c>
      <c r="C88" s="177" t="s">
        <v>6966</v>
      </c>
      <c r="D88" s="12">
        <v>1</v>
      </c>
      <c r="E88" s="12">
        <v>0</v>
      </c>
      <c r="F88" s="22" t="s">
        <v>6956</v>
      </c>
      <c r="G88" s="3"/>
      <c r="H88" s="3" t="s">
        <v>3854</v>
      </c>
      <c r="I88" s="189" t="s">
        <v>6062</v>
      </c>
    </row>
    <row r="89" spans="1:9">
      <c r="A89" s="177" t="s">
        <v>6967</v>
      </c>
      <c r="B89" s="176">
        <v>80043009</v>
      </c>
      <c r="C89" s="177" t="s">
        <v>6968</v>
      </c>
      <c r="D89" s="12">
        <v>1</v>
      </c>
      <c r="E89" s="12">
        <v>0</v>
      </c>
      <c r="F89" s="22" t="s">
        <v>6956</v>
      </c>
      <c r="G89" s="46"/>
      <c r="H89" s="3" t="s">
        <v>3806</v>
      </c>
    </row>
    <row r="90" spans="1:9">
      <c r="A90" s="177" t="s">
        <v>6969</v>
      </c>
      <c r="B90" s="176">
        <v>5052082</v>
      </c>
      <c r="C90" s="177" t="s">
        <v>6970</v>
      </c>
      <c r="D90" s="12">
        <v>1</v>
      </c>
      <c r="E90" s="12">
        <v>0</v>
      </c>
      <c r="F90" s="22" t="s">
        <v>6956</v>
      </c>
      <c r="G90" s="46"/>
      <c r="H90" s="3" t="s">
        <v>3806</v>
      </c>
    </row>
    <row r="91" spans="1:9">
      <c r="A91" s="179" t="s">
        <v>6971</v>
      </c>
      <c r="B91" s="176">
        <v>3133</v>
      </c>
      <c r="C91" s="177" t="s">
        <v>6972</v>
      </c>
      <c r="D91" s="12">
        <v>1</v>
      </c>
      <c r="E91" s="12">
        <v>0</v>
      </c>
      <c r="F91" s="22" t="s">
        <v>6956</v>
      </c>
      <c r="G91" s="46"/>
      <c r="H91" s="3" t="s">
        <v>3806</v>
      </c>
    </row>
    <row r="92" spans="1:9">
      <c r="A92" s="177" t="s">
        <v>6973</v>
      </c>
      <c r="B92" s="176" t="s">
        <v>6974</v>
      </c>
      <c r="C92" s="177" t="s">
        <v>4283</v>
      </c>
      <c r="D92" s="12">
        <v>1</v>
      </c>
      <c r="E92" s="12">
        <v>0</v>
      </c>
      <c r="F92" s="22" t="s">
        <v>6956</v>
      </c>
      <c r="G92" s="3"/>
      <c r="H92" s="3" t="s">
        <v>3854</v>
      </c>
      <c r="I92" s="189" t="s">
        <v>6062</v>
      </c>
    </row>
    <row r="93" spans="1:9" s="1" customFormat="1" ht="20.45">
      <c r="A93" s="95" t="s">
        <v>4259</v>
      </c>
      <c r="B93" s="183" t="s">
        <v>6975</v>
      </c>
      <c r="C93" s="95" t="s">
        <v>6822</v>
      </c>
      <c r="D93" s="30">
        <v>2</v>
      </c>
      <c r="E93" s="35">
        <v>1</v>
      </c>
      <c r="F93" s="31" t="s">
        <v>6956</v>
      </c>
      <c r="G93" s="47"/>
      <c r="H93" s="33" t="s">
        <v>6208</v>
      </c>
      <c r="I93" s="191" t="s">
        <v>6976</v>
      </c>
    </row>
    <row r="94" spans="1:9">
      <c r="A94" s="177" t="s">
        <v>6977</v>
      </c>
      <c r="B94" s="176" t="s">
        <v>6978</v>
      </c>
      <c r="C94" s="177" t="s">
        <v>6979</v>
      </c>
      <c r="D94" s="12">
        <v>1</v>
      </c>
      <c r="E94" s="12">
        <v>0</v>
      </c>
      <c r="F94" s="22" t="s">
        <v>6956</v>
      </c>
      <c r="G94" s="46"/>
      <c r="H94" s="3" t="s">
        <v>3806</v>
      </c>
    </row>
    <row r="95" spans="1:9">
      <c r="A95" s="177" t="s">
        <v>4243</v>
      </c>
      <c r="B95" s="176">
        <v>2183</v>
      </c>
      <c r="C95" s="177" t="s">
        <v>6980</v>
      </c>
      <c r="D95" s="12">
        <v>1</v>
      </c>
      <c r="E95" s="29">
        <v>1</v>
      </c>
      <c r="F95" s="22" t="s">
        <v>6956</v>
      </c>
      <c r="G95" s="46"/>
      <c r="H95" s="3" t="s">
        <v>3854</v>
      </c>
    </row>
    <row r="96" spans="1:9">
      <c r="A96" s="179" t="s">
        <v>6981</v>
      </c>
      <c r="B96" s="176">
        <v>2172</v>
      </c>
      <c r="C96" s="177" t="s">
        <v>6982</v>
      </c>
      <c r="D96" s="12">
        <v>1</v>
      </c>
      <c r="E96" s="12">
        <v>0</v>
      </c>
      <c r="F96" s="22" t="s">
        <v>6956</v>
      </c>
      <c r="G96" s="46"/>
      <c r="H96" s="3" t="s">
        <v>3854</v>
      </c>
      <c r="I96" s="189" t="s">
        <v>6983</v>
      </c>
    </row>
    <row r="97" spans="1:9">
      <c r="A97" s="177" t="s">
        <v>5532</v>
      </c>
      <c r="B97" s="176" t="s">
        <v>6984</v>
      </c>
      <c r="C97" s="177" t="s">
        <v>4283</v>
      </c>
      <c r="D97" s="12">
        <v>1</v>
      </c>
      <c r="E97" s="29">
        <v>1</v>
      </c>
      <c r="F97" s="22" t="s">
        <v>6956</v>
      </c>
      <c r="G97" s="3"/>
      <c r="H97" s="3" t="s">
        <v>3854</v>
      </c>
      <c r="I97" s="189" t="s">
        <v>6062</v>
      </c>
    </row>
    <row r="98" spans="1:9">
      <c r="A98" s="177" t="s">
        <v>6985</v>
      </c>
      <c r="B98" s="175" t="s">
        <v>6986</v>
      </c>
      <c r="C98" s="177" t="s">
        <v>4283</v>
      </c>
      <c r="D98" s="12">
        <v>2</v>
      </c>
      <c r="E98" s="12">
        <v>0</v>
      </c>
      <c r="F98" s="22" t="s">
        <v>6956</v>
      </c>
      <c r="G98" s="46"/>
      <c r="H98" s="3" t="s">
        <v>6378</v>
      </c>
      <c r="I98" s="189" t="s">
        <v>6987</v>
      </c>
    </row>
    <row r="99" spans="1:9">
      <c r="A99" s="177" t="s">
        <v>5037</v>
      </c>
      <c r="B99" s="176" t="s">
        <v>6988</v>
      </c>
      <c r="C99" s="177" t="s">
        <v>4283</v>
      </c>
      <c r="D99" s="12">
        <v>1</v>
      </c>
      <c r="E99" s="29">
        <v>2</v>
      </c>
      <c r="F99" s="22" t="s">
        <v>6956</v>
      </c>
      <c r="G99" s="3"/>
      <c r="H99" s="3" t="s">
        <v>3854</v>
      </c>
      <c r="I99" s="189" t="s">
        <v>6062</v>
      </c>
    </row>
    <row r="100" spans="1:9" ht="21" customHeight="1">
      <c r="A100" s="95" t="s">
        <v>5012</v>
      </c>
      <c r="B100" s="129" t="s">
        <v>6989</v>
      </c>
      <c r="C100" s="95" t="s">
        <v>6920</v>
      </c>
      <c r="D100" s="30">
        <v>1</v>
      </c>
      <c r="E100" s="30">
        <v>0</v>
      </c>
      <c r="F100" s="31" t="s">
        <v>6956</v>
      </c>
      <c r="G100" s="262"/>
      <c r="H100" s="33" t="s">
        <v>6378</v>
      </c>
      <c r="I100" s="189" t="s">
        <v>6990</v>
      </c>
    </row>
    <row r="101" spans="1:9">
      <c r="A101" s="176" t="s">
        <v>6991</v>
      </c>
      <c r="B101" s="176">
        <v>90102481</v>
      </c>
      <c r="C101" s="177" t="s">
        <v>6992</v>
      </c>
      <c r="D101" s="12">
        <v>1</v>
      </c>
      <c r="E101" s="12">
        <v>0</v>
      </c>
      <c r="F101" s="22" t="s">
        <v>6956</v>
      </c>
      <c r="G101" s="3"/>
      <c r="H101" s="3" t="s">
        <v>3854</v>
      </c>
      <c r="I101" s="189" t="s">
        <v>6062</v>
      </c>
    </row>
    <row r="102" spans="1:9">
      <c r="A102" s="177" t="s">
        <v>6993</v>
      </c>
      <c r="B102" s="176">
        <v>3564</v>
      </c>
      <c r="C102" s="177" t="s">
        <v>6994</v>
      </c>
      <c r="D102" s="12">
        <v>1</v>
      </c>
      <c r="E102" s="12">
        <v>0</v>
      </c>
      <c r="F102" s="22" t="s">
        <v>6956</v>
      </c>
      <c r="G102" s="3"/>
      <c r="H102" s="3" t="s">
        <v>3854</v>
      </c>
      <c r="I102" s="189" t="s">
        <v>6062</v>
      </c>
    </row>
    <row r="103" spans="1:9">
      <c r="A103" s="33" t="s">
        <v>5012</v>
      </c>
      <c r="B103" s="33" t="s">
        <v>6995</v>
      </c>
      <c r="C103" s="33" t="s">
        <v>5163</v>
      </c>
      <c r="D103" s="12">
        <v>1</v>
      </c>
      <c r="E103" s="12">
        <v>0</v>
      </c>
      <c r="F103" s="22" t="s">
        <v>6956</v>
      </c>
      <c r="G103" s="3"/>
      <c r="H103" s="3" t="s">
        <v>3806</v>
      </c>
      <c r="I103" s="223">
        <v>81290</v>
      </c>
    </row>
    <row r="104" spans="1:9">
      <c r="A104" s="33" t="s">
        <v>5638</v>
      </c>
      <c r="B104" s="33">
        <v>2816</v>
      </c>
      <c r="C104" s="33" t="s">
        <v>5146</v>
      </c>
      <c r="D104" s="12">
        <v>1</v>
      </c>
      <c r="E104" s="165">
        <v>0</v>
      </c>
      <c r="F104" s="22" t="s">
        <v>6956</v>
      </c>
      <c r="G104" s="46"/>
      <c r="H104" s="3"/>
    </row>
    <row r="105" spans="1:9">
      <c r="A105" s="221" t="s">
        <v>6996</v>
      </c>
      <c r="B105" s="221">
        <v>25614</v>
      </c>
      <c r="C105" s="33" t="s">
        <v>6997</v>
      </c>
      <c r="D105" s="12">
        <v>1</v>
      </c>
      <c r="E105" s="165">
        <v>0</v>
      </c>
      <c r="F105" s="22" t="s">
        <v>6956</v>
      </c>
      <c r="G105" s="46"/>
      <c r="H105" s="3"/>
    </row>
    <row r="106" spans="1:9">
      <c r="A106" s="221"/>
      <c r="B106" s="221"/>
      <c r="C106" s="33"/>
      <c r="D106" s="12"/>
      <c r="E106" s="165"/>
      <c r="F106" s="22"/>
      <c r="G106" s="46"/>
      <c r="H106" s="3"/>
    </row>
    <row r="107" spans="1:9">
      <c r="A107" s="7" t="s">
        <v>6998</v>
      </c>
      <c r="B107" s="7">
        <v>7038</v>
      </c>
      <c r="C107" s="10" t="s">
        <v>6999</v>
      </c>
      <c r="D107" s="10">
        <v>1</v>
      </c>
      <c r="E107" s="12">
        <v>0</v>
      </c>
      <c r="F107" s="12" t="s">
        <v>7000</v>
      </c>
      <c r="G107" s="46"/>
      <c r="H107" s="3"/>
    </row>
    <row r="108" spans="1:9">
      <c r="A108" s="7" t="s">
        <v>4993</v>
      </c>
      <c r="B108" s="7" t="s">
        <v>7001</v>
      </c>
      <c r="C108" s="10" t="s">
        <v>5457</v>
      </c>
      <c r="D108" s="10">
        <v>3</v>
      </c>
      <c r="E108" s="12">
        <v>1</v>
      </c>
      <c r="F108" s="12" t="s">
        <v>7000</v>
      </c>
      <c r="G108" s="3"/>
      <c r="H108" s="3" t="s">
        <v>3854</v>
      </c>
      <c r="I108" s="189" t="s">
        <v>6062</v>
      </c>
    </row>
    <row r="109" spans="1:9">
      <c r="A109" s="7" t="s">
        <v>5202</v>
      </c>
      <c r="B109" s="7">
        <v>1357</v>
      </c>
      <c r="C109" s="10" t="s">
        <v>5223</v>
      </c>
      <c r="D109" s="10">
        <v>1</v>
      </c>
      <c r="E109" s="12">
        <v>0</v>
      </c>
      <c r="F109" s="12" t="s">
        <v>7000</v>
      </c>
      <c r="G109" s="46"/>
      <c r="H109" s="3"/>
    </row>
    <row r="110" spans="1:9">
      <c r="A110" s="7" t="s">
        <v>4833</v>
      </c>
      <c r="B110" s="7" t="s">
        <v>7002</v>
      </c>
      <c r="C110" s="10" t="s">
        <v>7003</v>
      </c>
      <c r="D110" s="10">
        <v>2</v>
      </c>
      <c r="E110" s="12">
        <v>0</v>
      </c>
      <c r="F110" s="12" t="s">
        <v>7000</v>
      </c>
      <c r="G110" s="46"/>
      <c r="H110" s="3"/>
    </row>
    <row r="111" spans="1:9">
      <c r="A111" s="13" t="s">
        <v>7004</v>
      </c>
      <c r="B111" s="13" t="s">
        <v>7005</v>
      </c>
      <c r="C111" s="10" t="s">
        <v>6822</v>
      </c>
      <c r="D111" s="10">
        <v>1</v>
      </c>
      <c r="E111" s="12">
        <v>0</v>
      </c>
      <c r="F111" s="12" t="s">
        <v>7000</v>
      </c>
      <c r="G111" s="46"/>
      <c r="H111" s="3"/>
    </row>
    <row r="112" spans="1:9">
      <c r="A112" s="7" t="s">
        <v>5477</v>
      </c>
      <c r="B112" s="7" t="s">
        <v>7006</v>
      </c>
      <c r="C112" s="10" t="s">
        <v>5478</v>
      </c>
      <c r="D112" s="174">
        <v>3</v>
      </c>
      <c r="E112" s="12">
        <v>1</v>
      </c>
      <c r="F112" s="12" t="s">
        <v>7000</v>
      </c>
      <c r="G112" s="46"/>
      <c r="H112" s="3"/>
    </row>
    <row r="113" spans="1:9">
      <c r="A113" s="7" t="s">
        <v>6888</v>
      </c>
      <c r="B113" s="7">
        <v>697</v>
      </c>
      <c r="C113" s="10" t="s">
        <v>5463</v>
      </c>
      <c r="D113" s="10">
        <v>1</v>
      </c>
      <c r="E113" s="12">
        <v>0</v>
      </c>
      <c r="F113" s="12" t="s">
        <v>7000</v>
      </c>
      <c r="G113" s="46"/>
      <c r="H113" s="3"/>
    </row>
    <row r="114" spans="1:9">
      <c r="A114" s="7" t="s">
        <v>4268</v>
      </c>
      <c r="B114" s="7">
        <v>4585</v>
      </c>
      <c r="C114" s="10" t="s">
        <v>7007</v>
      </c>
      <c r="D114" s="174">
        <v>1</v>
      </c>
      <c r="E114" s="12">
        <v>2</v>
      </c>
      <c r="F114" s="12" t="s">
        <v>7000</v>
      </c>
      <c r="G114" s="46"/>
      <c r="H114" s="3"/>
    </row>
    <row r="115" spans="1:9">
      <c r="A115" s="177" t="s">
        <v>7008</v>
      </c>
      <c r="B115" s="176" t="s">
        <v>7009</v>
      </c>
      <c r="C115" s="177" t="s">
        <v>7010</v>
      </c>
      <c r="D115" s="12">
        <v>1</v>
      </c>
      <c r="E115" s="12">
        <v>0</v>
      </c>
      <c r="F115" s="12" t="s">
        <v>7000</v>
      </c>
      <c r="G115" s="46"/>
      <c r="H115" s="3"/>
    </row>
    <row r="116" spans="1:9">
      <c r="A116" s="7" t="s">
        <v>7011</v>
      </c>
      <c r="B116" s="7">
        <v>6393</v>
      </c>
      <c r="C116" s="10" t="s">
        <v>318</v>
      </c>
      <c r="D116" s="10">
        <v>1</v>
      </c>
      <c r="E116" s="12">
        <v>0</v>
      </c>
      <c r="F116" s="12" t="s">
        <v>7000</v>
      </c>
      <c r="G116" s="46"/>
      <c r="H116" s="3"/>
    </row>
    <row r="117" spans="1:9">
      <c r="A117" s="7" t="s">
        <v>7012</v>
      </c>
      <c r="B117" s="7">
        <v>959</v>
      </c>
      <c r="C117" s="10" t="s">
        <v>7013</v>
      </c>
      <c r="D117" s="10">
        <v>1</v>
      </c>
      <c r="E117" s="12">
        <v>0</v>
      </c>
      <c r="F117" s="12" t="s">
        <v>7000</v>
      </c>
      <c r="G117" s="46"/>
      <c r="H117" s="3"/>
    </row>
    <row r="118" spans="1:9">
      <c r="A118" s="7" t="s">
        <v>7014</v>
      </c>
      <c r="B118" s="7">
        <v>10758</v>
      </c>
      <c r="C118" s="10" t="s">
        <v>6804</v>
      </c>
      <c r="D118" s="10">
        <v>1</v>
      </c>
      <c r="E118" s="12">
        <v>0</v>
      </c>
      <c r="F118" s="12" t="s">
        <v>7000</v>
      </c>
      <c r="G118" s="46"/>
      <c r="H118" s="3"/>
    </row>
    <row r="119" spans="1:9">
      <c r="A119" s="7" t="s">
        <v>7015</v>
      </c>
      <c r="B119" s="7">
        <v>1061</v>
      </c>
      <c r="C119" s="10" t="s">
        <v>7013</v>
      </c>
      <c r="D119" s="10">
        <v>1</v>
      </c>
      <c r="E119" s="12">
        <v>0</v>
      </c>
      <c r="F119" s="12" t="s">
        <v>7000</v>
      </c>
      <c r="G119" s="46"/>
      <c r="H119" s="3"/>
    </row>
    <row r="120" spans="1:9">
      <c r="A120" s="16" t="s">
        <v>7016</v>
      </c>
      <c r="B120" s="16" t="s">
        <v>7017</v>
      </c>
      <c r="C120" s="17" t="s">
        <v>7018</v>
      </c>
      <c r="D120" s="17">
        <v>1</v>
      </c>
      <c r="E120" s="30">
        <v>0</v>
      </c>
      <c r="F120" s="12" t="s">
        <v>7000</v>
      </c>
      <c r="G120" s="46"/>
      <c r="H120" s="3"/>
    </row>
    <row r="121" spans="1:9">
      <c r="A121" s="41" t="s">
        <v>5394</v>
      </c>
      <c r="B121" s="41" t="s">
        <v>7019</v>
      </c>
      <c r="C121" s="41" t="s">
        <v>795</v>
      </c>
      <c r="D121" s="12">
        <v>1</v>
      </c>
      <c r="E121" s="12">
        <v>1</v>
      </c>
      <c r="F121" s="12" t="s">
        <v>7000</v>
      </c>
      <c r="G121" s="46"/>
      <c r="H121" s="3" t="s">
        <v>3854</v>
      </c>
      <c r="I121" s="189" t="s">
        <v>7020</v>
      </c>
    </row>
    <row r="122" spans="1:9">
      <c r="A122" s="41" t="s">
        <v>7021</v>
      </c>
      <c r="B122" s="41" t="s">
        <v>7022</v>
      </c>
      <c r="C122" s="41" t="s">
        <v>7023</v>
      </c>
      <c r="D122" s="12">
        <v>1</v>
      </c>
      <c r="E122" s="12">
        <v>0</v>
      </c>
      <c r="F122" s="12" t="s">
        <v>7000</v>
      </c>
      <c r="G122" s="46"/>
      <c r="H122" s="3" t="s">
        <v>6208</v>
      </c>
      <c r="I122" s="189" t="s">
        <v>7024</v>
      </c>
    </row>
    <row r="123" spans="1:9">
      <c r="A123" s="41" t="s">
        <v>7025</v>
      </c>
      <c r="B123" s="41" t="s">
        <v>7026</v>
      </c>
      <c r="C123" s="41" t="s">
        <v>318</v>
      </c>
      <c r="D123" s="12">
        <v>1</v>
      </c>
      <c r="E123" s="12">
        <v>0</v>
      </c>
      <c r="F123" s="12" t="s">
        <v>7000</v>
      </c>
      <c r="G123" s="46"/>
      <c r="H123" s="3" t="s">
        <v>3806</v>
      </c>
    </row>
    <row r="124" spans="1:9">
      <c r="A124" s="41" t="s">
        <v>7027</v>
      </c>
      <c r="B124" s="41" t="s">
        <v>7028</v>
      </c>
      <c r="C124" s="41" t="s">
        <v>7029</v>
      </c>
      <c r="D124" s="12">
        <v>2</v>
      </c>
      <c r="E124" s="12">
        <v>0</v>
      </c>
      <c r="F124" s="12" t="s">
        <v>7000</v>
      </c>
      <c r="G124" s="46"/>
      <c r="H124" s="3" t="s">
        <v>3806</v>
      </c>
    </row>
    <row r="125" spans="1:9">
      <c r="A125" s="41">
        <v>2587567</v>
      </c>
      <c r="B125" s="41">
        <v>85091941</v>
      </c>
      <c r="C125" s="41" t="s">
        <v>7030</v>
      </c>
      <c r="D125" s="12">
        <v>1</v>
      </c>
      <c r="E125" s="12">
        <v>0</v>
      </c>
      <c r="F125" s="12" t="s">
        <v>7000</v>
      </c>
      <c r="G125" s="46"/>
      <c r="H125" s="3" t="s">
        <v>3806</v>
      </c>
    </row>
    <row r="126" spans="1:9">
      <c r="A126" s="41" t="s">
        <v>7031</v>
      </c>
      <c r="B126" s="41">
        <v>80110334</v>
      </c>
      <c r="C126" s="41" t="s">
        <v>7032</v>
      </c>
      <c r="D126" s="12">
        <v>1</v>
      </c>
      <c r="E126" s="12">
        <v>0</v>
      </c>
      <c r="F126" s="12" t="s">
        <v>7000</v>
      </c>
      <c r="G126" s="46"/>
      <c r="H126" s="3" t="s">
        <v>3806</v>
      </c>
    </row>
    <row r="127" spans="1:9">
      <c r="A127" s="41" t="s">
        <v>7033</v>
      </c>
      <c r="B127" s="41">
        <v>84080429</v>
      </c>
      <c r="C127" s="41" t="s">
        <v>7034</v>
      </c>
      <c r="D127" s="12">
        <v>1</v>
      </c>
      <c r="E127" s="12">
        <v>0</v>
      </c>
      <c r="F127" s="12" t="s">
        <v>7000</v>
      </c>
      <c r="G127" s="46"/>
      <c r="H127" s="3" t="s">
        <v>3806</v>
      </c>
      <c r="I127" s="189" t="s">
        <v>7035</v>
      </c>
    </row>
    <row r="128" spans="1:9">
      <c r="A128" s="41" t="s">
        <v>7036</v>
      </c>
      <c r="B128" s="41">
        <v>7061016</v>
      </c>
      <c r="C128" s="41" t="s">
        <v>7037</v>
      </c>
      <c r="D128" s="12">
        <v>1</v>
      </c>
      <c r="E128" s="12">
        <v>0</v>
      </c>
      <c r="F128" s="12" t="s">
        <v>7000</v>
      </c>
      <c r="G128" s="46"/>
      <c r="H128" s="3" t="s">
        <v>3806</v>
      </c>
      <c r="I128" s="189" t="s">
        <v>7024</v>
      </c>
    </row>
    <row r="129" spans="1:9">
      <c r="A129" s="41" t="s">
        <v>7038</v>
      </c>
      <c r="B129" s="41">
        <v>781334</v>
      </c>
      <c r="C129" s="41" t="s">
        <v>7039</v>
      </c>
      <c r="D129" s="12">
        <v>1</v>
      </c>
      <c r="E129" s="12">
        <v>0</v>
      </c>
      <c r="F129" s="12" t="s">
        <v>7000</v>
      </c>
      <c r="G129" s="46"/>
      <c r="H129" s="3" t="s">
        <v>3806</v>
      </c>
      <c r="I129" s="189" t="s">
        <v>7040</v>
      </c>
    </row>
    <row r="130" spans="1:9">
      <c r="A130" s="41" t="s">
        <v>7041</v>
      </c>
      <c r="B130" s="41">
        <v>221</v>
      </c>
      <c r="C130" s="41" t="s">
        <v>7042</v>
      </c>
      <c r="D130" s="12">
        <v>1</v>
      </c>
      <c r="E130" s="12">
        <v>0</v>
      </c>
      <c r="F130" s="12" t="s">
        <v>7000</v>
      </c>
      <c r="G130" s="46"/>
      <c r="H130" s="3" t="s">
        <v>3854</v>
      </c>
      <c r="I130" s="189" t="s">
        <v>7043</v>
      </c>
    </row>
    <row r="131" spans="1:9">
      <c r="A131" s="41"/>
      <c r="B131" s="41"/>
      <c r="C131" s="41"/>
      <c r="D131" s="12"/>
      <c r="E131" s="12"/>
      <c r="F131" s="12"/>
      <c r="G131" s="46"/>
      <c r="H131" s="3"/>
    </row>
    <row r="132" spans="1:9">
      <c r="A132" s="41" t="s">
        <v>7044</v>
      </c>
      <c r="B132" s="41" t="s">
        <v>7045</v>
      </c>
      <c r="C132" s="41" t="s">
        <v>7046</v>
      </c>
      <c r="D132" s="12">
        <v>1</v>
      </c>
      <c r="E132" s="12">
        <v>0</v>
      </c>
      <c r="F132" s="12" t="s">
        <v>7047</v>
      </c>
      <c r="G132" s="46"/>
      <c r="H132" s="3" t="s">
        <v>6208</v>
      </c>
      <c r="I132" s="189">
        <v>75205</v>
      </c>
    </row>
    <row r="133" spans="1:9">
      <c r="A133" s="41" t="s">
        <v>7048</v>
      </c>
      <c r="B133" s="41">
        <v>883</v>
      </c>
      <c r="C133" s="41" t="s">
        <v>7049</v>
      </c>
      <c r="D133" s="12">
        <v>1</v>
      </c>
      <c r="E133" s="12">
        <v>0</v>
      </c>
      <c r="F133" s="12" t="s">
        <v>7047</v>
      </c>
      <c r="G133" s="46"/>
      <c r="H133" s="3" t="s">
        <v>6208</v>
      </c>
      <c r="I133" s="189" t="s">
        <v>7035</v>
      </c>
    </row>
    <row r="134" spans="1:9">
      <c r="A134" s="41" t="s">
        <v>7050</v>
      </c>
      <c r="B134" s="41" t="s">
        <v>7051</v>
      </c>
      <c r="C134" s="41" t="s">
        <v>7052</v>
      </c>
      <c r="D134" s="12">
        <v>1</v>
      </c>
      <c r="E134" s="12">
        <v>0</v>
      </c>
      <c r="F134" s="12" t="s">
        <v>7047</v>
      </c>
      <c r="G134" s="46"/>
      <c r="H134" s="3" t="s">
        <v>3806</v>
      </c>
      <c r="I134" s="189" t="s">
        <v>7035</v>
      </c>
    </row>
    <row r="135" spans="1:9">
      <c r="A135" s="41" t="s">
        <v>7053</v>
      </c>
      <c r="B135" s="41">
        <v>1458</v>
      </c>
      <c r="C135" s="41" t="s">
        <v>390</v>
      </c>
      <c r="D135" s="12">
        <v>1</v>
      </c>
      <c r="E135" s="12">
        <v>0</v>
      </c>
      <c r="F135" s="12" t="s">
        <v>7047</v>
      </c>
      <c r="G135" s="46"/>
      <c r="H135" s="3" t="s">
        <v>3806</v>
      </c>
      <c r="I135" s="189" t="s">
        <v>7035</v>
      </c>
    </row>
    <row r="136" spans="1:9">
      <c r="A136" s="41" t="s">
        <v>7054</v>
      </c>
      <c r="B136" s="41">
        <v>225</v>
      </c>
      <c r="C136" s="41" t="s">
        <v>6889</v>
      </c>
      <c r="D136" s="12">
        <v>1</v>
      </c>
      <c r="E136" s="12">
        <v>0</v>
      </c>
      <c r="F136" s="12" t="s">
        <v>7047</v>
      </c>
      <c r="G136" s="46"/>
      <c r="H136" s="3" t="s">
        <v>3806</v>
      </c>
      <c r="I136" s="189" t="s">
        <v>7035</v>
      </c>
    </row>
    <row r="137" spans="1:9">
      <c r="A137" s="41" t="s">
        <v>7055</v>
      </c>
      <c r="B137" s="41" t="s">
        <v>7056</v>
      </c>
      <c r="C137" s="41" t="s">
        <v>7057</v>
      </c>
      <c r="D137" s="12">
        <v>1</v>
      </c>
      <c r="E137" s="12">
        <v>0</v>
      </c>
      <c r="F137" s="12" t="s">
        <v>7047</v>
      </c>
      <c r="G137" s="46"/>
      <c r="H137" s="3" t="s">
        <v>3806</v>
      </c>
      <c r="I137" s="189" t="s">
        <v>7058</v>
      </c>
    </row>
    <row r="138" spans="1:9">
      <c r="A138" s="41" t="s">
        <v>7059</v>
      </c>
      <c r="B138" s="41">
        <v>140</v>
      </c>
      <c r="C138" s="41" t="s">
        <v>7060</v>
      </c>
      <c r="D138" s="12">
        <v>1</v>
      </c>
      <c r="E138" s="12">
        <v>0</v>
      </c>
      <c r="F138" s="12" t="s">
        <v>7047</v>
      </c>
      <c r="G138" s="46"/>
      <c r="H138" s="3" t="s">
        <v>6208</v>
      </c>
      <c r="I138" s="189" t="s">
        <v>7035</v>
      </c>
    </row>
    <row r="139" spans="1:9">
      <c r="A139" s="41" t="s">
        <v>4255</v>
      </c>
      <c r="B139" s="41">
        <v>2817</v>
      </c>
      <c r="C139" s="41" t="s">
        <v>4256</v>
      </c>
      <c r="D139" s="12">
        <v>1</v>
      </c>
      <c r="E139" s="12">
        <v>0</v>
      </c>
      <c r="F139" s="12" t="s">
        <v>7047</v>
      </c>
      <c r="G139" s="46"/>
      <c r="H139" s="3" t="s">
        <v>6208</v>
      </c>
      <c r="I139" s="189" t="s">
        <v>7061</v>
      </c>
    </row>
    <row r="140" spans="1:9">
      <c r="A140" s="41" t="s">
        <v>7062</v>
      </c>
      <c r="B140" s="41">
        <v>82020446</v>
      </c>
      <c r="C140" s="41" t="s">
        <v>7063</v>
      </c>
      <c r="D140" s="12">
        <v>1</v>
      </c>
      <c r="E140" s="12">
        <v>0</v>
      </c>
      <c r="F140" s="12" t="s">
        <v>7047</v>
      </c>
      <c r="G140" s="46"/>
      <c r="H140" s="3" t="s">
        <v>3806</v>
      </c>
      <c r="I140" s="189" t="s">
        <v>7035</v>
      </c>
    </row>
    <row r="141" spans="1:9">
      <c r="A141" s="41" t="s">
        <v>7064</v>
      </c>
      <c r="B141" s="41" t="s">
        <v>7065</v>
      </c>
      <c r="C141" s="41" t="s">
        <v>6629</v>
      </c>
      <c r="D141" s="12">
        <v>2</v>
      </c>
      <c r="E141" s="12">
        <v>0</v>
      </c>
      <c r="F141" s="12" t="s">
        <v>7047</v>
      </c>
      <c r="G141" s="46"/>
      <c r="H141" s="3" t="s">
        <v>3806</v>
      </c>
      <c r="I141" s="189" t="s">
        <v>7066</v>
      </c>
    </row>
    <row r="142" spans="1:9">
      <c r="A142" s="41" t="s">
        <v>7067</v>
      </c>
      <c r="B142" s="41" t="s">
        <v>3793</v>
      </c>
      <c r="C142" s="41" t="s">
        <v>7068</v>
      </c>
      <c r="D142" s="12">
        <v>1</v>
      </c>
      <c r="E142" s="12">
        <v>0</v>
      </c>
      <c r="F142" s="12" t="s">
        <v>7047</v>
      </c>
      <c r="G142" s="46"/>
      <c r="H142" s="3" t="s">
        <v>3806</v>
      </c>
      <c r="I142" s="189">
        <v>75202</v>
      </c>
    </row>
    <row r="143" spans="1:9">
      <c r="A143" s="41" t="s">
        <v>7069</v>
      </c>
      <c r="B143" s="41">
        <v>688</v>
      </c>
      <c r="C143" s="41" t="s">
        <v>7070</v>
      </c>
      <c r="D143" s="12">
        <v>1</v>
      </c>
      <c r="E143" s="12">
        <v>0</v>
      </c>
      <c r="F143" s="12" t="s">
        <v>7047</v>
      </c>
      <c r="G143" s="46"/>
      <c r="H143" s="3" t="s">
        <v>3806</v>
      </c>
      <c r="I143" s="189">
        <v>75202</v>
      </c>
    </row>
    <row r="144" spans="1:9">
      <c r="A144" s="41" t="s">
        <v>7071</v>
      </c>
      <c r="B144" s="41">
        <v>131</v>
      </c>
      <c r="C144" s="41" t="s">
        <v>7072</v>
      </c>
      <c r="D144" s="12">
        <v>1</v>
      </c>
      <c r="E144" s="12">
        <v>0</v>
      </c>
      <c r="F144" s="12" t="s">
        <v>7047</v>
      </c>
      <c r="G144" s="46"/>
      <c r="H144" s="3" t="s">
        <v>3806</v>
      </c>
      <c r="I144" s="189">
        <v>75202</v>
      </c>
    </row>
    <row r="145" spans="1:9">
      <c r="A145" s="41" t="s">
        <v>7073</v>
      </c>
      <c r="B145" s="41">
        <v>1306</v>
      </c>
      <c r="C145" s="41" t="s">
        <v>7074</v>
      </c>
      <c r="D145" s="12">
        <v>1</v>
      </c>
      <c r="E145" s="12">
        <v>0</v>
      </c>
      <c r="F145" s="12" t="s">
        <v>7047</v>
      </c>
      <c r="G145" s="46"/>
      <c r="H145" s="3" t="s">
        <v>6208</v>
      </c>
      <c r="I145" s="189" t="s">
        <v>7024</v>
      </c>
    </row>
    <row r="146" spans="1:9">
      <c r="A146" s="41" t="s">
        <v>7075</v>
      </c>
      <c r="B146" s="41" t="s">
        <v>3793</v>
      </c>
      <c r="C146" s="41" t="s">
        <v>390</v>
      </c>
      <c r="D146" s="12">
        <v>1</v>
      </c>
      <c r="E146" s="12">
        <v>0</v>
      </c>
      <c r="F146" s="12" t="s">
        <v>7047</v>
      </c>
      <c r="G146" s="46"/>
      <c r="H146" s="3" t="s">
        <v>3806</v>
      </c>
      <c r="I146" s="189">
        <v>75202</v>
      </c>
    </row>
    <row r="147" spans="1:9">
      <c r="A147" s="41" t="s">
        <v>7076</v>
      </c>
      <c r="B147" s="41">
        <v>606</v>
      </c>
      <c r="C147" s="41" t="s">
        <v>7077</v>
      </c>
      <c r="D147" s="12">
        <v>1</v>
      </c>
      <c r="E147" s="12">
        <v>0</v>
      </c>
      <c r="F147" s="12" t="s">
        <v>7047</v>
      </c>
      <c r="G147" s="46"/>
      <c r="H147" s="3" t="s">
        <v>3806</v>
      </c>
      <c r="I147" s="189">
        <v>75202</v>
      </c>
    </row>
    <row r="148" spans="1:9">
      <c r="A148" s="41" t="s">
        <v>7078</v>
      </c>
      <c r="B148" s="41">
        <v>89010786</v>
      </c>
      <c r="C148" s="41" t="s">
        <v>7079</v>
      </c>
      <c r="D148" s="12">
        <v>1</v>
      </c>
      <c r="E148" s="12">
        <v>0</v>
      </c>
      <c r="F148" s="12" t="s">
        <v>7047</v>
      </c>
      <c r="G148" s="3"/>
      <c r="H148" s="3" t="s">
        <v>6208</v>
      </c>
      <c r="I148" s="189" t="s">
        <v>6062</v>
      </c>
    </row>
    <row r="149" spans="1:9">
      <c r="A149" s="41" t="s">
        <v>7080</v>
      </c>
      <c r="B149" s="41">
        <v>7022</v>
      </c>
      <c r="C149" s="41" t="s">
        <v>7081</v>
      </c>
      <c r="D149" s="12">
        <v>1</v>
      </c>
      <c r="E149" s="12">
        <v>0</v>
      </c>
      <c r="F149" s="12" t="s">
        <v>7047</v>
      </c>
      <c r="G149" s="46"/>
      <c r="H149" s="3" t="s">
        <v>3806</v>
      </c>
      <c r="I149" s="189">
        <v>75202</v>
      </c>
    </row>
    <row r="150" spans="1:9">
      <c r="A150" s="41" t="s">
        <v>7082</v>
      </c>
      <c r="B150" s="41">
        <v>3884</v>
      </c>
      <c r="C150" s="41" t="s">
        <v>7083</v>
      </c>
      <c r="D150" s="12">
        <v>1</v>
      </c>
      <c r="E150" s="12">
        <v>0</v>
      </c>
      <c r="F150" s="12" t="s">
        <v>7047</v>
      </c>
      <c r="G150" s="46"/>
      <c r="H150" s="3" t="s">
        <v>3806</v>
      </c>
      <c r="I150" s="189">
        <v>75202</v>
      </c>
    </row>
    <row r="151" spans="1:9">
      <c r="A151" s="41" t="s">
        <v>7084</v>
      </c>
      <c r="B151" s="41" t="s">
        <v>7085</v>
      </c>
      <c r="C151" s="41" t="s">
        <v>7086</v>
      </c>
      <c r="D151" s="12">
        <v>1</v>
      </c>
      <c r="E151" s="12">
        <v>0</v>
      </c>
      <c r="F151" s="12" t="s">
        <v>7047</v>
      </c>
      <c r="G151" s="46"/>
      <c r="H151" s="3" t="s">
        <v>3806</v>
      </c>
      <c r="I151" s="189">
        <v>75202</v>
      </c>
    </row>
    <row r="152" spans="1:9">
      <c r="A152" s="41" t="s">
        <v>7087</v>
      </c>
      <c r="B152" s="41">
        <v>814928</v>
      </c>
      <c r="C152" s="41" t="s">
        <v>7088</v>
      </c>
      <c r="D152" s="12">
        <v>1</v>
      </c>
      <c r="E152" s="12">
        <v>0</v>
      </c>
      <c r="F152" s="12" t="s">
        <v>7047</v>
      </c>
      <c r="G152" s="46"/>
      <c r="H152" s="3" t="s">
        <v>3806</v>
      </c>
      <c r="I152" s="189" t="s">
        <v>7089</v>
      </c>
    </row>
    <row r="153" spans="1:9">
      <c r="A153" s="41" t="s">
        <v>7090</v>
      </c>
      <c r="B153" s="41" t="s">
        <v>7091</v>
      </c>
      <c r="C153" s="41" t="s">
        <v>7092</v>
      </c>
      <c r="D153" s="12">
        <v>1</v>
      </c>
      <c r="E153" s="12">
        <v>0</v>
      </c>
      <c r="F153" s="12" t="s">
        <v>7047</v>
      </c>
      <c r="G153" s="46"/>
      <c r="H153" s="3" t="s">
        <v>4742</v>
      </c>
      <c r="I153" s="189">
        <v>75202</v>
      </c>
    </row>
    <row r="154" spans="1:9">
      <c r="A154" s="41" t="s">
        <v>7093</v>
      </c>
      <c r="B154" s="41">
        <v>644</v>
      </c>
      <c r="C154" s="41" t="s">
        <v>7094</v>
      </c>
      <c r="D154" s="12">
        <v>1</v>
      </c>
      <c r="E154" s="12">
        <v>0</v>
      </c>
      <c r="F154" s="12" t="s">
        <v>7047</v>
      </c>
      <c r="G154" s="46"/>
      <c r="H154" s="3" t="s">
        <v>3806</v>
      </c>
      <c r="I154" s="189">
        <v>75202</v>
      </c>
    </row>
    <row r="155" spans="1:9">
      <c r="A155" s="41" t="s">
        <v>7095</v>
      </c>
      <c r="B155" s="41" t="s">
        <v>7096</v>
      </c>
      <c r="C155" s="41" t="s">
        <v>7097</v>
      </c>
      <c r="D155" s="12">
        <v>1</v>
      </c>
      <c r="E155" s="12">
        <v>0</v>
      </c>
      <c r="F155" s="12" t="s">
        <v>7047</v>
      </c>
      <c r="G155" s="46"/>
      <c r="H155" s="3" t="s">
        <v>3806</v>
      </c>
      <c r="I155" s="189">
        <v>75202</v>
      </c>
    </row>
    <row r="156" spans="1:9">
      <c r="A156" s="41" t="s">
        <v>7098</v>
      </c>
      <c r="B156" s="41" t="s">
        <v>7099</v>
      </c>
      <c r="C156" s="41" t="s">
        <v>7100</v>
      </c>
      <c r="D156" s="12">
        <v>1</v>
      </c>
      <c r="E156" s="12">
        <v>0</v>
      </c>
      <c r="F156" s="12" t="s">
        <v>7047</v>
      </c>
      <c r="G156" s="46"/>
      <c r="H156" s="3" t="s">
        <v>3806</v>
      </c>
      <c r="I156" s="189">
        <v>75202</v>
      </c>
    </row>
    <row r="157" spans="1:9">
      <c r="A157" s="41" t="s">
        <v>7101</v>
      </c>
      <c r="B157" s="41" t="s">
        <v>7102</v>
      </c>
      <c r="C157" s="41" t="s">
        <v>6644</v>
      </c>
      <c r="D157" s="12">
        <v>1</v>
      </c>
      <c r="E157" s="12">
        <v>0</v>
      </c>
      <c r="F157" s="12" t="s">
        <v>7047</v>
      </c>
      <c r="G157" s="46"/>
      <c r="H157" s="3" t="s">
        <v>3806</v>
      </c>
      <c r="I157" s="189">
        <v>75202</v>
      </c>
    </row>
    <row r="158" spans="1:9">
      <c r="A158" s="41" t="s">
        <v>7103</v>
      </c>
      <c r="B158" s="41" t="s">
        <v>7104</v>
      </c>
      <c r="C158" s="41" t="s">
        <v>7086</v>
      </c>
      <c r="D158" s="12">
        <v>1</v>
      </c>
      <c r="E158" s="12">
        <v>0</v>
      </c>
      <c r="F158" s="12" t="s">
        <v>7047</v>
      </c>
      <c r="G158" s="46"/>
      <c r="H158" s="3" t="s">
        <v>3806</v>
      </c>
      <c r="I158" s="189">
        <v>75202</v>
      </c>
    </row>
    <row r="159" spans="1:9">
      <c r="A159" s="41" t="s">
        <v>7105</v>
      </c>
      <c r="B159" s="41">
        <v>475</v>
      </c>
      <c r="C159" s="41" t="s">
        <v>7106</v>
      </c>
      <c r="D159" s="12">
        <v>1</v>
      </c>
      <c r="E159" s="12">
        <v>0</v>
      </c>
      <c r="F159" s="12" t="s">
        <v>7047</v>
      </c>
      <c r="G159" s="46"/>
      <c r="H159" s="3" t="s">
        <v>3806</v>
      </c>
      <c r="I159" s="189">
        <v>75202</v>
      </c>
    </row>
    <row r="160" spans="1:9">
      <c r="A160" s="41">
        <v>2588838</v>
      </c>
      <c r="B160" s="41">
        <v>588187</v>
      </c>
      <c r="C160" s="41" t="s">
        <v>666</v>
      </c>
      <c r="D160" s="12">
        <v>1</v>
      </c>
      <c r="E160" s="12">
        <v>0</v>
      </c>
      <c r="F160" s="12" t="s">
        <v>7047</v>
      </c>
      <c r="G160" s="46"/>
      <c r="H160" s="3" t="s">
        <v>3806</v>
      </c>
      <c r="I160" s="189">
        <v>76906</v>
      </c>
    </row>
    <row r="161" spans="1:9">
      <c r="A161" s="41" t="s">
        <v>7107</v>
      </c>
      <c r="B161" s="41">
        <v>681</v>
      </c>
      <c r="C161" s="41" t="s">
        <v>7108</v>
      </c>
      <c r="D161" s="12">
        <v>1</v>
      </c>
      <c r="E161" s="12">
        <v>0</v>
      </c>
      <c r="F161" s="12" t="s">
        <v>7047</v>
      </c>
      <c r="G161" s="46"/>
      <c r="H161" s="3" t="s">
        <v>3806</v>
      </c>
      <c r="I161" s="189">
        <v>75202</v>
      </c>
    </row>
    <row r="162" spans="1:9">
      <c r="A162" s="41" t="s">
        <v>7109</v>
      </c>
      <c r="B162" s="41">
        <v>95021399</v>
      </c>
      <c r="C162" s="41" t="s">
        <v>7110</v>
      </c>
      <c r="D162" s="12">
        <v>1</v>
      </c>
      <c r="E162" s="12">
        <v>0</v>
      </c>
      <c r="F162" s="12" t="s">
        <v>7047</v>
      </c>
      <c r="G162" s="46"/>
      <c r="H162" s="3" t="s">
        <v>3806</v>
      </c>
      <c r="I162" s="189">
        <v>75202</v>
      </c>
    </row>
    <row r="163" spans="1:9">
      <c r="A163" s="41" t="s">
        <v>7111</v>
      </c>
      <c r="B163" s="41" t="s">
        <v>7112</v>
      </c>
      <c r="C163" s="41" t="s">
        <v>7113</v>
      </c>
      <c r="D163" s="12">
        <v>2</v>
      </c>
      <c r="E163" s="12">
        <v>0</v>
      </c>
      <c r="F163" s="12" t="s">
        <v>7047</v>
      </c>
      <c r="G163" s="46"/>
      <c r="H163" s="3" t="s">
        <v>3806</v>
      </c>
      <c r="I163" s="189">
        <v>75202</v>
      </c>
    </row>
    <row r="164" spans="1:9">
      <c r="A164" s="41" t="s">
        <v>7114</v>
      </c>
      <c r="B164" s="41">
        <v>116198</v>
      </c>
      <c r="C164" s="41" t="s">
        <v>6997</v>
      </c>
      <c r="D164" s="12">
        <v>1</v>
      </c>
      <c r="E164" s="12">
        <v>0</v>
      </c>
      <c r="F164" s="12" t="s">
        <v>7047</v>
      </c>
      <c r="G164" s="46"/>
      <c r="H164" s="3" t="s">
        <v>3806</v>
      </c>
      <c r="I164" s="189">
        <v>75202</v>
      </c>
    </row>
    <row r="165" spans="1:9">
      <c r="A165" s="41" t="s">
        <v>7115</v>
      </c>
      <c r="B165" s="41">
        <v>62</v>
      </c>
      <c r="C165" s="41" t="s">
        <v>7116</v>
      </c>
      <c r="D165" s="12">
        <v>1</v>
      </c>
      <c r="E165" s="12">
        <v>0</v>
      </c>
      <c r="F165" s="12" t="s">
        <v>7047</v>
      </c>
      <c r="G165" s="46"/>
      <c r="H165" s="3" t="s">
        <v>3806</v>
      </c>
      <c r="I165" s="189">
        <v>75202</v>
      </c>
    </row>
    <row r="166" spans="1:9">
      <c r="A166" s="41" t="s">
        <v>7117</v>
      </c>
      <c r="B166" s="41">
        <v>1337</v>
      </c>
      <c r="C166" s="41" t="s">
        <v>7118</v>
      </c>
      <c r="D166" s="12">
        <v>1</v>
      </c>
      <c r="E166" s="12">
        <v>0</v>
      </c>
      <c r="F166" s="12" t="s">
        <v>7047</v>
      </c>
      <c r="G166" s="46"/>
      <c r="H166" s="3" t="s">
        <v>3806</v>
      </c>
      <c r="I166" s="189">
        <v>75202</v>
      </c>
    </row>
    <row r="167" spans="1:9">
      <c r="A167" s="41" t="s">
        <v>7119</v>
      </c>
      <c r="B167" s="41" t="s">
        <v>7120</v>
      </c>
      <c r="C167" s="41" t="s">
        <v>7121</v>
      </c>
      <c r="D167" s="12">
        <v>2</v>
      </c>
      <c r="E167" s="12">
        <v>0</v>
      </c>
      <c r="F167" s="12" t="s">
        <v>7047</v>
      </c>
      <c r="G167" s="46"/>
      <c r="H167" s="3" t="s">
        <v>6378</v>
      </c>
      <c r="I167" s="189">
        <v>75202</v>
      </c>
    </row>
    <row r="168" spans="1:9">
      <c r="A168" s="41" t="s">
        <v>7122</v>
      </c>
      <c r="B168" s="41">
        <v>8047</v>
      </c>
      <c r="C168" s="41" t="s">
        <v>7123</v>
      </c>
      <c r="D168" s="12">
        <v>1</v>
      </c>
      <c r="E168" s="12">
        <v>0</v>
      </c>
      <c r="F168" s="12" t="s">
        <v>7047</v>
      </c>
      <c r="G168" s="46"/>
      <c r="H168" s="3" t="s">
        <v>6208</v>
      </c>
      <c r="I168" s="189">
        <v>75202</v>
      </c>
    </row>
    <row r="169" spans="1:9">
      <c r="A169" s="41" t="s">
        <v>7124</v>
      </c>
      <c r="B169" s="41">
        <v>1788</v>
      </c>
      <c r="C169" s="41" t="s">
        <v>7118</v>
      </c>
      <c r="D169" s="12">
        <v>1</v>
      </c>
      <c r="E169" s="12">
        <v>0</v>
      </c>
      <c r="F169" s="12" t="s">
        <v>7047</v>
      </c>
      <c r="G169" s="46"/>
      <c r="H169" s="3" t="s">
        <v>3806</v>
      </c>
      <c r="I169" s="189">
        <v>75202</v>
      </c>
    </row>
    <row r="170" spans="1:9">
      <c r="A170" s="41" t="s">
        <v>7125</v>
      </c>
      <c r="B170" s="41">
        <v>39</v>
      </c>
      <c r="C170" s="41" t="s">
        <v>7126</v>
      </c>
      <c r="D170" s="12">
        <v>1</v>
      </c>
      <c r="E170" s="12">
        <v>0</v>
      </c>
      <c r="F170" s="12" t="s">
        <v>7047</v>
      </c>
      <c r="G170" s="46"/>
      <c r="H170" s="3" t="s">
        <v>3806</v>
      </c>
      <c r="I170" s="189">
        <v>75202</v>
      </c>
    </row>
    <row r="171" spans="1:9">
      <c r="A171" s="41" t="s">
        <v>7127</v>
      </c>
      <c r="B171" s="41">
        <v>84111117</v>
      </c>
      <c r="C171" s="41" t="s">
        <v>7128</v>
      </c>
      <c r="D171" s="12">
        <v>1</v>
      </c>
      <c r="E171" s="12">
        <v>0</v>
      </c>
      <c r="F171" s="12" t="s">
        <v>7047</v>
      </c>
      <c r="G171" s="46"/>
      <c r="H171" s="3" t="s">
        <v>3806</v>
      </c>
      <c r="I171" s="189">
        <v>75202</v>
      </c>
    </row>
    <row r="172" spans="1:9">
      <c r="A172" s="41" t="s">
        <v>7129</v>
      </c>
      <c r="B172" s="41" t="s">
        <v>7130</v>
      </c>
      <c r="C172" s="41" t="s">
        <v>7131</v>
      </c>
      <c r="D172" s="12">
        <v>2</v>
      </c>
      <c r="E172" s="12">
        <v>0</v>
      </c>
      <c r="F172" s="12" t="s">
        <v>7047</v>
      </c>
      <c r="G172" s="46"/>
      <c r="H172" s="3" t="s">
        <v>3806</v>
      </c>
      <c r="I172" s="189" t="s">
        <v>7132</v>
      </c>
    </row>
    <row r="173" spans="1:9">
      <c r="A173" s="41"/>
      <c r="B173" s="41"/>
      <c r="C173" s="41"/>
      <c r="D173" s="12"/>
      <c r="E173" s="12"/>
      <c r="F173" s="12"/>
      <c r="G173" s="46"/>
      <c r="H173" s="3"/>
    </row>
    <row r="174" spans="1:9">
      <c r="A174" s="177" t="s">
        <v>4255</v>
      </c>
      <c r="B174" s="176">
        <v>1861</v>
      </c>
      <c r="C174" s="177" t="s">
        <v>7133</v>
      </c>
      <c r="D174" s="12">
        <v>1</v>
      </c>
      <c r="E174" s="12">
        <v>0</v>
      </c>
      <c r="F174" s="22" t="s">
        <v>7134</v>
      </c>
      <c r="G174" s="46"/>
      <c r="H174" s="3" t="s">
        <v>3806</v>
      </c>
      <c r="I174" s="189">
        <v>80581</v>
      </c>
    </row>
    <row r="175" spans="1:9">
      <c r="A175" s="177" t="s">
        <v>7135</v>
      </c>
      <c r="B175" s="176">
        <v>1761</v>
      </c>
      <c r="C175" s="177" t="s">
        <v>5459</v>
      </c>
      <c r="D175" s="12">
        <v>1</v>
      </c>
      <c r="E175" s="12">
        <v>0</v>
      </c>
      <c r="F175" s="22" t="s">
        <v>7134</v>
      </c>
      <c r="G175" s="46"/>
      <c r="H175" s="3" t="s">
        <v>3806</v>
      </c>
      <c r="I175" s="189">
        <v>79628</v>
      </c>
    </row>
    <row r="176" spans="1:9">
      <c r="A176" s="7" t="s">
        <v>4980</v>
      </c>
      <c r="B176" s="7">
        <v>4645</v>
      </c>
      <c r="C176" s="10" t="s">
        <v>7136</v>
      </c>
      <c r="D176" s="12">
        <v>1</v>
      </c>
      <c r="E176" s="12">
        <v>2</v>
      </c>
      <c r="F176" s="22" t="s">
        <v>7134</v>
      </c>
      <c r="G176"/>
    </row>
    <row r="178" spans="1:9">
      <c r="A178" s="177" t="s">
        <v>4835</v>
      </c>
      <c r="B178" s="176">
        <v>88031396</v>
      </c>
      <c r="C178" s="177" t="s">
        <v>4836</v>
      </c>
      <c r="D178" s="12">
        <v>0</v>
      </c>
      <c r="E178" s="12">
        <v>0</v>
      </c>
      <c r="F178" s="22" t="s">
        <v>7134</v>
      </c>
      <c r="G178" s="3"/>
      <c r="H178" s="96" t="s">
        <v>3994</v>
      </c>
      <c r="I178" s="189">
        <v>59186</v>
      </c>
    </row>
    <row r="179" spans="1:9">
      <c r="A179" s="41" t="s">
        <v>7137</v>
      </c>
      <c r="B179" s="41">
        <v>3314</v>
      </c>
      <c r="C179" s="41" t="s">
        <v>7138</v>
      </c>
      <c r="D179" s="12">
        <v>1</v>
      </c>
      <c r="E179" s="12">
        <v>0</v>
      </c>
      <c r="F179" s="22" t="s">
        <v>7134</v>
      </c>
      <c r="G179" s="46"/>
      <c r="H179" s="3" t="s">
        <v>4742</v>
      </c>
      <c r="I179" s="189">
        <v>80827</v>
      </c>
    </row>
    <row r="180" spans="1:9">
      <c r="A180" s="177" t="s">
        <v>7139</v>
      </c>
      <c r="B180" s="176">
        <v>7415</v>
      </c>
      <c r="C180" s="179" t="s">
        <v>6804</v>
      </c>
      <c r="D180" s="12">
        <v>1</v>
      </c>
      <c r="E180" s="12">
        <v>0</v>
      </c>
      <c r="F180" s="12" t="s">
        <v>7134</v>
      </c>
      <c r="G180" s="46"/>
      <c r="H180" s="3" t="s">
        <v>3854</v>
      </c>
      <c r="I180" s="189">
        <v>76906</v>
      </c>
    </row>
    <row r="181" spans="1:9">
      <c r="A181" s="177"/>
      <c r="B181" s="176"/>
      <c r="C181" s="179"/>
      <c r="D181" s="12"/>
      <c r="E181" s="12"/>
      <c r="F181" s="12"/>
      <c r="G181" s="46"/>
      <c r="H181" s="3"/>
    </row>
    <row r="182" spans="1:9">
      <c r="A182" s="177" t="s">
        <v>7140</v>
      </c>
      <c r="B182" s="176" t="s">
        <v>7141</v>
      </c>
      <c r="C182" s="177" t="s">
        <v>7142</v>
      </c>
      <c r="D182" s="12">
        <v>1</v>
      </c>
      <c r="E182" s="12">
        <v>0</v>
      </c>
      <c r="F182" s="12" t="s">
        <v>7143</v>
      </c>
      <c r="G182" s="46"/>
      <c r="H182" s="3" t="s">
        <v>3806</v>
      </c>
      <c r="I182" s="189">
        <v>75205</v>
      </c>
    </row>
    <row r="183" spans="1:9">
      <c r="A183" s="177" t="s">
        <v>7144</v>
      </c>
      <c r="B183" s="176">
        <v>296</v>
      </c>
      <c r="C183" s="177" t="s">
        <v>7145</v>
      </c>
      <c r="D183" s="12">
        <v>1</v>
      </c>
      <c r="E183" s="12">
        <v>0</v>
      </c>
      <c r="F183" s="12" t="s">
        <v>7143</v>
      </c>
      <c r="G183" s="46"/>
      <c r="H183" s="3" t="s">
        <v>3854</v>
      </c>
      <c r="I183" s="189">
        <v>76494</v>
      </c>
    </row>
    <row r="184" spans="1:9">
      <c r="A184" s="177" t="s">
        <v>7146</v>
      </c>
      <c r="B184" s="175" t="s">
        <v>7147</v>
      </c>
      <c r="C184" s="177" t="s">
        <v>7148</v>
      </c>
      <c r="D184" s="12">
        <v>2</v>
      </c>
      <c r="E184" s="12">
        <v>0</v>
      </c>
      <c r="F184" s="12" t="s">
        <v>7143</v>
      </c>
      <c r="G184" s="46"/>
      <c r="H184" s="3" t="s">
        <v>6378</v>
      </c>
      <c r="I184" s="189">
        <v>75776</v>
      </c>
    </row>
    <row r="185" spans="1:9">
      <c r="A185" s="177" t="s">
        <v>7149</v>
      </c>
      <c r="B185" s="176">
        <v>3985</v>
      </c>
      <c r="C185" s="177" t="s">
        <v>6831</v>
      </c>
      <c r="D185" s="12">
        <v>1</v>
      </c>
      <c r="E185" s="12">
        <v>0</v>
      </c>
      <c r="F185" s="12" t="s">
        <v>7143</v>
      </c>
      <c r="G185" s="46"/>
      <c r="H185" s="3" t="s">
        <v>3806</v>
      </c>
      <c r="I185" s="189">
        <v>76906</v>
      </c>
    </row>
    <row r="186" spans="1:9">
      <c r="A186" s="177" t="s">
        <v>5477</v>
      </c>
      <c r="B186" s="176">
        <v>2701</v>
      </c>
      <c r="C186" s="177" t="s">
        <v>5299</v>
      </c>
      <c r="D186" s="12">
        <v>1</v>
      </c>
      <c r="E186" s="29">
        <v>1</v>
      </c>
      <c r="F186" s="12" t="s">
        <v>7143</v>
      </c>
      <c r="G186" s="46"/>
      <c r="H186" s="3" t="s">
        <v>3806</v>
      </c>
      <c r="I186" s="189">
        <v>77713</v>
      </c>
    </row>
    <row r="187" spans="1:9">
      <c r="A187" s="179" t="s">
        <v>6825</v>
      </c>
      <c r="B187" s="185" t="s">
        <v>7150</v>
      </c>
      <c r="C187" s="177" t="s">
        <v>7151</v>
      </c>
      <c r="D187" s="12">
        <v>1</v>
      </c>
      <c r="E187" s="12">
        <v>0</v>
      </c>
      <c r="F187" s="12" t="s">
        <v>7143</v>
      </c>
      <c r="G187" s="46"/>
      <c r="H187" s="3" t="s">
        <v>3806</v>
      </c>
      <c r="I187" s="189">
        <v>76315</v>
      </c>
    </row>
    <row r="188" spans="1:9">
      <c r="A188" s="179" t="s">
        <v>7152</v>
      </c>
      <c r="B188" s="176">
        <v>1434</v>
      </c>
      <c r="C188" s="177" t="s">
        <v>7153</v>
      </c>
      <c r="D188" s="12">
        <v>1</v>
      </c>
      <c r="E188" s="12">
        <v>0</v>
      </c>
      <c r="F188" s="12" t="s">
        <v>7143</v>
      </c>
      <c r="G188" s="46"/>
      <c r="H188" s="3" t="s">
        <v>3806</v>
      </c>
      <c r="I188" s="189">
        <v>75205</v>
      </c>
    </row>
    <row r="189" spans="1:9">
      <c r="A189" s="177" t="s">
        <v>7154</v>
      </c>
      <c r="B189" s="176" t="s">
        <v>7155</v>
      </c>
      <c r="C189" s="177" t="s">
        <v>7156</v>
      </c>
      <c r="D189" s="12">
        <v>1</v>
      </c>
      <c r="E189" s="12">
        <v>0</v>
      </c>
      <c r="F189" s="12" t="s">
        <v>7143</v>
      </c>
      <c r="G189" s="46"/>
      <c r="H189" s="3" t="s">
        <v>3806</v>
      </c>
      <c r="I189" s="189">
        <v>76494</v>
      </c>
    </row>
    <row r="190" spans="1:9">
      <c r="A190" s="179" t="s">
        <v>7157</v>
      </c>
      <c r="B190" s="175" t="s">
        <v>7158</v>
      </c>
      <c r="C190" s="177" t="s">
        <v>7159</v>
      </c>
      <c r="D190" s="12">
        <v>2</v>
      </c>
      <c r="E190" s="12">
        <v>0</v>
      </c>
      <c r="F190" s="12" t="s">
        <v>7143</v>
      </c>
      <c r="G190" s="46"/>
      <c r="H190" s="3" t="s">
        <v>6378</v>
      </c>
      <c r="I190" s="189" t="s">
        <v>6062</v>
      </c>
    </row>
    <row r="191" spans="1:9">
      <c r="A191" s="177" t="s">
        <v>7160</v>
      </c>
      <c r="B191" s="175" t="s">
        <v>7161</v>
      </c>
      <c r="C191" s="177" t="s">
        <v>5238</v>
      </c>
      <c r="D191" s="12">
        <v>3</v>
      </c>
      <c r="E191" s="12">
        <v>0</v>
      </c>
      <c r="F191" s="12" t="s">
        <v>7143</v>
      </c>
      <c r="G191" s="46"/>
      <c r="H191" s="3" t="s">
        <v>3806</v>
      </c>
      <c r="I191" s="189" t="s">
        <v>7162</v>
      </c>
    </row>
    <row r="192" spans="1:9">
      <c r="A192" s="179" t="s">
        <v>7163</v>
      </c>
      <c r="B192" s="176">
        <v>2480</v>
      </c>
      <c r="C192" s="177" t="s">
        <v>7148</v>
      </c>
      <c r="D192" s="12">
        <v>1</v>
      </c>
      <c r="E192" s="12">
        <v>0</v>
      </c>
      <c r="F192" s="12" t="s">
        <v>7143</v>
      </c>
      <c r="G192" s="46"/>
      <c r="H192" s="3" t="s">
        <v>3806</v>
      </c>
      <c r="I192" s="189">
        <v>75185</v>
      </c>
    </row>
    <row r="193" spans="1:9">
      <c r="A193" s="177" t="s">
        <v>7164</v>
      </c>
      <c r="B193" s="176" t="s">
        <v>7165</v>
      </c>
      <c r="C193" s="177" t="s">
        <v>7166</v>
      </c>
      <c r="D193" s="12">
        <v>1</v>
      </c>
      <c r="E193" s="12">
        <v>0</v>
      </c>
      <c r="F193" s="12" t="s">
        <v>7143</v>
      </c>
      <c r="G193" s="46"/>
      <c r="H193" s="3" t="s">
        <v>3806</v>
      </c>
      <c r="I193" s="189">
        <v>75185</v>
      </c>
    </row>
    <row r="194" spans="1:9">
      <c r="A194" s="177" t="s">
        <v>7167</v>
      </c>
      <c r="B194" s="176">
        <v>838</v>
      </c>
      <c r="C194" s="177" t="s">
        <v>7168</v>
      </c>
      <c r="D194" s="12">
        <v>1</v>
      </c>
      <c r="E194" s="12">
        <v>0</v>
      </c>
      <c r="F194" s="12" t="s">
        <v>7143</v>
      </c>
      <c r="G194" s="46"/>
      <c r="H194" s="3" t="s">
        <v>3806</v>
      </c>
      <c r="I194" s="189">
        <v>75202</v>
      </c>
    </row>
    <row r="195" spans="1:9">
      <c r="A195" s="187" t="s">
        <v>7169</v>
      </c>
      <c r="B195" s="176" t="s">
        <v>7170</v>
      </c>
      <c r="C195" s="177" t="s">
        <v>6644</v>
      </c>
      <c r="D195" s="12">
        <v>1</v>
      </c>
      <c r="E195" s="12">
        <v>0</v>
      </c>
      <c r="F195" s="12" t="s">
        <v>7143</v>
      </c>
      <c r="G195" s="46"/>
      <c r="H195" s="3" t="s">
        <v>3806</v>
      </c>
      <c r="I195" s="189">
        <v>75202</v>
      </c>
    </row>
    <row r="196" spans="1:9">
      <c r="A196" s="187" t="s">
        <v>7101</v>
      </c>
      <c r="B196" s="176" t="s">
        <v>7171</v>
      </c>
      <c r="C196" s="177" t="s">
        <v>6644</v>
      </c>
      <c r="D196" s="12">
        <v>1</v>
      </c>
      <c r="E196" s="12">
        <v>0</v>
      </c>
      <c r="F196" s="12" t="s">
        <v>7143</v>
      </c>
      <c r="G196" s="46"/>
      <c r="H196" s="3" t="s">
        <v>3806</v>
      </c>
      <c r="I196" s="189">
        <v>75202</v>
      </c>
    </row>
    <row r="197" spans="1:9">
      <c r="A197" s="177" t="s">
        <v>7172</v>
      </c>
      <c r="B197" s="176">
        <v>510</v>
      </c>
      <c r="C197" s="177" t="s">
        <v>7173</v>
      </c>
      <c r="D197" s="12">
        <v>1</v>
      </c>
      <c r="E197" s="12">
        <v>0</v>
      </c>
      <c r="F197" s="12" t="s">
        <v>7143</v>
      </c>
      <c r="G197" s="46"/>
      <c r="H197" s="3" t="s">
        <v>3854</v>
      </c>
      <c r="I197" s="189">
        <v>75202</v>
      </c>
    </row>
    <row r="198" spans="1:9">
      <c r="A198" s="179" t="s">
        <v>7174</v>
      </c>
      <c r="B198" s="176" t="s">
        <v>7175</v>
      </c>
      <c r="C198" s="177" t="s">
        <v>7176</v>
      </c>
      <c r="D198" s="12">
        <v>1</v>
      </c>
      <c r="E198" s="12">
        <v>0</v>
      </c>
      <c r="F198" s="12" t="s">
        <v>7143</v>
      </c>
      <c r="G198" s="46"/>
      <c r="H198" s="3" t="s">
        <v>3806</v>
      </c>
      <c r="I198" s="189">
        <v>75202</v>
      </c>
    </row>
    <row r="199" spans="1:9">
      <c r="A199" s="179" t="s">
        <v>7177</v>
      </c>
      <c r="B199" s="176" t="s">
        <v>7178</v>
      </c>
      <c r="C199" s="177" t="s">
        <v>7179</v>
      </c>
      <c r="D199" s="12">
        <v>1</v>
      </c>
      <c r="E199" s="12">
        <v>0</v>
      </c>
      <c r="F199" s="12" t="s">
        <v>7143</v>
      </c>
      <c r="G199" s="46"/>
      <c r="H199" s="3" t="s">
        <v>3806</v>
      </c>
      <c r="I199" s="189">
        <v>75205</v>
      </c>
    </row>
    <row r="200" spans="1:9">
      <c r="A200" s="177" t="s">
        <v>7180</v>
      </c>
      <c r="B200" s="176">
        <v>110560</v>
      </c>
      <c r="C200" s="177" t="s">
        <v>6828</v>
      </c>
      <c r="D200" s="12">
        <v>1</v>
      </c>
      <c r="E200" s="12">
        <v>0</v>
      </c>
      <c r="F200" s="12" t="s">
        <v>7143</v>
      </c>
      <c r="G200" s="46"/>
      <c r="H200" s="3"/>
    </row>
    <row r="201" spans="1:9">
      <c r="A201" s="178"/>
      <c r="B201" s="178"/>
      <c r="C201" s="178"/>
      <c r="D201" s="50"/>
      <c r="E201" s="50"/>
      <c r="F201" s="22"/>
      <c r="G201" s="46"/>
      <c r="H201" s="3"/>
    </row>
    <row r="202" spans="1:9">
      <c r="A202" s="357" t="s">
        <v>7181</v>
      </c>
      <c r="B202" s="358" t="s">
        <v>7182</v>
      </c>
      <c r="C202" s="357" t="s">
        <v>7183</v>
      </c>
      <c r="D202" s="22">
        <v>1</v>
      </c>
      <c r="E202" s="22">
        <v>0</v>
      </c>
      <c r="F202" s="22" t="s">
        <v>7184</v>
      </c>
      <c r="G202" s="3"/>
      <c r="H202" s="3" t="s">
        <v>3806</v>
      </c>
      <c r="I202" s="189">
        <v>81782</v>
      </c>
    </row>
    <row r="203" spans="1:9">
      <c r="A203" s="348" t="s">
        <v>4468</v>
      </c>
      <c r="B203" s="349" t="s">
        <v>7185</v>
      </c>
      <c r="C203" s="348" t="s">
        <v>7186</v>
      </c>
      <c r="D203" s="22">
        <v>1</v>
      </c>
      <c r="E203" s="22">
        <v>0</v>
      </c>
      <c r="F203" s="22" t="s">
        <v>7184</v>
      </c>
      <c r="G203" s="3"/>
      <c r="H203" s="3" t="s">
        <v>3806</v>
      </c>
    </row>
    <row r="204" spans="1:9">
      <c r="A204" s="348" t="s">
        <v>7187</v>
      </c>
      <c r="B204" s="349" t="s">
        <v>7188</v>
      </c>
      <c r="C204" s="348" t="s">
        <v>7189</v>
      </c>
      <c r="D204" s="22">
        <v>1</v>
      </c>
      <c r="E204" s="22">
        <v>0</v>
      </c>
      <c r="F204" s="22" t="s">
        <v>7184</v>
      </c>
      <c r="G204" s="3"/>
      <c r="H204" s="3" t="s">
        <v>3806</v>
      </c>
    </row>
    <row r="205" spans="1:9">
      <c r="A205" s="348" t="s">
        <v>7190</v>
      </c>
      <c r="B205" s="349" t="s">
        <v>7191</v>
      </c>
      <c r="C205" s="348" t="s">
        <v>4323</v>
      </c>
      <c r="D205" s="22">
        <v>1</v>
      </c>
      <c r="E205" s="22">
        <v>0</v>
      </c>
      <c r="F205" s="22" t="s">
        <v>7184</v>
      </c>
      <c r="G205" s="3"/>
      <c r="H205" s="3"/>
    </row>
    <row r="206" spans="1:9">
      <c r="A206" s="178"/>
      <c r="B206" s="178"/>
      <c r="C206" s="178"/>
      <c r="D206" s="22"/>
      <c r="E206" s="22"/>
      <c r="F206" s="22"/>
      <c r="G206" s="3"/>
      <c r="H206" s="3"/>
    </row>
    <row r="207" spans="1:9">
      <c r="A207" s="177" t="s">
        <v>5694</v>
      </c>
      <c r="B207" s="176" t="s">
        <v>7192</v>
      </c>
      <c r="C207" s="177" t="s">
        <v>6822</v>
      </c>
      <c r="D207" s="12">
        <v>2</v>
      </c>
      <c r="E207" s="29">
        <v>1</v>
      </c>
      <c r="F207" s="12" t="s">
        <v>7193</v>
      </c>
      <c r="G207" s="3"/>
      <c r="H207" s="3" t="s">
        <v>3854</v>
      </c>
      <c r="I207" s="189" t="s">
        <v>7194</v>
      </c>
    </row>
    <row r="208" spans="1:9">
      <c r="A208" s="177" t="s">
        <v>7195</v>
      </c>
      <c r="B208" s="176">
        <v>688</v>
      </c>
      <c r="C208" s="177" t="s">
        <v>6822</v>
      </c>
      <c r="D208" s="12">
        <v>1</v>
      </c>
      <c r="E208" s="12">
        <v>0</v>
      </c>
      <c r="F208" s="12" t="s">
        <v>7193</v>
      </c>
      <c r="G208" s="46"/>
      <c r="H208" s="3" t="s">
        <v>3854</v>
      </c>
      <c r="I208" s="189">
        <v>75205</v>
      </c>
    </row>
    <row r="209" spans="1:9">
      <c r="A209" s="179" t="s">
        <v>6835</v>
      </c>
      <c r="B209" s="176">
        <v>16853</v>
      </c>
      <c r="C209" s="177" t="s">
        <v>7196</v>
      </c>
      <c r="D209" s="12">
        <v>1</v>
      </c>
      <c r="E209" s="12">
        <v>0</v>
      </c>
      <c r="F209" s="12" t="s">
        <v>7193</v>
      </c>
      <c r="G209" s="46"/>
      <c r="H209" s="3" t="s">
        <v>3806</v>
      </c>
      <c r="I209" s="189">
        <v>76906</v>
      </c>
    </row>
    <row r="210" spans="1:9">
      <c r="A210" s="177" t="s">
        <v>7197</v>
      </c>
      <c r="B210" s="176">
        <v>3218</v>
      </c>
      <c r="C210" s="177" t="s">
        <v>7151</v>
      </c>
      <c r="D210" s="12">
        <v>1</v>
      </c>
      <c r="E210" s="12">
        <v>0</v>
      </c>
      <c r="F210" s="12" t="s">
        <v>7193</v>
      </c>
      <c r="G210" s="46"/>
      <c r="H210" s="3" t="s">
        <v>3806</v>
      </c>
      <c r="I210" s="189">
        <v>76765</v>
      </c>
    </row>
    <row r="211" spans="1:9">
      <c r="A211" s="177" t="s">
        <v>7198</v>
      </c>
      <c r="B211" s="176" t="s">
        <v>7199</v>
      </c>
      <c r="C211" s="177" t="s">
        <v>7196</v>
      </c>
      <c r="D211" s="12">
        <v>1</v>
      </c>
      <c r="E211" s="12">
        <v>0</v>
      </c>
      <c r="F211" s="12" t="s">
        <v>7193</v>
      </c>
      <c r="G211" s="46"/>
      <c r="H211" s="3" t="s">
        <v>3806</v>
      </c>
      <c r="I211" s="189">
        <v>76906</v>
      </c>
    </row>
    <row r="212" spans="1:9">
      <c r="A212" s="177" t="s">
        <v>7200</v>
      </c>
      <c r="B212" s="176">
        <v>10260</v>
      </c>
      <c r="C212" s="177" t="s">
        <v>7151</v>
      </c>
      <c r="D212" s="12">
        <v>1</v>
      </c>
      <c r="E212" s="12">
        <v>0</v>
      </c>
      <c r="F212" s="12" t="s">
        <v>7193</v>
      </c>
      <c r="G212" s="46"/>
      <c r="H212" s="3" t="s">
        <v>3806</v>
      </c>
      <c r="I212" s="189">
        <v>75205</v>
      </c>
    </row>
    <row r="213" spans="1:9">
      <c r="A213" s="177" t="s">
        <v>7180</v>
      </c>
      <c r="B213" s="176">
        <v>102515</v>
      </c>
      <c r="C213" s="177" t="s">
        <v>6828</v>
      </c>
      <c r="D213" s="12">
        <v>1</v>
      </c>
      <c r="E213" s="12">
        <v>0</v>
      </c>
      <c r="F213" s="12" t="s">
        <v>7193</v>
      </c>
      <c r="G213" s="46"/>
      <c r="H213" s="3" t="s">
        <v>3806</v>
      </c>
      <c r="I213" s="189">
        <v>75187</v>
      </c>
    </row>
    <row r="214" spans="1:9">
      <c r="A214" s="177" t="s">
        <v>7201</v>
      </c>
      <c r="B214" s="176" t="s">
        <v>7202</v>
      </c>
      <c r="C214" s="177" t="s">
        <v>6831</v>
      </c>
      <c r="D214" s="12">
        <v>1</v>
      </c>
      <c r="E214" s="12">
        <v>0</v>
      </c>
      <c r="F214" s="12" t="s">
        <v>7193</v>
      </c>
      <c r="G214" s="46"/>
      <c r="H214" s="3" t="s">
        <v>3854</v>
      </c>
      <c r="I214" s="189">
        <v>77780</v>
      </c>
    </row>
    <row r="215" spans="1:9">
      <c r="A215" s="177" t="s">
        <v>7015</v>
      </c>
      <c r="B215" s="176">
        <v>982</v>
      </c>
      <c r="C215" s="177" t="s">
        <v>6831</v>
      </c>
      <c r="D215" s="12">
        <v>1</v>
      </c>
      <c r="E215" s="12">
        <v>0</v>
      </c>
      <c r="F215" s="12" t="s">
        <v>7193</v>
      </c>
      <c r="G215" s="46"/>
      <c r="H215" s="3" t="s">
        <v>3854</v>
      </c>
      <c r="I215" s="189">
        <v>76846</v>
      </c>
    </row>
    <row r="216" spans="1:9">
      <c r="A216" s="177" t="s">
        <v>6817</v>
      </c>
      <c r="B216" s="176">
        <v>1511</v>
      </c>
      <c r="C216" s="177" t="s">
        <v>6819</v>
      </c>
      <c r="D216" s="12">
        <v>1</v>
      </c>
      <c r="E216" s="12">
        <v>0</v>
      </c>
      <c r="F216" s="12" t="s">
        <v>7193</v>
      </c>
      <c r="G216" s="46"/>
      <c r="H216" s="3" t="s">
        <v>3806</v>
      </c>
      <c r="I216" s="189">
        <v>77560</v>
      </c>
    </row>
    <row r="217" spans="1:9">
      <c r="A217" s="177" t="s">
        <v>7203</v>
      </c>
      <c r="B217" s="176" t="s">
        <v>7204</v>
      </c>
      <c r="C217" s="177" t="s">
        <v>7205</v>
      </c>
      <c r="D217" s="12">
        <v>2</v>
      </c>
      <c r="E217" s="12">
        <v>0</v>
      </c>
      <c r="F217" s="12" t="s">
        <v>7193</v>
      </c>
      <c r="G217" s="46"/>
      <c r="H217" s="3" t="s">
        <v>3806</v>
      </c>
      <c r="I217" s="189">
        <v>77713</v>
      </c>
    </row>
    <row r="218" spans="1:9">
      <c r="A218" s="177" t="s">
        <v>5691</v>
      </c>
      <c r="B218" s="176" t="s">
        <v>7206</v>
      </c>
      <c r="C218" s="177" t="s">
        <v>7207</v>
      </c>
      <c r="D218" s="12">
        <v>1</v>
      </c>
      <c r="E218" s="29">
        <v>1</v>
      </c>
      <c r="F218" s="12" t="s">
        <v>7193</v>
      </c>
      <c r="G218" s="3"/>
      <c r="H218" s="3" t="s">
        <v>3854</v>
      </c>
      <c r="I218" s="189" t="s">
        <v>6062</v>
      </c>
    </row>
    <row r="219" spans="1:9">
      <c r="A219" s="177" t="s">
        <v>6838</v>
      </c>
      <c r="B219" s="176">
        <v>3606</v>
      </c>
      <c r="C219" s="177" t="s">
        <v>7208</v>
      </c>
      <c r="D219" s="12">
        <v>1</v>
      </c>
      <c r="E219" s="12">
        <v>0</v>
      </c>
      <c r="F219" s="12" t="s">
        <v>7193</v>
      </c>
      <c r="G219" s="3"/>
      <c r="H219" s="3" t="s">
        <v>3854</v>
      </c>
      <c r="I219" s="189" t="s">
        <v>6062</v>
      </c>
    </row>
    <row r="220" spans="1:9">
      <c r="A220" s="177" t="s">
        <v>7209</v>
      </c>
      <c r="B220" s="176">
        <v>2682</v>
      </c>
      <c r="C220" s="177" t="s">
        <v>6806</v>
      </c>
      <c r="D220" s="12">
        <v>1</v>
      </c>
      <c r="E220" s="12">
        <v>0</v>
      </c>
      <c r="F220" s="12" t="s">
        <v>7193</v>
      </c>
      <c r="G220" s="46"/>
      <c r="H220" s="3" t="s">
        <v>3806</v>
      </c>
      <c r="I220" s="189">
        <v>76906</v>
      </c>
    </row>
    <row r="221" spans="1:9">
      <c r="A221" s="177" t="s">
        <v>7210</v>
      </c>
      <c r="B221" s="176">
        <v>15692</v>
      </c>
      <c r="C221" s="177" t="s">
        <v>7211</v>
      </c>
      <c r="D221" s="12">
        <v>1</v>
      </c>
      <c r="E221" s="12">
        <v>0</v>
      </c>
      <c r="F221" s="12" t="s">
        <v>7193</v>
      </c>
      <c r="G221" s="46"/>
      <c r="H221" s="3" t="s">
        <v>3854</v>
      </c>
      <c r="I221" s="189">
        <v>75205</v>
      </c>
    </row>
    <row r="222" spans="1:9">
      <c r="A222" s="177" t="s">
        <v>7212</v>
      </c>
      <c r="B222" s="175" t="s">
        <v>7213</v>
      </c>
      <c r="C222" s="177" t="s">
        <v>5299</v>
      </c>
      <c r="D222" s="12">
        <v>2</v>
      </c>
      <c r="E222" s="12">
        <v>0</v>
      </c>
      <c r="F222" s="12" t="s">
        <v>7193</v>
      </c>
      <c r="G222" s="46"/>
      <c r="H222" s="3" t="s">
        <v>6378</v>
      </c>
      <c r="I222" s="189">
        <v>77713</v>
      </c>
    </row>
    <row r="223" spans="1:9">
      <c r="A223" s="177" t="s">
        <v>6802</v>
      </c>
      <c r="B223" s="176">
        <v>9240</v>
      </c>
      <c r="C223" s="177" t="s">
        <v>7179</v>
      </c>
      <c r="D223" s="12">
        <v>1</v>
      </c>
      <c r="E223" s="12">
        <v>0</v>
      </c>
      <c r="F223" s="12" t="s">
        <v>7193</v>
      </c>
      <c r="G223" s="46"/>
      <c r="H223" s="3" t="s">
        <v>3806</v>
      </c>
      <c r="I223" s="189">
        <v>76906</v>
      </c>
    </row>
    <row r="224" spans="1:9">
      <c r="A224" s="177" t="s">
        <v>7214</v>
      </c>
      <c r="B224" s="175" t="s">
        <v>7215</v>
      </c>
      <c r="C224" s="177" t="s">
        <v>7216</v>
      </c>
      <c r="D224" s="12">
        <v>2</v>
      </c>
      <c r="E224" s="12">
        <v>0</v>
      </c>
      <c r="F224" s="12" t="s">
        <v>7193</v>
      </c>
      <c r="G224" s="46"/>
      <c r="H224" s="3" t="s">
        <v>6378</v>
      </c>
      <c r="I224" s="189" t="s">
        <v>7217</v>
      </c>
    </row>
    <row r="225" spans="1:9">
      <c r="A225" s="177" t="s">
        <v>7218</v>
      </c>
      <c r="B225" s="176">
        <v>3238</v>
      </c>
      <c r="C225" s="177" t="s">
        <v>7219</v>
      </c>
      <c r="D225" s="12">
        <v>1</v>
      </c>
      <c r="E225" s="12">
        <v>0</v>
      </c>
      <c r="F225" s="12" t="s">
        <v>7193</v>
      </c>
      <c r="G225" s="46"/>
      <c r="H225" s="3" t="s">
        <v>3806</v>
      </c>
      <c r="I225" s="189">
        <v>75205</v>
      </c>
    </row>
    <row r="226" spans="1:9">
      <c r="A226" s="177" t="s">
        <v>7220</v>
      </c>
      <c r="B226" s="176">
        <v>1183</v>
      </c>
      <c r="C226" s="177" t="s">
        <v>7221</v>
      </c>
      <c r="D226" s="12">
        <v>1</v>
      </c>
      <c r="E226" s="12">
        <v>0</v>
      </c>
      <c r="F226" s="12" t="s">
        <v>7193</v>
      </c>
      <c r="G226" s="46"/>
      <c r="H226" s="3" t="s">
        <v>3806</v>
      </c>
      <c r="I226" s="189" t="s">
        <v>6062</v>
      </c>
    </row>
    <row r="227" spans="1:9">
      <c r="A227" s="177" t="s">
        <v>6957</v>
      </c>
      <c r="B227" s="176">
        <v>31118837</v>
      </c>
      <c r="C227" s="177" t="s">
        <v>6959</v>
      </c>
      <c r="D227" s="12">
        <v>1</v>
      </c>
      <c r="E227" s="12">
        <v>0</v>
      </c>
      <c r="F227" s="12" t="s">
        <v>7193</v>
      </c>
      <c r="G227" s="46"/>
      <c r="H227" s="3" t="s">
        <v>3806</v>
      </c>
      <c r="I227" s="189">
        <v>76906</v>
      </c>
    </row>
    <row r="228" spans="1:9">
      <c r="A228" s="177" t="s">
        <v>7222</v>
      </c>
      <c r="B228" s="175" t="s">
        <v>7223</v>
      </c>
      <c r="C228" s="177" t="s">
        <v>7224</v>
      </c>
      <c r="D228" s="12">
        <v>2</v>
      </c>
      <c r="E228" s="12">
        <v>0</v>
      </c>
      <c r="F228" s="12" t="s">
        <v>7193</v>
      </c>
      <c r="G228" s="46"/>
      <c r="H228" s="3" t="s">
        <v>6378</v>
      </c>
      <c r="I228" s="189" t="s">
        <v>7225</v>
      </c>
    </row>
    <row r="229" spans="1:9">
      <c r="A229" s="178"/>
      <c r="B229" s="178"/>
      <c r="C229" s="178"/>
      <c r="D229" s="50"/>
      <c r="E229" s="50"/>
      <c r="F229" s="22"/>
      <c r="G229" s="46"/>
      <c r="H229" s="3"/>
    </row>
    <row r="230" spans="1:9">
      <c r="A230" s="179" t="s">
        <v>7226</v>
      </c>
      <c r="B230" s="176">
        <v>10303</v>
      </c>
      <c r="C230" s="177" t="s">
        <v>7227</v>
      </c>
      <c r="D230" s="12">
        <v>1</v>
      </c>
      <c r="E230" s="12">
        <v>0</v>
      </c>
      <c r="F230" s="12" t="s">
        <v>7228</v>
      </c>
      <c r="G230" s="3"/>
      <c r="H230" s="3" t="s">
        <v>3854</v>
      </c>
      <c r="I230" s="189" t="s">
        <v>6062</v>
      </c>
    </row>
    <row r="231" spans="1:9">
      <c r="A231" s="177" t="s">
        <v>7229</v>
      </c>
      <c r="B231" s="176">
        <v>285</v>
      </c>
      <c r="C231" s="177" t="s">
        <v>7230</v>
      </c>
      <c r="D231" s="12">
        <v>1</v>
      </c>
      <c r="E231" s="12">
        <v>0</v>
      </c>
      <c r="F231" s="12" t="s">
        <v>7228</v>
      </c>
      <c r="G231" s="46"/>
      <c r="H231" s="3" t="s">
        <v>3806</v>
      </c>
      <c r="I231" s="189" t="s">
        <v>6062</v>
      </c>
    </row>
    <row r="232" spans="1:9">
      <c r="A232" s="177" t="s">
        <v>7231</v>
      </c>
      <c r="B232" s="176" t="s">
        <v>7232</v>
      </c>
      <c r="C232" s="177" t="s">
        <v>7233</v>
      </c>
      <c r="D232" s="12">
        <v>2</v>
      </c>
      <c r="E232" s="12">
        <v>0</v>
      </c>
      <c r="F232" s="12" t="s">
        <v>7228</v>
      </c>
      <c r="G232" s="46"/>
      <c r="H232" s="3" t="s">
        <v>6378</v>
      </c>
      <c r="I232" s="189">
        <v>76494</v>
      </c>
    </row>
    <row r="233" spans="1:9">
      <c r="A233" s="177" t="s">
        <v>6901</v>
      </c>
      <c r="B233" s="175" t="s">
        <v>7234</v>
      </c>
      <c r="C233" s="177" t="s">
        <v>7235</v>
      </c>
      <c r="D233" s="12">
        <v>4</v>
      </c>
      <c r="E233" s="12">
        <v>0</v>
      </c>
      <c r="F233" s="12" t="s">
        <v>7228</v>
      </c>
      <c r="G233" s="46"/>
      <c r="H233" s="3" t="s">
        <v>6849</v>
      </c>
      <c r="I233" s="189" t="s">
        <v>7236</v>
      </c>
    </row>
    <row r="234" spans="1:9">
      <c r="A234" s="177" t="s">
        <v>7237</v>
      </c>
      <c r="B234" s="176" t="s">
        <v>7238</v>
      </c>
      <c r="C234" s="177" t="s">
        <v>7239</v>
      </c>
      <c r="D234" s="12">
        <v>2</v>
      </c>
      <c r="E234" s="12">
        <v>0</v>
      </c>
      <c r="F234" s="12" t="s">
        <v>7228</v>
      </c>
      <c r="G234" s="46"/>
      <c r="H234" s="3" t="s">
        <v>3806</v>
      </c>
      <c r="I234" s="189">
        <v>76494</v>
      </c>
    </row>
    <row r="235" spans="1:9">
      <c r="A235" s="177" t="s">
        <v>7240</v>
      </c>
      <c r="B235" s="176" t="s">
        <v>7241</v>
      </c>
      <c r="C235" s="177" t="s">
        <v>7242</v>
      </c>
      <c r="D235" s="12">
        <v>2</v>
      </c>
      <c r="E235" s="12">
        <v>0</v>
      </c>
      <c r="F235" s="12" t="s">
        <v>7228</v>
      </c>
      <c r="G235" s="46"/>
      <c r="H235" s="3" t="s">
        <v>3806</v>
      </c>
      <c r="I235" s="189" t="s">
        <v>7243</v>
      </c>
    </row>
    <row r="236" spans="1:9">
      <c r="A236" s="177" t="s">
        <v>7244</v>
      </c>
      <c r="B236" s="176">
        <v>2552</v>
      </c>
      <c r="C236" s="177" t="s">
        <v>7245</v>
      </c>
      <c r="D236" s="12">
        <v>1</v>
      </c>
      <c r="E236" s="12">
        <v>0</v>
      </c>
      <c r="F236" s="12" t="s">
        <v>7228</v>
      </c>
      <c r="G236" s="46"/>
      <c r="H236" s="3" t="s">
        <v>3806</v>
      </c>
      <c r="I236" s="189">
        <v>75187</v>
      </c>
    </row>
    <row r="237" spans="1:9">
      <c r="A237" s="187" t="s">
        <v>6899</v>
      </c>
      <c r="B237" s="176" t="s">
        <v>7246</v>
      </c>
      <c r="C237" s="177" t="s">
        <v>7233</v>
      </c>
      <c r="D237" s="12">
        <v>2</v>
      </c>
      <c r="E237" s="12">
        <v>0</v>
      </c>
      <c r="F237" s="12" t="s">
        <v>7228</v>
      </c>
      <c r="G237" s="46"/>
      <c r="H237" s="3" t="s">
        <v>3806</v>
      </c>
      <c r="I237" s="189" t="s">
        <v>7247</v>
      </c>
    </row>
    <row r="238" spans="1:9">
      <c r="A238" s="177" t="s">
        <v>7248</v>
      </c>
      <c r="B238" s="176" t="s">
        <v>7249</v>
      </c>
      <c r="C238" s="177" t="s">
        <v>7242</v>
      </c>
      <c r="D238" s="12">
        <v>2</v>
      </c>
      <c r="E238" s="12">
        <v>0</v>
      </c>
      <c r="F238" s="12" t="s">
        <v>7228</v>
      </c>
      <c r="G238" s="46"/>
      <c r="H238" s="3" t="s">
        <v>3806</v>
      </c>
      <c r="I238" s="189" t="s">
        <v>7236</v>
      </c>
    </row>
    <row r="239" spans="1:9">
      <c r="A239" s="177" t="s">
        <v>6902</v>
      </c>
      <c r="B239" s="175" t="s">
        <v>7250</v>
      </c>
      <c r="C239" s="177" t="s">
        <v>7233</v>
      </c>
      <c r="D239" s="12">
        <v>2</v>
      </c>
      <c r="E239" s="12">
        <v>0</v>
      </c>
      <c r="F239" s="12" t="s">
        <v>7228</v>
      </c>
      <c r="G239" s="46"/>
      <c r="H239" s="3" t="s">
        <v>6378</v>
      </c>
      <c r="I239" s="189">
        <v>76494</v>
      </c>
    </row>
    <row r="240" spans="1:9">
      <c r="A240" s="177" t="s">
        <v>7251</v>
      </c>
      <c r="B240" s="176">
        <v>2398</v>
      </c>
      <c r="C240" s="177" t="s">
        <v>7252</v>
      </c>
      <c r="D240" s="12">
        <v>1</v>
      </c>
      <c r="E240" s="12">
        <v>0</v>
      </c>
      <c r="F240" s="12" t="s">
        <v>7228</v>
      </c>
      <c r="G240" s="46"/>
      <c r="H240" s="3" t="s">
        <v>3854</v>
      </c>
      <c r="I240" s="189">
        <v>77711</v>
      </c>
    </row>
    <row r="241" spans="1:9">
      <c r="A241" s="187" t="s">
        <v>7253</v>
      </c>
      <c r="B241" s="176">
        <v>91020816</v>
      </c>
      <c r="C241" s="177" t="s">
        <v>7254</v>
      </c>
      <c r="D241" s="12">
        <v>1</v>
      </c>
      <c r="E241" s="12">
        <v>0</v>
      </c>
      <c r="F241" s="12" t="s">
        <v>7228</v>
      </c>
      <c r="G241" s="3"/>
      <c r="H241" s="3" t="s">
        <v>3854</v>
      </c>
      <c r="I241" s="189" t="s">
        <v>6062</v>
      </c>
    </row>
    <row r="242" spans="1:9">
      <c r="A242" s="177" t="s">
        <v>7255</v>
      </c>
      <c r="B242" s="176">
        <v>2784</v>
      </c>
      <c r="C242" s="177" t="s">
        <v>7256</v>
      </c>
      <c r="D242" s="12">
        <v>1</v>
      </c>
      <c r="E242" s="12">
        <v>0</v>
      </c>
      <c r="F242" s="12" t="s">
        <v>7228</v>
      </c>
      <c r="G242" s="3"/>
      <c r="H242" s="3" t="s">
        <v>3854</v>
      </c>
      <c r="I242" s="189" t="s">
        <v>6062</v>
      </c>
    </row>
    <row r="243" spans="1:9">
      <c r="A243" s="177" t="s">
        <v>7257</v>
      </c>
      <c r="B243" s="175" t="s">
        <v>7258</v>
      </c>
      <c r="C243" s="177" t="s">
        <v>7259</v>
      </c>
      <c r="D243" s="12">
        <v>2</v>
      </c>
      <c r="E243" s="12">
        <v>0</v>
      </c>
      <c r="F243" s="12" t="s">
        <v>7228</v>
      </c>
      <c r="G243" s="46"/>
      <c r="H243" s="3" t="s">
        <v>6378</v>
      </c>
      <c r="I243" s="189">
        <v>76494</v>
      </c>
    </row>
    <row r="244" spans="1:9" ht="28.9">
      <c r="A244" s="188" t="s">
        <v>7260</v>
      </c>
      <c r="B244" s="129" t="s">
        <v>7261</v>
      </c>
      <c r="C244" s="95" t="s">
        <v>7262</v>
      </c>
      <c r="D244" s="30">
        <v>5</v>
      </c>
      <c r="E244" s="35">
        <v>1</v>
      </c>
      <c r="F244" s="30" t="s">
        <v>7228</v>
      </c>
      <c r="G244" s="47"/>
      <c r="H244" s="33" t="s">
        <v>6170</v>
      </c>
      <c r="I244" s="189" t="s">
        <v>7263</v>
      </c>
    </row>
    <row r="245" spans="1:9">
      <c r="A245" s="177" t="s">
        <v>5525</v>
      </c>
      <c r="B245" s="176" t="s">
        <v>7264</v>
      </c>
      <c r="C245" s="177" t="s">
        <v>5527</v>
      </c>
      <c r="D245" s="12">
        <v>2</v>
      </c>
      <c r="E245" s="29">
        <v>0</v>
      </c>
      <c r="F245" s="12" t="s">
        <v>7228</v>
      </c>
      <c r="G245" s="46"/>
      <c r="H245" s="3" t="s">
        <v>3854</v>
      </c>
      <c r="I245" s="189" t="s">
        <v>7265</v>
      </c>
    </row>
    <row r="246" spans="1:9">
      <c r="A246" s="177" t="s">
        <v>7266</v>
      </c>
      <c r="B246" s="176" t="s">
        <v>7267</v>
      </c>
      <c r="C246" s="177" t="s">
        <v>3919</v>
      </c>
      <c r="D246" s="12">
        <v>3</v>
      </c>
      <c r="E246" s="12">
        <v>0</v>
      </c>
      <c r="F246" s="12" t="s">
        <v>7228</v>
      </c>
      <c r="G246" s="3"/>
      <c r="H246" s="3" t="s">
        <v>3854</v>
      </c>
      <c r="I246" s="189" t="s">
        <v>6062</v>
      </c>
    </row>
    <row r="247" spans="1:9">
      <c r="A247" s="177" t="s">
        <v>7268</v>
      </c>
      <c r="B247" s="175" t="s">
        <v>7269</v>
      </c>
      <c r="C247" s="177" t="s">
        <v>5749</v>
      </c>
      <c r="D247" s="12">
        <v>2</v>
      </c>
      <c r="E247" s="29">
        <v>1</v>
      </c>
      <c r="F247" s="12" t="s">
        <v>7228</v>
      </c>
      <c r="G247" s="46"/>
      <c r="H247" s="3" t="s">
        <v>6378</v>
      </c>
      <c r="I247" s="189" t="s">
        <v>7270</v>
      </c>
    </row>
    <row r="248" spans="1:9">
      <c r="A248" s="177" t="s">
        <v>7271</v>
      </c>
      <c r="B248" s="176">
        <v>22532</v>
      </c>
      <c r="C248" s="177" t="s">
        <v>5326</v>
      </c>
      <c r="D248" s="12">
        <v>1</v>
      </c>
      <c r="E248" s="12">
        <v>0</v>
      </c>
      <c r="F248" s="12" t="s">
        <v>7228</v>
      </c>
      <c r="G248" s="46"/>
      <c r="H248" s="3" t="s">
        <v>3806</v>
      </c>
      <c r="I248" s="189">
        <v>77208</v>
      </c>
    </row>
    <row r="249" spans="1:9">
      <c r="A249" s="177">
        <v>520854</v>
      </c>
      <c r="B249" s="176" t="s">
        <v>7272</v>
      </c>
      <c r="C249" s="177" t="s">
        <v>5333</v>
      </c>
      <c r="D249" s="12">
        <v>2</v>
      </c>
      <c r="E249" s="12">
        <v>0</v>
      </c>
      <c r="F249" s="12" t="s">
        <v>7228</v>
      </c>
      <c r="G249" s="46"/>
      <c r="H249" s="3" t="s">
        <v>3806</v>
      </c>
      <c r="I249" s="189" t="s">
        <v>7273</v>
      </c>
    </row>
    <row r="250" spans="1:9">
      <c r="A250" s="177" t="s">
        <v>7274</v>
      </c>
      <c r="B250" s="176">
        <v>1236</v>
      </c>
      <c r="C250" s="177" t="s">
        <v>7275</v>
      </c>
      <c r="D250" s="12">
        <v>1</v>
      </c>
      <c r="E250" s="12">
        <v>0</v>
      </c>
      <c r="F250" s="12" t="s">
        <v>7228</v>
      </c>
      <c r="G250" s="46"/>
      <c r="H250" s="3" t="s">
        <v>3806</v>
      </c>
      <c r="I250" s="189">
        <v>75205</v>
      </c>
    </row>
    <row r="251" spans="1:9">
      <c r="A251" s="177" t="s">
        <v>7276</v>
      </c>
      <c r="B251" s="176">
        <v>1146</v>
      </c>
      <c r="C251" s="177" t="s">
        <v>4766</v>
      </c>
      <c r="D251" s="12">
        <v>1</v>
      </c>
      <c r="E251" s="12">
        <v>0</v>
      </c>
      <c r="F251" s="12" t="s">
        <v>7228</v>
      </c>
      <c r="G251" s="46"/>
      <c r="H251" s="3" t="s">
        <v>3806</v>
      </c>
      <c r="I251" s="189">
        <v>75349</v>
      </c>
    </row>
    <row r="252" spans="1:9">
      <c r="A252" s="177" t="s">
        <v>7038</v>
      </c>
      <c r="B252" s="176">
        <v>860783</v>
      </c>
      <c r="C252" s="177" t="s">
        <v>5463</v>
      </c>
      <c r="D252" s="12">
        <v>1</v>
      </c>
      <c r="E252" s="12">
        <v>0</v>
      </c>
      <c r="F252" s="12" t="s">
        <v>7228</v>
      </c>
      <c r="G252" s="46"/>
      <c r="H252" s="3" t="s">
        <v>3806</v>
      </c>
      <c r="I252" s="189">
        <v>75776</v>
      </c>
    </row>
    <row r="253" spans="1:9">
      <c r="A253" s="178"/>
      <c r="B253" s="178"/>
      <c r="C253" s="178"/>
      <c r="D253" s="50"/>
      <c r="E253" s="50"/>
      <c r="F253" s="22"/>
      <c r="G253" s="46"/>
      <c r="H253" s="3"/>
    </row>
    <row r="254" spans="1:9">
      <c r="A254" s="41" t="s">
        <v>5394</v>
      </c>
      <c r="B254" s="41" t="s">
        <v>7019</v>
      </c>
      <c r="C254" s="41" t="s">
        <v>795</v>
      </c>
      <c r="D254" s="12">
        <v>1</v>
      </c>
      <c r="E254" s="98">
        <v>1</v>
      </c>
      <c r="F254" s="12" t="s">
        <v>7277</v>
      </c>
      <c r="G254" s="46"/>
      <c r="H254" s="3"/>
    </row>
    <row r="255" spans="1:9">
      <c r="A255" s="41" t="s">
        <v>7021</v>
      </c>
      <c r="B255" s="41" t="s">
        <v>7022</v>
      </c>
      <c r="C255" s="41" t="s">
        <v>7023</v>
      </c>
      <c r="D255" s="12">
        <v>1</v>
      </c>
      <c r="E255" s="12">
        <v>0</v>
      </c>
      <c r="F255" s="12" t="s">
        <v>7277</v>
      </c>
      <c r="G255" s="46"/>
      <c r="H255" s="3"/>
    </row>
    <row r="256" spans="1:9">
      <c r="A256" s="41" t="s">
        <v>7025</v>
      </c>
      <c r="B256" s="41" t="s">
        <v>7026</v>
      </c>
      <c r="C256" s="41" t="s">
        <v>318</v>
      </c>
      <c r="D256" s="12">
        <v>1</v>
      </c>
      <c r="E256" s="12">
        <v>0</v>
      </c>
      <c r="F256" s="12" t="s">
        <v>7277</v>
      </c>
      <c r="G256" s="46"/>
      <c r="H256" s="3"/>
    </row>
    <row r="257" spans="1:6">
      <c r="A257" s="41" t="s">
        <v>7027</v>
      </c>
      <c r="B257" s="41" t="s">
        <v>7028</v>
      </c>
      <c r="C257" s="41" t="s">
        <v>7029</v>
      </c>
      <c r="D257" s="12">
        <v>2</v>
      </c>
      <c r="E257" s="12">
        <v>0</v>
      </c>
      <c r="F257" s="12" t="s">
        <v>7277</v>
      </c>
    </row>
    <row r="258" spans="1:6">
      <c r="A258" s="41">
        <v>2587567</v>
      </c>
      <c r="B258" s="41">
        <v>85091941</v>
      </c>
      <c r="C258" s="41" t="s">
        <v>7030</v>
      </c>
      <c r="D258" s="12">
        <v>1</v>
      </c>
      <c r="E258" s="12">
        <v>0</v>
      </c>
      <c r="F258" s="12" t="s">
        <v>7277</v>
      </c>
    </row>
    <row r="259" spans="1:6">
      <c r="A259" s="41" t="s">
        <v>7031</v>
      </c>
      <c r="B259" s="41">
        <v>80110334</v>
      </c>
      <c r="C259" s="41" t="s">
        <v>7032</v>
      </c>
      <c r="D259" s="12">
        <v>1</v>
      </c>
      <c r="E259" s="12">
        <v>0</v>
      </c>
      <c r="F259" s="12" t="s">
        <v>7277</v>
      </c>
    </row>
    <row r="260" spans="1:6">
      <c r="A260" s="41" t="s">
        <v>7033</v>
      </c>
      <c r="B260" s="41">
        <v>84080429</v>
      </c>
      <c r="C260" s="41" t="s">
        <v>7034</v>
      </c>
      <c r="D260" s="12">
        <v>1</v>
      </c>
      <c r="E260" s="12">
        <v>0</v>
      </c>
      <c r="F260" s="12" t="s">
        <v>7277</v>
      </c>
    </row>
    <row r="261" spans="1:6">
      <c r="A261" s="41" t="s">
        <v>7036</v>
      </c>
      <c r="B261" s="41">
        <v>7061016</v>
      </c>
      <c r="C261" s="41" t="s">
        <v>7037</v>
      </c>
      <c r="D261" s="12">
        <v>1</v>
      </c>
      <c r="E261" s="12">
        <v>0</v>
      </c>
      <c r="F261" s="12" t="s">
        <v>7277</v>
      </c>
    </row>
    <row r="262" spans="1:6">
      <c r="A262" s="41" t="s">
        <v>7038</v>
      </c>
      <c r="B262" s="41">
        <v>781334</v>
      </c>
      <c r="C262" s="41" t="s">
        <v>7039</v>
      </c>
      <c r="D262" s="12">
        <v>1</v>
      </c>
      <c r="E262" s="12">
        <v>0</v>
      </c>
      <c r="F262" s="12" t="s">
        <v>7277</v>
      </c>
    </row>
    <row r="263" spans="1:6">
      <c r="A263" s="41" t="s">
        <v>7041</v>
      </c>
      <c r="B263" s="41">
        <v>221</v>
      </c>
      <c r="C263" s="41" t="s">
        <v>7042</v>
      </c>
      <c r="D263" s="12">
        <v>1</v>
      </c>
      <c r="E263" s="12">
        <v>0</v>
      </c>
      <c r="F263" s="12" t="s">
        <v>7277</v>
      </c>
    </row>
  </sheetData>
  <conditionalFormatting sqref="D1:D60 D65:D106 D115 D121:D176 D178:D1048576">
    <cfRule type="containsText" dxfId="156" priority="79" operator="containsText" text="RO">
      <formula>NOT(ISERROR(SEARCH("RO",D1)))</formula>
    </cfRule>
  </conditionalFormatting>
  <conditionalFormatting sqref="D61:D64">
    <cfRule type="containsText" dxfId="155" priority="66" operator="containsText" text="RO">
      <formula>NOT(ISERROR(SEARCH("RO",D61)))</formula>
    </cfRule>
  </conditionalFormatting>
  <conditionalFormatting sqref="D107:D120">
    <cfRule type="containsText" dxfId="154" priority="5" operator="containsText" text="RO">
      <formula>NOT(ISERROR(SEARCH("RO",D107)))</formula>
    </cfRule>
  </conditionalFormatting>
  <conditionalFormatting sqref="E1:E1048576">
    <cfRule type="containsText" dxfId="153" priority="1" operator="containsText" text="4">
      <formula>NOT(ISERROR(SEARCH("4",E1)))</formula>
    </cfRule>
    <cfRule type="containsText" dxfId="152" priority="2" operator="containsText" text="3">
      <formula>NOT(ISERROR(SEARCH("3",E1)))</formula>
    </cfRule>
    <cfRule type="containsText" dxfId="151" priority="3" operator="containsText" text="2">
      <formula>NOT(ISERROR(SEARCH("2",E1)))</formula>
    </cfRule>
    <cfRule type="containsText" dxfId="150" priority="4" operator="containsText" text="1">
      <formula>NOT(ISERROR(SEARCH("1",E1)))</formula>
    </cfRule>
  </conditionalFormatting>
  <conditionalFormatting sqref="F1:F176 F178:F1048576">
    <cfRule type="containsText" dxfId="149" priority="80" operator="containsText" text="NO SISTEMA">
      <formula>NOT(ISERROR(SEARCH("NO SISTEMA",F1)))</formula>
    </cfRule>
    <cfRule type="containsText" dxfId="148" priority="81" operator="containsText" text="VENDIDO">
      <formula>NOT(ISERROR(SEARCH("VENDIDO",F1)))</formula>
    </cfRule>
    <cfRule type="containsText" dxfId="147" priority="82" operator="containsText" text="CAMBIO">
      <formula>NOT(ISERROR(SEARCH("CAMBIO",F1)))</formula>
    </cfRule>
  </conditionalFormatting>
  <conditionalFormatting sqref="G1">
    <cfRule type="containsText" dxfId="146" priority="127" operator="containsText" text="NO SISTEMA">
      <formula>NOT(ISERROR(SEARCH("NO SISTEMA",G1)))</formula>
    </cfRule>
    <cfRule type="containsText" dxfId="145" priority="128" operator="containsText" text="VENDIDO">
      <formula>NOT(ISERROR(SEARCH("VENDIDO",G1)))</formula>
    </cfRule>
    <cfRule type="containsText" dxfId="144" priority="129" operator="containsText" text="CAMBIO">
      <formula>NOT(ISERROR(SEARCH("CAMBIO",G1)))</formula>
    </cfRule>
  </conditionalFormatting>
  <conditionalFormatting sqref="G1:G176 G178:G1048576">
    <cfRule type="containsText" dxfId="143" priority="76" operator="containsText" text="RO">
      <formula>NOT(ISERROR(SEARCH("RO",G1)))</formula>
    </cfRule>
    <cfRule type="containsText" dxfId="142" priority="78" operator="containsText" text="TERRA">
      <formula>NOT(ISERROR(SEARCH("TERRA",G1)))</formula>
    </cfRule>
  </conditionalFormatting>
  <pageMargins left="0.25" right="0.25" top="0.75" bottom="0.75" header="0.3" footer="0.3"/>
  <pageSetup scale="96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0138-C505-4E7E-8602-8F4902E76637}">
  <sheetPr>
    <tabColor rgb="FFFFC000"/>
  </sheetPr>
  <dimension ref="A1:L20206"/>
  <sheetViews>
    <sheetView workbookViewId="0">
      <selection activeCell="B6" sqref="B6"/>
    </sheetView>
  </sheetViews>
  <sheetFormatPr defaultRowHeight="14.45"/>
  <cols>
    <col min="1" max="1" width="48.5703125" customWidth="1"/>
    <col min="2" max="2" width="13.28515625" customWidth="1"/>
    <col min="3" max="3" width="35.42578125" customWidth="1"/>
    <col min="5" max="5" width="14.28515625" customWidth="1"/>
    <col min="7" max="7" width="11.140625" customWidth="1"/>
    <col min="8" max="8" width="10.140625" customWidth="1"/>
    <col min="9" max="9" width="23.85546875" customWidth="1"/>
    <col min="10" max="10" width="10.28515625" customWidth="1"/>
    <col min="12" max="12" width="11.5703125" customWidth="1"/>
  </cols>
  <sheetData>
    <row r="1" spans="1:12">
      <c r="A1" s="781" t="s">
        <v>7278</v>
      </c>
      <c r="B1" s="781" t="s">
        <v>7279</v>
      </c>
      <c r="C1" s="781" t="s">
        <v>7280</v>
      </c>
      <c r="D1" s="781" t="s">
        <v>7281</v>
      </c>
      <c r="E1" s="781" t="s">
        <v>7282</v>
      </c>
      <c r="F1" s="781" t="s">
        <v>7283</v>
      </c>
      <c r="G1" s="781" t="s">
        <v>7284</v>
      </c>
      <c r="H1" s="781" t="s">
        <v>7285</v>
      </c>
      <c r="I1" s="781" t="s">
        <v>7286</v>
      </c>
      <c r="J1" s="781" t="s">
        <v>7287</v>
      </c>
      <c r="K1" s="781" t="s">
        <v>7288</v>
      </c>
      <c r="L1" s="781" t="s">
        <v>7289</v>
      </c>
    </row>
    <row r="2" spans="1:12" ht="15">
      <c r="A2" s="784" t="s">
        <v>7290</v>
      </c>
      <c r="B2" s="785" t="s">
        <v>7291</v>
      </c>
      <c r="C2" s="784" t="s">
        <v>7292</v>
      </c>
      <c r="D2" s="784">
        <v>0</v>
      </c>
      <c r="E2" s="784"/>
      <c r="F2" s="784">
        <v>500</v>
      </c>
      <c r="G2" s="784"/>
      <c r="H2" s="784" t="s">
        <v>12</v>
      </c>
      <c r="I2" s="784" t="s">
        <v>11</v>
      </c>
      <c r="J2" s="784" t="s">
        <v>7293</v>
      </c>
      <c r="K2" s="784"/>
      <c r="L2" s="784"/>
    </row>
    <row r="3" spans="1:12" ht="15">
      <c r="A3" s="784" t="s">
        <v>7294</v>
      </c>
      <c r="B3" s="785" t="s">
        <v>7295</v>
      </c>
      <c r="C3" s="784" t="s">
        <v>7292</v>
      </c>
      <c r="D3" s="784">
        <v>1</v>
      </c>
      <c r="E3" s="784"/>
      <c r="F3" s="784">
        <v>19</v>
      </c>
      <c r="G3" s="784"/>
      <c r="H3" s="784" t="s">
        <v>14</v>
      </c>
      <c r="I3" s="784" t="s">
        <v>13</v>
      </c>
      <c r="J3" s="784" t="s">
        <v>7293</v>
      </c>
      <c r="K3" s="784"/>
      <c r="L3" s="784"/>
    </row>
    <row r="4" spans="1:12" ht="15">
      <c r="A4" s="784" t="s">
        <v>7296</v>
      </c>
      <c r="B4" s="785" t="s">
        <v>7297</v>
      </c>
      <c r="C4" s="784" t="s">
        <v>7292</v>
      </c>
      <c r="D4" s="784">
        <v>2</v>
      </c>
      <c r="E4" s="784"/>
      <c r="F4" s="784">
        <v>63</v>
      </c>
      <c r="G4" s="784"/>
      <c r="H4" s="784" t="s">
        <v>15</v>
      </c>
      <c r="I4" s="784" t="s">
        <v>11</v>
      </c>
      <c r="J4" s="784" t="s">
        <v>7293</v>
      </c>
      <c r="K4" s="784"/>
      <c r="L4" s="784"/>
    </row>
    <row r="5" spans="1:12" ht="15">
      <c r="A5" s="784" t="s">
        <v>7298</v>
      </c>
      <c r="B5" s="785" t="s">
        <v>7297</v>
      </c>
      <c r="C5" s="784" t="s">
        <v>7292</v>
      </c>
      <c r="D5" s="784">
        <v>3</v>
      </c>
      <c r="E5" s="784"/>
      <c r="F5" s="784">
        <v>90</v>
      </c>
      <c r="G5" s="784"/>
      <c r="H5" s="784" t="s">
        <v>16</v>
      </c>
      <c r="I5" s="784" t="s">
        <v>11</v>
      </c>
      <c r="J5" s="784" t="s">
        <v>7293</v>
      </c>
      <c r="K5" s="784"/>
      <c r="L5" s="784"/>
    </row>
    <row r="6" spans="1:12" ht="15">
      <c r="A6" s="784" t="s">
        <v>7299</v>
      </c>
      <c r="B6" s="785" t="s">
        <v>7300</v>
      </c>
      <c r="C6" s="784" t="s">
        <v>7292</v>
      </c>
      <c r="D6" s="784">
        <v>4</v>
      </c>
      <c r="E6" s="784"/>
      <c r="F6" s="784">
        <v>30</v>
      </c>
      <c r="G6" s="784"/>
      <c r="H6" s="784" t="s">
        <v>18</v>
      </c>
      <c r="I6" s="784" t="s">
        <v>17</v>
      </c>
      <c r="J6" s="784" t="s">
        <v>7293</v>
      </c>
      <c r="K6" s="784"/>
      <c r="L6" s="784"/>
    </row>
    <row r="7" spans="1:12" ht="15">
      <c r="A7" s="784" t="s">
        <v>7301</v>
      </c>
      <c r="B7" s="785" t="s">
        <v>7302</v>
      </c>
      <c r="C7" s="784" t="s">
        <v>7292</v>
      </c>
      <c r="D7" s="784">
        <v>5</v>
      </c>
      <c r="E7" s="784"/>
      <c r="F7" s="784">
        <v>10</v>
      </c>
      <c r="G7" s="784"/>
      <c r="H7" s="784" t="s">
        <v>19</v>
      </c>
      <c r="I7" s="784" t="s">
        <v>11</v>
      </c>
      <c r="J7" s="784" t="s">
        <v>7293</v>
      </c>
      <c r="K7" s="784"/>
      <c r="L7" s="784"/>
    </row>
    <row r="8" spans="1:12" ht="15">
      <c r="A8" s="784" t="s">
        <v>7303</v>
      </c>
      <c r="B8" s="785" t="s">
        <v>7304</v>
      </c>
      <c r="C8" s="784" t="s">
        <v>7292</v>
      </c>
      <c r="D8" s="784">
        <v>6</v>
      </c>
      <c r="E8" s="784"/>
      <c r="F8" s="784">
        <v>8</v>
      </c>
      <c r="G8" s="784"/>
      <c r="H8" s="784" t="s">
        <v>20</v>
      </c>
      <c r="I8" s="784" t="s">
        <v>11</v>
      </c>
      <c r="J8" s="784" t="s">
        <v>7293</v>
      </c>
      <c r="K8" s="784"/>
      <c r="L8" s="784"/>
    </row>
    <row r="9" spans="1:12" ht="15">
      <c r="A9" s="784" t="s">
        <v>7305</v>
      </c>
      <c r="B9" s="785" t="s">
        <v>7306</v>
      </c>
      <c r="C9" s="784" t="s">
        <v>7292</v>
      </c>
      <c r="D9" s="784">
        <v>7</v>
      </c>
      <c r="E9" s="784"/>
      <c r="F9" s="784">
        <v>12</v>
      </c>
      <c r="G9" s="784"/>
      <c r="H9" s="784" t="s">
        <v>22</v>
      </c>
      <c r="I9" s="784" t="s">
        <v>21</v>
      </c>
      <c r="J9" s="784" t="s">
        <v>7293</v>
      </c>
      <c r="K9" s="784"/>
      <c r="L9" s="784"/>
    </row>
    <row r="10" spans="1:12" ht="15">
      <c r="A10" s="784" t="s">
        <v>7307</v>
      </c>
      <c r="B10" s="785" t="s">
        <v>7308</v>
      </c>
      <c r="C10" s="784" t="s">
        <v>7292</v>
      </c>
      <c r="D10" s="784">
        <v>8</v>
      </c>
      <c r="E10" s="784"/>
      <c r="F10" s="784">
        <v>10</v>
      </c>
      <c r="G10" s="784"/>
      <c r="H10" s="784" t="s">
        <v>23</v>
      </c>
      <c r="I10" s="784" t="s">
        <v>11</v>
      </c>
      <c r="J10" s="784" t="s">
        <v>7293</v>
      </c>
      <c r="K10" s="784"/>
      <c r="L10" s="784"/>
    </row>
    <row r="11" spans="1:12" ht="15">
      <c r="A11" s="784" t="s">
        <v>7309</v>
      </c>
      <c r="B11" s="785" t="s">
        <v>7308</v>
      </c>
      <c r="C11" s="784" t="s">
        <v>7292</v>
      </c>
      <c r="D11" s="784">
        <v>9</v>
      </c>
      <c r="E11" s="784"/>
      <c r="F11" s="784">
        <v>90</v>
      </c>
      <c r="G11" s="784"/>
      <c r="H11" s="784" t="s">
        <v>16</v>
      </c>
      <c r="I11" s="784" t="s">
        <v>11</v>
      </c>
      <c r="J11" s="784" t="s">
        <v>7293</v>
      </c>
      <c r="K11" s="784"/>
      <c r="L11" s="784"/>
    </row>
    <row r="12" spans="1:12" ht="15">
      <c r="A12" s="784" t="s">
        <v>7310</v>
      </c>
      <c r="B12" s="785" t="s">
        <v>7311</v>
      </c>
      <c r="C12" s="784" t="s">
        <v>7292</v>
      </c>
      <c r="D12" s="784">
        <v>10</v>
      </c>
      <c r="E12" s="784"/>
      <c r="F12" s="784">
        <v>2</v>
      </c>
      <c r="G12" s="784"/>
      <c r="H12" s="784" t="s">
        <v>24</v>
      </c>
      <c r="I12" s="784" t="s">
        <v>11</v>
      </c>
      <c r="J12" s="784" t="s">
        <v>7293</v>
      </c>
      <c r="K12" s="784"/>
      <c r="L12" s="784"/>
    </row>
    <row r="13" spans="1:12" ht="15">
      <c r="A13" s="784" t="s">
        <v>7312</v>
      </c>
      <c r="B13" s="785" t="s">
        <v>7313</v>
      </c>
      <c r="C13" s="784" t="s">
        <v>7292</v>
      </c>
      <c r="D13" s="784">
        <v>11</v>
      </c>
      <c r="E13" s="784"/>
      <c r="F13" s="784">
        <v>10</v>
      </c>
      <c r="G13" s="784"/>
      <c r="H13" s="784" t="s">
        <v>25</v>
      </c>
      <c r="I13" s="784" t="s">
        <v>11</v>
      </c>
      <c r="J13" s="784" t="s">
        <v>7293</v>
      </c>
      <c r="K13" s="784"/>
      <c r="L13" s="784"/>
    </row>
    <row r="14" spans="1:12" ht="15">
      <c r="A14" s="784" t="s">
        <v>7314</v>
      </c>
      <c r="B14" s="785" t="s">
        <v>7315</v>
      </c>
      <c r="C14" s="784" t="s">
        <v>7292</v>
      </c>
      <c r="D14" s="784">
        <v>12</v>
      </c>
      <c r="E14" s="784"/>
      <c r="F14" s="784">
        <v>20</v>
      </c>
      <c r="G14" s="784"/>
      <c r="H14" s="784" t="s">
        <v>27</v>
      </c>
      <c r="I14" s="784" t="s">
        <v>26</v>
      </c>
      <c r="J14" s="784" t="s">
        <v>7293</v>
      </c>
      <c r="K14" s="784"/>
      <c r="L14" s="784"/>
    </row>
    <row r="15" spans="1:12" ht="15">
      <c r="A15" s="784" t="s">
        <v>7316</v>
      </c>
      <c r="B15" s="785" t="s">
        <v>7317</v>
      </c>
      <c r="C15" s="784" t="s">
        <v>7292</v>
      </c>
      <c r="D15" s="784">
        <v>13</v>
      </c>
      <c r="E15" s="784"/>
      <c r="F15" s="784">
        <v>19</v>
      </c>
      <c r="G15" s="784"/>
      <c r="H15" s="784" t="s">
        <v>28</v>
      </c>
      <c r="I15" s="784" t="s">
        <v>11</v>
      </c>
      <c r="J15" s="784" t="s">
        <v>7293</v>
      </c>
      <c r="K15" s="784"/>
      <c r="L15" s="784"/>
    </row>
    <row r="16" spans="1:12" ht="15">
      <c r="A16" s="784" t="s">
        <v>7318</v>
      </c>
      <c r="B16" s="785" t="s">
        <v>7319</v>
      </c>
      <c r="C16" s="784" t="s">
        <v>7292</v>
      </c>
      <c r="D16" s="784">
        <v>14</v>
      </c>
      <c r="E16" s="784"/>
      <c r="F16" s="784">
        <v>2</v>
      </c>
      <c r="G16" s="784"/>
      <c r="H16" s="784" t="s">
        <v>30</v>
      </c>
      <c r="I16" s="784" t="s">
        <v>29</v>
      </c>
      <c r="J16" s="784" t="s">
        <v>7293</v>
      </c>
      <c r="K16" s="784"/>
      <c r="L16" s="784"/>
    </row>
    <row r="17" spans="1:12" ht="15">
      <c r="A17" s="784" t="s">
        <v>7320</v>
      </c>
      <c r="B17" s="785" t="s">
        <v>7321</v>
      </c>
      <c r="C17" s="784" t="s">
        <v>7292</v>
      </c>
      <c r="D17" s="784">
        <v>15</v>
      </c>
      <c r="E17" s="784"/>
      <c r="F17" s="784">
        <v>1</v>
      </c>
      <c r="G17" s="784"/>
      <c r="H17" s="784" t="s">
        <v>32</v>
      </c>
      <c r="I17" s="784" t="s">
        <v>31</v>
      </c>
      <c r="J17" s="784" t="s">
        <v>7293</v>
      </c>
      <c r="K17" s="784"/>
      <c r="L17" s="784"/>
    </row>
    <row r="18" spans="1:12" ht="15">
      <c r="A18" s="784" t="s">
        <v>7322</v>
      </c>
      <c r="B18" s="785" t="s">
        <v>7323</v>
      </c>
      <c r="C18" s="784" t="s">
        <v>7292</v>
      </c>
      <c r="D18" s="784">
        <v>16</v>
      </c>
      <c r="E18" s="784"/>
      <c r="F18" s="784">
        <v>21</v>
      </c>
      <c r="G18" s="784"/>
      <c r="H18" s="784" t="s">
        <v>33</v>
      </c>
      <c r="I18" s="784" t="s">
        <v>11</v>
      </c>
      <c r="J18" s="784" t="s">
        <v>7293</v>
      </c>
      <c r="K18" s="784"/>
      <c r="L18" s="784"/>
    </row>
    <row r="19" spans="1:12" ht="15">
      <c r="A19" s="784" t="s">
        <v>7324</v>
      </c>
      <c r="B19" s="785" t="s">
        <v>7323</v>
      </c>
      <c r="C19" s="784" t="s">
        <v>7292</v>
      </c>
      <c r="D19" s="784">
        <v>17</v>
      </c>
      <c r="E19" s="784"/>
      <c r="F19" s="784">
        <v>1</v>
      </c>
      <c r="G19" s="784"/>
      <c r="H19" s="784" t="s">
        <v>34</v>
      </c>
      <c r="I19" s="784" t="s">
        <v>11</v>
      </c>
      <c r="J19" s="784" t="s">
        <v>7293</v>
      </c>
      <c r="K19" s="784"/>
      <c r="L19" s="784"/>
    </row>
    <row r="20" spans="1:12" ht="15">
      <c r="A20" s="784" t="s">
        <v>7325</v>
      </c>
      <c r="B20" s="785" t="s">
        <v>7323</v>
      </c>
      <c r="C20" s="784" t="s">
        <v>7292</v>
      </c>
      <c r="D20" s="784">
        <v>18</v>
      </c>
      <c r="E20" s="784"/>
      <c r="F20" s="784">
        <v>10</v>
      </c>
      <c r="G20" s="784"/>
      <c r="H20" s="784" t="s">
        <v>16</v>
      </c>
      <c r="I20" s="784" t="s">
        <v>11</v>
      </c>
      <c r="J20" s="784" t="s">
        <v>7293</v>
      </c>
      <c r="K20" s="784"/>
      <c r="L20" s="784"/>
    </row>
    <row r="21" spans="1:12" ht="15">
      <c r="A21" s="784" t="s">
        <v>7326</v>
      </c>
      <c r="B21" s="785" t="s">
        <v>7327</v>
      </c>
      <c r="C21" s="784" t="s">
        <v>7292</v>
      </c>
      <c r="D21" s="784">
        <v>19</v>
      </c>
      <c r="E21" s="784"/>
      <c r="F21" s="784">
        <v>10</v>
      </c>
      <c r="G21" s="784"/>
      <c r="H21" s="784" t="s">
        <v>35</v>
      </c>
      <c r="I21" s="784" t="s">
        <v>11</v>
      </c>
      <c r="J21" s="784" t="s">
        <v>7293</v>
      </c>
      <c r="K21" s="784"/>
      <c r="L21" s="784"/>
    </row>
    <row r="22" spans="1:12" ht="15">
      <c r="A22" s="784" t="s">
        <v>7328</v>
      </c>
      <c r="B22" s="785" t="s">
        <v>7329</v>
      </c>
      <c r="C22" s="784" t="s">
        <v>7292</v>
      </c>
      <c r="D22" s="784">
        <v>20</v>
      </c>
      <c r="E22" s="784"/>
      <c r="F22" s="784">
        <v>15</v>
      </c>
      <c r="G22" s="784"/>
      <c r="H22" s="784" t="s">
        <v>36</v>
      </c>
      <c r="I22" s="784" t="s">
        <v>11</v>
      </c>
      <c r="J22" s="784" t="s">
        <v>7293</v>
      </c>
      <c r="K22" s="784"/>
      <c r="L22" s="784"/>
    </row>
    <row r="23" spans="1:12" ht="15">
      <c r="A23" s="784" t="s">
        <v>7330</v>
      </c>
      <c r="B23" s="785" t="s">
        <v>7331</v>
      </c>
      <c r="C23" s="784" t="s">
        <v>7292</v>
      </c>
      <c r="D23" s="784">
        <v>21</v>
      </c>
      <c r="E23" s="784"/>
      <c r="F23" s="784">
        <v>1</v>
      </c>
      <c r="G23" s="784"/>
      <c r="H23" s="784" t="s">
        <v>37</v>
      </c>
      <c r="I23" s="784" t="s">
        <v>11</v>
      </c>
      <c r="J23" s="784" t="s">
        <v>7293</v>
      </c>
      <c r="K23" s="784"/>
      <c r="L23" s="784"/>
    </row>
    <row r="24" spans="1:12" ht="15">
      <c r="A24" s="784" t="s">
        <v>7332</v>
      </c>
      <c r="B24" s="785" t="s">
        <v>7333</v>
      </c>
      <c r="C24" s="784" t="s">
        <v>7292</v>
      </c>
      <c r="D24" s="784">
        <v>22</v>
      </c>
      <c r="E24" s="784"/>
      <c r="F24" s="784">
        <v>1</v>
      </c>
      <c r="G24" s="784"/>
      <c r="H24" s="784" t="s">
        <v>39</v>
      </c>
      <c r="I24" s="784" t="s">
        <v>38</v>
      </c>
      <c r="J24" s="784" t="s">
        <v>7293</v>
      </c>
      <c r="K24" s="784"/>
      <c r="L24" s="784"/>
    </row>
    <row r="25" spans="1:12" ht="15">
      <c r="A25" s="784" t="s">
        <v>7334</v>
      </c>
      <c r="B25" s="785" t="s">
        <v>7335</v>
      </c>
      <c r="C25" s="784" t="s">
        <v>7292</v>
      </c>
      <c r="D25" s="784">
        <v>23</v>
      </c>
      <c r="E25" s="784"/>
      <c r="F25" s="784">
        <v>480</v>
      </c>
      <c r="G25" s="784"/>
      <c r="H25" s="784" t="s">
        <v>40</v>
      </c>
      <c r="I25" s="784" t="s">
        <v>11</v>
      </c>
      <c r="J25" s="784" t="s">
        <v>7293</v>
      </c>
      <c r="K25" s="784"/>
      <c r="L25" s="784"/>
    </row>
    <row r="26" spans="1:12" ht="15">
      <c r="A26" s="784" t="s">
        <v>7336</v>
      </c>
      <c r="B26" s="785" t="s">
        <v>7337</v>
      </c>
      <c r="C26" s="784" t="s">
        <v>7292</v>
      </c>
      <c r="D26" s="784">
        <v>24</v>
      </c>
      <c r="E26" s="784"/>
      <c r="F26" s="784">
        <v>71</v>
      </c>
      <c r="G26" s="784"/>
      <c r="H26" s="784" t="s">
        <v>14</v>
      </c>
      <c r="I26" s="784" t="s">
        <v>11</v>
      </c>
      <c r="J26" s="784" t="s">
        <v>7293</v>
      </c>
      <c r="K26" s="784"/>
      <c r="L26" s="784"/>
    </row>
    <row r="27" spans="1:12" ht="15">
      <c r="A27" s="784" t="s">
        <v>7338</v>
      </c>
      <c r="B27" s="785" t="s">
        <v>7339</v>
      </c>
      <c r="C27" s="784" t="s">
        <v>7292</v>
      </c>
      <c r="D27" s="784">
        <v>25</v>
      </c>
      <c r="E27" s="784"/>
      <c r="F27" s="784">
        <v>90</v>
      </c>
      <c r="G27" s="784"/>
      <c r="H27" s="784" t="s">
        <v>18</v>
      </c>
      <c r="I27" s="784" t="s">
        <v>11</v>
      </c>
      <c r="J27" s="784" t="s">
        <v>7293</v>
      </c>
      <c r="K27" s="784"/>
      <c r="L27" s="784"/>
    </row>
    <row r="28" spans="1:12" ht="15">
      <c r="A28" s="784" t="s">
        <v>7340</v>
      </c>
      <c r="B28" s="785" t="s">
        <v>7341</v>
      </c>
      <c r="C28" s="784" t="s">
        <v>7292</v>
      </c>
      <c r="D28" s="784">
        <v>26</v>
      </c>
      <c r="E28" s="784"/>
      <c r="F28" s="784">
        <v>2</v>
      </c>
      <c r="G28" s="784"/>
      <c r="H28" s="784" t="s">
        <v>42</v>
      </c>
      <c r="I28" s="784" t="s">
        <v>41</v>
      </c>
      <c r="J28" s="784" t="s">
        <v>7293</v>
      </c>
      <c r="K28" s="784"/>
      <c r="L28" s="784"/>
    </row>
    <row r="29" spans="1:12" ht="15">
      <c r="A29" s="784" t="s">
        <v>7342</v>
      </c>
      <c r="B29" s="785" t="s">
        <v>7343</v>
      </c>
      <c r="C29" s="784" t="s">
        <v>7292</v>
      </c>
      <c r="D29" s="784">
        <v>27</v>
      </c>
      <c r="E29" s="784"/>
      <c r="F29" s="784">
        <v>4</v>
      </c>
      <c r="G29" s="784" t="s">
        <v>44</v>
      </c>
      <c r="H29" s="784" t="s">
        <v>15</v>
      </c>
      <c r="I29" s="784" t="s">
        <v>43</v>
      </c>
      <c r="J29" s="784" t="s">
        <v>7293</v>
      </c>
      <c r="K29" s="784"/>
      <c r="L29" s="784"/>
    </row>
    <row r="30" spans="1:12" ht="15">
      <c r="A30" s="784" t="s">
        <v>7344</v>
      </c>
      <c r="B30" s="785" t="s">
        <v>7345</v>
      </c>
      <c r="C30" s="784" t="s">
        <v>7292</v>
      </c>
      <c r="D30" s="784">
        <v>28</v>
      </c>
      <c r="E30" s="784"/>
      <c r="F30" s="784">
        <v>10</v>
      </c>
      <c r="G30" s="784"/>
      <c r="H30" s="784" t="s">
        <v>47</v>
      </c>
      <c r="I30" s="784" t="s">
        <v>46</v>
      </c>
      <c r="J30" s="784" t="s">
        <v>7293</v>
      </c>
      <c r="K30" s="784"/>
      <c r="L30" s="784"/>
    </row>
    <row r="31" spans="1:12" ht="15">
      <c r="A31" s="784" t="s">
        <v>7346</v>
      </c>
      <c r="B31" s="785" t="s">
        <v>7347</v>
      </c>
      <c r="C31" s="784" t="s">
        <v>7292</v>
      </c>
      <c r="D31" s="784">
        <v>29</v>
      </c>
      <c r="E31" s="784"/>
      <c r="F31" s="784">
        <v>19</v>
      </c>
      <c r="G31" s="784"/>
      <c r="H31" s="784" t="s">
        <v>49</v>
      </c>
      <c r="I31" s="784" t="s">
        <v>48</v>
      </c>
      <c r="J31" s="784" t="s">
        <v>7293</v>
      </c>
      <c r="K31" s="784"/>
      <c r="L31" s="784"/>
    </row>
    <row r="32" spans="1:12" ht="15">
      <c r="A32" s="784" t="s">
        <v>7348</v>
      </c>
      <c r="B32" s="785" t="s">
        <v>7349</v>
      </c>
      <c r="C32" s="784" t="s">
        <v>7292</v>
      </c>
      <c r="D32" s="784">
        <v>30</v>
      </c>
      <c r="E32" s="784"/>
      <c r="F32" s="784">
        <v>1</v>
      </c>
      <c r="G32" s="784"/>
      <c r="H32" s="784" t="s">
        <v>51</v>
      </c>
      <c r="I32" s="784" t="s">
        <v>50</v>
      </c>
      <c r="J32" s="784" t="s">
        <v>7293</v>
      </c>
      <c r="K32" s="784"/>
      <c r="L32" s="784"/>
    </row>
    <row r="33" spans="1:12" ht="15">
      <c r="A33" s="784" t="s">
        <v>7350</v>
      </c>
      <c r="B33" s="785" t="s">
        <v>7349</v>
      </c>
      <c r="C33" s="784" t="s">
        <v>7292</v>
      </c>
      <c r="D33" s="784">
        <v>31</v>
      </c>
      <c r="E33" s="784"/>
      <c r="F33" s="784">
        <v>1</v>
      </c>
      <c r="G33" s="784"/>
      <c r="H33" s="784" t="s">
        <v>22</v>
      </c>
      <c r="I33" s="784" t="s">
        <v>50</v>
      </c>
      <c r="J33" s="784" t="s">
        <v>7293</v>
      </c>
      <c r="K33" s="784"/>
      <c r="L33" s="784"/>
    </row>
    <row r="34" spans="1:12" ht="15">
      <c r="A34" s="784" t="s">
        <v>7351</v>
      </c>
      <c r="B34" s="785" t="s">
        <v>7352</v>
      </c>
      <c r="C34" s="784" t="s">
        <v>7292</v>
      </c>
      <c r="D34" s="784">
        <v>32</v>
      </c>
      <c r="E34" s="784"/>
      <c r="F34" s="784">
        <v>2</v>
      </c>
      <c r="G34" s="784"/>
      <c r="H34" s="784" t="s">
        <v>53</v>
      </c>
      <c r="I34" s="784" t="s">
        <v>52</v>
      </c>
      <c r="J34" s="784" t="s">
        <v>7293</v>
      </c>
      <c r="K34" s="784"/>
      <c r="L34" s="784"/>
    </row>
    <row r="35" spans="1:12" ht="15">
      <c r="A35" s="784" t="s">
        <v>7353</v>
      </c>
      <c r="B35" s="785" t="s">
        <v>7354</v>
      </c>
      <c r="C35" s="784" t="s">
        <v>7292</v>
      </c>
      <c r="D35" s="784">
        <v>33</v>
      </c>
      <c r="E35" s="784"/>
      <c r="F35" s="784">
        <v>0</v>
      </c>
      <c r="G35" s="784"/>
      <c r="H35" s="784" t="s">
        <v>55</v>
      </c>
      <c r="I35" s="784" t="s">
        <v>54</v>
      </c>
      <c r="J35" s="784" t="s">
        <v>7293</v>
      </c>
      <c r="K35" s="784"/>
      <c r="L35" s="784"/>
    </row>
    <row r="36" spans="1:12" ht="15">
      <c r="A36" s="784" t="s">
        <v>7355</v>
      </c>
      <c r="B36" s="785" t="s">
        <v>7356</v>
      </c>
      <c r="C36" s="784" t="s">
        <v>7292</v>
      </c>
      <c r="D36" s="784">
        <v>34</v>
      </c>
      <c r="E36" s="784"/>
      <c r="F36" s="784">
        <v>0</v>
      </c>
      <c r="G36" s="784"/>
      <c r="H36" s="784" t="s">
        <v>55</v>
      </c>
      <c r="I36" s="784" t="s">
        <v>54</v>
      </c>
      <c r="J36" s="784" t="s">
        <v>7293</v>
      </c>
      <c r="K36" s="784"/>
      <c r="L36" s="784"/>
    </row>
    <row r="37" spans="1:12" ht="15">
      <c r="A37" s="784" t="s">
        <v>7357</v>
      </c>
      <c r="B37" s="785" t="s">
        <v>7358</v>
      </c>
      <c r="C37" s="784" t="s">
        <v>7292</v>
      </c>
      <c r="D37" s="784">
        <v>35</v>
      </c>
      <c r="E37" s="784"/>
      <c r="F37" s="784">
        <v>1</v>
      </c>
      <c r="G37" s="784"/>
      <c r="H37" s="784" t="s">
        <v>59</v>
      </c>
      <c r="I37" s="784" t="s">
        <v>58</v>
      </c>
      <c r="J37" s="784" t="s">
        <v>7293</v>
      </c>
      <c r="K37" s="784"/>
      <c r="L37" s="784"/>
    </row>
    <row r="38" spans="1:12" ht="15">
      <c r="A38" s="784" t="s">
        <v>7359</v>
      </c>
      <c r="B38" s="785" t="s">
        <v>7360</v>
      </c>
      <c r="C38" s="784" t="s">
        <v>7292</v>
      </c>
      <c r="D38" s="784">
        <v>36</v>
      </c>
      <c r="E38" s="784"/>
      <c r="F38" s="784">
        <v>4</v>
      </c>
      <c r="G38" s="784"/>
      <c r="H38" s="784" t="s">
        <v>55</v>
      </c>
      <c r="I38" s="784" t="s">
        <v>60</v>
      </c>
      <c r="J38" s="784" t="s">
        <v>7293</v>
      </c>
      <c r="K38" s="784"/>
      <c r="L38" s="784"/>
    </row>
    <row r="39" spans="1:12" ht="15">
      <c r="A39" s="784" t="s">
        <v>7361</v>
      </c>
      <c r="B39" s="785" t="s">
        <v>7362</v>
      </c>
      <c r="C39" s="784" t="s">
        <v>7292</v>
      </c>
      <c r="D39" s="784">
        <v>37</v>
      </c>
      <c r="E39" s="784"/>
      <c r="F39" s="784">
        <v>3</v>
      </c>
      <c r="G39" s="784"/>
      <c r="H39" s="784" t="s">
        <v>63</v>
      </c>
      <c r="I39" s="784" t="s">
        <v>62</v>
      </c>
      <c r="J39" s="784" t="s">
        <v>7293</v>
      </c>
      <c r="K39" s="784"/>
      <c r="L39" s="784"/>
    </row>
    <row r="40" spans="1:12" ht="15">
      <c r="A40" s="784" t="s">
        <v>7363</v>
      </c>
      <c r="B40" s="785" t="s">
        <v>7364</v>
      </c>
      <c r="C40" s="784" t="s">
        <v>7292</v>
      </c>
      <c r="D40" s="784">
        <v>38</v>
      </c>
      <c r="E40" s="784"/>
      <c r="F40" s="784">
        <v>1</v>
      </c>
      <c r="G40" s="784"/>
      <c r="H40" s="784" t="s">
        <v>47</v>
      </c>
      <c r="I40" s="784" t="s">
        <v>64</v>
      </c>
      <c r="J40" s="784" t="s">
        <v>7293</v>
      </c>
      <c r="K40" s="784"/>
      <c r="L40" s="784"/>
    </row>
    <row r="41" spans="1:12" ht="15">
      <c r="A41" s="784" t="s">
        <v>7365</v>
      </c>
      <c r="B41" s="785" t="s">
        <v>7366</v>
      </c>
      <c r="C41" s="784" t="s">
        <v>7292</v>
      </c>
      <c r="D41" s="784">
        <v>39</v>
      </c>
      <c r="E41" s="784"/>
      <c r="F41" s="784">
        <v>1</v>
      </c>
      <c r="G41" s="784"/>
      <c r="H41" s="784" t="s">
        <v>53</v>
      </c>
      <c r="I41" s="784" t="s">
        <v>65</v>
      </c>
      <c r="J41" s="784" t="s">
        <v>7293</v>
      </c>
      <c r="K41" s="784"/>
      <c r="L41" s="784"/>
    </row>
    <row r="42" spans="1:12" ht="15">
      <c r="A42" s="784" t="s">
        <v>7367</v>
      </c>
      <c r="B42" s="785" t="s">
        <v>7368</v>
      </c>
      <c r="C42" s="784" t="s">
        <v>7292</v>
      </c>
      <c r="D42" s="784">
        <v>40</v>
      </c>
      <c r="E42" s="784"/>
      <c r="F42" s="784">
        <v>276</v>
      </c>
      <c r="G42" s="784"/>
      <c r="H42" s="784" t="s">
        <v>14</v>
      </c>
      <c r="I42" s="784" t="s">
        <v>66</v>
      </c>
      <c r="J42" s="784" t="s">
        <v>7293</v>
      </c>
      <c r="K42" s="784"/>
      <c r="L42" s="784"/>
    </row>
    <row r="43" spans="1:12" ht="15">
      <c r="A43" s="784" t="s">
        <v>7369</v>
      </c>
      <c r="B43" s="785" t="s">
        <v>7370</v>
      </c>
      <c r="C43" s="784" t="s">
        <v>7292</v>
      </c>
      <c r="D43" s="784">
        <v>41</v>
      </c>
      <c r="E43" s="784"/>
      <c r="F43" s="784">
        <v>5</v>
      </c>
      <c r="G43" s="784"/>
      <c r="H43" s="784" t="s">
        <v>68</v>
      </c>
      <c r="I43" s="784" t="s">
        <v>67</v>
      </c>
      <c r="J43" s="784" t="s">
        <v>7293</v>
      </c>
      <c r="K43" s="784"/>
      <c r="L43" s="784"/>
    </row>
    <row r="44" spans="1:12" ht="15">
      <c r="A44" s="784" t="s">
        <v>7371</v>
      </c>
      <c r="B44" s="785" t="s">
        <v>7372</v>
      </c>
      <c r="C44" s="784" t="s">
        <v>7292</v>
      </c>
      <c r="D44" s="784">
        <v>42</v>
      </c>
      <c r="E44" s="784"/>
      <c r="F44" s="784">
        <v>18</v>
      </c>
      <c r="G44" s="784"/>
      <c r="H44" s="784" t="s">
        <v>70</v>
      </c>
      <c r="I44" s="784" t="s">
        <v>69</v>
      </c>
      <c r="J44" s="784" t="s">
        <v>7293</v>
      </c>
      <c r="K44" s="784"/>
      <c r="L44" s="784"/>
    </row>
    <row r="45" spans="1:12" ht="15">
      <c r="A45" s="784" t="s">
        <v>7373</v>
      </c>
      <c r="B45" s="785" t="s">
        <v>7374</v>
      </c>
      <c r="C45" s="784" t="s">
        <v>7292</v>
      </c>
      <c r="D45" s="784">
        <v>43</v>
      </c>
      <c r="E45" s="784"/>
      <c r="F45" s="784">
        <v>1</v>
      </c>
      <c r="G45" s="784"/>
      <c r="H45" s="784" t="s">
        <v>72</v>
      </c>
      <c r="I45" s="784" t="s">
        <v>71</v>
      </c>
      <c r="J45" s="784" t="s">
        <v>7293</v>
      </c>
      <c r="K45" s="784"/>
      <c r="L45" s="784"/>
    </row>
    <row r="46" spans="1:12" ht="15">
      <c r="A46" s="784" t="s">
        <v>7375</v>
      </c>
      <c r="B46" s="785" t="s">
        <v>7376</v>
      </c>
      <c r="C46" s="784" t="s">
        <v>7292</v>
      </c>
      <c r="D46" s="784">
        <v>44</v>
      </c>
      <c r="E46" s="784"/>
      <c r="F46" s="784">
        <v>1</v>
      </c>
      <c r="G46" s="784"/>
      <c r="H46" s="784" t="s">
        <v>55</v>
      </c>
      <c r="I46" s="784" t="s">
        <v>73</v>
      </c>
      <c r="J46" s="784" t="s">
        <v>7293</v>
      </c>
      <c r="K46" s="784"/>
      <c r="L46" s="784"/>
    </row>
    <row r="47" spans="1:12" ht="15">
      <c r="A47" s="784" t="s">
        <v>7377</v>
      </c>
      <c r="B47" s="785" t="s">
        <v>7378</v>
      </c>
      <c r="C47" s="784" t="s">
        <v>7292</v>
      </c>
      <c r="D47" s="784">
        <v>45</v>
      </c>
      <c r="E47" s="784"/>
      <c r="F47" s="784">
        <v>1</v>
      </c>
      <c r="G47" s="784"/>
      <c r="H47" s="784" t="s">
        <v>59</v>
      </c>
      <c r="I47" s="784" t="s">
        <v>74</v>
      </c>
      <c r="J47" s="784" t="s">
        <v>7293</v>
      </c>
      <c r="K47" s="784"/>
      <c r="L47" s="784"/>
    </row>
    <row r="48" spans="1:12" ht="15">
      <c r="A48" s="784" t="s">
        <v>7379</v>
      </c>
      <c r="B48" s="785" t="s">
        <v>7380</v>
      </c>
      <c r="C48" s="784" t="s">
        <v>7292</v>
      </c>
      <c r="D48" s="784">
        <v>46</v>
      </c>
      <c r="E48" s="784"/>
      <c r="F48" s="784">
        <v>50</v>
      </c>
      <c r="G48" s="784"/>
      <c r="H48" s="784" t="s">
        <v>37</v>
      </c>
      <c r="I48" s="784" t="s">
        <v>11</v>
      </c>
      <c r="J48" s="784" t="s">
        <v>7293</v>
      </c>
      <c r="K48" s="784"/>
      <c r="L48" s="784"/>
    </row>
    <row r="49" spans="1:12" ht="15">
      <c r="A49" s="784" t="s">
        <v>7381</v>
      </c>
      <c r="B49" s="785" t="s">
        <v>7382</v>
      </c>
      <c r="C49" s="784" t="s">
        <v>7292</v>
      </c>
      <c r="D49" s="784">
        <v>47</v>
      </c>
      <c r="E49" s="784"/>
      <c r="F49" s="784">
        <v>8</v>
      </c>
      <c r="G49" s="784"/>
      <c r="H49" s="784" t="s">
        <v>15</v>
      </c>
      <c r="I49" s="784" t="s">
        <v>75</v>
      </c>
      <c r="J49" s="784" t="s">
        <v>7293</v>
      </c>
      <c r="K49" s="784"/>
      <c r="L49" s="784"/>
    </row>
    <row r="50" spans="1:12" ht="15">
      <c r="A50" s="784" t="s">
        <v>7383</v>
      </c>
      <c r="B50" s="785" t="s">
        <v>7384</v>
      </c>
      <c r="C50" s="784" t="s">
        <v>7292</v>
      </c>
      <c r="D50" s="784">
        <v>48</v>
      </c>
      <c r="E50" s="784"/>
      <c r="F50" s="784">
        <v>1</v>
      </c>
      <c r="G50" s="784" t="s">
        <v>77</v>
      </c>
      <c r="H50" s="784" t="s">
        <v>70</v>
      </c>
      <c r="I50" s="784" t="s">
        <v>76</v>
      </c>
      <c r="J50" s="784" t="s">
        <v>7293</v>
      </c>
      <c r="K50" s="784"/>
      <c r="L50" s="784"/>
    </row>
    <row r="51" spans="1:12" ht="15">
      <c r="A51" s="784" t="s">
        <v>7385</v>
      </c>
      <c r="B51" s="785" t="s">
        <v>7386</v>
      </c>
      <c r="C51" s="784" t="s">
        <v>7292</v>
      </c>
      <c r="D51" s="784">
        <v>49</v>
      </c>
      <c r="E51" s="784"/>
      <c r="F51" s="784">
        <v>1</v>
      </c>
      <c r="G51" s="784"/>
      <c r="H51" s="784" t="s">
        <v>80</v>
      </c>
      <c r="I51" s="784" t="s">
        <v>79</v>
      </c>
      <c r="J51" s="784" t="s">
        <v>7293</v>
      </c>
      <c r="K51" s="784"/>
      <c r="L51" s="784"/>
    </row>
    <row r="52" spans="1:12" ht="15">
      <c r="A52" s="784" t="s">
        <v>7387</v>
      </c>
      <c r="B52" s="785" t="s">
        <v>7388</v>
      </c>
      <c r="C52" s="784" t="s">
        <v>7292</v>
      </c>
      <c r="D52" s="784">
        <v>50</v>
      </c>
      <c r="E52" s="784"/>
      <c r="F52" s="784">
        <v>3</v>
      </c>
      <c r="G52" s="784"/>
      <c r="H52" s="784" t="s">
        <v>42</v>
      </c>
      <c r="I52" s="784" t="s">
        <v>81</v>
      </c>
      <c r="J52" s="784" t="s">
        <v>7293</v>
      </c>
      <c r="K52" s="784"/>
      <c r="L52" s="784"/>
    </row>
    <row r="53" spans="1:12" ht="15">
      <c r="A53" s="784" t="s">
        <v>7389</v>
      </c>
      <c r="B53" s="785" t="s">
        <v>7390</v>
      </c>
      <c r="C53" s="784" t="s">
        <v>7292</v>
      </c>
      <c r="D53" s="784">
        <v>51</v>
      </c>
      <c r="E53" s="784"/>
      <c r="F53" s="784">
        <v>1</v>
      </c>
      <c r="G53" s="784"/>
      <c r="H53" s="784" t="s">
        <v>27</v>
      </c>
      <c r="I53" s="784" t="s">
        <v>82</v>
      </c>
      <c r="J53" s="784" t="s">
        <v>7293</v>
      </c>
      <c r="K53" s="784"/>
      <c r="L53" s="784"/>
    </row>
    <row r="54" spans="1:12" ht="15">
      <c r="A54" s="784" t="s">
        <v>7391</v>
      </c>
      <c r="B54" s="785" t="s">
        <v>7392</v>
      </c>
      <c r="C54" s="784" t="s">
        <v>7292</v>
      </c>
      <c r="D54" s="784">
        <v>52</v>
      </c>
      <c r="E54" s="784"/>
      <c r="F54" s="784">
        <v>1</v>
      </c>
      <c r="G54" s="784"/>
      <c r="H54" s="784" t="s">
        <v>27</v>
      </c>
      <c r="I54" s="784" t="s">
        <v>83</v>
      </c>
      <c r="J54" s="784" t="s">
        <v>7293</v>
      </c>
      <c r="K54" s="784"/>
      <c r="L54" s="784"/>
    </row>
    <row r="55" spans="1:12" ht="15">
      <c r="A55" s="784" t="s">
        <v>7393</v>
      </c>
      <c r="B55" s="785" t="s">
        <v>7394</v>
      </c>
      <c r="C55" s="784" t="s">
        <v>7292</v>
      </c>
      <c r="D55" s="784">
        <v>53</v>
      </c>
      <c r="E55" s="784"/>
      <c r="F55" s="784">
        <v>67</v>
      </c>
      <c r="G55" s="784"/>
      <c r="H55" s="784" t="s">
        <v>85</v>
      </c>
      <c r="I55" s="784" t="s">
        <v>84</v>
      </c>
      <c r="J55" s="784" t="s">
        <v>7293</v>
      </c>
      <c r="K55" s="784"/>
      <c r="L55" s="784"/>
    </row>
    <row r="56" spans="1:12" ht="15">
      <c r="A56" s="784" t="s">
        <v>7395</v>
      </c>
      <c r="B56" s="785" t="s">
        <v>7396</v>
      </c>
      <c r="C56" s="784" t="s">
        <v>7292</v>
      </c>
      <c r="D56" s="784">
        <v>54</v>
      </c>
      <c r="E56" s="784"/>
      <c r="F56" s="784">
        <v>160</v>
      </c>
      <c r="G56" s="784"/>
      <c r="H56" s="784" t="s">
        <v>59</v>
      </c>
      <c r="I56" s="784" t="s">
        <v>86</v>
      </c>
      <c r="J56" s="784" t="s">
        <v>7293</v>
      </c>
      <c r="K56" s="784"/>
      <c r="L56" s="784"/>
    </row>
    <row r="57" spans="1:12" ht="15">
      <c r="A57" s="784" t="s">
        <v>7397</v>
      </c>
      <c r="B57" s="785" t="s">
        <v>7398</v>
      </c>
      <c r="C57" s="784" t="s">
        <v>7292</v>
      </c>
      <c r="D57" s="784">
        <v>55</v>
      </c>
      <c r="E57" s="784"/>
      <c r="F57" s="784">
        <v>12</v>
      </c>
      <c r="G57" s="784"/>
      <c r="H57" s="784" t="s">
        <v>53</v>
      </c>
      <c r="I57" s="784" t="s">
        <v>87</v>
      </c>
      <c r="J57" s="784" t="s">
        <v>7293</v>
      </c>
      <c r="K57" s="784"/>
      <c r="L57" s="784"/>
    </row>
    <row r="58" spans="1:12" ht="15">
      <c r="A58" s="784" t="s">
        <v>7399</v>
      </c>
      <c r="B58" s="785" t="s">
        <v>7398</v>
      </c>
      <c r="C58" s="784" t="s">
        <v>7292</v>
      </c>
      <c r="D58" s="784">
        <v>56</v>
      </c>
      <c r="E58" s="784"/>
      <c r="F58" s="784">
        <v>10</v>
      </c>
      <c r="G58" s="784"/>
      <c r="H58" s="784" t="s">
        <v>85</v>
      </c>
      <c r="I58" s="784" t="s">
        <v>87</v>
      </c>
      <c r="J58" s="784" t="s">
        <v>7293</v>
      </c>
      <c r="K58" s="784"/>
      <c r="L58" s="784"/>
    </row>
    <row r="59" spans="1:12" ht="15">
      <c r="A59" s="784" t="s">
        <v>7400</v>
      </c>
      <c r="B59" s="785" t="s">
        <v>7401</v>
      </c>
      <c r="C59" s="784" t="s">
        <v>7292</v>
      </c>
      <c r="D59" s="784">
        <v>57</v>
      </c>
      <c r="E59" s="784"/>
      <c r="F59" s="784">
        <v>15</v>
      </c>
      <c r="G59" s="784"/>
      <c r="H59" s="784" t="s">
        <v>85</v>
      </c>
      <c r="I59" s="784" t="s">
        <v>87</v>
      </c>
      <c r="J59" s="784" t="s">
        <v>7293</v>
      </c>
      <c r="K59" s="784"/>
      <c r="L59" s="784"/>
    </row>
    <row r="60" spans="1:12" ht="15">
      <c r="A60" s="784" t="s">
        <v>7402</v>
      </c>
      <c r="B60" s="785" t="s">
        <v>7401</v>
      </c>
      <c r="C60" s="784" t="s">
        <v>7292</v>
      </c>
      <c r="D60" s="784">
        <v>58</v>
      </c>
      <c r="E60" s="784"/>
      <c r="F60" s="784">
        <v>29</v>
      </c>
      <c r="G60" s="784"/>
      <c r="H60" s="784" t="s">
        <v>88</v>
      </c>
      <c r="I60" s="784" t="s">
        <v>87</v>
      </c>
      <c r="J60" s="784" t="s">
        <v>7293</v>
      </c>
      <c r="K60" s="784"/>
      <c r="L60" s="784"/>
    </row>
    <row r="61" spans="1:12" ht="15">
      <c r="A61" s="784" t="s">
        <v>7403</v>
      </c>
      <c r="B61" s="785" t="s">
        <v>7404</v>
      </c>
      <c r="C61" s="784" t="s">
        <v>7292</v>
      </c>
      <c r="D61" s="784">
        <v>59</v>
      </c>
      <c r="E61" s="784"/>
      <c r="F61" s="784">
        <v>2</v>
      </c>
      <c r="G61" s="784"/>
      <c r="H61" s="784" t="s">
        <v>39</v>
      </c>
      <c r="I61" s="784" t="s">
        <v>89</v>
      </c>
      <c r="J61" s="784" t="s">
        <v>7293</v>
      </c>
      <c r="K61" s="784"/>
      <c r="L61" s="784"/>
    </row>
    <row r="62" spans="1:12" ht="15">
      <c r="A62" s="784" t="s">
        <v>7405</v>
      </c>
      <c r="B62" s="785" t="s">
        <v>7406</v>
      </c>
      <c r="C62" s="784" t="s">
        <v>7292</v>
      </c>
      <c r="D62" s="784">
        <v>60</v>
      </c>
      <c r="E62" s="784"/>
      <c r="F62" s="784">
        <v>1</v>
      </c>
      <c r="G62" s="784"/>
      <c r="H62" s="784" t="s">
        <v>24</v>
      </c>
      <c r="I62" s="784" t="s">
        <v>90</v>
      </c>
      <c r="J62" s="784" t="s">
        <v>7293</v>
      </c>
      <c r="K62" s="784"/>
      <c r="L62" s="784"/>
    </row>
    <row r="63" spans="1:12" ht="15">
      <c r="A63" s="784" t="s">
        <v>7407</v>
      </c>
      <c r="B63" s="785" t="s">
        <v>7408</v>
      </c>
      <c r="C63" s="784" t="s">
        <v>7292</v>
      </c>
      <c r="D63" s="784">
        <v>61</v>
      </c>
      <c r="E63" s="784"/>
      <c r="F63" s="784">
        <v>7</v>
      </c>
      <c r="G63" s="784"/>
      <c r="H63" s="784" t="s">
        <v>18</v>
      </c>
      <c r="I63" s="784" t="s">
        <v>76</v>
      </c>
      <c r="J63" s="784" t="s">
        <v>7293</v>
      </c>
      <c r="K63" s="784"/>
      <c r="L63" s="784"/>
    </row>
    <row r="64" spans="1:12" ht="15">
      <c r="A64" s="784" t="s">
        <v>7409</v>
      </c>
      <c r="B64" s="785" t="s">
        <v>7410</v>
      </c>
      <c r="C64" s="784" t="s">
        <v>7292</v>
      </c>
      <c r="D64" s="784">
        <v>62</v>
      </c>
      <c r="E64" s="784"/>
      <c r="F64" s="784">
        <v>1</v>
      </c>
      <c r="G64" s="784"/>
      <c r="H64" s="784" t="s">
        <v>15</v>
      </c>
      <c r="I64" s="784" t="s">
        <v>71</v>
      </c>
      <c r="J64" s="784" t="s">
        <v>7293</v>
      </c>
      <c r="K64" s="784"/>
      <c r="L64" s="784"/>
    </row>
    <row r="65" spans="1:12" ht="15">
      <c r="A65" s="784" t="s">
        <v>7411</v>
      </c>
      <c r="B65" s="785" t="s">
        <v>7412</v>
      </c>
      <c r="C65" s="784" t="s">
        <v>7292</v>
      </c>
      <c r="D65" s="784">
        <v>63</v>
      </c>
      <c r="E65" s="784"/>
      <c r="F65" s="784">
        <v>4</v>
      </c>
      <c r="G65" s="784"/>
      <c r="H65" s="784" t="s">
        <v>70</v>
      </c>
      <c r="I65" s="784" t="s">
        <v>76</v>
      </c>
      <c r="J65" s="784" t="s">
        <v>7293</v>
      </c>
      <c r="K65" s="784"/>
      <c r="L65" s="784"/>
    </row>
    <row r="66" spans="1:12" ht="15">
      <c r="A66" s="784" t="s">
        <v>7413</v>
      </c>
      <c r="B66" s="785" t="s">
        <v>7414</v>
      </c>
      <c r="C66" s="784" t="s">
        <v>7292</v>
      </c>
      <c r="D66" s="784">
        <v>64</v>
      </c>
      <c r="E66" s="784"/>
      <c r="F66" s="784">
        <v>1</v>
      </c>
      <c r="G66" s="784"/>
      <c r="H66" s="784" t="s">
        <v>22</v>
      </c>
      <c r="I66" s="784" t="s">
        <v>71</v>
      </c>
      <c r="J66" s="784" t="s">
        <v>7293</v>
      </c>
      <c r="K66" s="784"/>
      <c r="L66" s="784"/>
    </row>
    <row r="67" spans="1:12" ht="15">
      <c r="A67" s="784" t="s">
        <v>7415</v>
      </c>
      <c r="B67" s="785" t="s">
        <v>7416</v>
      </c>
      <c r="C67" s="784" t="s">
        <v>7292</v>
      </c>
      <c r="D67" s="784">
        <v>65</v>
      </c>
      <c r="E67" s="784"/>
      <c r="F67" s="784">
        <v>1</v>
      </c>
      <c r="G67" s="784"/>
      <c r="H67" s="784" t="s">
        <v>20</v>
      </c>
      <c r="I67" s="784" t="s">
        <v>76</v>
      </c>
      <c r="J67" s="784" t="s">
        <v>7293</v>
      </c>
      <c r="K67" s="784"/>
      <c r="L67" s="784"/>
    </row>
    <row r="68" spans="1:12" ht="15">
      <c r="A68" s="784" t="s">
        <v>7417</v>
      </c>
      <c r="B68" s="785" t="s">
        <v>7418</v>
      </c>
      <c r="C68" s="784" t="s">
        <v>7292</v>
      </c>
      <c r="D68" s="784">
        <v>66</v>
      </c>
      <c r="E68" s="784"/>
      <c r="F68" s="784">
        <v>2</v>
      </c>
      <c r="G68" s="784"/>
      <c r="H68" s="784" t="s">
        <v>30</v>
      </c>
      <c r="I68" s="784" t="s">
        <v>87</v>
      </c>
      <c r="J68" s="784" t="s">
        <v>7293</v>
      </c>
      <c r="K68" s="784"/>
      <c r="L68" s="784"/>
    </row>
    <row r="69" spans="1:12" ht="15">
      <c r="A69" s="784" t="s">
        <v>7419</v>
      </c>
      <c r="B69" s="785" t="s">
        <v>7418</v>
      </c>
      <c r="C69" s="784" t="s">
        <v>7292</v>
      </c>
      <c r="D69" s="784">
        <v>67</v>
      </c>
      <c r="E69" s="784"/>
      <c r="F69" s="784">
        <v>3</v>
      </c>
      <c r="G69" s="784"/>
      <c r="H69" s="784" t="s">
        <v>85</v>
      </c>
      <c r="I69" s="784" t="s">
        <v>87</v>
      </c>
      <c r="J69" s="784" t="s">
        <v>7293</v>
      </c>
      <c r="K69" s="784"/>
      <c r="L69" s="784"/>
    </row>
    <row r="70" spans="1:12" ht="15">
      <c r="A70" s="784" t="s">
        <v>7420</v>
      </c>
      <c r="B70" s="785" t="s">
        <v>7421</v>
      </c>
      <c r="C70" s="784" t="s">
        <v>7292</v>
      </c>
      <c r="D70" s="784">
        <v>68</v>
      </c>
      <c r="E70" s="784"/>
      <c r="F70" s="784">
        <v>50</v>
      </c>
      <c r="G70" s="784"/>
      <c r="H70" s="784" t="s">
        <v>30</v>
      </c>
      <c r="I70" s="784" t="s">
        <v>91</v>
      </c>
      <c r="J70" s="784" t="s">
        <v>7293</v>
      </c>
      <c r="K70" s="784"/>
      <c r="L70" s="784"/>
    </row>
    <row r="71" spans="1:12" ht="15">
      <c r="A71" s="784" t="s">
        <v>7422</v>
      </c>
      <c r="B71" s="785" t="s">
        <v>7423</v>
      </c>
      <c r="C71" s="784" t="s">
        <v>7292</v>
      </c>
      <c r="D71" s="784">
        <v>69</v>
      </c>
      <c r="E71" s="784"/>
      <c r="F71" s="784">
        <v>6</v>
      </c>
      <c r="G71" s="784"/>
      <c r="H71" s="784" t="s">
        <v>25</v>
      </c>
      <c r="I71" s="784" t="s">
        <v>48</v>
      </c>
      <c r="J71" s="784" t="s">
        <v>7293</v>
      </c>
      <c r="K71" s="784"/>
      <c r="L71" s="784"/>
    </row>
    <row r="72" spans="1:12" ht="15">
      <c r="A72" s="784" t="s">
        <v>7424</v>
      </c>
      <c r="B72" s="785" t="s">
        <v>7425</v>
      </c>
      <c r="C72" s="784" t="s">
        <v>7292</v>
      </c>
      <c r="D72" s="784">
        <v>70</v>
      </c>
      <c r="E72" s="784"/>
      <c r="F72" s="784">
        <v>4</v>
      </c>
      <c r="G72" s="784"/>
      <c r="H72" s="784" t="s">
        <v>92</v>
      </c>
      <c r="I72" s="784" t="s">
        <v>48</v>
      </c>
      <c r="J72" s="784" t="s">
        <v>7293</v>
      </c>
      <c r="K72" s="784"/>
      <c r="L72" s="784"/>
    </row>
    <row r="73" spans="1:12" ht="15">
      <c r="A73" s="784" t="s">
        <v>7426</v>
      </c>
      <c r="B73" s="785" t="s">
        <v>7427</v>
      </c>
      <c r="C73" s="784" t="s">
        <v>7292</v>
      </c>
      <c r="D73" s="784">
        <v>71</v>
      </c>
      <c r="E73" s="784"/>
      <c r="F73" s="784">
        <v>1</v>
      </c>
      <c r="G73" s="784"/>
      <c r="H73" s="784" t="s">
        <v>30</v>
      </c>
      <c r="I73" s="784" t="s">
        <v>93</v>
      </c>
      <c r="J73" s="784" t="s">
        <v>7293</v>
      </c>
      <c r="K73" s="784"/>
      <c r="L73" s="784"/>
    </row>
    <row r="74" spans="1:12" ht="15">
      <c r="A74" s="784" t="s">
        <v>7428</v>
      </c>
      <c r="B74" s="785" t="s">
        <v>7429</v>
      </c>
      <c r="C74" s="784" t="s">
        <v>7292</v>
      </c>
      <c r="D74" s="784">
        <v>72</v>
      </c>
      <c r="E74" s="784"/>
      <c r="F74" s="784">
        <v>1</v>
      </c>
      <c r="G74" s="784"/>
      <c r="H74" s="784" t="s">
        <v>53</v>
      </c>
      <c r="I74" s="784" t="s">
        <v>94</v>
      </c>
      <c r="J74" s="784" t="s">
        <v>7293</v>
      </c>
      <c r="K74" s="784"/>
      <c r="L74" s="784"/>
    </row>
    <row r="75" spans="1:12" ht="15">
      <c r="A75" s="784" t="s">
        <v>7430</v>
      </c>
      <c r="B75" s="785" t="s">
        <v>7431</v>
      </c>
      <c r="C75" s="784" t="s">
        <v>7292</v>
      </c>
      <c r="D75" s="784">
        <v>73</v>
      </c>
      <c r="E75" s="784"/>
      <c r="F75" s="784">
        <v>1</v>
      </c>
      <c r="G75" s="784"/>
      <c r="H75" s="784" t="s">
        <v>39</v>
      </c>
      <c r="I75" s="784" t="s">
        <v>95</v>
      </c>
      <c r="J75" s="784" t="s">
        <v>7293</v>
      </c>
      <c r="K75" s="784"/>
      <c r="L75" s="784"/>
    </row>
    <row r="76" spans="1:12" ht="15">
      <c r="A76" s="784" t="s">
        <v>7432</v>
      </c>
      <c r="B76" s="785" t="s">
        <v>7433</v>
      </c>
      <c r="C76" s="784" t="s">
        <v>7292</v>
      </c>
      <c r="D76" s="784">
        <v>74</v>
      </c>
      <c r="E76" s="784"/>
      <c r="F76" s="784">
        <v>5</v>
      </c>
      <c r="G76" s="784"/>
      <c r="H76" s="784" t="s">
        <v>42</v>
      </c>
      <c r="I76" s="784" t="s">
        <v>76</v>
      </c>
      <c r="J76" s="784" t="s">
        <v>7293</v>
      </c>
      <c r="K76" s="784"/>
      <c r="L76" s="784"/>
    </row>
    <row r="77" spans="1:12" ht="15">
      <c r="A77" s="784" t="s">
        <v>7434</v>
      </c>
      <c r="B77" s="785" t="s">
        <v>7433</v>
      </c>
      <c r="C77" s="784" t="s">
        <v>7292</v>
      </c>
      <c r="D77" s="784">
        <v>75</v>
      </c>
      <c r="E77" s="784"/>
      <c r="F77" s="784">
        <v>2</v>
      </c>
      <c r="G77" s="784"/>
      <c r="H77" s="784" t="s">
        <v>27</v>
      </c>
      <c r="I77" s="784" t="s">
        <v>87</v>
      </c>
      <c r="J77" s="784" t="s">
        <v>7293</v>
      </c>
      <c r="K77" s="784"/>
      <c r="L77" s="784"/>
    </row>
    <row r="78" spans="1:12" ht="15">
      <c r="A78" s="786" t="s">
        <v>7435</v>
      </c>
      <c r="B78" s="785" t="s">
        <v>7436</v>
      </c>
      <c r="C78" s="784" t="s">
        <v>7292</v>
      </c>
      <c r="D78" s="784">
        <v>76</v>
      </c>
      <c r="E78" s="784"/>
      <c r="F78" s="784">
        <v>11</v>
      </c>
      <c r="G78" s="784"/>
      <c r="H78" s="784" t="s">
        <v>27</v>
      </c>
      <c r="I78" s="784" t="s">
        <v>31</v>
      </c>
      <c r="J78" s="784" t="s">
        <v>7293</v>
      </c>
      <c r="K78" s="784"/>
      <c r="L78" s="784"/>
    </row>
    <row r="79" spans="1:12" ht="15">
      <c r="A79" s="786" t="s">
        <v>7437</v>
      </c>
      <c r="B79" s="785" t="s">
        <v>7438</v>
      </c>
      <c r="C79" s="784" t="s">
        <v>7292</v>
      </c>
      <c r="D79" s="784">
        <v>77</v>
      </c>
      <c r="E79" s="784"/>
      <c r="F79" s="784">
        <v>12</v>
      </c>
      <c r="G79" s="784"/>
      <c r="H79" s="784" t="s">
        <v>42</v>
      </c>
      <c r="I79" s="784" t="s">
        <v>97</v>
      </c>
      <c r="J79" s="784" t="s">
        <v>7293</v>
      </c>
      <c r="K79" s="784"/>
      <c r="L79" s="784"/>
    </row>
    <row r="80" spans="1:12" ht="15">
      <c r="A80" s="786" t="s">
        <v>7439</v>
      </c>
      <c r="B80" s="785" t="s">
        <v>7440</v>
      </c>
      <c r="C80" s="784" t="s">
        <v>7292</v>
      </c>
      <c r="D80" s="784">
        <v>78</v>
      </c>
      <c r="E80" s="784"/>
      <c r="F80" s="784">
        <v>1</v>
      </c>
      <c r="G80" s="784"/>
      <c r="H80" s="784" t="s">
        <v>88</v>
      </c>
      <c r="I80" s="784" t="s">
        <v>48</v>
      </c>
      <c r="J80" s="784" t="s">
        <v>7293</v>
      </c>
      <c r="K80" s="784"/>
      <c r="L80" s="784"/>
    </row>
    <row r="81" spans="1:12" ht="15">
      <c r="A81" s="786" t="s">
        <v>7441</v>
      </c>
      <c r="B81" s="785" t="s">
        <v>7442</v>
      </c>
      <c r="C81" s="784" t="s">
        <v>7292</v>
      </c>
      <c r="D81" s="784">
        <v>79</v>
      </c>
      <c r="E81" s="784"/>
      <c r="F81" s="784">
        <v>18</v>
      </c>
      <c r="G81" s="784"/>
      <c r="H81" s="784" t="s">
        <v>99</v>
      </c>
      <c r="I81" s="784" t="s">
        <v>98</v>
      </c>
      <c r="J81" s="784" t="s">
        <v>7293</v>
      </c>
      <c r="K81" s="784"/>
      <c r="L81" s="784"/>
    </row>
    <row r="82" spans="1:12" ht="15">
      <c r="A82" s="786" t="s">
        <v>7443</v>
      </c>
      <c r="B82" s="785" t="s">
        <v>7444</v>
      </c>
      <c r="C82" s="784" t="s">
        <v>7292</v>
      </c>
      <c r="D82" s="784">
        <v>80</v>
      </c>
      <c r="E82" s="784"/>
      <c r="F82" s="784">
        <v>15</v>
      </c>
      <c r="G82" s="784"/>
      <c r="H82" s="784" t="s">
        <v>42</v>
      </c>
      <c r="I82" s="784" t="s">
        <v>97</v>
      </c>
      <c r="J82" s="784" t="s">
        <v>7293</v>
      </c>
      <c r="K82" s="784"/>
      <c r="L82" s="784"/>
    </row>
    <row r="83" spans="1:12" ht="15">
      <c r="A83" s="786" t="s">
        <v>7445</v>
      </c>
      <c r="B83" s="785" t="s">
        <v>7446</v>
      </c>
      <c r="C83" s="784" t="s">
        <v>7292</v>
      </c>
      <c r="D83" s="784">
        <v>81</v>
      </c>
      <c r="E83" s="784"/>
      <c r="F83" s="784">
        <v>16</v>
      </c>
      <c r="G83" s="784"/>
      <c r="H83" s="784" t="s">
        <v>100</v>
      </c>
      <c r="I83" s="784" t="s">
        <v>97</v>
      </c>
      <c r="J83" s="784" t="s">
        <v>7293</v>
      </c>
      <c r="K83" s="784"/>
      <c r="L83" s="784"/>
    </row>
    <row r="84" spans="1:12" ht="15">
      <c r="A84" s="786" t="s">
        <v>7447</v>
      </c>
      <c r="B84" s="785" t="s">
        <v>7448</v>
      </c>
      <c r="C84" s="784" t="s">
        <v>7292</v>
      </c>
      <c r="D84" s="784">
        <v>82</v>
      </c>
      <c r="E84" s="784"/>
      <c r="F84" s="784">
        <v>3</v>
      </c>
      <c r="G84" s="784"/>
      <c r="H84" s="784" t="s">
        <v>101</v>
      </c>
      <c r="I84" s="784" t="s">
        <v>87</v>
      </c>
      <c r="J84" s="784" t="s">
        <v>7293</v>
      </c>
      <c r="K84" s="784"/>
      <c r="L84" s="784"/>
    </row>
    <row r="85" spans="1:12" ht="15">
      <c r="A85" s="786" t="s">
        <v>7449</v>
      </c>
      <c r="B85" s="785" t="s">
        <v>7448</v>
      </c>
      <c r="C85" s="784" t="s">
        <v>7292</v>
      </c>
      <c r="D85" s="784">
        <v>83</v>
      </c>
      <c r="E85" s="784"/>
      <c r="F85" s="784">
        <v>9</v>
      </c>
      <c r="G85" s="784"/>
      <c r="H85" s="784" t="s">
        <v>85</v>
      </c>
      <c r="I85" s="784" t="s">
        <v>87</v>
      </c>
      <c r="J85" s="784" t="s">
        <v>7293</v>
      </c>
      <c r="K85" s="784"/>
      <c r="L85" s="784"/>
    </row>
    <row r="86" spans="1:12" ht="15">
      <c r="A86" s="786" t="s">
        <v>7450</v>
      </c>
      <c r="B86" s="785" t="s">
        <v>7451</v>
      </c>
      <c r="C86" s="784" t="s">
        <v>7292</v>
      </c>
      <c r="D86" s="784">
        <v>84</v>
      </c>
      <c r="E86" s="784"/>
      <c r="F86" s="784">
        <v>1</v>
      </c>
      <c r="G86" s="784"/>
      <c r="H86" s="784" t="s">
        <v>30</v>
      </c>
      <c r="I86" s="784" t="s">
        <v>103</v>
      </c>
      <c r="J86" s="784" t="s">
        <v>7293</v>
      </c>
      <c r="K86" s="784"/>
      <c r="L86" s="784"/>
    </row>
    <row r="87" spans="1:12" ht="15">
      <c r="A87" s="786" t="s">
        <v>7452</v>
      </c>
      <c r="B87" s="785" t="s">
        <v>7453</v>
      </c>
      <c r="C87" s="784" t="s">
        <v>7292</v>
      </c>
      <c r="D87" s="784">
        <v>85</v>
      </c>
      <c r="E87" s="784"/>
      <c r="F87" s="784">
        <v>1</v>
      </c>
      <c r="G87" s="784"/>
      <c r="H87" s="784" t="s">
        <v>25</v>
      </c>
      <c r="I87" s="784" t="s">
        <v>104</v>
      </c>
      <c r="J87" s="784" t="s">
        <v>7293</v>
      </c>
      <c r="K87" s="784"/>
      <c r="L87" s="784"/>
    </row>
    <row r="88" spans="1:12" ht="15">
      <c r="A88" s="786" t="s">
        <v>7454</v>
      </c>
      <c r="B88" s="785" t="s">
        <v>7455</v>
      </c>
      <c r="C88" s="784" t="s">
        <v>7292</v>
      </c>
      <c r="D88" s="784">
        <v>86</v>
      </c>
      <c r="E88" s="784"/>
      <c r="F88" s="784">
        <v>11</v>
      </c>
      <c r="G88" s="784"/>
      <c r="H88" s="784" t="s">
        <v>101</v>
      </c>
      <c r="I88" s="784" t="s">
        <v>105</v>
      </c>
      <c r="J88" s="784" t="s">
        <v>7293</v>
      </c>
      <c r="K88" s="784"/>
      <c r="L88" s="784"/>
    </row>
    <row r="89" spans="1:12" ht="15">
      <c r="A89" s="786" t="s">
        <v>7456</v>
      </c>
      <c r="B89" s="785" t="s">
        <v>7457</v>
      </c>
      <c r="C89" s="784" t="s">
        <v>7292</v>
      </c>
      <c r="D89" s="784">
        <v>87</v>
      </c>
      <c r="E89" s="784"/>
      <c r="F89" s="784">
        <v>1</v>
      </c>
      <c r="G89" s="784"/>
      <c r="H89" s="784" t="s">
        <v>72</v>
      </c>
      <c r="I89" s="784" t="s">
        <v>106</v>
      </c>
      <c r="J89" s="784" t="s">
        <v>7293</v>
      </c>
      <c r="K89" s="784"/>
      <c r="L89" s="784"/>
    </row>
    <row r="90" spans="1:12" ht="15">
      <c r="A90" s="786" t="s">
        <v>7458</v>
      </c>
      <c r="B90" s="785" t="s">
        <v>7459</v>
      </c>
      <c r="C90" s="784" t="s">
        <v>7292</v>
      </c>
      <c r="D90" s="784">
        <v>88</v>
      </c>
      <c r="E90" s="784"/>
      <c r="F90" s="784">
        <v>8</v>
      </c>
      <c r="G90" s="784"/>
      <c r="H90" s="784" t="s">
        <v>59</v>
      </c>
      <c r="I90" s="784" t="s">
        <v>105</v>
      </c>
      <c r="J90" s="784" t="s">
        <v>7293</v>
      </c>
      <c r="K90" s="784"/>
      <c r="L90" s="784"/>
    </row>
    <row r="91" spans="1:12" ht="15">
      <c r="A91" s="786" t="s">
        <v>7460</v>
      </c>
      <c r="B91" s="785" t="s">
        <v>7461</v>
      </c>
      <c r="C91" s="784" t="s">
        <v>7292</v>
      </c>
      <c r="D91" s="784">
        <v>89</v>
      </c>
      <c r="E91" s="784"/>
      <c r="F91" s="784">
        <v>2</v>
      </c>
      <c r="G91" s="784"/>
      <c r="H91" s="784" t="s">
        <v>27</v>
      </c>
      <c r="I91" s="784" t="s">
        <v>71</v>
      </c>
      <c r="J91" s="784" t="s">
        <v>7293</v>
      </c>
      <c r="K91" s="784"/>
      <c r="L91" s="784"/>
    </row>
    <row r="92" spans="1:12" ht="15">
      <c r="A92" s="786" t="s">
        <v>7462</v>
      </c>
      <c r="B92" s="785" t="s">
        <v>7463</v>
      </c>
      <c r="C92" s="784" t="s">
        <v>7292</v>
      </c>
      <c r="D92" s="784">
        <v>90</v>
      </c>
      <c r="E92" s="784"/>
      <c r="F92" s="784">
        <v>6</v>
      </c>
      <c r="G92" s="784"/>
      <c r="H92" s="784" t="s">
        <v>108</v>
      </c>
      <c r="I92" s="784" t="s">
        <v>107</v>
      </c>
      <c r="J92" s="784" t="s">
        <v>7293</v>
      </c>
      <c r="K92" s="784"/>
      <c r="L92" s="784"/>
    </row>
    <row r="93" spans="1:12" ht="15">
      <c r="A93" s="786" t="s">
        <v>7464</v>
      </c>
      <c r="B93" s="785" t="s">
        <v>7465</v>
      </c>
      <c r="C93" s="784" t="s">
        <v>7292</v>
      </c>
      <c r="D93" s="784">
        <v>91</v>
      </c>
      <c r="E93" s="784"/>
      <c r="F93" s="784">
        <v>2</v>
      </c>
      <c r="G93" s="784"/>
      <c r="H93" s="784" t="s">
        <v>72</v>
      </c>
      <c r="I93" s="784" t="s">
        <v>109</v>
      </c>
      <c r="J93" s="784" t="s">
        <v>7293</v>
      </c>
      <c r="K93" s="784"/>
      <c r="L93" s="784"/>
    </row>
    <row r="94" spans="1:12" ht="15">
      <c r="A94" s="786" t="s">
        <v>7466</v>
      </c>
      <c r="B94" s="785" t="s">
        <v>7467</v>
      </c>
      <c r="C94" s="784" t="s">
        <v>7292</v>
      </c>
      <c r="D94" s="784">
        <v>92</v>
      </c>
      <c r="E94" s="784"/>
      <c r="F94" s="784">
        <v>1</v>
      </c>
      <c r="G94" s="784"/>
      <c r="H94" s="784" t="s">
        <v>55</v>
      </c>
      <c r="I94" s="784" t="s">
        <v>105</v>
      </c>
      <c r="J94" s="784" t="s">
        <v>7293</v>
      </c>
      <c r="K94" s="784"/>
      <c r="L94" s="784"/>
    </row>
    <row r="95" spans="1:12" ht="15">
      <c r="A95" s="786" t="s">
        <v>7468</v>
      </c>
      <c r="B95" s="785" t="s">
        <v>7469</v>
      </c>
      <c r="C95" s="784" t="s">
        <v>7292</v>
      </c>
      <c r="D95" s="784">
        <v>93</v>
      </c>
      <c r="E95" s="784"/>
      <c r="F95" s="784">
        <v>12</v>
      </c>
      <c r="G95" s="784"/>
      <c r="H95" s="784" t="s">
        <v>27</v>
      </c>
      <c r="I95" s="784" t="s">
        <v>97</v>
      </c>
      <c r="J95" s="784" t="s">
        <v>7293</v>
      </c>
      <c r="K95" s="784"/>
      <c r="L95" s="784"/>
    </row>
    <row r="96" spans="1:12" ht="15">
      <c r="A96" s="786" t="s">
        <v>7470</v>
      </c>
      <c r="B96" s="785" t="s">
        <v>7471</v>
      </c>
      <c r="C96" s="784" t="s">
        <v>7292</v>
      </c>
      <c r="D96" s="784">
        <v>94</v>
      </c>
      <c r="E96" s="784"/>
      <c r="F96" s="784">
        <v>8</v>
      </c>
      <c r="G96" s="784"/>
      <c r="H96" s="784" t="s">
        <v>111</v>
      </c>
      <c r="I96" s="784" t="s">
        <v>110</v>
      </c>
      <c r="J96" s="784" t="s">
        <v>7293</v>
      </c>
      <c r="K96" s="784"/>
      <c r="L96" s="784"/>
    </row>
    <row r="97" spans="1:12" ht="15">
      <c r="A97" s="786" t="s">
        <v>7472</v>
      </c>
      <c r="B97" s="785" t="s">
        <v>7473</v>
      </c>
      <c r="C97" s="784" t="s">
        <v>7292</v>
      </c>
      <c r="D97" s="784">
        <v>95</v>
      </c>
      <c r="E97" s="784"/>
      <c r="F97" s="784">
        <v>1</v>
      </c>
      <c r="G97" s="784"/>
      <c r="H97" s="784" t="s">
        <v>27</v>
      </c>
      <c r="I97" s="784" t="s">
        <v>112</v>
      </c>
      <c r="J97" s="784" t="s">
        <v>7293</v>
      </c>
      <c r="K97" s="784"/>
      <c r="L97" s="784"/>
    </row>
    <row r="98" spans="1:12" ht="15">
      <c r="A98" s="786" t="s">
        <v>7474</v>
      </c>
      <c r="B98" s="785" t="s">
        <v>7475</v>
      </c>
      <c r="C98" s="784" t="s">
        <v>7292</v>
      </c>
      <c r="D98" s="784">
        <v>96</v>
      </c>
      <c r="E98" s="784"/>
      <c r="F98" s="784">
        <v>88</v>
      </c>
      <c r="G98" s="784"/>
      <c r="H98" s="784" t="s">
        <v>14</v>
      </c>
      <c r="I98" s="784" t="s">
        <v>81</v>
      </c>
      <c r="J98" s="784" t="s">
        <v>7293</v>
      </c>
      <c r="K98" s="784"/>
      <c r="L98" s="784"/>
    </row>
    <row r="99" spans="1:12" ht="15">
      <c r="A99" s="786" t="s">
        <v>7476</v>
      </c>
      <c r="B99" s="785" t="s">
        <v>7477</v>
      </c>
      <c r="C99" s="784" t="s">
        <v>7292</v>
      </c>
      <c r="D99" s="784">
        <v>97</v>
      </c>
      <c r="E99" s="784"/>
      <c r="F99" s="784">
        <v>1</v>
      </c>
      <c r="G99" s="784"/>
      <c r="H99" s="784" t="s">
        <v>39</v>
      </c>
      <c r="I99" s="784" t="s">
        <v>113</v>
      </c>
      <c r="J99" s="784" t="s">
        <v>7293</v>
      </c>
      <c r="K99" s="784"/>
      <c r="L99" s="784"/>
    </row>
    <row r="100" spans="1:12" ht="15">
      <c r="A100" s="786" t="s">
        <v>7478</v>
      </c>
      <c r="B100" s="785" t="s">
        <v>7479</v>
      </c>
      <c r="C100" s="784" t="s">
        <v>7292</v>
      </c>
      <c r="D100" s="784">
        <v>98</v>
      </c>
      <c r="E100" s="784"/>
      <c r="F100" s="784">
        <v>5</v>
      </c>
      <c r="G100" s="784"/>
      <c r="H100" s="784" t="s">
        <v>22</v>
      </c>
      <c r="I100" s="784" t="s">
        <v>87</v>
      </c>
      <c r="J100" s="784" t="s">
        <v>7293</v>
      </c>
      <c r="K100" s="784"/>
      <c r="L100" s="784"/>
    </row>
    <row r="101" spans="1:12" ht="15">
      <c r="A101" s="786" t="s">
        <v>7480</v>
      </c>
      <c r="B101" s="785" t="s">
        <v>7481</v>
      </c>
      <c r="C101" s="784" t="s">
        <v>7292</v>
      </c>
      <c r="D101" s="784">
        <v>99</v>
      </c>
      <c r="E101" s="784"/>
      <c r="F101" s="784">
        <v>3</v>
      </c>
      <c r="G101" s="784"/>
      <c r="H101" s="784" t="s">
        <v>55</v>
      </c>
      <c r="I101" s="784" t="s">
        <v>114</v>
      </c>
      <c r="J101" s="784" t="s">
        <v>7293</v>
      </c>
      <c r="K101" s="784"/>
      <c r="L101" s="784"/>
    </row>
    <row r="102" spans="1:12" ht="15">
      <c r="A102" s="786" t="s">
        <v>7482</v>
      </c>
      <c r="B102" s="785" t="s">
        <v>7481</v>
      </c>
      <c r="C102" s="784" t="s">
        <v>7292</v>
      </c>
      <c r="D102" s="784">
        <v>100</v>
      </c>
      <c r="E102" s="784"/>
      <c r="F102" s="784">
        <v>2</v>
      </c>
      <c r="G102" s="784"/>
      <c r="H102" s="784" t="s">
        <v>80</v>
      </c>
      <c r="I102" s="784" t="s">
        <v>65</v>
      </c>
      <c r="J102" s="784" t="s">
        <v>7293</v>
      </c>
      <c r="K102" s="784"/>
      <c r="L102" s="784"/>
    </row>
    <row r="103" spans="1:12" ht="15">
      <c r="A103" s="786" t="s">
        <v>7483</v>
      </c>
      <c r="B103" s="785" t="s">
        <v>7484</v>
      </c>
      <c r="C103" s="784" t="s">
        <v>7292</v>
      </c>
      <c r="D103" s="784">
        <v>101</v>
      </c>
      <c r="E103" s="784"/>
      <c r="F103" s="784">
        <v>8</v>
      </c>
      <c r="G103" s="784"/>
      <c r="H103" s="784" t="s">
        <v>47</v>
      </c>
      <c r="I103" s="784" t="s">
        <v>90</v>
      </c>
      <c r="J103" s="784" t="s">
        <v>7293</v>
      </c>
      <c r="K103" s="784"/>
      <c r="L103" s="784"/>
    </row>
    <row r="104" spans="1:12" ht="15">
      <c r="A104" s="786" t="s">
        <v>7485</v>
      </c>
      <c r="B104" s="785" t="s">
        <v>7486</v>
      </c>
      <c r="C104" s="784" t="s">
        <v>7292</v>
      </c>
      <c r="D104" s="784">
        <v>102</v>
      </c>
      <c r="E104" s="784"/>
      <c r="F104" s="784">
        <v>9</v>
      </c>
      <c r="G104" s="784"/>
      <c r="H104" s="784" t="s">
        <v>53</v>
      </c>
      <c r="I104" s="784" t="s">
        <v>105</v>
      </c>
      <c r="J104" s="784" t="s">
        <v>7293</v>
      </c>
      <c r="K104" s="784"/>
      <c r="L104" s="784"/>
    </row>
    <row r="105" spans="1:12" ht="15">
      <c r="A105" s="786" t="s">
        <v>7487</v>
      </c>
      <c r="B105" s="785" t="s">
        <v>7488</v>
      </c>
      <c r="C105" s="784" t="s">
        <v>7292</v>
      </c>
      <c r="D105" s="784">
        <v>103</v>
      </c>
      <c r="E105" s="784"/>
      <c r="F105" s="784">
        <v>1</v>
      </c>
      <c r="G105" s="784"/>
      <c r="H105" s="784" t="s">
        <v>22</v>
      </c>
      <c r="I105" s="784" t="s">
        <v>115</v>
      </c>
      <c r="J105" s="784" t="s">
        <v>7293</v>
      </c>
      <c r="K105" s="784"/>
      <c r="L105" s="784"/>
    </row>
    <row r="106" spans="1:12" ht="15">
      <c r="A106" s="786" t="s">
        <v>7489</v>
      </c>
      <c r="B106" s="785" t="s">
        <v>7490</v>
      </c>
      <c r="C106" s="784" t="s">
        <v>7292</v>
      </c>
      <c r="D106" s="784">
        <v>104</v>
      </c>
      <c r="E106" s="784"/>
      <c r="F106" s="784">
        <v>3</v>
      </c>
      <c r="G106" s="784"/>
      <c r="H106" s="784" t="s">
        <v>116</v>
      </c>
      <c r="I106" s="784" t="s">
        <v>103</v>
      </c>
      <c r="J106" s="784" t="s">
        <v>7293</v>
      </c>
      <c r="K106" s="784"/>
      <c r="L106" s="784"/>
    </row>
    <row r="107" spans="1:12" ht="15">
      <c r="A107" s="786" t="s">
        <v>7491</v>
      </c>
      <c r="B107" s="785" t="s">
        <v>7492</v>
      </c>
      <c r="C107" s="784" t="s">
        <v>7292</v>
      </c>
      <c r="D107" s="784">
        <v>105</v>
      </c>
      <c r="E107" s="784"/>
      <c r="F107" s="784">
        <v>9</v>
      </c>
      <c r="G107" s="784"/>
      <c r="H107" s="784" t="s">
        <v>19</v>
      </c>
      <c r="I107" s="784" t="s">
        <v>117</v>
      </c>
      <c r="J107" s="784" t="s">
        <v>7293</v>
      </c>
      <c r="K107" s="784"/>
      <c r="L107" s="784"/>
    </row>
    <row r="108" spans="1:12" ht="15">
      <c r="A108" s="786" t="s">
        <v>7493</v>
      </c>
      <c r="B108" s="785" t="s">
        <v>7494</v>
      </c>
      <c r="C108" s="784" t="s">
        <v>7292</v>
      </c>
      <c r="D108" s="784">
        <v>106</v>
      </c>
      <c r="E108" s="784"/>
      <c r="F108" s="784">
        <v>10</v>
      </c>
      <c r="G108" s="784"/>
      <c r="H108" s="784" t="s">
        <v>14</v>
      </c>
      <c r="I108" s="784" t="s">
        <v>118</v>
      </c>
      <c r="J108" s="784" t="s">
        <v>7293</v>
      </c>
      <c r="K108" s="784"/>
      <c r="L108" s="784"/>
    </row>
    <row r="109" spans="1:12" ht="15">
      <c r="A109" s="786" t="s">
        <v>7495</v>
      </c>
      <c r="B109" s="785" t="s">
        <v>7496</v>
      </c>
      <c r="C109" s="784" t="s">
        <v>7292</v>
      </c>
      <c r="D109" s="784">
        <v>107</v>
      </c>
      <c r="E109" s="784"/>
      <c r="F109" s="784">
        <v>15</v>
      </c>
      <c r="G109" s="784"/>
      <c r="H109" s="784" t="s">
        <v>30</v>
      </c>
      <c r="I109" s="784" t="s">
        <v>105</v>
      </c>
      <c r="J109" s="784" t="s">
        <v>7293</v>
      </c>
      <c r="K109" s="784"/>
      <c r="L109" s="784"/>
    </row>
    <row r="110" spans="1:12" ht="15">
      <c r="A110" s="786" t="s">
        <v>7497</v>
      </c>
      <c r="B110" s="785" t="s">
        <v>7498</v>
      </c>
      <c r="C110" s="784" t="s">
        <v>7292</v>
      </c>
      <c r="D110" s="784">
        <v>108</v>
      </c>
      <c r="E110" s="784"/>
      <c r="F110" s="784">
        <v>2</v>
      </c>
      <c r="G110" s="784"/>
      <c r="H110" s="784" t="s">
        <v>55</v>
      </c>
      <c r="I110" s="784" t="s">
        <v>105</v>
      </c>
      <c r="J110" s="784" t="s">
        <v>7293</v>
      </c>
      <c r="K110" s="784"/>
      <c r="L110" s="784"/>
    </row>
    <row r="111" spans="1:12" ht="15">
      <c r="A111" s="786" t="s">
        <v>7499</v>
      </c>
      <c r="B111" s="785" t="s">
        <v>7500</v>
      </c>
      <c r="C111" s="784" t="s">
        <v>7292</v>
      </c>
      <c r="D111" s="784">
        <v>109</v>
      </c>
      <c r="E111" s="784"/>
      <c r="F111" s="784">
        <v>16</v>
      </c>
      <c r="G111" s="784"/>
      <c r="H111" s="784" t="s">
        <v>111</v>
      </c>
      <c r="I111" s="784" t="s">
        <v>65</v>
      </c>
      <c r="J111" s="784" t="s">
        <v>7293</v>
      </c>
      <c r="K111" s="784"/>
      <c r="L111" s="784"/>
    </row>
    <row r="112" spans="1:12" ht="15">
      <c r="A112" s="786" t="s">
        <v>7501</v>
      </c>
      <c r="B112" s="785" t="s">
        <v>7502</v>
      </c>
      <c r="C112" s="784" t="s">
        <v>7292</v>
      </c>
      <c r="D112" s="784">
        <v>110</v>
      </c>
      <c r="E112" s="784"/>
      <c r="F112" s="784">
        <v>97</v>
      </c>
      <c r="G112" s="784"/>
      <c r="H112" s="784" t="s">
        <v>14</v>
      </c>
      <c r="I112" s="784" t="s">
        <v>119</v>
      </c>
      <c r="J112" s="784" t="s">
        <v>7293</v>
      </c>
      <c r="K112" s="784"/>
      <c r="L112" s="784"/>
    </row>
    <row r="113" spans="1:12" ht="15">
      <c r="A113" s="786" t="s">
        <v>7503</v>
      </c>
      <c r="B113" s="785" t="s">
        <v>7504</v>
      </c>
      <c r="C113" s="784" t="s">
        <v>7292</v>
      </c>
      <c r="D113" s="784">
        <v>111</v>
      </c>
      <c r="E113" s="784"/>
      <c r="F113" s="784">
        <v>37</v>
      </c>
      <c r="G113" s="784"/>
      <c r="H113" s="784" t="s">
        <v>42</v>
      </c>
      <c r="I113" s="784" t="s">
        <v>120</v>
      </c>
      <c r="J113" s="784" t="s">
        <v>7293</v>
      </c>
      <c r="K113" s="784"/>
      <c r="L113" s="784"/>
    </row>
    <row r="114" spans="1:12" ht="15">
      <c r="A114" s="786" t="s">
        <v>7505</v>
      </c>
      <c r="B114" s="785" t="s">
        <v>7504</v>
      </c>
      <c r="C114" s="784" t="s">
        <v>7292</v>
      </c>
      <c r="D114" s="784">
        <v>112</v>
      </c>
      <c r="E114" s="784"/>
      <c r="F114" s="784">
        <v>3</v>
      </c>
      <c r="G114" s="784"/>
      <c r="H114" s="784" t="s">
        <v>59</v>
      </c>
      <c r="I114" s="784" t="s">
        <v>119</v>
      </c>
      <c r="J114" s="784" t="s">
        <v>7293</v>
      </c>
      <c r="K114" s="784"/>
      <c r="L114" s="784"/>
    </row>
    <row r="115" spans="1:12" ht="15">
      <c r="A115" s="786" t="s">
        <v>7506</v>
      </c>
      <c r="B115" s="785" t="s">
        <v>7504</v>
      </c>
      <c r="C115" s="784" t="s">
        <v>7292</v>
      </c>
      <c r="D115" s="784">
        <v>113</v>
      </c>
      <c r="E115" s="784"/>
      <c r="F115" s="784">
        <v>120</v>
      </c>
      <c r="G115" s="784"/>
      <c r="H115" s="784" t="s">
        <v>33</v>
      </c>
      <c r="I115" s="784" t="s">
        <v>119</v>
      </c>
      <c r="J115" s="784" t="s">
        <v>7293</v>
      </c>
      <c r="K115" s="784"/>
      <c r="L115" s="784"/>
    </row>
    <row r="116" spans="1:12" ht="15">
      <c r="A116" s="786" t="s">
        <v>7507</v>
      </c>
      <c r="B116" s="785" t="s">
        <v>7508</v>
      </c>
      <c r="C116" s="784" t="s">
        <v>7292</v>
      </c>
      <c r="D116" s="784">
        <v>114</v>
      </c>
      <c r="E116" s="784"/>
      <c r="F116" s="784">
        <v>142</v>
      </c>
      <c r="G116" s="784"/>
      <c r="H116" s="784" t="s">
        <v>14</v>
      </c>
      <c r="I116" s="784" t="s">
        <v>121</v>
      </c>
      <c r="J116" s="784" t="s">
        <v>7293</v>
      </c>
      <c r="K116" s="784"/>
      <c r="L116" s="784"/>
    </row>
    <row r="117" spans="1:12" ht="15">
      <c r="A117" s="786" t="s">
        <v>7509</v>
      </c>
      <c r="B117" s="785" t="s">
        <v>7510</v>
      </c>
      <c r="C117" s="784" t="s">
        <v>7292</v>
      </c>
      <c r="D117" s="784">
        <v>115</v>
      </c>
      <c r="E117" s="784"/>
      <c r="F117" s="784">
        <v>3</v>
      </c>
      <c r="G117" s="784"/>
      <c r="H117" s="784" t="s">
        <v>111</v>
      </c>
      <c r="I117" s="784" t="s">
        <v>122</v>
      </c>
      <c r="J117" s="784" t="s">
        <v>7293</v>
      </c>
      <c r="K117" s="784"/>
      <c r="L117" s="784"/>
    </row>
    <row r="118" spans="1:12" ht="15">
      <c r="A118" s="786" t="s">
        <v>7511</v>
      </c>
      <c r="B118" s="785" t="s">
        <v>7512</v>
      </c>
      <c r="C118" s="784" t="s">
        <v>7292</v>
      </c>
      <c r="D118" s="784">
        <v>116</v>
      </c>
      <c r="E118" s="784"/>
      <c r="F118" s="784">
        <v>1</v>
      </c>
      <c r="G118" s="784"/>
      <c r="H118" s="784" t="s">
        <v>100</v>
      </c>
      <c r="I118" s="784" t="s">
        <v>123</v>
      </c>
      <c r="J118" s="784" t="s">
        <v>7293</v>
      </c>
      <c r="K118" s="784"/>
      <c r="L118" s="784"/>
    </row>
    <row r="119" spans="1:12" ht="15">
      <c r="A119" s="786" t="s">
        <v>7513</v>
      </c>
      <c r="B119" s="785" t="s">
        <v>7514</v>
      </c>
      <c r="C119" s="784" t="s">
        <v>7292</v>
      </c>
      <c r="D119" s="784">
        <v>117</v>
      </c>
      <c r="E119" s="784"/>
      <c r="F119" s="784">
        <v>1</v>
      </c>
      <c r="G119" s="784"/>
      <c r="H119" s="784" t="s">
        <v>53</v>
      </c>
      <c r="I119" s="784" t="s">
        <v>87</v>
      </c>
      <c r="J119" s="784" t="s">
        <v>7293</v>
      </c>
      <c r="K119" s="784"/>
      <c r="L119" s="784"/>
    </row>
    <row r="120" spans="1:12" ht="15">
      <c r="A120" s="786" t="s">
        <v>7515</v>
      </c>
      <c r="B120" s="785" t="s">
        <v>7516</v>
      </c>
      <c r="C120" s="784" t="s">
        <v>7292</v>
      </c>
      <c r="D120" s="784">
        <v>118</v>
      </c>
      <c r="E120" s="784"/>
      <c r="F120" s="784">
        <v>13</v>
      </c>
      <c r="G120" s="784"/>
      <c r="H120" s="784" t="s">
        <v>42</v>
      </c>
      <c r="I120" s="784" t="s">
        <v>65</v>
      </c>
      <c r="J120" s="784" t="s">
        <v>7293</v>
      </c>
      <c r="K120" s="784"/>
      <c r="L120" s="784"/>
    </row>
    <row r="121" spans="1:12" ht="15">
      <c r="A121" s="786" t="s">
        <v>7517</v>
      </c>
      <c r="B121" s="785" t="s">
        <v>7518</v>
      </c>
      <c r="C121" s="784" t="s">
        <v>7292</v>
      </c>
      <c r="D121" s="784">
        <v>119</v>
      </c>
      <c r="E121" s="784"/>
      <c r="F121" s="784">
        <v>55</v>
      </c>
      <c r="G121" s="784"/>
      <c r="H121" s="784" t="s">
        <v>42</v>
      </c>
      <c r="I121" s="784" t="s">
        <v>124</v>
      </c>
      <c r="J121" s="784" t="s">
        <v>7293</v>
      </c>
      <c r="K121" s="784"/>
      <c r="L121" s="784"/>
    </row>
    <row r="122" spans="1:12" ht="15">
      <c r="A122" s="786" t="s">
        <v>7519</v>
      </c>
      <c r="B122" s="785" t="s">
        <v>7518</v>
      </c>
      <c r="C122" s="784" t="s">
        <v>7292</v>
      </c>
      <c r="D122" s="784">
        <v>120</v>
      </c>
      <c r="E122" s="784"/>
      <c r="F122" s="784">
        <v>3</v>
      </c>
      <c r="G122" s="784"/>
      <c r="H122" s="784" t="s">
        <v>59</v>
      </c>
      <c r="I122" s="784" t="s">
        <v>124</v>
      </c>
      <c r="J122" s="784" t="s">
        <v>7293</v>
      </c>
      <c r="K122" s="784"/>
      <c r="L122" s="784"/>
    </row>
    <row r="123" spans="1:12" ht="15">
      <c r="A123" s="786" t="s">
        <v>7520</v>
      </c>
      <c r="B123" s="785" t="s">
        <v>7521</v>
      </c>
      <c r="C123" s="784" t="s">
        <v>7292</v>
      </c>
      <c r="D123" s="784">
        <v>121</v>
      </c>
      <c r="E123" s="784"/>
      <c r="F123" s="784">
        <v>322</v>
      </c>
      <c r="G123" s="784"/>
      <c r="H123" s="784" t="s">
        <v>111</v>
      </c>
      <c r="I123" s="784" t="s">
        <v>81</v>
      </c>
      <c r="J123" s="784" t="s">
        <v>7293</v>
      </c>
      <c r="K123" s="784"/>
      <c r="L123" s="784"/>
    </row>
    <row r="124" spans="1:12" ht="15">
      <c r="A124" s="786" t="s">
        <v>7522</v>
      </c>
      <c r="B124" s="785" t="s">
        <v>7523</v>
      </c>
      <c r="C124" s="784" t="s">
        <v>7292</v>
      </c>
      <c r="D124" s="784">
        <v>122</v>
      </c>
      <c r="E124" s="784"/>
      <c r="F124" s="784">
        <v>12</v>
      </c>
      <c r="G124" s="784"/>
      <c r="H124" s="784" t="s">
        <v>42</v>
      </c>
      <c r="I124" s="784" t="s">
        <v>125</v>
      </c>
      <c r="J124" s="784" t="s">
        <v>7293</v>
      </c>
      <c r="K124" s="784"/>
      <c r="L124" s="784"/>
    </row>
    <row r="125" spans="1:12" ht="15">
      <c r="A125" s="786" t="s">
        <v>7524</v>
      </c>
      <c r="B125" s="785" t="s">
        <v>7525</v>
      </c>
      <c r="C125" s="784" t="s">
        <v>7292</v>
      </c>
      <c r="D125" s="784">
        <v>123</v>
      </c>
      <c r="E125" s="784"/>
      <c r="F125" s="784">
        <v>5</v>
      </c>
      <c r="G125" s="784"/>
      <c r="H125" s="784" t="s">
        <v>51</v>
      </c>
      <c r="I125" s="784" t="s">
        <v>126</v>
      </c>
      <c r="J125" s="784" t="s">
        <v>7293</v>
      </c>
      <c r="K125" s="784"/>
      <c r="L125" s="784"/>
    </row>
    <row r="126" spans="1:12" ht="15">
      <c r="A126" s="786" t="s">
        <v>7526</v>
      </c>
      <c r="B126" s="785" t="s">
        <v>7527</v>
      </c>
      <c r="C126" s="784" t="s">
        <v>7292</v>
      </c>
      <c r="D126" s="784">
        <v>124</v>
      </c>
      <c r="E126" s="784"/>
      <c r="F126" s="784">
        <v>1</v>
      </c>
      <c r="G126" s="784"/>
      <c r="H126" s="784" t="s">
        <v>18</v>
      </c>
      <c r="I126" s="784" t="s">
        <v>127</v>
      </c>
      <c r="J126" s="784" t="s">
        <v>7293</v>
      </c>
      <c r="K126" s="784"/>
      <c r="L126" s="784"/>
    </row>
    <row r="127" spans="1:12" ht="15">
      <c r="A127" s="786" t="s">
        <v>7528</v>
      </c>
      <c r="B127" s="785" t="s">
        <v>7529</v>
      </c>
      <c r="C127" s="784" t="s">
        <v>7292</v>
      </c>
      <c r="D127" s="784">
        <v>125</v>
      </c>
      <c r="E127" s="784"/>
      <c r="F127" s="784">
        <v>3</v>
      </c>
      <c r="G127" s="784"/>
      <c r="H127" s="784" t="s">
        <v>27</v>
      </c>
      <c r="I127" s="784" t="s">
        <v>76</v>
      </c>
      <c r="J127" s="784" t="s">
        <v>7293</v>
      </c>
      <c r="K127" s="784"/>
      <c r="L127" s="784"/>
    </row>
    <row r="128" spans="1:12" ht="15">
      <c r="A128" s="786" t="s">
        <v>7530</v>
      </c>
      <c r="B128" s="785" t="s">
        <v>7531</v>
      </c>
      <c r="C128" s="784" t="s">
        <v>7292</v>
      </c>
      <c r="D128" s="784">
        <v>126</v>
      </c>
      <c r="E128" s="784"/>
      <c r="F128" s="784">
        <v>3</v>
      </c>
      <c r="G128" s="784"/>
      <c r="H128" s="784" t="s">
        <v>27</v>
      </c>
      <c r="I128" s="784" t="s">
        <v>128</v>
      </c>
      <c r="J128" s="784" t="s">
        <v>7293</v>
      </c>
      <c r="K128" s="784"/>
      <c r="L128" s="784"/>
    </row>
    <row r="129" spans="1:12" ht="15">
      <c r="A129" s="786" t="s">
        <v>7532</v>
      </c>
      <c r="B129" s="785" t="s">
        <v>7533</v>
      </c>
      <c r="C129" s="784" t="s">
        <v>7292</v>
      </c>
      <c r="D129" s="784">
        <v>127</v>
      </c>
      <c r="E129" s="784"/>
      <c r="F129" s="784">
        <v>6</v>
      </c>
      <c r="G129" s="784"/>
      <c r="H129" s="784" t="s">
        <v>88</v>
      </c>
      <c r="I129" s="784" t="s">
        <v>76</v>
      </c>
      <c r="J129" s="784" t="s">
        <v>7293</v>
      </c>
      <c r="K129" s="784"/>
      <c r="L129" s="784"/>
    </row>
    <row r="130" spans="1:12" ht="15">
      <c r="A130" s="786" t="s">
        <v>7534</v>
      </c>
      <c r="B130" s="785" t="s">
        <v>7535</v>
      </c>
      <c r="C130" s="784" t="s">
        <v>7292</v>
      </c>
      <c r="D130" s="784">
        <v>128</v>
      </c>
      <c r="E130" s="784"/>
      <c r="F130" s="784">
        <v>2</v>
      </c>
      <c r="G130" s="784"/>
      <c r="H130" s="784" t="s">
        <v>32</v>
      </c>
      <c r="I130" s="784" t="s">
        <v>129</v>
      </c>
      <c r="J130" s="784" t="s">
        <v>7293</v>
      </c>
      <c r="K130" s="784"/>
      <c r="L130" s="784"/>
    </row>
    <row r="131" spans="1:12" ht="15">
      <c r="A131" s="786" t="s">
        <v>7536</v>
      </c>
      <c r="B131" s="785" t="s">
        <v>7537</v>
      </c>
      <c r="C131" s="784" t="s">
        <v>7292</v>
      </c>
      <c r="D131" s="784">
        <v>129</v>
      </c>
      <c r="E131" s="784"/>
      <c r="F131" s="784">
        <v>1</v>
      </c>
      <c r="G131" s="784"/>
      <c r="H131" s="784" t="s">
        <v>20</v>
      </c>
      <c r="I131" s="784" t="s">
        <v>71</v>
      </c>
      <c r="J131" s="784" t="s">
        <v>7293</v>
      </c>
      <c r="K131" s="784"/>
      <c r="L131" s="784"/>
    </row>
    <row r="132" spans="1:12" ht="15">
      <c r="A132" s="786" t="s">
        <v>7538</v>
      </c>
      <c r="B132" s="785" t="s">
        <v>7539</v>
      </c>
      <c r="C132" s="784" t="s">
        <v>7292</v>
      </c>
      <c r="D132" s="784">
        <v>130</v>
      </c>
      <c r="E132" s="784"/>
      <c r="F132" s="784">
        <v>2</v>
      </c>
      <c r="G132" s="784"/>
      <c r="H132" s="784" t="s">
        <v>116</v>
      </c>
      <c r="I132" s="784" t="s">
        <v>107</v>
      </c>
      <c r="J132" s="784" t="s">
        <v>7293</v>
      </c>
      <c r="K132" s="784"/>
      <c r="L132" s="784"/>
    </row>
    <row r="133" spans="1:12" ht="15">
      <c r="A133" s="786" t="s">
        <v>7540</v>
      </c>
      <c r="B133" s="785" t="s">
        <v>130</v>
      </c>
      <c r="C133" s="784" t="s">
        <v>7292</v>
      </c>
      <c r="D133" s="784">
        <v>131</v>
      </c>
      <c r="E133" s="784"/>
      <c r="F133" s="784">
        <v>0</v>
      </c>
      <c r="G133" s="784"/>
      <c r="H133" s="784" t="s">
        <v>108</v>
      </c>
      <c r="I133" s="784" t="s">
        <v>86</v>
      </c>
      <c r="J133" s="784" t="s">
        <v>7293</v>
      </c>
      <c r="K133" s="784"/>
      <c r="L133" s="784"/>
    </row>
    <row r="134" spans="1:12" ht="15">
      <c r="A134" s="786" t="s">
        <v>7541</v>
      </c>
      <c r="B134" s="785" t="s">
        <v>132</v>
      </c>
      <c r="C134" s="784" t="s">
        <v>7292</v>
      </c>
      <c r="D134" s="784">
        <v>132</v>
      </c>
      <c r="E134" s="784"/>
      <c r="F134" s="784">
        <v>0</v>
      </c>
      <c r="G134" s="784"/>
      <c r="H134" s="784" t="s">
        <v>108</v>
      </c>
      <c r="I134" s="784" t="s">
        <v>54</v>
      </c>
      <c r="J134" s="784" t="s">
        <v>7293</v>
      </c>
      <c r="K134" s="784"/>
      <c r="L134" s="784"/>
    </row>
    <row r="135" spans="1:12" ht="15">
      <c r="A135" s="786" t="s">
        <v>7542</v>
      </c>
      <c r="B135" s="785" t="s">
        <v>133</v>
      </c>
      <c r="C135" s="784" t="s">
        <v>7292</v>
      </c>
      <c r="D135" s="784">
        <v>133</v>
      </c>
      <c r="E135" s="784"/>
      <c r="F135" s="784">
        <v>0</v>
      </c>
      <c r="G135" s="784"/>
      <c r="H135" s="784" t="s">
        <v>108</v>
      </c>
      <c r="I135" s="784" t="s">
        <v>76</v>
      </c>
      <c r="J135" s="784" t="s">
        <v>7293</v>
      </c>
      <c r="K135" s="784"/>
      <c r="L135" s="784"/>
    </row>
    <row r="136" spans="1:12" ht="15">
      <c r="A136" s="786" t="s">
        <v>7543</v>
      </c>
      <c r="B136" s="785" t="s">
        <v>134</v>
      </c>
      <c r="C136" s="784" t="s">
        <v>7292</v>
      </c>
      <c r="D136" s="784">
        <v>134</v>
      </c>
      <c r="E136" s="784"/>
      <c r="F136" s="784">
        <v>0</v>
      </c>
      <c r="G136" s="784"/>
      <c r="H136" s="784" t="s">
        <v>108</v>
      </c>
      <c r="I136" s="784" t="s">
        <v>126</v>
      </c>
      <c r="J136" s="784" t="s">
        <v>7293</v>
      </c>
      <c r="K136" s="784"/>
      <c r="L136" s="784"/>
    </row>
    <row r="137" spans="1:12" ht="15">
      <c r="A137" s="786" t="s">
        <v>7544</v>
      </c>
      <c r="B137" s="785" t="s">
        <v>135</v>
      </c>
      <c r="C137" s="784" t="s">
        <v>7292</v>
      </c>
      <c r="D137" s="784">
        <v>135</v>
      </c>
      <c r="E137" s="784"/>
      <c r="F137" s="784">
        <v>0</v>
      </c>
      <c r="G137" s="784"/>
      <c r="H137" s="784" t="s">
        <v>108</v>
      </c>
      <c r="I137" s="784" t="s">
        <v>86</v>
      </c>
      <c r="J137" s="784" t="s">
        <v>7293</v>
      </c>
      <c r="K137" s="784"/>
      <c r="L137" s="784"/>
    </row>
    <row r="138" spans="1:12" ht="15">
      <c r="A138" s="786" t="s">
        <v>7545</v>
      </c>
      <c r="B138" s="785" t="s">
        <v>136</v>
      </c>
      <c r="C138" s="784" t="s">
        <v>7292</v>
      </c>
      <c r="D138" s="784">
        <v>136</v>
      </c>
      <c r="E138" s="784"/>
      <c r="F138" s="784">
        <v>0</v>
      </c>
      <c r="G138" s="784"/>
      <c r="H138" s="784" t="s">
        <v>108</v>
      </c>
      <c r="I138" s="784" t="s">
        <v>126</v>
      </c>
      <c r="J138" s="784" t="s">
        <v>7293</v>
      </c>
      <c r="K138" s="784"/>
      <c r="L138" s="784"/>
    </row>
    <row r="139" spans="1:12" ht="15">
      <c r="A139" s="786" t="s">
        <v>7546</v>
      </c>
      <c r="B139" s="785" t="s">
        <v>137</v>
      </c>
      <c r="C139" s="784" t="s">
        <v>7292</v>
      </c>
      <c r="D139" s="784">
        <v>137</v>
      </c>
      <c r="E139" s="784"/>
      <c r="F139" s="784">
        <v>0</v>
      </c>
      <c r="G139" s="784"/>
      <c r="H139" s="784" t="s">
        <v>108</v>
      </c>
      <c r="I139" s="784" t="s">
        <v>105</v>
      </c>
      <c r="J139" s="784" t="s">
        <v>7293</v>
      </c>
      <c r="K139" s="784"/>
      <c r="L139" s="784"/>
    </row>
    <row r="140" spans="1:12" ht="15">
      <c r="A140" s="786" t="s">
        <v>7547</v>
      </c>
      <c r="B140" s="785" t="s">
        <v>138</v>
      </c>
      <c r="C140" s="784" t="s">
        <v>7292</v>
      </c>
      <c r="D140" s="784">
        <v>138</v>
      </c>
      <c r="E140" s="784"/>
      <c r="F140" s="784">
        <v>0</v>
      </c>
      <c r="G140" s="784"/>
      <c r="H140" s="784" t="s">
        <v>108</v>
      </c>
      <c r="I140" s="784" t="s">
        <v>87</v>
      </c>
      <c r="J140" s="784" t="s">
        <v>7293</v>
      </c>
      <c r="K140" s="784"/>
      <c r="L140" s="784"/>
    </row>
    <row r="141" spans="1:12" ht="15">
      <c r="A141" s="786" t="s">
        <v>7548</v>
      </c>
      <c r="B141" s="785" t="s">
        <v>139</v>
      </c>
      <c r="C141" s="784" t="s">
        <v>7292</v>
      </c>
      <c r="D141" s="784">
        <v>139</v>
      </c>
      <c r="E141" s="784"/>
      <c r="F141" s="784">
        <v>0</v>
      </c>
      <c r="G141" s="784"/>
      <c r="H141" s="784" t="s">
        <v>108</v>
      </c>
      <c r="I141" s="784" t="s">
        <v>97</v>
      </c>
      <c r="J141" s="784" t="s">
        <v>7293</v>
      </c>
      <c r="K141" s="784"/>
      <c r="L141" s="784"/>
    </row>
    <row r="142" spans="1:12" ht="15">
      <c r="A142" s="786" t="s">
        <v>7549</v>
      </c>
      <c r="B142" s="785" t="s">
        <v>140</v>
      </c>
      <c r="C142" s="784" t="s">
        <v>7292</v>
      </c>
      <c r="D142" s="784">
        <v>140</v>
      </c>
      <c r="E142" s="784"/>
      <c r="F142" s="784">
        <v>0</v>
      </c>
      <c r="G142" s="784"/>
      <c r="H142" s="784" t="s">
        <v>108</v>
      </c>
      <c r="I142" s="784" t="s">
        <v>87</v>
      </c>
      <c r="J142" s="784" t="s">
        <v>7293</v>
      </c>
      <c r="K142" s="784"/>
      <c r="L142" s="784"/>
    </row>
    <row r="143" spans="1:12" ht="15">
      <c r="A143" s="786" t="s">
        <v>7550</v>
      </c>
      <c r="B143" s="785" t="s">
        <v>141</v>
      </c>
      <c r="C143" s="784" t="s">
        <v>7292</v>
      </c>
      <c r="D143" s="784">
        <v>141</v>
      </c>
      <c r="E143" s="784"/>
      <c r="F143" s="784">
        <v>0</v>
      </c>
      <c r="G143" s="784"/>
      <c r="H143" s="784" t="s">
        <v>108</v>
      </c>
      <c r="I143" s="784" t="s">
        <v>87</v>
      </c>
      <c r="J143" s="784" t="s">
        <v>7293</v>
      </c>
      <c r="K143" s="784"/>
      <c r="L143" s="784"/>
    </row>
    <row r="144" spans="1:12" ht="15">
      <c r="A144" s="786" t="s">
        <v>7551</v>
      </c>
      <c r="B144" s="785" t="s">
        <v>142</v>
      </c>
      <c r="C144" s="784" t="s">
        <v>7292</v>
      </c>
      <c r="D144" s="784">
        <v>142</v>
      </c>
      <c r="E144" s="784"/>
      <c r="F144" s="784">
        <v>0</v>
      </c>
      <c r="G144" s="784"/>
      <c r="H144" s="784" t="s">
        <v>108</v>
      </c>
      <c r="I144" s="784" t="s">
        <v>87</v>
      </c>
      <c r="J144" s="784" t="s">
        <v>7293</v>
      </c>
      <c r="K144" s="784"/>
      <c r="L144" s="784"/>
    </row>
    <row r="145" spans="1:12" ht="15">
      <c r="A145" s="786" t="s">
        <v>7552</v>
      </c>
      <c r="B145" s="785" t="s">
        <v>143</v>
      </c>
      <c r="C145" s="784" t="s">
        <v>7292</v>
      </c>
      <c r="D145" s="784">
        <v>143</v>
      </c>
      <c r="E145" s="784"/>
      <c r="F145" s="784">
        <v>0</v>
      </c>
      <c r="G145" s="784"/>
      <c r="H145" s="784" t="s">
        <v>108</v>
      </c>
      <c r="I145" s="784" t="s">
        <v>144</v>
      </c>
      <c r="J145" s="784" t="s">
        <v>7293</v>
      </c>
      <c r="K145" s="784"/>
      <c r="L145" s="784"/>
    </row>
    <row r="146" spans="1:12" ht="15">
      <c r="A146" s="786" t="s">
        <v>7553</v>
      </c>
      <c r="B146" s="785" t="s">
        <v>145</v>
      </c>
      <c r="C146" s="784" t="s">
        <v>7292</v>
      </c>
      <c r="D146" s="784">
        <v>144</v>
      </c>
      <c r="E146" s="784"/>
      <c r="F146" s="784">
        <v>0</v>
      </c>
      <c r="G146" s="784"/>
      <c r="H146" s="784" t="s">
        <v>108</v>
      </c>
      <c r="I146" s="784" t="s">
        <v>146</v>
      </c>
      <c r="J146" s="784" t="s">
        <v>7293</v>
      </c>
      <c r="K146" s="784"/>
      <c r="L146" s="784"/>
    </row>
    <row r="147" spans="1:12" ht="15">
      <c r="A147" s="786" t="s">
        <v>7554</v>
      </c>
      <c r="B147" s="785" t="s">
        <v>147</v>
      </c>
      <c r="C147" s="784" t="s">
        <v>7292</v>
      </c>
      <c r="D147" s="784">
        <v>145</v>
      </c>
      <c r="E147" s="784"/>
      <c r="F147" s="784">
        <v>0</v>
      </c>
      <c r="G147" s="784"/>
      <c r="H147" s="784" t="s">
        <v>108</v>
      </c>
      <c r="I147" s="784" t="s">
        <v>126</v>
      </c>
      <c r="J147" s="784" t="s">
        <v>7293</v>
      </c>
      <c r="K147" s="784"/>
      <c r="L147" s="784"/>
    </row>
    <row r="148" spans="1:12" ht="15">
      <c r="A148" s="786" t="s">
        <v>7555</v>
      </c>
      <c r="B148" s="785" t="s">
        <v>148</v>
      </c>
      <c r="C148" s="784" t="s">
        <v>7292</v>
      </c>
      <c r="D148" s="784">
        <v>146</v>
      </c>
      <c r="E148" s="784"/>
      <c r="F148" s="784">
        <v>0</v>
      </c>
      <c r="G148" s="784"/>
      <c r="H148" s="784" t="s">
        <v>108</v>
      </c>
      <c r="I148" s="784" t="s">
        <v>97</v>
      </c>
      <c r="J148" s="784" t="s">
        <v>7293</v>
      </c>
      <c r="K148" s="784"/>
      <c r="L148" s="784"/>
    </row>
    <row r="149" spans="1:12" ht="15">
      <c r="A149" s="786" t="s">
        <v>7556</v>
      </c>
      <c r="B149" s="785" t="s">
        <v>149</v>
      </c>
      <c r="C149" s="784" t="s">
        <v>7292</v>
      </c>
      <c r="D149" s="784">
        <v>147</v>
      </c>
      <c r="E149" s="784"/>
      <c r="F149" s="784">
        <v>0</v>
      </c>
      <c r="G149" s="784"/>
      <c r="H149" s="784" t="s">
        <v>49</v>
      </c>
      <c r="I149" s="784" t="s">
        <v>126</v>
      </c>
      <c r="J149" s="784" t="s">
        <v>7293</v>
      </c>
      <c r="K149" s="784"/>
      <c r="L149" s="784"/>
    </row>
    <row r="150" spans="1:12" ht="15">
      <c r="A150" s="786" t="s">
        <v>7557</v>
      </c>
      <c r="B150" s="785" t="s">
        <v>150</v>
      </c>
      <c r="C150" s="784" t="s">
        <v>7292</v>
      </c>
      <c r="D150" s="784">
        <v>148</v>
      </c>
      <c r="E150" s="784"/>
      <c r="F150" s="784">
        <v>0</v>
      </c>
      <c r="G150" s="784"/>
      <c r="H150" s="784" t="s">
        <v>49</v>
      </c>
      <c r="I150" s="784" t="s">
        <v>87</v>
      </c>
      <c r="J150" s="784" t="s">
        <v>7293</v>
      </c>
      <c r="K150" s="784"/>
      <c r="L150" s="784"/>
    </row>
    <row r="151" spans="1:12" ht="15">
      <c r="A151" s="786" t="s">
        <v>7558</v>
      </c>
      <c r="B151" s="785" t="s">
        <v>151</v>
      </c>
      <c r="C151" s="784" t="s">
        <v>7292</v>
      </c>
      <c r="D151" s="784">
        <v>149</v>
      </c>
      <c r="E151" s="784"/>
      <c r="F151" s="784">
        <v>0</v>
      </c>
      <c r="G151" s="784"/>
      <c r="H151" s="784" t="s">
        <v>49</v>
      </c>
      <c r="I151" s="784" t="s">
        <v>152</v>
      </c>
      <c r="J151" s="784" t="s">
        <v>7293</v>
      </c>
      <c r="K151" s="784"/>
      <c r="L151" s="784"/>
    </row>
    <row r="152" spans="1:12" ht="15">
      <c r="A152" s="786" t="s">
        <v>7559</v>
      </c>
      <c r="B152" s="785" t="s">
        <v>153</v>
      </c>
      <c r="C152" s="784" t="s">
        <v>7292</v>
      </c>
      <c r="D152" s="784">
        <v>150</v>
      </c>
      <c r="E152" s="784"/>
      <c r="F152" s="784">
        <v>0</v>
      </c>
      <c r="G152" s="784"/>
      <c r="H152" s="784" t="s">
        <v>49</v>
      </c>
      <c r="I152" s="784" t="s">
        <v>146</v>
      </c>
      <c r="J152" s="784" t="s">
        <v>7293</v>
      </c>
      <c r="K152" s="784"/>
      <c r="L152" s="784"/>
    </row>
    <row r="153" spans="1:12" ht="15">
      <c r="A153" s="786" t="s">
        <v>7560</v>
      </c>
      <c r="B153" s="785" t="s">
        <v>154</v>
      </c>
      <c r="C153" s="784" t="s">
        <v>7292</v>
      </c>
      <c r="D153" s="784">
        <v>151</v>
      </c>
      <c r="E153" s="784"/>
      <c r="F153" s="784">
        <v>0</v>
      </c>
      <c r="G153" s="784"/>
      <c r="H153" s="784" t="s">
        <v>49</v>
      </c>
      <c r="I153" s="784" t="s">
        <v>76</v>
      </c>
      <c r="J153" s="784" t="s">
        <v>7293</v>
      </c>
      <c r="K153" s="784"/>
      <c r="L153" s="784"/>
    </row>
    <row r="154" spans="1:12" ht="15">
      <c r="A154" s="786" t="s">
        <v>7561</v>
      </c>
      <c r="B154" s="785" t="s">
        <v>156</v>
      </c>
      <c r="C154" s="784" t="s">
        <v>7292</v>
      </c>
      <c r="D154" s="784">
        <v>152</v>
      </c>
      <c r="E154" s="784"/>
      <c r="F154" s="784">
        <v>0</v>
      </c>
      <c r="G154" s="784"/>
      <c r="H154" s="784" t="s">
        <v>49</v>
      </c>
      <c r="I154" s="784" t="s">
        <v>76</v>
      </c>
      <c r="J154" s="784" t="s">
        <v>7293</v>
      </c>
      <c r="K154" s="784"/>
      <c r="L154" s="784"/>
    </row>
    <row r="155" spans="1:12" ht="15">
      <c r="A155" s="786" t="s">
        <v>7562</v>
      </c>
      <c r="B155" s="785" t="s">
        <v>157</v>
      </c>
      <c r="C155" s="784" t="s">
        <v>7292</v>
      </c>
      <c r="D155" s="784">
        <v>153</v>
      </c>
      <c r="E155" s="784"/>
      <c r="F155" s="784">
        <v>0</v>
      </c>
      <c r="G155" s="784"/>
      <c r="H155" s="784" t="s">
        <v>49</v>
      </c>
      <c r="I155" s="784" t="s">
        <v>158</v>
      </c>
      <c r="J155" s="784" t="s">
        <v>7293</v>
      </c>
      <c r="K155" s="784"/>
      <c r="L155" s="784"/>
    </row>
    <row r="156" spans="1:12" ht="15">
      <c r="A156" s="786" t="s">
        <v>7563</v>
      </c>
      <c r="B156" s="785" t="s">
        <v>159</v>
      </c>
      <c r="C156" s="784" t="s">
        <v>7292</v>
      </c>
      <c r="D156" s="784">
        <v>154</v>
      </c>
      <c r="E156" s="784"/>
      <c r="F156" s="784">
        <v>0</v>
      </c>
      <c r="G156" s="784"/>
      <c r="H156" s="784" t="s">
        <v>49</v>
      </c>
      <c r="I156" s="784" t="s">
        <v>87</v>
      </c>
      <c r="J156" s="784" t="s">
        <v>7293</v>
      </c>
      <c r="K156" s="784"/>
      <c r="L156" s="784"/>
    </row>
    <row r="157" spans="1:12" ht="15">
      <c r="A157" s="786" t="s">
        <v>7564</v>
      </c>
      <c r="B157" s="785" t="s">
        <v>160</v>
      </c>
      <c r="C157" s="784" t="s">
        <v>7292</v>
      </c>
      <c r="D157" s="784">
        <v>155</v>
      </c>
      <c r="E157" s="784"/>
      <c r="F157" s="784">
        <v>0</v>
      </c>
      <c r="G157" s="784"/>
      <c r="H157" s="784" t="s">
        <v>49</v>
      </c>
      <c r="I157" s="784" t="s">
        <v>105</v>
      </c>
      <c r="J157" s="784" t="s">
        <v>7293</v>
      </c>
      <c r="K157" s="784"/>
      <c r="L157" s="784"/>
    </row>
    <row r="158" spans="1:12" ht="15">
      <c r="A158" s="786" t="s">
        <v>7565</v>
      </c>
      <c r="B158" s="785" t="s">
        <v>161</v>
      </c>
      <c r="C158" s="784" t="s">
        <v>7292</v>
      </c>
      <c r="D158" s="784">
        <v>156</v>
      </c>
      <c r="E158" s="784"/>
      <c r="F158" s="784">
        <v>0</v>
      </c>
      <c r="G158" s="784"/>
      <c r="H158" s="784" t="s">
        <v>49</v>
      </c>
      <c r="I158" s="784" t="s">
        <v>105</v>
      </c>
      <c r="J158" s="784" t="s">
        <v>7293</v>
      </c>
      <c r="K158" s="784"/>
      <c r="L158" s="784"/>
    </row>
    <row r="159" spans="1:12" ht="15">
      <c r="A159" s="786" t="s">
        <v>7566</v>
      </c>
      <c r="B159" s="785" t="s">
        <v>162</v>
      </c>
      <c r="C159" s="784" t="s">
        <v>7292</v>
      </c>
      <c r="D159" s="784">
        <v>157</v>
      </c>
      <c r="E159" s="784"/>
      <c r="F159" s="784">
        <v>0</v>
      </c>
      <c r="G159" s="784"/>
      <c r="H159" s="784" t="s">
        <v>49</v>
      </c>
      <c r="I159" s="784" t="s">
        <v>126</v>
      </c>
      <c r="J159" s="784" t="s">
        <v>7293</v>
      </c>
      <c r="K159" s="784"/>
      <c r="L159" s="784"/>
    </row>
    <row r="160" spans="1:12" ht="15">
      <c r="A160" s="786" t="s">
        <v>7567</v>
      </c>
      <c r="B160" s="785" t="s">
        <v>163</v>
      </c>
      <c r="C160" s="784" t="s">
        <v>7292</v>
      </c>
      <c r="D160" s="784">
        <v>158</v>
      </c>
      <c r="E160" s="784"/>
      <c r="F160" s="784">
        <v>0</v>
      </c>
      <c r="G160" s="784"/>
      <c r="H160" s="784" t="s">
        <v>49</v>
      </c>
      <c r="I160" s="784" t="s">
        <v>164</v>
      </c>
      <c r="J160" s="784" t="s">
        <v>7293</v>
      </c>
      <c r="K160" s="784"/>
      <c r="L160" s="784"/>
    </row>
    <row r="161" spans="1:12" ht="15">
      <c r="A161" s="786" t="s">
        <v>7568</v>
      </c>
      <c r="B161" s="785" t="s">
        <v>165</v>
      </c>
      <c r="C161" s="784" t="s">
        <v>7292</v>
      </c>
      <c r="D161" s="784">
        <v>159</v>
      </c>
      <c r="E161" s="784"/>
      <c r="F161" s="784">
        <v>0</v>
      </c>
      <c r="G161" s="784"/>
      <c r="H161" s="784" t="s">
        <v>49</v>
      </c>
      <c r="I161" s="784" t="s">
        <v>166</v>
      </c>
      <c r="J161" s="784" t="s">
        <v>7293</v>
      </c>
      <c r="K161" s="784"/>
      <c r="L161" s="784"/>
    </row>
    <row r="162" spans="1:12" ht="15">
      <c r="A162" s="786" t="s">
        <v>7569</v>
      </c>
      <c r="B162" s="785" t="s">
        <v>167</v>
      </c>
      <c r="C162" s="784" t="s">
        <v>7292</v>
      </c>
      <c r="D162" s="784">
        <v>160</v>
      </c>
      <c r="E162" s="784"/>
      <c r="F162" s="784">
        <v>0</v>
      </c>
      <c r="G162" s="784"/>
      <c r="H162" s="784" t="s">
        <v>49</v>
      </c>
      <c r="I162" s="784" t="s">
        <v>168</v>
      </c>
      <c r="J162" s="784" t="s">
        <v>7293</v>
      </c>
      <c r="K162" s="784"/>
      <c r="L162" s="784"/>
    </row>
    <row r="163" spans="1:12" ht="15">
      <c r="A163" s="786" t="s">
        <v>7570</v>
      </c>
      <c r="B163" s="785" t="s">
        <v>169</v>
      </c>
      <c r="C163" s="784" t="s">
        <v>7292</v>
      </c>
      <c r="D163" s="784">
        <v>161</v>
      </c>
      <c r="E163" s="784"/>
      <c r="F163" s="784">
        <v>0</v>
      </c>
      <c r="G163" s="784"/>
      <c r="H163" s="784" t="s">
        <v>49</v>
      </c>
      <c r="I163" s="784" t="s">
        <v>86</v>
      </c>
      <c r="J163" s="784" t="s">
        <v>7293</v>
      </c>
      <c r="K163" s="784"/>
      <c r="L163" s="784"/>
    </row>
    <row r="164" spans="1:12" ht="15">
      <c r="A164" s="786" t="s">
        <v>7571</v>
      </c>
      <c r="B164" s="785" t="s">
        <v>170</v>
      </c>
      <c r="C164" s="784" t="s">
        <v>7292</v>
      </c>
      <c r="D164" s="784">
        <v>162</v>
      </c>
      <c r="E164" s="784"/>
      <c r="F164" s="784">
        <v>0</v>
      </c>
      <c r="G164" s="784"/>
      <c r="H164" s="784" t="s">
        <v>49</v>
      </c>
      <c r="I164" s="784" t="s">
        <v>105</v>
      </c>
      <c r="J164" s="784" t="s">
        <v>7293</v>
      </c>
      <c r="K164" s="784"/>
      <c r="L164" s="784"/>
    </row>
    <row r="165" spans="1:12" ht="15">
      <c r="A165" s="786" t="s">
        <v>7572</v>
      </c>
      <c r="B165" s="785" t="s">
        <v>171</v>
      </c>
      <c r="C165" s="784" t="s">
        <v>7292</v>
      </c>
      <c r="D165" s="784">
        <v>163</v>
      </c>
      <c r="E165" s="784"/>
      <c r="F165" s="784">
        <v>0</v>
      </c>
      <c r="G165" s="784"/>
      <c r="H165" s="784" t="s">
        <v>49</v>
      </c>
      <c r="I165" s="784" t="s">
        <v>126</v>
      </c>
      <c r="J165" s="784" t="s">
        <v>7293</v>
      </c>
      <c r="K165" s="784"/>
      <c r="L165" s="784"/>
    </row>
    <row r="166" spans="1:12" ht="15">
      <c r="A166" s="786" t="s">
        <v>7573</v>
      </c>
      <c r="B166" s="785" t="s">
        <v>172</v>
      </c>
      <c r="C166" s="784" t="s">
        <v>7292</v>
      </c>
      <c r="D166" s="784">
        <v>164</v>
      </c>
      <c r="E166" s="784"/>
      <c r="F166" s="784">
        <v>0</v>
      </c>
      <c r="G166" s="784"/>
      <c r="H166" s="784" t="s">
        <v>49</v>
      </c>
      <c r="I166" s="784" t="s">
        <v>48</v>
      </c>
      <c r="J166" s="784" t="s">
        <v>7293</v>
      </c>
      <c r="K166" s="784"/>
      <c r="L166" s="784"/>
    </row>
    <row r="167" spans="1:12" ht="15">
      <c r="A167" s="786" t="s">
        <v>7574</v>
      </c>
      <c r="B167" s="785" t="s">
        <v>7575</v>
      </c>
      <c r="C167" s="784" t="s">
        <v>7292</v>
      </c>
      <c r="D167" s="784">
        <v>165</v>
      </c>
      <c r="E167" s="784"/>
      <c r="F167" s="784">
        <v>0</v>
      </c>
      <c r="G167" s="784"/>
      <c r="H167" s="784" t="s">
        <v>49</v>
      </c>
      <c r="I167" s="784" t="s">
        <v>174</v>
      </c>
      <c r="J167" s="784" t="s">
        <v>7293</v>
      </c>
      <c r="K167" s="784"/>
      <c r="L167" s="784"/>
    </row>
    <row r="168" spans="1:12" ht="15">
      <c r="A168" s="786" t="s">
        <v>7576</v>
      </c>
      <c r="B168" s="785" t="s">
        <v>175</v>
      </c>
      <c r="C168" s="784" t="s">
        <v>7292</v>
      </c>
      <c r="D168" s="784">
        <v>166</v>
      </c>
      <c r="E168" s="784"/>
      <c r="F168" s="784">
        <v>0</v>
      </c>
      <c r="G168" s="784"/>
      <c r="H168" s="784" t="s">
        <v>49</v>
      </c>
      <c r="I168" s="784" t="s">
        <v>89</v>
      </c>
      <c r="J168" s="784" t="s">
        <v>7293</v>
      </c>
      <c r="K168" s="784"/>
      <c r="L168" s="784"/>
    </row>
    <row r="169" spans="1:12" ht="15">
      <c r="A169" s="786" t="s">
        <v>7577</v>
      </c>
      <c r="B169" s="785" t="s">
        <v>176</v>
      </c>
      <c r="C169" s="784" t="s">
        <v>7292</v>
      </c>
      <c r="D169" s="784">
        <v>167</v>
      </c>
      <c r="E169" s="784"/>
      <c r="F169" s="784">
        <v>0</v>
      </c>
      <c r="G169" s="784"/>
      <c r="H169" s="784" t="s">
        <v>49</v>
      </c>
      <c r="I169" s="784" t="s">
        <v>177</v>
      </c>
      <c r="J169" s="784" t="s">
        <v>7293</v>
      </c>
      <c r="K169" s="784"/>
      <c r="L169" s="784"/>
    </row>
    <row r="170" spans="1:12" ht="15">
      <c r="A170" s="786" t="s">
        <v>7578</v>
      </c>
      <c r="B170" s="785" t="s">
        <v>178</v>
      </c>
      <c r="C170" s="784" t="s">
        <v>7292</v>
      </c>
      <c r="D170" s="784">
        <v>168</v>
      </c>
      <c r="E170" s="784"/>
      <c r="F170" s="784">
        <v>0</v>
      </c>
      <c r="G170" s="784"/>
      <c r="H170" s="784" t="s">
        <v>49</v>
      </c>
      <c r="I170" s="784" t="s">
        <v>179</v>
      </c>
      <c r="J170" s="784" t="s">
        <v>7293</v>
      </c>
      <c r="K170" s="784"/>
      <c r="L170" s="784"/>
    </row>
    <row r="171" spans="1:12" ht="15">
      <c r="A171" s="786" t="s">
        <v>7579</v>
      </c>
      <c r="B171" s="785" t="s">
        <v>180</v>
      </c>
      <c r="C171" s="784" t="s">
        <v>7292</v>
      </c>
      <c r="D171" s="784">
        <v>169</v>
      </c>
      <c r="E171" s="784"/>
      <c r="F171" s="784">
        <v>0</v>
      </c>
      <c r="G171" s="784"/>
      <c r="H171" s="784" t="s">
        <v>49</v>
      </c>
      <c r="I171" s="784" t="s">
        <v>46</v>
      </c>
      <c r="J171" s="784" t="s">
        <v>7293</v>
      </c>
      <c r="K171" s="784"/>
      <c r="L171" s="784"/>
    </row>
    <row r="172" spans="1:12" ht="15">
      <c r="A172" s="786" t="s">
        <v>7580</v>
      </c>
      <c r="B172" s="785" t="s">
        <v>181</v>
      </c>
      <c r="C172" s="784" t="s">
        <v>7292</v>
      </c>
      <c r="D172" s="784">
        <v>170</v>
      </c>
      <c r="E172" s="784"/>
      <c r="F172" s="784">
        <v>0</v>
      </c>
      <c r="G172" s="784"/>
      <c r="H172" s="784" t="s">
        <v>55</v>
      </c>
      <c r="I172" s="784" t="s">
        <v>86</v>
      </c>
      <c r="J172" s="784" t="s">
        <v>7293</v>
      </c>
      <c r="K172" s="784"/>
      <c r="L172" s="784"/>
    </row>
    <row r="173" spans="1:12" ht="15">
      <c r="A173" s="786" t="s">
        <v>7581</v>
      </c>
      <c r="B173" s="785" t="s">
        <v>182</v>
      </c>
      <c r="C173" s="784" t="s">
        <v>7292</v>
      </c>
      <c r="D173" s="784">
        <v>171</v>
      </c>
      <c r="E173" s="784"/>
      <c r="F173" s="784">
        <v>0</v>
      </c>
      <c r="G173" s="784"/>
      <c r="H173" s="784" t="s">
        <v>55</v>
      </c>
      <c r="I173" s="784" t="s">
        <v>118</v>
      </c>
      <c r="J173" s="784" t="s">
        <v>7293</v>
      </c>
      <c r="K173" s="784"/>
      <c r="L173" s="784"/>
    </row>
    <row r="174" spans="1:12" ht="15">
      <c r="A174" s="786" t="s">
        <v>7582</v>
      </c>
      <c r="B174" s="785" t="s">
        <v>183</v>
      </c>
      <c r="C174" s="784" t="s">
        <v>7292</v>
      </c>
      <c r="D174" s="784">
        <v>172</v>
      </c>
      <c r="E174" s="784"/>
      <c r="F174" s="784">
        <v>0</v>
      </c>
      <c r="G174" s="784"/>
      <c r="H174" s="784" t="s">
        <v>55</v>
      </c>
      <c r="I174" s="784" t="s">
        <v>87</v>
      </c>
      <c r="J174" s="784" t="s">
        <v>7293</v>
      </c>
      <c r="K174" s="784"/>
      <c r="L174" s="784"/>
    </row>
    <row r="175" spans="1:12" ht="15">
      <c r="A175" s="786" t="s">
        <v>7583</v>
      </c>
      <c r="B175" s="785" t="s">
        <v>184</v>
      </c>
      <c r="C175" s="784" t="s">
        <v>7292</v>
      </c>
      <c r="D175" s="784">
        <v>173</v>
      </c>
      <c r="E175" s="784"/>
      <c r="F175" s="784">
        <v>0</v>
      </c>
      <c r="G175" s="784"/>
      <c r="H175" s="784" t="s">
        <v>55</v>
      </c>
      <c r="I175" s="784" t="s">
        <v>126</v>
      </c>
      <c r="J175" s="784" t="s">
        <v>7293</v>
      </c>
      <c r="K175" s="784"/>
      <c r="L175" s="784"/>
    </row>
    <row r="176" spans="1:12" ht="15">
      <c r="A176" s="786" t="s">
        <v>7584</v>
      </c>
      <c r="B176" s="785" t="s">
        <v>185</v>
      </c>
      <c r="C176" s="784" t="s">
        <v>7292</v>
      </c>
      <c r="D176" s="784">
        <v>174</v>
      </c>
      <c r="E176" s="784"/>
      <c r="F176" s="784">
        <v>0</v>
      </c>
      <c r="G176" s="784"/>
      <c r="H176" s="784" t="s">
        <v>55</v>
      </c>
      <c r="I176" s="784" t="s">
        <v>87</v>
      </c>
      <c r="J176" s="784" t="s">
        <v>7293</v>
      </c>
      <c r="K176" s="784"/>
      <c r="L176" s="784"/>
    </row>
    <row r="177" spans="1:12" ht="15">
      <c r="A177" s="786" t="s">
        <v>7585</v>
      </c>
      <c r="B177" s="785" t="s">
        <v>186</v>
      </c>
      <c r="C177" s="784" t="s">
        <v>7292</v>
      </c>
      <c r="D177" s="784">
        <v>175</v>
      </c>
      <c r="E177" s="784"/>
      <c r="F177" s="784">
        <v>0</v>
      </c>
      <c r="G177" s="784"/>
      <c r="H177" s="784" t="s">
        <v>55</v>
      </c>
      <c r="I177" s="784" t="s">
        <v>69</v>
      </c>
      <c r="J177" s="784" t="s">
        <v>7293</v>
      </c>
      <c r="K177" s="784"/>
      <c r="L177" s="784"/>
    </row>
    <row r="178" spans="1:12" ht="15">
      <c r="A178" s="786" t="s">
        <v>7586</v>
      </c>
      <c r="B178" s="785" t="s">
        <v>187</v>
      </c>
      <c r="C178" s="784" t="s">
        <v>7292</v>
      </c>
      <c r="D178" s="784">
        <v>176</v>
      </c>
      <c r="E178" s="784"/>
      <c r="F178" s="784">
        <v>0</v>
      </c>
      <c r="G178" s="784"/>
      <c r="H178" s="784" t="s">
        <v>55</v>
      </c>
      <c r="I178" s="784" t="s">
        <v>87</v>
      </c>
      <c r="J178" s="784" t="s">
        <v>7293</v>
      </c>
      <c r="K178" s="784"/>
      <c r="L178" s="784"/>
    </row>
    <row r="179" spans="1:12" ht="15">
      <c r="A179" s="786" t="s">
        <v>7587</v>
      </c>
      <c r="B179" s="785" t="s">
        <v>188</v>
      </c>
      <c r="C179" s="784" t="s">
        <v>7292</v>
      </c>
      <c r="D179" s="784">
        <v>177</v>
      </c>
      <c r="E179" s="784"/>
      <c r="F179" s="784">
        <v>0</v>
      </c>
      <c r="G179" s="784"/>
      <c r="H179" s="784" t="s">
        <v>55</v>
      </c>
      <c r="I179" s="784" t="s">
        <v>87</v>
      </c>
      <c r="J179" s="784" t="s">
        <v>7293</v>
      </c>
      <c r="K179" s="784"/>
      <c r="L179" s="784"/>
    </row>
    <row r="180" spans="1:12" ht="15">
      <c r="A180" s="786" t="s">
        <v>7588</v>
      </c>
      <c r="B180" s="785" t="s">
        <v>189</v>
      </c>
      <c r="C180" s="784" t="s">
        <v>7292</v>
      </c>
      <c r="D180" s="784">
        <v>178</v>
      </c>
      <c r="E180" s="784"/>
      <c r="F180" s="784">
        <v>0</v>
      </c>
      <c r="G180" s="784"/>
      <c r="H180" s="784" t="s">
        <v>55</v>
      </c>
      <c r="I180" s="784" t="s">
        <v>190</v>
      </c>
      <c r="J180" s="784" t="s">
        <v>7293</v>
      </c>
      <c r="K180" s="784"/>
      <c r="L180" s="784"/>
    </row>
    <row r="181" spans="1:12" ht="15">
      <c r="A181" s="786" t="s">
        <v>7589</v>
      </c>
      <c r="B181" s="785" t="s">
        <v>149</v>
      </c>
      <c r="C181" s="784" t="s">
        <v>7292</v>
      </c>
      <c r="D181" s="784">
        <v>179</v>
      </c>
      <c r="E181" s="784"/>
      <c r="F181" s="784">
        <v>0</v>
      </c>
      <c r="G181" s="784"/>
      <c r="H181" s="784" t="s">
        <v>55</v>
      </c>
      <c r="I181" s="784" t="s">
        <v>126</v>
      </c>
      <c r="J181" s="784" t="s">
        <v>7293</v>
      </c>
      <c r="K181" s="784"/>
      <c r="L181" s="784"/>
    </row>
    <row r="182" spans="1:12" ht="15">
      <c r="A182" s="786" t="s">
        <v>7590</v>
      </c>
      <c r="B182" s="785" t="s">
        <v>191</v>
      </c>
      <c r="C182" s="784" t="s">
        <v>7292</v>
      </c>
      <c r="D182" s="784">
        <v>180</v>
      </c>
      <c r="E182" s="784"/>
      <c r="F182" s="784">
        <v>0</v>
      </c>
      <c r="G182" s="784"/>
      <c r="H182" s="784" t="s">
        <v>55</v>
      </c>
      <c r="I182" s="784" t="s">
        <v>87</v>
      </c>
      <c r="J182" s="784" t="s">
        <v>7293</v>
      </c>
      <c r="K182" s="784"/>
      <c r="L182" s="784"/>
    </row>
    <row r="183" spans="1:12" ht="15">
      <c r="A183" s="786" t="s">
        <v>7591</v>
      </c>
      <c r="B183" s="785" t="s">
        <v>192</v>
      </c>
      <c r="C183" s="784" t="s">
        <v>7292</v>
      </c>
      <c r="D183" s="784">
        <v>181</v>
      </c>
      <c r="E183" s="784"/>
      <c r="F183" s="784">
        <v>0</v>
      </c>
      <c r="G183" s="784"/>
      <c r="H183" s="784" t="s">
        <v>55</v>
      </c>
      <c r="I183" s="784" t="s">
        <v>87</v>
      </c>
      <c r="J183" s="784" t="s">
        <v>7293</v>
      </c>
      <c r="K183" s="784"/>
      <c r="L183" s="784"/>
    </row>
    <row r="184" spans="1:12" ht="15">
      <c r="A184" s="786" t="s">
        <v>7592</v>
      </c>
      <c r="B184" s="785" t="s">
        <v>193</v>
      </c>
      <c r="C184" s="784" t="s">
        <v>7292</v>
      </c>
      <c r="D184" s="784">
        <v>182</v>
      </c>
      <c r="E184" s="784"/>
      <c r="F184" s="784">
        <v>0</v>
      </c>
      <c r="G184" s="784"/>
      <c r="H184" s="784" t="s">
        <v>55</v>
      </c>
      <c r="I184" s="784" t="s">
        <v>146</v>
      </c>
      <c r="J184" s="784" t="s">
        <v>7293</v>
      </c>
      <c r="K184" s="784"/>
      <c r="L184" s="784"/>
    </row>
    <row r="185" spans="1:12" ht="15">
      <c r="A185" s="786" t="s">
        <v>7593</v>
      </c>
      <c r="B185" s="785" t="s">
        <v>194</v>
      </c>
      <c r="C185" s="784" t="s">
        <v>7292</v>
      </c>
      <c r="D185" s="784">
        <v>183</v>
      </c>
      <c r="E185" s="784"/>
      <c r="F185" s="784">
        <v>0</v>
      </c>
      <c r="G185" s="784"/>
      <c r="H185" s="784" t="s">
        <v>55</v>
      </c>
      <c r="I185" s="784" t="s">
        <v>195</v>
      </c>
      <c r="J185" s="784" t="s">
        <v>7293</v>
      </c>
      <c r="K185" s="784"/>
      <c r="L185" s="784"/>
    </row>
    <row r="186" spans="1:12" ht="15">
      <c r="A186" s="786" t="s">
        <v>7594</v>
      </c>
      <c r="B186" s="785" t="s">
        <v>196</v>
      </c>
      <c r="C186" s="784" t="s">
        <v>7292</v>
      </c>
      <c r="D186" s="784">
        <v>184</v>
      </c>
      <c r="E186" s="784"/>
      <c r="F186" s="784">
        <v>0</v>
      </c>
      <c r="G186" s="784"/>
      <c r="H186" s="784" t="s">
        <v>55</v>
      </c>
      <c r="I186" s="784" t="s">
        <v>126</v>
      </c>
      <c r="J186" s="784" t="s">
        <v>7293</v>
      </c>
      <c r="K186" s="784"/>
      <c r="L186" s="784"/>
    </row>
    <row r="187" spans="1:12" ht="15">
      <c r="A187" s="786" t="s">
        <v>7595</v>
      </c>
      <c r="B187" s="785" t="s">
        <v>197</v>
      </c>
      <c r="C187" s="784" t="s">
        <v>7292</v>
      </c>
      <c r="D187" s="784">
        <v>185</v>
      </c>
      <c r="E187" s="784"/>
      <c r="F187" s="784">
        <v>0</v>
      </c>
      <c r="G187" s="784"/>
      <c r="H187" s="784" t="s">
        <v>55</v>
      </c>
      <c r="I187" s="784" t="s">
        <v>105</v>
      </c>
      <c r="J187" s="784" t="s">
        <v>7293</v>
      </c>
      <c r="K187" s="784"/>
      <c r="L187" s="784"/>
    </row>
    <row r="188" spans="1:12" ht="15">
      <c r="A188" s="786" t="s">
        <v>7596</v>
      </c>
      <c r="B188" s="785" t="s">
        <v>198</v>
      </c>
      <c r="C188" s="784" t="s">
        <v>7292</v>
      </c>
      <c r="D188" s="784">
        <v>186</v>
      </c>
      <c r="E188" s="784"/>
      <c r="F188" s="784">
        <v>0</v>
      </c>
      <c r="G188" s="784"/>
      <c r="H188" s="784" t="s">
        <v>55</v>
      </c>
      <c r="I188" s="784" t="s">
        <v>199</v>
      </c>
      <c r="J188" s="784" t="s">
        <v>7293</v>
      </c>
      <c r="K188" s="784"/>
      <c r="L188" s="784"/>
    </row>
    <row r="189" spans="1:12" ht="15">
      <c r="A189" s="786" t="s">
        <v>7597</v>
      </c>
      <c r="B189" s="785" t="s">
        <v>200</v>
      </c>
      <c r="C189" s="784" t="s">
        <v>7292</v>
      </c>
      <c r="D189" s="784">
        <v>187</v>
      </c>
      <c r="E189" s="784"/>
      <c r="F189" s="784">
        <v>0</v>
      </c>
      <c r="G189" s="784"/>
      <c r="H189" s="784" t="s">
        <v>55</v>
      </c>
      <c r="I189" s="784" t="s">
        <v>87</v>
      </c>
      <c r="J189" s="784" t="s">
        <v>7293</v>
      </c>
      <c r="K189" s="784"/>
      <c r="L189" s="784"/>
    </row>
    <row r="190" spans="1:12" ht="15">
      <c r="A190" s="786" t="s">
        <v>7598</v>
      </c>
      <c r="B190" s="785" t="s">
        <v>149</v>
      </c>
      <c r="C190" s="784" t="s">
        <v>7292</v>
      </c>
      <c r="D190" s="784">
        <v>188</v>
      </c>
      <c r="E190" s="784"/>
      <c r="F190" s="784">
        <v>0</v>
      </c>
      <c r="G190" s="784"/>
      <c r="H190" s="784" t="s">
        <v>55</v>
      </c>
      <c r="I190" s="784" t="s">
        <v>126</v>
      </c>
      <c r="J190" s="784" t="s">
        <v>7293</v>
      </c>
      <c r="K190" s="784"/>
      <c r="L190" s="784"/>
    </row>
    <row r="191" spans="1:12" ht="15">
      <c r="A191" s="786" t="s">
        <v>7599</v>
      </c>
      <c r="B191" s="785" t="s">
        <v>201</v>
      </c>
      <c r="C191" s="784" t="s">
        <v>7292</v>
      </c>
      <c r="D191" s="784">
        <v>189</v>
      </c>
      <c r="E191" s="784"/>
      <c r="F191" s="784">
        <v>0</v>
      </c>
      <c r="G191" s="784"/>
      <c r="H191" s="784" t="s">
        <v>55</v>
      </c>
      <c r="I191" s="784" t="s">
        <v>87</v>
      </c>
      <c r="J191" s="784" t="s">
        <v>7293</v>
      </c>
      <c r="K191" s="784"/>
      <c r="L191" s="784"/>
    </row>
    <row r="192" spans="1:12" ht="15">
      <c r="A192" s="786" t="s">
        <v>7600</v>
      </c>
      <c r="B192" s="785" t="s">
        <v>202</v>
      </c>
      <c r="C192" s="784" t="s">
        <v>7292</v>
      </c>
      <c r="D192" s="784">
        <v>190</v>
      </c>
      <c r="E192" s="784"/>
      <c r="F192" s="784">
        <v>0</v>
      </c>
      <c r="G192" s="784"/>
      <c r="H192" s="784" t="s">
        <v>55</v>
      </c>
      <c r="I192" s="784" t="s">
        <v>97</v>
      </c>
      <c r="J192" s="784" t="s">
        <v>7293</v>
      </c>
      <c r="K192" s="784"/>
      <c r="L192" s="784"/>
    </row>
    <row r="193" spans="1:12" ht="15">
      <c r="A193" s="786" t="s">
        <v>7601</v>
      </c>
      <c r="B193" s="785" t="s">
        <v>203</v>
      </c>
      <c r="C193" s="784" t="s">
        <v>7292</v>
      </c>
      <c r="D193" s="784">
        <v>191</v>
      </c>
      <c r="E193" s="784"/>
      <c r="F193" s="784">
        <v>0</v>
      </c>
      <c r="G193" s="784"/>
      <c r="H193" s="784" t="s">
        <v>55</v>
      </c>
      <c r="I193" s="784" t="s">
        <v>105</v>
      </c>
      <c r="J193" s="784" t="s">
        <v>7293</v>
      </c>
      <c r="K193" s="784"/>
      <c r="L193" s="784"/>
    </row>
    <row r="194" spans="1:12" ht="15">
      <c r="A194" s="786" t="s">
        <v>7602</v>
      </c>
      <c r="B194" s="785" t="s">
        <v>204</v>
      </c>
      <c r="C194" s="784" t="s">
        <v>7292</v>
      </c>
      <c r="D194" s="784">
        <v>192</v>
      </c>
      <c r="E194" s="784"/>
      <c r="F194" s="784">
        <v>0</v>
      </c>
      <c r="G194" s="784"/>
      <c r="H194" s="784" t="s">
        <v>55</v>
      </c>
      <c r="I194" s="784" t="s">
        <v>105</v>
      </c>
      <c r="J194" s="784" t="s">
        <v>7293</v>
      </c>
      <c r="K194" s="784"/>
      <c r="L194" s="784"/>
    </row>
    <row r="195" spans="1:12" ht="15">
      <c r="A195" s="786" t="s">
        <v>7603</v>
      </c>
      <c r="B195" s="785" t="s">
        <v>205</v>
      </c>
      <c r="C195" s="784" t="s">
        <v>7292</v>
      </c>
      <c r="D195" s="784">
        <v>193</v>
      </c>
      <c r="E195" s="784"/>
      <c r="F195" s="784">
        <v>0</v>
      </c>
      <c r="G195" s="784"/>
      <c r="H195" s="784" t="s">
        <v>55</v>
      </c>
      <c r="I195" s="784" t="s">
        <v>105</v>
      </c>
      <c r="J195" s="784" t="s">
        <v>7293</v>
      </c>
      <c r="K195" s="784"/>
      <c r="L195" s="784"/>
    </row>
    <row r="196" spans="1:12" ht="15">
      <c r="A196" s="786" t="s">
        <v>7604</v>
      </c>
      <c r="B196" s="785" t="s">
        <v>206</v>
      </c>
      <c r="C196" s="784" t="s">
        <v>7292</v>
      </c>
      <c r="D196" s="784">
        <v>194</v>
      </c>
      <c r="E196" s="784"/>
      <c r="F196" s="784">
        <v>0</v>
      </c>
      <c r="G196" s="784"/>
      <c r="H196" s="784" t="s">
        <v>55</v>
      </c>
      <c r="I196" s="784" t="s">
        <v>207</v>
      </c>
      <c r="J196" s="784" t="s">
        <v>7293</v>
      </c>
      <c r="K196" s="784"/>
      <c r="L196" s="784"/>
    </row>
    <row r="197" spans="1:12" ht="15">
      <c r="A197" s="786" t="s">
        <v>7605</v>
      </c>
      <c r="B197" s="785" t="s">
        <v>205</v>
      </c>
      <c r="C197" s="784" t="s">
        <v>7292</v>
      </c>
      <c r="D197" s="784">
        <v>195</v>
      </c>
      <c r="E197" s="784"/>
      <c r="F197" s="784">
        <v>0</v>
      </c>
      <c r="G197" s="784"/>
      <c r="H197" s="784" t="s">
        <v>55</v>
      </c>
      <c r="I197" s="784" t="s">
        <v>105</v>
      </c>
      <c r="J197" s="784" t="s">
        <v>7293</v>
      </c>
      <c r="K197" s="784"/>
      <c r="L197" s="784"/>
    </row>
    <row r="198" spans="1:12" ht="15">
      <c r="A198" s="786" t="s">
        <v>7606</v>
      </c>
      <c r="B198" s="785" t="s">
        <v>208</v>
      </c>
      <c r="C198" s="784" t="s">
        <v>7292</v>
      </c>
      <c r="D198" s="784">
        <v>196</v>
      </c>
      <c r="E198" s="784"/>
      <c r="F198" s="784">
        <v>0</v>
      </c>
      <c r="G198" s="784"/>
      <c r="H198" s="784" t="s">
        <v>55</v>
      </c>
      <c r="I198" s="784" t="s">
        <v>105</v>
      </c>
      <c r="J198" s="784" t="s">
        <v>7293</v>
      </c>
      <c r="K198" s="784"/>
      <c r="L198" s="784"/>
    </row>
    <row r="199" spans="1:12" ht="15">
      <c r="A199" s="786" t="s">
        <v>7607</v>
      </c>
      <c r="B199" s="785" t="s">
        <v>204</v>
      </c>
      <c r="C199" s="784" t="s">
        <v>7292</v>
      </c>
      <c r="D199" s="784">
        <v>197</v>
      </c>
      <c r="E199" s="784"/>
      <c r="F199" s="784">
        <v>0</v>
      </c>
      <c r="G199" s="784"/>
      <c r="H199" s="784" t="s">
        <v>55</v>
      </c>
      <c r="I199" s="784" t="s">
        <v>105</v>
      </c>
      <c r="J199" s="784" t="s">
        <v>7293</v>
      </c>
      <c r="K199" s="784"/>
      <c r="L199" s="784"/>
    </row>
    <row r="200" spans="1:12" ht="15">
      <c r="A200" s="786" t="s">
        <v>7608</v>
      </c>
      <c r="B200" s="785" t="s">
        <v>209</v>
      </c>
      <c r="C200" s="784" t="s">
        <v>7292</v>
      </c>
      <c r="D200" s="784">
        <v>198</v>
      </c>
      <c r="E200" s="784"/>
      <c r="F200" s="784">
        <v>0</v>
      </c>
      <c r="G200" s="784"/>
      <c r="H200" s="784" t="s">
        <v>55</v>
      </c>
      <c r="I200" s="784" t="s">
        <v>210</v>
      </c>
      <c r="J200" s="784" t="s">
        <v>7293</v>
      </c>
      <c r="K200" s="784"/>
      <c r="L200" s="784"/>
    </row>
    <row r="201" spans="1:12" ht="15">
      <c r="A201" s="786" t="s">
        <v>7609</v>
      </c>
      <c r="B201" s="785" t="s">
        <v>211</v>
      </c>
      <c r="C201" s="784" t="s">
        <v>7292</v>
      </c>
      <c r="D201" s="784">
        <v>199</v>
      </c>
      <c r="E201" s="784"/>
      <c r="F201" s="784">
        <v>0</v>
      </c>
      <c r="G201" s="784"/>
      <c r="H201" s="784" t="s">
        <v>55</v>
      </c>
      <c r="I201" s="784" t="s">
        <v>97</v>
      </c>
      <c r="J201" s="784" t="s">
        <v>7293</v>
      </c>
      <c r="K201" s="784"/>
      <c r="L201" s="784"/>
    </row>
    <row r="202" spans="1:12" ht="15">
      <c r="A202" s="786" t="s">
        <v>7610</v>
      </c>
      <c r="B202" s="785" t="s">
        <v>7611</v>
      </c>
      <c r="C202" s="784" t="s">
        <v>7292</v>
      </c>
      <c r="D202" s="784">
        <v>200</v>
      </c>
      <c r="E202" s="784"/>
      <c r="F202" s="784">
        <v>0</v>
      </c>
      <c r="G202" s="784"/>
      <c r="H202" s="784" t="s">
        <v>55</v>
      </c>
      <c r="I202" s="784" t="s">
        <v>31</v>
      </c>
      <c r="J202" s="784" t="s">
        <v>7293</v>
      </c>
      <c r="K202" s="784"/>
      <c r="L202" s="784"/>
    </row>
    <row r="203" spans="1:12" ht="15">
      <c r="A203" s="786" t="s">
        <v>7612</v>
      </c>
      <c r="B203" s="785" t="s">
        <v>212</v>
      </c>
      <c r="C203" s="784" t="s">
        <v>7292</v>
      </c>
      <c r="D203" s="784">
        <v>201</v>
      </c>
      <c r="E203" s="784"/>
      <c r="F203" s="784">
        <v>0</v>
      </c>
      <c r="G203" s="784"/>
      <c r="H203" s="784" t="s">
        <v>55</v>
      </c>
      <c r="I203" s="784" t="s">
        <v>76</v>
      </c>
      <c r="J203" s="784" t="s">
        <v>7293</v>
      </c>
      <c r="K203" s="784"/>
      <c r="L203" s="784"/>
    </row>
    <row r="204" spans="1:12" ht="15">
      <c r="A204" s="786" t="s">
        <v>7613</v>
      </c>
      <c r="B204" s="785" t="s">
        <v>213</v>
      </c>
      <c r="C204" s="784" t="s">
        <v>7292</v>
      </c>
      <c r="D204" s="784">
        <v>202</v>
      </c>
      <c r="E204" s="784"/>
      <c r="F204" s="784">
        <v>0</v>
      </c>
      <c r="G204" s="784"/>
      <c r="H204" s="784" t="s">
        <v>55</v>
      </c>
      <c r="I204" s="784" t="s">
        <v>214</v>
      </c>
      <c r="J204" s="784" t="s">
        <v>7293</v>
      </c>
      <c r="K204" s="784"/>
      <c r="L204" s="784"/>
    </row>
    <row r="205" spans="1:12" ht="15">
      <c r="A205" s="786" t="s">
        <v>7614</v>
      </c>
      <c r="B205" s="785" t="s">
        <v>215</v>
      </c>
      <c r="C205" s="784" t="s">
        <v>7292</v>
      </c>
      <c r="D205" s="784">
        <v>203</v>
      </c>
      <c r="E205" s="784"/>
      <c r="F205" s="784">
        <v>0</v>
      </c>
      <c r="G205" s="784"/>
      <c r="H205" s="784" t="s">
        <v>55</v>
      </c>
      <c r="I205" s="784" t="s">
        <v>97</v>
      </c>
      <c r="J205" s="784" t="s">
        <v>7293</v>
      </c>
      <c r="K205" s="784"/>
      <c r="L205" s="784"/>
    </row>
    <row r="206" spans="1:12" ht="15">
      <c r="A206" s="786" t="s">
        <v>7615</v>
      </c>
      <c r="B206" s="785" t="s">
        <v>216</v>
      </c>
      <c r="C206" s="784" t="s">
        <v>7292</v>
      </c>
      <c r="D206" s="784">
        <v>204</v>
      </c>
      <c r="E206" s="784"/>
      <c r="F206" s="784">
        <v>0</v>
      </c>
      <c r="G206" s="784"/>
      <c r="H206" s="784" t="s">
        <v>55</v>
      </c>
      <c r="I206" s="784" t="s">
        <v>86</v>
      </c>
      <c r="J206" s="784" t="s">
        <v>7293</v>
      </c>
      <c r="K206" s="784"/>
      <c r="L206" s="784"/>
    </row>
    <row r="207" spans="1:12" ht="15">
      <c r="A207" s="786" t="s">
        <v>7616</v>
      </c>
      <c r="B207" s="785" t="s">
        <v>217</v>
      </c>
      <c r="C207" s="784" t="s">
        <v>7292</v>
      </c>
      <c r="D207" s="784">
        <v>205</v>
      </c>
      <c r="E207" s="784"/>
      <c r="F207" s="784">
        <v>0</v>
      </c>
      <c r="G207" s="784"/>
      <c r="H207" s="784" t="s">
        <v>55</v>
      </c>
      <c r="I207" s="784" t="s">
        <v>218</v>
      </c>
      <c r="J207" s="784" t="s">
        <v>7293</v>
      </c>
      <c r="K207" s="784"/>
      <c r="L207" s="784"/>
    </row>
    <row r="208" spans="1:12" ht="15">
      <c r="A208" s="786" t="s">
        <v>7617</v>
      </c>
      <c r="B208" s="785" t="s">
        <v>216</v>
      </c>
      <c r="C208" s="784" t="s">
        <v>7292</v>
      </c>
      <c r="D208" s="784">
        <v>206</v>
      </c>
      <c r="E208" s="784"/>
      <c r="F208" s="784">
        <v>0</v>
      </c>
      <c r="G208" s="784"/>
      <c r="H208" s="784" t="s">
        <v>55</v>
      </c>
      <c r="I208" s="784" t="s">
        <v>86</v>
      </c>
      <c r="J208" s="784" t="s">
        <v>7293</v>
      </c>
      <c r="K208" s="784"/>
      <c r="L208" s="784"/>
    </row>
    <row r="209" spans="1:12" ht="15">
      <c r="A209" s="786" t="s">
        <v>7618</v>
      </c>
      <c r="B209" s="785" t="s">
        <v>219</v>
      </c>
      <c r="C209" s="784" t="s">
        <v>7292</v>
      </c>
      <c r="D209" s="784">
        <v>207</v>
      </c>
      <c r="E209" s="784"/>
      <c r="F209" s="784">
        <v>0</v>
      </c>
      <c r="G209" s="784"/>
      <c r="H209" s="784" t="s">
        <v>55</v>
      </c>
      <c r="I209" s="784" t="s">
        <v>126</v>
      </c>
      <c r="J209" s="784" t="s">
        <v>7293</v>
      </c>
      <c r="K209" s="784"/>
      <c r="L209" s="784"/>
    </row>
    <row r="210" spans="1:12" ht="15">
      <c r="A210" s="786" t="s">
        <v>7619</v>
      </c>
      <c r="B210" s="785" t="s">
        <v>220</v>
      </c>
      <c r="C210" s="784" t="s">
        <v>7292</v>
      </c>
      <c r="D210" s="784">
        <v>208</v>
      </c>
      <c r="E210" s="784"/>
      <c r="F210" s="784">
        <v>0</v>
      </c>
      <c r="G210" s="784"/>
      <c r="H210" s="784" t="s">
        <v>55</v>
      </c>
      <c r="I210" s="784" t="s">
        <v>87</v>
      </c>
      <c r="J210" s="784" t="s">
        <v>7293</v>
      </c>
      <c r="K210" s="784"/>
      <c r="L210" s="784"/>
    </row>
    <row r="211" spans="1:12" ht="15">
      <c r="A211" s="786" t="s">
        <v>7620</v>
      </c>
      <c r="B211" s="785" t="s">
        <v>221</v>
      </c>
      <c r="C211" s="784" t="s">
        <v>7292</v>
      </c>
      <c r="D211" s="784">
        <v>209</v>
      </c>
      <c r="E211" s="784"/>
      <c r="F211" s="784">
        <v>0</v>
      </c>
      <c r="G211" s="784"/>
      <c r="H211" s="784" t="s">
        <v>55</v>
      </c>
      <c r="I211" s="784" t="s">
        <v>222</v>
      </c>
      <c r="J211" s="784" t="s">
        <v>7293</v>
      </c>
      <c r="K211" s="784"/>
      <c r="L211" s="784"/>
    </row>
    <row r="212" spans="1:12" ht="15">
      <c r="A212" s="786" t="s">
        <v>7621</v>
      </c>
      <c r="B212" s="785" t="s">
        <v>223</v>
      </c>
      <c r="C212" s="784" t="s">
        <v>7292</v>
      </c>
      <c r="D212" s="784">
        <v>210</v>
      </c>
      <c r="E212" s="784"/>
      <c r="F212" s="784">
        <v>0</v>
      </c>
      <c r="G212" s="784"/>
      <c r="H212" s="784" t="s">
        <v>55</v>
      </c>
      <c r="I212" s="784" t="s">
        <v>97</v>
      </c>
      <c r="J212" s="784" t="s">
        <v>7293</v>
      </c>
      <c r="K212" s="784"/>
      <c r="L212" s="784"/>
    </row>
    <row r="213" spans="1:12" ht="15">
      <c r="A213" s="786" t="s">
        <v>7622</v>
      </c>
      <c r="B213" s="785" t="s">
        <v>224</v>
      </c>
      <c r="C213" s="784" t="s">
        <v>7292</v>
      </c>
      <c r="D213" s="784">
        <v>211</v>
      </c>
      <c r="E213" s="784"/>
      <c r="F213" s="784">
        <v>0</v>
      </c>
      <c r="G213" s="784"/>
      <c r="H213" s="784" t="s">
        <v>55</v>
      </c>
      <c r="I213" s="784" t="s">
        <v>126</v>
      </c>
      <c r="J213" s="784" t="s">
        <v>7293</v>
      </c>
      <c r="K213" s="784"/>
      <c r="L213" s="784"/>
    </row>
    <row r="214" spans="1:12" ht="15">
      <c r="A214" s="786" t="s">
        <v>7623</v>
      </c>
      <c r="B214" s="785" t="s">
        <v>7539</v>
      </c>
      <c r="C214" s="784" t="s">
        <v>7292</v>
      </c>
      <c r="D214" s="784">
        <v>212</v>
      </c>
      <c r="E214" s="784"/>
      <c r="F214" s="784">
        <v>17</v>
      </c>
      <c r="G214" s="784"/>
      <c r="H214" s="784" t="s">
        <v>47</v>
      </c>
      <c r="I214" s="784" t="s">
        <v>71</v>
      </c>
      <c r="J214" s="784" t="s">
        <v>7293</v>
      </c>
      <c r="K214" s="784"/>
      <c r="L214" s="784"/>
    </row>
    <row r="215" spans="1:12" ht="15">
      <c r="A215" s="786" t="s">
        <v>7624</v>
      </c>
      <c r="B215" s="785" t="s">
        <v>7625</v>
      </c>
      <c r="C215" s="784" t="s">
        <v>7292</v>
      </c>
      <c r="D215" s="784">
        <v>213</v>
      </c>
      <c r="E215" s="784"/>
      <c r="F215" s="784">
        <v>0</v>
      </c>
      <c r="G215" s="784"/>
      <c r="H215" s="784" t="s">
        <v>55</v>
      </c>
      <c r="I215" s="784" t="s">
        <v>11</v>
      </c>
      <c r="J215" s="784" t="s">
        <v>7293</v>
      </c>
      <c r="K215" s="784"/>
      <c r="L215" s="784"/>
    </row>
    <row r="216" spans="1:12" ht="15">
      <c r="A216" s="786" t="s">
        <v>7626</v>
      </c>
      <c r="B216" s="785" t="s">
        <v>225</v>
      </c>
      <c r="C216" s="784" t="s">
        <v>7292</v>
      </c>
      <c r="D216" s="784">
        <v>214</v>
      </c>
      <c r="E216" s="784"/>
      <c r="F216" s="784">
        <v>0</v>
      </c>
      <c r="G216" s="784"/>
      <c r="H216" s="784" t="s">
        <v>28</v>
      </c>
      <c r="I216" s="784" t="s">
        <v>226</v>
      </c>
      <c r="J216" s="784" t="s">
        <v>7293</v>
      </c>
      <c r="K216" s="784"/>
      <c r="L216" s="784"/>
    </row>
    <row r="217" spans="1:12" ht="15">
      <c r="A217" s="786" t="s">
        <v>7627</v>
      </c>
      <c r="B217" s="785" t="s">
        <v>227</v>
      </c>
      <c r="C217" s="784" t="s">
        <v>7292</v>
      </c>
      <c r="D217" s="784">
        <v>215</v>
      </c>
      <c r="E217" s="784"/>
      <c r="F217" s="784">
        <v>0</v>
      </c>
      <c r="G217" s="784"/>
      <c r="H217" s="784" t="s">
        <v>28</v>
      </c>
      <c r="I217" s="784" t="s">
        <v>228</v>
      </c>
      <c r="J217" s="784" t="s">
        <v>7293</v>
      </c>
      <c r="K217" s="784"/>
      <c r="L217" s="784"/>
    </row>
    <row r="218" spans="1:12" ht="15">
      <c r="A218" s="786" t="s">
        <v>7628</v>
      </c>
      <c r="B218" s="785" t="s">
        <v>229</v>
      </c>
      <c r="C218" s="784" t="s">
        <v>7292</v>
      </c>
      <c r="D218" s="784">
        <v>216</v>
      </c>
      <c r="E218" s="784"/>
      <c r="F218" s="784">
        <v>0</v>
      </c>
      <c r="G218" s="784"/>
      <c r="H218" s="784" t="s">
        <v>28</v>
      </c>
      <c r="I218" s="784" t="s">
        <v>230</v>
      </c>
      <c r="J218" s="784" t="s">
        <v>7293</v>
      </c>
      <c r="K218" s="784"/>
      <c r="L218" s="784"/>
    </row>
    <row r="219" spans="1:12" ht="15">
      <c r="A219" s="786" t="s">
        <v>7629</v>
      </c>
      <c r="B219" s="785" t="s">
        <v>231</v>
      </c>
      <c r="C219" s="784" t="s">
        <v>7292</v>
      </c>
      <c r="D219" s="784">
        <v>217</v>
      </c>
      <c r="E219" s="784"/>
      <c r="F219" s="784">
        <v>0</v>
      </c>
      <c r="G219" s="784"/>
      <c r="H219" s="784" t="s">
        <v>28</v>
      </c>
      <c r="I219" s="784" t="s">
        <v>166</v>
      </c>
      <c r="J219" s="784" t="s">
        <v>7293</v>
      </c>
      <c r="K219" s="784"/>
      <c r="L219" s="784"/>
    </row>
    <row r="220" spans="1:12" ht="15">
      <c r="A220" s="786" t="s">
        <v>7630</v>
      </c>
      <c r="B220" s="785" t="s">
        <v>232</v>
      </c>
      <c r="C220" s="784" t="s">
        <v>7292</v>
      </c>
      <c r="D220" s="784">
        <v>218</v>
      </c>
      <c r="E220" s="784"/>
      <c r="F220" s="784">
        <v>0</v>
      </c>
      <c r="G220" s="784"/>
      <c r="H220" s="784" t="s">
        <v>28</v>
      </c>
      <c r="I220" s="784" t="s">
        <v>166</v>
      </c>
      <c r="J220" s="784" t="s">
        <v>7293</v>
      </c>
      <c r="K220" s="784"/>
      <c r="L220" s="784"/>
    </row>
    <row r="221" spans="1:12" ht="15">
      <c r="A221" s="786" t="s">
        <v>7631</v>
      </c>
      <c r="B221" s="785" t="s">
        <v>233</v>
      </c>
      <c r="C221" s="784" t="s">
        <v>7292</v>
      </c>
      <c r="D221" s="784">
        <v>219</v>
      </c>
      <c r="E221" s="784"/>
      <c r="F221" s="784">
        <v>0</v>
      </c>
      <c r="G221" s="784"/>
      <c r="H221" s="784" t="s">
        <v>28</v>
      </c>
      <c r="I221" s="784" t="s">
        <v>166</v>
      </c>
      <c r="J221" s="784" t="s">
        <v>7293</v>
      </c>
      <c r="K221" s="784"/>
      <c r="L221" s="784"/>
    </row>
    <row r="222" spans="1:12" ht="15">
      <c r="A222" s="786" t="s">
        <v>7632</v>
      </c>
      <c r="B222" s="785" t="s">
        <v>234</v>
      </c>
      <c r="C222" s="784" t="s">
        <v>7292</v>
      </c>
      <c r="D222" s="784">
        <v>220</v>
      </c>
      <c r="E222" s="784"/>
      <c r="F222" s="784">
        <v>0</v>
      </c>
      <c r="G222" s="784"/>
      <c r="H222" s="784" t="s">
        <v>28</v>
      </c>
      <c r="I222" s="784" t="s">
        <v>235</v>
      </c>
      <c r="J222" s="784" t="s">
        <v>7293</v>
      </c>
      <c r="K222" s="784"/>
      <c r="L222" s="784"/>
    </row>
    <row r="223" spans="1:12" ht="15">
      <c r="A223" s="786" t="s">
        <v>7633</v>
      </c>
      <c r="B223" s="785" t="s">
        <v>236</v>
      </c>
      <c r="C223" s="784" t="s">
        <v>7292</v>
      </c>
      <c r="D223" s="784">
        <v>221</v>
      </c>
      <c r="E223" s="784"/>
      <c r="F223" s="784">
        <v>0</v>
      </c>
      <c r="G223" s="784"/>
      <c r="H223" s="784" t="s">
        <v>28</v>
      </c>
      <c r="I223" s="784" t="s">
        <v>166</v>
      </c>
      <c r="J223" s="784" t="s">
        <v>7634</v>
      </c>
      <c r="K223" s="784"/>
      <c r="L223" s="784"/>
    </row>
    <row r="224" spans="1:12" ht="15">
      <c r="A224" s="786" t="s">
        <v>7635</v>
      </c>
      <c r="B224" s="785" t="s">
        <v>7636</v>
      </c>
      <c r="C224" s="784" t="s">
        <v>7292</v>
      </c>
      <c r="D224" s="784">
        <v>222</v>
      </c>
      <c r="E224" s="784"/>
      <c r="F224" s="784">
        <v>0</v>
      </c>
      <c r="G224" s="784"/>
      <c r="H224" s="784" t="s">
        <v>28</v>
      </c>
      <c r="I224" s="784" t="s">
        <v>71</v>
      </c>
      <c r="J224" s="784" t="s">
        <v>7634</v>
      </c>
      <c r="K224" s="784"/>
      <c r="L224" s="784"/>
    </row>
    <row r="225" spans="1:12" ht="15">
      <c r="A225" s="786" t="s">
        <v>7637</v>
      </c>
      <c r="B225" s="785" t="s">
        <v>237</v>
      </c>
      <c r="C225" s="784" t="s">
        <v>7292</v>
      </c>
      <c r="D225" s="784">
        <v>223</v>
      </c>
      <c r="E225" s="784"/>
      <c r="F225" s="784">
        <v>0</v>
      </c>
      <c r="G225" s="784"/>
      <c r="H225" s="784" t="s">
        <v>28</v>
      </c>
      <c r="I225" s="784" t="s">
        <v>214</v>
      </c>
      <c r="J225" s="784" t="s">
        <v>7634</v>
      </c>
      <c r="K225" s="784"/>
      <c r="L225" s="784"/>
    </row>
    <row r="226" spans="1:12" ht="15">
      <c r="A226" s="786" t="s">
        <v>7638</v>
      </c>
      <c r="B226" s="785" t="s">
        <v>238</v>
      </c>
      <c r="C226" s="784" t="s">
        <v>7292</v>
      </c>
      <c r="D226" s="784">
        <v>224</v>
      </c>
      <c r="E226" s="784"/>
      <c r="F226" s="784">
        <v>0</v>
      </c>
      <c r="G226" s="784"/>
      <c r="H226" s="784" t="s">
        <v>28</v>
      </c>
      <c r="I226" s="784" t="s">
        <v>146</v>
      </c>
      <c r="J226" s="784" t="s">
        <v>7634</v>
      </c>
      <c r="K226" s="784"/>
      <c r="L226" s="784"/>
    </row>
    <row r="227" spans="1:12" ht="15">
      <c r="A227" s="786" t="s">
        <v>7639</v>
      </c>
      <c r="B227" s="785" t="s">
        <v>239</v>
      </c>
      <c r="C227" s="784" t="s">
        <v>7292</v>
      </c>
      <c r="D227" s="784">
        <v>225</v>
      </c>
      <c r="E227" s="784"/>
      <c r="F227" s="784">
        <v>0</v>
      </c>
      <c r="G227" s="784"/>
      <c r="H227" s="784" t="s">
        <v>28</v>
      </c>
      <c r="I227" s="784" t="s">
        <v>97</v>
      </c>
      <c r="J227" s="784" t="s">
        <v>7634</v>
      </c>
      <c r="K227" s="784"/>
      <c r="L227" s="784"/>
    </row>
    <row r="228" spans="1:12" ht="15">
      <c r="A228" s="786" t="s">
        <v>7640</v>
      </c>
      <c r="B228" s="785" t="s">
        <v>7641</v>
      </c>
      <c r="C228" s="784" t="s">
        <v>7292</v>
      </c>
      <c r="D228" s="784">
        <v>226</v>
      </c>
      <c r="E228" s="784"/>
      <c r="F228" s="784">
        <v>0</v>
      </c>
      <c r="G228" s="784"/>
      <c r="H228" s="784" t="s">
        <v>28</v>
      </c>
      <c r="I228" s="784" t="s">
        <v>177</v>
      </c>
      <c r="J228" s="784" t="s">
        <v>7634</v>
      </c>
      <c r="K228" s="784"/>
      <c r="L228" s="784"/>
    </row>
    <row r="229" spans="1:12" ht="15">
      <c r="A229" s="786" t="s">
        <v>7642</v>
      </c>
      <c r="B229" s="785" t="s">
        <v>241</v>
      </c>
      <c r="C229" s="784" t="s">
        <v>7292</v>
      </c>
      <c r="D229" s="784">
        <v>227</v>
      </c>
      <c r="E229" s="784"/>
      <c r="F229" s="784">
        <v>0</v>
      </c>
      <c r="G229" s="784"/>
      <c r="H229" s="784" t="s">
        <v>28</v>
      </c>
      <c r="I229" s="784" t="s">
        <v>86</v>
      </c>
      <c r="J229" s="784" t="s">
        <v>7634</v>
      </c>
      <c r="K229" s="784"/>
      <c r="L229" s="784"/>
    </row>
    <row r="230" spans="1:12" ht="15">
      <c r="A230" s="786" t="s">
        <v>7643</v>
      </c>
      <c r="B230" s="785" t="s">
        <v>242</v>
      </c>
      <c r="C230" s="784" t="s">
        <v>7292</v>
      </c>
      <c r="D230" s="784">
        <v>228</v>
      </c>
      <c r="E230" s="784"/>
      <c r="F230" s="784">
        <v>0</v>
      </c>
      <c r="G230" s="784"/>
      <c r="H230" s="784" t="s">
        <v>28</v>
      </c>
      <c r="I230" s="784" t="s">
        <v>86</v>
      </c>
      <c r="J230" s="784" t="s">
        <v>7634</v>
      </c>
      <c r="K230" s="784"/>
      <c r="L230" s="784"/>
    </row>
    <row r="231" spans="1:12" ht="15">
      <c r="A231" s="786" t="s">
        <v>7644</v>
      </c>
      <c r="B231" s="785" t="s">
        <v>7645</v>
      </c>
      <c r="C231" s="784" t="s">
        <v>7292</v>
      </c>
      <c r="D231" s="784">
        <v>229</v>
      </c>
      <c r="E231" s="784"/>
      <c r="F231" s="784">
        <v>0</v>
      </c>
      <c r="G231" s="784"/>
      <c r="H231" s="784" t="s">
        <v>101</v>
      </c>
      <c r="I231" s="784" t="s">
        <v>244</v>
      </c>
      <c r="J231" s="784" t="s">
        <v>7634</v>
      </c>
      <c r="K231" s="784"/>
      <c r="L231" s="784"/>
    </row>
    <row r="232" spans="1:12" ht="15">
      <c r="A232" s="786" t="s">
        <v>7646</v>
      </c>
      <c r="B232" s="785" t="s">
        <v>7647</v>
      </c>
      <c r="C232" s="784" t="s">
        <v>7292</v>
      </c>
      <c r="D232" s="784">
        <v>230</v>
      </c>
      <c r="E232" s="784"/>
      <c r="F232" s="784">
        <v>0</v>
      </c>
      <c r="G232" s="784"/>
      <c r="H232" s="784" t="s">
        <v>28</v>
      </c>
      <c r="I232" s="784" t="s">
        <v>177</v>
      </c>
      <c r="J232" s="784" t="s">
        <v>7634</v>
      </c>
      <c r="K232" s="784"/>
      <c r="L232" s="784"/>
    </row>
    <row r="233" spans="1:12" ht="15">
      <c r="A233" s="786" t="s">
        <v>7648</v>
      </c>
      <c r="B233" s="785" t="s">
        <v>246</v>
      </c>
      <c r="C233" s="784" t="s">
        <v>7292</v>
      </c>
      <c r="D233" s="784">
        <v>231</v>
      </c>
      <c r="E233" s="784"/>
      <c r="F233" s="784">
        <v>0</v>
      </c>
      <c r="G233" s="784"/>
      <c r="H233" s="784" t="s">
        <v>101</v>
      </c>
      <c r="I233" s="784" t="s">
        <v>126</v>
      </c>
      <c r="J233" s="784" t="s">
        <v>7634</v>
      </c>
      <c r="K233" s="784"/>
      <c r="L233" s="784"/>
    </row>
    <row r="234" spans="1:12" ht="15">
      <c r="A234" s="786" t="s">
        <v>7649</v>
      </c>
      <c r="B234" s="785" t="s">
        <v>247</v>
      </c>
      <c r="C234" s="784" t="s">
        <v>7292</v>
      </c>
      <c r="D234" s="784">
        <v>232</v>
      </c>
      <c r="E234" s="784"/>
      <c r="F234" s="784">
        <v>0</v>
      </c>
      <c r="G234" s="784"/>
      <c r="H234" s="784" t="s">
        <v>101</v>
      </c>
      <c r="I234" s="784" t="s">
        <v>87</v>
      </c>
      <c r="J234" s="784" t="s">
        <v>7634</v>
      </c>
      <c r="K234" s="784"/>
      <c r="L234" s="784"/>
    </row>
    <row r="235" spans="1:12" ht="15">
      <c r="A235" s="786" t="s">
        <v>7650</v>
      </c>
      <c r="B235" s="785" t="s">
        <v>248</v>
      </c>
      <c r="C235" s="784" t="s">
        <v>7292</v>
      </c>
      <c r="D235" s="784">
        <v>233</v>
      </c>
      <c r="E235" s="784"/>
      <c r="F235" s="784">
        <v>0</v>
      </c>
      <c r="G235" s="784"/>
      <c r="H235" s="784" t="s">
        <v>101</v>
      </c>
      <c r="I235" s="784" t="s">
        <v>87</v>
      </c>
      <c r="J235" s="784" t="s">
        <v>7634</v>
      </c>
      <c r="K235" s="784"/>
      <c r="L235" s="784"/>
    </row>
    <row r="236" spans="1:12" ht="15">
      <c r="A236" s="786" t="s">
        <v>7651</v>
      </c>
      <c r="B236" s="785" t="s">
        <v>249</v>
      </c>
      <c r="C236" s="784" t="s">
        <v>7292</v>
      </c>
      <c r="D236" s="784">
        <v>234</v>
      </c>
      <c r="E236" s="784"/>
      <c r="F236" s="784">
        <v>0</v>
      </c>
      <c r="G236" s="784"/>
      <c r="H236" s="784" t="s">
        <v>101</v>
      </c>
      <c r="I236" s="784" t="s">
        <v>87</v>
      </c>
      <c r="J236" s="784" t="s">
        <v>7634</v>
      </c>
      <c r="K236" s="784"/>
      <c r="L236" s="784"/>
    </row>
    <row r="237" spans="1:12" ht="15">
      <c r="A237" s="786" t="s">
        <v>7652</v>
      </c>
      <c r="B237" s="785" t="s">
        <v>250</v>
      </c>
      <c r="C237" s="784" t="s">
        <v>7292</v>
      </c>
      <c r="D237" s="784">
        <v>235</v>
      </c>
      <c r="E237" s="784"/>
      <c r="F237" s="784">
        <v>0</v>
      </c>
      <c r="G237" s="784"/>
      <c r="H237" s="784" t="s">
        <v>101</v>
      </c>
      <c r="I237" s="784" t="s">
        <v>226</v>
      </c>
      <c r="J237" s="784" t="s">
        <v>7634</v>
      </c>
      <c r="K237" s="784"/>
      <c r="L237" s="784"/>
    </row>
    <row r="238" spans="1:12" ht="15">
      <c r="A238" s="786" t="s">
        <v>7653</v>
      </c>
      <c r="B238" s="785" t="s">
        <v>251</v>
      </c>
      <c r="C238" s="784" t="s">
        <v>7292</v>
      </c>
      <c r="D238" s="784">
        <v>236</v>
      </c>
      <c r="E238" s="784"/>
      <c r="F238" s="784">
        <v>0</v>
      </c>
      <c r="G238" s="784"/>
      <c r="H238" s="784" t="s">
        <v>101</v>
      </c>
      <c r="I238" s="784" t="s">
        <v>146</v>
      </c>
      <c r="J238" s="784" t="s">
        <v>7634</v>
      </c>
      <c r="K238" s="784"/>
      <c r="L238" s="784"/>
    </row>
    <row r="239" spans="1:12" ht="15">
      <c r="A239" s="786" t="s">
        <v>7654</v>
      </c>
      <c r="B239" s="785" t="s">
        <v>252</v>
      </c>
      <c r="C239" s="784" t="s">
        <v>7292</v>
      </c>
      <c r="D239" s="784">
        <v>237</v>
      </c>
      <c r="E239" s="784"/>
      <c r="F239" s="784">
        <v>0</v>
      </c>
      <c r="G239" s="784"/>
      <c r="H239" s="784" t="s">
        <v>101</v>
      </c>
      <c r="I239" s="784" t="s">
        <v>112</v>
      </c>
      <c r="J239" s="784" t="s">
        <v>7634</v>
      </c>
      <c r="K239" s="784"/>
      <c r="L239" s="784"/>
    </row>
    <row r="240" spans="1:12" ht="15">
      <c r="A240" s="786" t="s">
        <v>7655</v>
      </c>
      <c r="B240" s="785" t="s">
        <v>253</v>
      </c>
      <c r="C240" s="784" t="s">
        <v>7292</v>
      </c>
      <c r="D240" s="784">
        <v>238</v>
      </c>
      <c r="E240" s="784"/>
      <c r="F240" s="784">
        <v>0</v>
      </c>
      <c r="G240" s="784"/>
      <c r="H240" s="784" t="s">
        <v>101</v>
      </c>
      <c r="I240" s="784" t="s">
        <v>126</v>
      </c>
      <c r="J240" s="784" t="s">
        <v>7634</v>
      </c>
      <c r="K240" s="784"/>
      <c r="L240" s="784"/>
    </row>
    <row r="241" spans="1:12" ht="15">
      <c r="A241" s="786" t="s">
        <v>7656</v>
      </c>
      <c r="B241" s="785" t="s">
        <v>254</v>
      </c>
      <c r="C241" s="784" t="s">
        <v>7292</v>
      </c>
      <c r="D241" s="784">
        <v>239</v>
      </c>
      <c r="E241" s="784"/>
      <c r="F241" s="784">
        <v>0</v>
      </c>
      <c r="G241" s="784"/>
      <c r="H241" s="784" t="s">
        <v>101</v>
      </c>
      <c r="I241" s="784" t="s">
        <v>87</v>
      </c>
      <c r="J241" s="784" t="s">
        <v>7634</v>
      </c>
      <c r="K241" s="784"/>
      <c r="L241" s="784"/>
    </row>
    <row r="242" spans="1:12" ht="15">
      <c r="A242" s="786" t="s">
        <v>7657</v>
      </c>
      <c r="B242" s="785" t="s">
        <v>255</v>
      </c>
      <c r="C242" s="784" t="s">
        <v>7292</v>
      </c>
      <c r="D242" s="784">
        <v>240</v>
      </c>
      <c r="E242" s="784"/>
      <c r="F242" s="784">
        <v>0</v>
      </c>
      <c r="G242" s="784"/>
      <c r="H242" s="784" t="s">
        <v>101</v>
      </c>
      <c r="I242" s="784" t="s">
        <v>256</v>
      </c>
      <c r="J242" s="784" t="s">
        <v>7634</v>
      </c>
      <c r="K242" s="784"/>
      <c r="L242" s="784"/>
    </row>
    <row r="243" spans="1:12" ht="15">
      <c r="A243" s="786" t="s">
        <v>7658</v>
      </c>
      <c r="B243" s="785" t="s">
        <v>194</v>
      </c>
      <c r="C243" s="784" t="s">
        <v>7292</v>
      </c>
      <c r="D243" s="784">
        <v>241</v>
      </c>
      <c r="E243" s="784"/>
      <c r="F243" s="784">
        <v>0</v>
      </c>
      <c r="G243" s="784"/>
      <c r="H243" s="784" t="s">
        <v>101</v>
      </c>
      <c r="I243" s="784" t="s">
        <v>87</v>
      </c>
      <c r="J243" s="784" t="s">
        <v>7634</v>
      </c>
      <c r="K243" s="784"/>
      <c r="L243" s="784"/>
    </row>
    <row r="244" spans="1:12" ht="15">
      <c r="A244" s="786" t="s">
        <v>7659</v>
      </c>
      <c r="B244" s="785" t="s">
        <v>257</v>
      </c>
      <c r="C244" s="784" t="s">
        <v>7292</v>
      </c>
      <c r="D244" s="784">
        <v>242</v>
      </c>
      <c r="E244" s="784"/>
      <c r="F244" s="784">
        <v>0</v>
      </c>
      <c r="G244" s="784"/>
      <c r="H244" s="784" t="s">
        <v>101</v>
      </c>
      <c r="I244" s="784" t="s">
        <v>119</v>
      </c>
      <c r="J244" s="784" t="s">
        <v>7634</v>
      </c>
      <c r="K244" s="784"/>
      <c r="L244" s="784"/>
    </row>
    <row r="245" spans="1:12" ht="15">
      <c r="A245" s="786" t="s">
        <v>7660</v>
      </c>
      <c r="B245" s="785" t="s">
        <v>258</v>
      </c>
      <c r="C245" s="784" t="s">
        <v>7292</v>
      </c>
      <c r="D245" s="784">
        <v>243</v>
      </c>
      <c r="E245" s="784"/>
      <c r="F245" s="784">
        <v>0</v>
      </c>
      <c r="G245" s="784"/>
      <c r="H245" s="784" t="s">
        <v>101</v>
      </c>
      <c r="I245" s="784" t="s">
        <v>87</v>
      </c>
      <c r="J245" s="784" t="s">
        <v>7634</v>
      </c>
      <c r="K245" s="784"/>
      <c r="L245" s="784"/>
    </row>
    <row r="246" spans="1:12" ht="15">
      <c r="A246" s="786" t="s">
        <v>7661</v>
      </c>
      <c r="B246" s="785" t="s">
        <v>259</v>
      </c>
      <c r="C246" s="784" t="s">
        <v>7292</v>
      </c>
      <c r="D246" s="784">
        <v>244</v>
      </c>
      <c r="E246" s="784"/>
      <c r="F246" s="784">
        <v>0</v>
      </c>
      <c r="G246" s="784"/>
      <c r="H246" s="784" t="s">
        <v>101</v>
      </c>
      <c r="I246" s="784" t="s">
        <v>87</v>
      </c>
      <c r="J246" s="784" t="s">
        <v>7634</v>
      </c>
      <c r="K246" s="784"/>
      <c r="L246" s="784"/>
    </row>
    <row r="247" spans="1:12" ht="15">
      <c r="A247" s="786" t="s">
        <v>7662</v>
      </c>
      <c r="B247" s="785" t="s">
        <v>260</v>
      </c>
      <c r="C247" s="784" t="s">
        <v>7292</v>
      </c>
      <c r="D247" s="784">
        <v>245</v>
      </c>
      <c r="E247" s="784"/>
      <c r="F247" s="784">
        <v>0</v>
      </c>
      <c r="G247" s="784"/>
      <c r="H247" s="784" t="s">
        <v>101</v>
      </c>
      <c r="I247" s="784" t="s">
        <v>71</v>
      </c>
      <c r="J247" s="784" t="s">
        <v>7634</v>
      </c>
      <c r="K247" s="784"/>
      <c r="L247" s="784"/>
    </row>
    <row r="248" spans="1:12" ht="15">
      <c r="A248" s="786" t="s">
        <v>7663</v>
      </c>
      <c r="B248" s="785" t="s">
        <v>7664</v>
      </c>
      <c r="C248" s="784" t="s">
        <v>7292</v>
      </c>
      <c r="D248" s="784">
        <v>246</v>
      </c>
      <c r="E248" s="784"/>
      <c r="F248" s="784">
        <v>0</v>
      </c>
      <c r="G248" s="784"/>
      <c r="H248" s="784" t="s">
        <v>101</v>
      </c>
      <c r="I248" s="784" t="s">
        <v>97</v>
      </c>
      <c r="J248" s="784" t="s">
        <v>7634</v>
      </c>
      <c r="K248" s="784"/>
      <c r="L248" s="784"/>
    </row>
    <row r="249" spans="1:12" ht="15">
      <c r="A249" s="786" t="s">
        <v>7665</v>
      </c>
      <c r="B249" s="785" t="s">
        <v>262</v>
      </c>
      <c r="C249" s="784" t="s">
        <v>7292</v>
      </c>
      <c r="D249" s="784">
        <v>247</v>
      </c>
      <c r="E249" s="784"/>
      <c r="F249" s="784">
        <v>0</v>
      </c>
      <c r="G249" s="784"/>
      <c r="H249" s="784" t="s">
        <v>101</v>
      </c>
      <c r="I249" s="784" t="s">
        <v>105</v>
      </c>
      <c r="J249" s="784" t="s">
        <v>7634</v>
      </c>
      <c r="K249" s="784"/>
      <c r="L249" s="784"/>
    </row>
    <row r="250" spans="1:12" ht="15">
      <c r="A250" s="786" t="s">
        <v>7666</v>
      </c>
      <c r="B250" s="785" t="s">
        <v>7667</v>
      </c>
      <c r="C250" s="784" t="s">
        <v>7292</v>
      </c>
      <c r="D250" s="784">
        <v>248</v>
      </c>
      <c r="E250" s="784"/>
      <c r="F250" s="784">
        <v>0</v>
      </c>
      <c r="G250" s="784"/>
      <c r="H250" s="784" t="s">
        <v>101</v>
      </c>
      <c r="I250" s="784" t="s">
        <v>97</v>
      </c>
      <c r="J250" s="784" t="s">
        <v>7634</v>
      </c>
      <c r="K250" s="784"/>
      <c r="L250" s="784"/>
    </row>
    <row r="251" spans="1:12" ht="15">
      <c r="A251" s="786" t="s">
        <v>7668</v>
      </c>
      <c r="B251" s="785" t="s">
        <v>259</v>
      </c>
      <c r="C251" s="784" t="s">
        <v>7292</v>
      </c>
      <c r="D251" s="784">
        <v>249</v>
      </c>
      <c r="E251" s="784"/>
      <c r="F251" s="784">
        <v>0</v>
      </c>
      <c r="G251" s="784"/>
      <c r="H251" s="784" t="s">
        <v>101</v>
      </c>
      <c r="I251" s="784" t="s">
        <v>146</v>
      </c>
      <c r="J251" s="784" t="s">
        <v>7634</v>
      </c>
      <c r="K251" s="784"/>
      <c r="L251" s="784"/>
    </row>
    <row r="252" spans="1:12" ht="15">
      <c r="A252" s="786" t="s">
        <v>7669</v>
      </c>
      <c r="B252" s="785" t="s">
        <v>264</v>
      </c>
      <c r="C252" s="784" t="s">
        <v>7292</v>
      </c>
      <c r="D252" s="784">
        <v>250</v>
      </c>
      <c r="E252" s="784"/>
      <c r="F252" s="784">
        <v>0</v>
      </c>
      <c r="G252" s="784"/>
      <c r="H252" s="784" t="s">
        <v>101</v>
      </c>
      <c r="I252" s="784" t="s">
        <v>97</v>
      </c>
      <c r="J252" s="784" t="s">
        <v>7634</v>
      </c>
      <c r="K252" s="784"/>
      <c r="L252" s="784"/>
    </row>
    <row r="253" spans="1:12" ht="15">
      <c r="A253" s="786" t="s">
        <v>7670</v>
      </c>
      <c r="B253" s="785" t="s">
        <v>265</v>
      </c>
      <c r="C253" s="784" t="s">
        <v>7292</v>
      </c>
      <c r="D253" s="784">
        <v>251</v>
      </c>
      <c r="E253" s="784"/>
      <c r="F253" s="784">
        <v>0</v>
      </c>
      <c r="G253" s="784"/>
      <c r="H253" s="784" t="s">
        <v>101</v>
      </c>
      <c r="I253" s="784" t="s">
        <v>266</v>
      </c>
      <c r="J253" s="784" t="s">
        <v>7634</v>
      </c>
      <c r="K253" s="784"/>
      <c r="L253" s="784"/>
    </row>
    <row r="254" spans="1:12" ht="15">
      <c r="A254" s="786" t="s">
        <v>7671</v>
      </c>
      <c r="B254" s="785" t="s">
        <v>267</v>
      </c>
      <c r="C254" s="784" t="s">
        <v>7292</v>
      </c>
      <c r="D254" s="784">
        <v>252</v>
      </c>
      <c r="E254" s="784"/>
      <c r="F254" s="784">
        <v>0</v>
      </c>
      <c r="G254" s="784"/>
      <c r="H254" s="784" t="s">
        <v>101</v>
      </c>
      <c r="I254" s="784" t="s">
        <v>87</v>
      </c>
      <c r="J254" s="784" t="s">
        <v>7634</v>
      </c>
      <c r="K254" s="784"/>
      <c r="L254" s="784"/>
    </row>
    <row r="255" spans="1:12" ht="15">
      <c r="A255" s="786" t="s">
        <v>7672</v>
      </c>
      <c r="B255" s="785" t="s">
        <v>268</v>
      </c>
      <c r="C255" s="784" t="s">
        <v>7292</v>
      </c>
      <c r="D255" s="784">
        <v>253</v>
      </c>
      <c r="E255" s="784"/>
      <c r="F255" s="784">
        <v>0</v>
      </c>
      <c r="G255" s="784"/>
      <c r="H255" s="784" t="s">
        <v>101</v>
      </c>
      <c r="I255" s="784" t="s">
        <v>146</v>
      </c>
      <c r="J255" s="784" t="s">
        <v>7634</v>
      </c>
      <c r="K255" s="784"/>
      <c r="L255" s="784"/>
    </row>
    <row r="256" spans="1:12" ht="15">
      <c r="A256" s="786" t="s">
        <v>7673</v>
      </c>
      <c r="B256" s="785" t="s">
        <v>269</v>
      </c>
      <c r="C256" s="784" t="s">
        <v>7292</v>
      </c>
      <c r="D256" s="784">
        <v>254</v>
      </c>
      <c r="E256" s="784"/>
      <c r="F256" s="784">
        <v>0</v>
      </c>
      <c r="G256" s="784"/>
      <c r="H256" s="784" t="s">
        <v>101</v>
      </c>
      <c r="I256" s="784" t="s">
        <v>48</v>
      </c>
      <c r="J256" s="784" t="s">
        <v>7634</v>
      </c>
      <c r="K256" s="784"/>
      <c r="L256" s="784"/>
    </row>
    <row r="257" spans="1:12" ht="15">
      <c r="A257" s="786" t="s">
        <v>7674</v>
      </c>
      <c r="B257" s="785" t="s">
        <v>270</v>
      </c>
      <c r="C257" s="784" t="s">
        <v>7292</v>
      </c>
      <c r="D257" s="784">
        <v>255</v>
      </c>
      <c r="E257" s="784"/>
      <c r="F257" s="784">
        <v>0</v>
      </c>
      <c r="G257" s="784"/>
      <c r="H257" s="784" t="s">
        <v>101</v>
      </c>
      <c r="I257" s="784" t="s">
        <v>271</v>
      </c>
      <c r="J257" s="784" t="s">
        <v>7634</v>
      </c>
      <c r="K257" s="784"/>
      <c r="L257" s="784"/>
    </row>
    <row r="258" spans="1:12" ht="15">
      <c r="A258" s="786" t="s">
        <v>7675</v>
      </c>
      <c r="B258" s="785" t="s">
        <v>272</v>
      </c>
      <c r="C258" s="784" t="s">
        <v>7292</v>
      </c>
      <c r="D258" s="784">
        <v>256</v>
      </c>
      <c r="E258" s="784"/>
      <c r="F258" s="784">
        <v>0</v>
      </c>
      <c r="G258" s="784"/>
      <c r="H258" s="784" t="s">
        <v>101</v>
      </c>
      <c r="I258" s="784" t="s">
        <v>273</v>
      </c>
      <c r="J258" s="784" t="s">
        <v>7634</v>
      </c>
      <c r="K258" s="784"/>
      <c r="L258" s="784"/>
    </row>
    <row r="259" spans="1:12" ht="15">
      <c r="A259" s="786" t="s">
        <v>7676</v>
      </c>
      <c r="B259" s="785" t="s">
        <v>274</v>
      </c>
      <c r="C259" s="784" t="s">
        <v>7292</v>
      </c>
      <c r="D259" s="784">
        <v>257</v>
      </c>
      <c r="E259" s="784"/>
      <c r="F259" s="784">
        <v>0</v>
      </c>
      <c r="G259" s="784"/>
      <c r="H259" s="784" t="s">
        <v>101</v>
      </c>
      <c r="I259" s="784" t="s">
        <v>97</v>
      </c>
      <c r="J259" s="784" t="s">
        <v>7634</v>
      </c>
      <c r="K259" s="784"/>
      <c r="L259" s="784"/>
    </row>
    <row r="260" spans="1:12" ht="15">
      <c r="A260" s="786" t="s">
        <v>7677</v>
      </c>
      <c r="B260" s="785" t="s">
        <v>275</v>
      </c>
      <c r="C260" s="784" t="s">
        <v>7292</v>
      </c>
      <c r="D260" s="784">
        <v>258</v>
      </c>
      <c r="E260" s="784"/>
      <c r="F260" s="784">
        <v>0</v>
      </c>
      <c r="G260" s="784"/>
      <c r="H260" s="784" t="s">
        <v>101</v>
      </c>
      <c r="I260" s="784" t="s">
        <v>105</v>
      </c>
      <c r="J260" s="784" t="s">
        <v>7634</v>
      </c>
      <c r="K260" s="784"/>
      <c r="L260" s="784"/>
    </row>
    <row r="261" spans="1:12" ht="15">
      <c r="A261" s="786" t="s">
        <v>7678</v>
      </c>
      <c r="B261" s="785" t="s">
        <v>276</v>
      </c>
      <c r="C261" s="784" t="s">
        <v>7292</v>
      </c>
      <c r="D261" s="784">
        <v>259</v>
      </c>
      <c r="E261" s="784"/>
      <c r="F261" s="784">
        <v>0</v>
      </c>
      <c r="G261" s="784"/>
      <c r="H261" s="784" t="s">
        <v>101</v>
      </c>
      <c r="I261" s="784" t="s">
        <v>97</v>
      </c>
      <c r="J261" s="784" t="s">
        <v>7634</v>
      </c>
      <c r="K261" s="784"/>
      <c r="L261" s="784"/>
    </row>
    <row r="262" spans="1:12" ht="15">
      <c r="A262" s="786" t="s">
        <v>7679</v>
      </c>
      <c r="B262" s="785" t="s">
        <v>277</v>
      </c>
      <c r="C262" s="784" t="s">
        <v>7292</v>
      </c>
      <c r="D262" s="784">
        <v>260</v>
      </c>
      <c r="E262" s="784"/>
      <c r="F262" s="784">
        <v>0</v>
      </c>
      <c r="G262" s="784"/>
      <c r="H262" s="784" t="s">
        <v>101</v>
      </c>
      <c r="I262" s="784" t="s">
        <v>11</v>
      </c>
      <c r="J262" s="784" t="s">
        <v>7634</v>
      </c>
      <c r="K262" s="784"/>
      <c r="L262" s="784"/>
    </row>
    <row r="263" spans="1:12" ht="15">
      <c r="A263" s="786" t="s">
        <v>7680</v>
      </c>
      <c r="B263" s="785" t="s">
        <v>7681</v>
      </c>
      <c r="C263" s="784" t="s">
        <v>7292</v>
      </c>
      <c r="D263" s="784">
        <v>261</v>
      </c>
      <c r="E263" s="784"/>
      <c r="F263" s="784">
        <v>0</v>
      </c>
      <c r="G263" s="784"/>
      <c r="H263" s="784" t="s">
        <v>101</v>
      </c>
      <c r="I263" s="784" t="s">
        <v>97</v>
      </c>
      <c r="J263" s="784" t="s">
        <v>7634</v>
      </c>
      <c r="K263" s="784"/>
      <c r="L263" s="784"/>
    </row>
    <row r="264" spans="1:12" ht="15">
      <c r="A264" s="786" t="s">
        <v>7682</v>
      </c>
      <c r="B264" s="785" t="s">
        <v>279</v>
      </c>
      <c r="C264" s="784" t="s">
        <v>7292</v>
      </c>
      <c r="D264" s="784">
        <v>262</v>
      </c>
      <c r="E264" s="784"/>
      <c r="F264" s="784">
        <v>0</v>
      </c>
      <c r="G264" s="784"/>
      <c r="H264" s="784" t="s">
        <v>101</v>
      </c>
      <c r="I264" s="784" t="s">
        <v>105</v>
      </c>
      <c r="J264" s="784" t="s">
        <v>7634</v>
      </c>
      <c r="K264" s="784"/>
      <c r="L264" s="784"/>
    </row>
    <row r="265" spans="1:12" ht="15">
      <c r="A265" s="786" t="s">
        <v>7683</v>
      </c>
      <c r="B265" s="785" t="s">
        <v>280</v>
      </c>
      <c r="C265" s="784" t="s">
        <v>7292</v>
      </c>
      <c r="D265" s="784">
        <v>263</v>
      </c>
      <c r="E265" s="784"/>
      <c r="F265" s="784">
        <v>0</v>
      </c>
      <c r="G265" s="784"/>
      <c r="H265" s="784" t="s">
        <v>101</v>
      </c>
      <c r="I265" s="784" t="s">
        <v>97</v>
      </c>
      <c r="J265" s="784" t="s">
        <v>7634</v>
      </c>
      <c r="K265" s="784"/>
      <c r="L265" s="784"/>
    </row>
    <row r="266" spans="1:12" ht="15">
      <c r="A266" s="786" t="s">
        <v>7684</v>
      </c>
      <c r="B266" s="785" t="s">
        <v>281</v>
      </c>
      <c r="C266" s="784" t="s">
        <v>7292</v>
      </c>
      <c r="D266" s="784">
        <v>264</v>
      </c>
      <c r="E266" s="784"/>
      <c r="F266" s="784">
        <v>0</v>
      </c>
      <c r="G266" s="784"/>
      <c r="H266" s="784" t="s">
        <v>101</v>
      </c>
      <c r="I266" s="784" t="s">
        <v>282</v>
      </c>
      <c r="J266" s="784" t="s">
        <v>7634</v>
      </c>
      <c r="K266" s="784"/>
      <c r="L266" s="784"/>
    </row>
    <row r="267" spans="1:12" ht="15">
      <c r="A267" s="786" t="s">
        <v>7685</v>
      </c>
      <c r="B267" s="785" t="s">
        <v>283</v>
      </c>
      <c r="C267" s="784" t="s">
        <v>7292</v>
      </c>
      <c r="D267" s="784">
        <v>265</v>
      </c>
      <c r="E267" s="784"/>
      <c r="F267" s="784">
        <v>0</v>
      </c>
      <c r="G267" s="784"/>
      <c r="H267" s="784" t="s">
        <v>101</v>
      </c>
      <c r="I267" s="784" t="s">
        <v>97</v>
      </c>
      <c r="J267" s="784" t="s">
        <v>7634</v>
      </c>
      <c r="K267" s="784"/>
      <c r="L267" s="784"/>
    </row>
    <row r="268" spans="1:12" ht="15">
      <c r="A268" s="786" t="s">
        <v>7686</v>
      </c>
      <c r="B268" s="785" t="s">
        <v>284</v>
      </c>
      <c r="C268" s="784" t="s">
        <v>7292</v>
      </c>
      <c r="D268" s="784">
        <v>266</v>
      </c>
      <c r="E268" s="784"/>
      <c r="F268" s="784">
        <v>0</v>
      </c>
      <c r="G268" s="784"/>
      <c r="H268" s="784" t="s">
        <v>101</v>
      </c>
      <c r="I268" s="784" t="s">
        <v>97</v>
      </c>
      <c r="J268" s="784" t="s">
        <v>7634</v>
      </c>
      <c r="K268" s="784"/>
      <c r="L268" s="784"/>
    </row>
    <row r="269" spans="1:12" ht="15">
      <c r="A269" s="786" t="s">
        <v>7687</v>
      </c>
      <c r="B269" s="785" t="s">
        <v>149</v>
      </c>
      <c r="C269" s="784" t="s">
        <v>7292</v>
      </c>
      <c r="D269" s="784">
        <v>267</v>
      </c>
      <c r="E269" s="784"/>
      <c r="F269" s="784">
        <v>0</v>
      </c>
      <c r="G269" s="784"/>
      <c r="H269" s="784" t="s">
        <v>101</v>
      </c>
      <c r="I269" s="784" t="s">
        <v>126</v>
      </c>
      <c r="J269" s="784" t="s">
        <v>7634</v>
      </c>
      <c r="K269" s="784"/>
      <c r="L269" s="784"/>
    </row>
    <row r="270" spans="1:12" ht="15">
      <c r="A270" s="786" t="s">
        <v>7688</v>
      </c>
      <c r="B270" s="785" t="s">
        <v>285</v>
      </c>
      <c r="C270" s="784" t="s">
        <v>7292</v>
      </c>
      <c r="D270" s="784">
        <v>268</v>
      </c>
      <c r="E270" s="784"/>
      <c r="F270" s="784">
        <v>0</v>
      </c>
      <c r="G270" s="784"/>
      <c r="H270" s="784" t="s">
        <v>101</v>
      </c>
      <c r="I270" s="784" t="s">
        <v>86</v>
      </c>
      <c r="J270" s="784" t="s">
        <v>7634</v>
      </c>
      <c r="K270" s="784"/>
      <c r="L270" s="784"/>
    </row>
    <row r="271" spans="1:12" ht="15">
      <c r="A271" s="786" t="s">
        <v>7689</v>
      </c>
      <c r="B271" s="785" t="s">
        <v>286</v>
      </c>
      <c r="C271" s="784" t="s">
        <v>7292</v>
      </c>
      <c r="D271" s="784">
        <v>269</v>
      </c>
      <c r="E271" s="784"/>
      <c r="F271" s="784">
        <v>0</v>
      </c>
      <c r="G271" s="784"/>
      <c r="H271" s="784" t="s">
        <v>101</v>
      </c>
      <c r="I271" s="784" t="s">
        <v>287</v>
      </c>
      <c r="J271" s="784" t="s">
        <v>7634</v>
      </c>
      <c r="K271" s="784"/>
      <c r="L271" s="784"/>
    </row>
    <row r="272" spans="1:12" ht="15">
      <c r="A272" s="786" t="s">
        <v>7690</v>
      </c>
      <c r="B272" s="785" t="s">
        <v>288</v>
      </c>
      <c r="C272" s="784" t="s">
        <v>7292</v>
      </c>
      <c r="D272" s="784">
        <v>270</v>
      </c>
      <c r="E272" s="784"/>
      <c r="F272" s="784">
        <v>0</v>
      </c>
      <c r="G272" s="784"/>
      <c r="H272" s="784" t="s">
        <v>101</v>
      </c>
      <c r="I272" s="784" t="s">
        <v>105</v>
      </c>
      <c r="J272" s="784" t="s">
        <v>7634</v>
      </c>
      <c r="K272" s="784"/>
      <c r="L272" s="784"/>
    </row>
    <row r="273" spans="1:12" ht="15">
      <c r="A273" s="786" t="s">
        <v>7691</v>
      </c>
      <c r="B273" s="785" t="s">
        <v>289</v>
      </c>
      <c r="C273" s="784" t="s">
        <v>7292</v>
      </c>
      <c r="D273" s="784">
        <v>271</v>
      </c>
      <c r="E273" s="784"/>
      <c r="F273" s="784">
        <v>0</v>
      </c>
      <c r="G273" s="784"/>
      <c r="H273" s="784" t="s">
        <v>101</v>
      </c>
      <c r="I273" s="784" t="s">
        <v>177</v>
      </c>
      <c r="J273" s="784" t="s">
        <v>7634</v>
      </c>
      <c r="K273" s="784"/>
      <c r="L273" s="784"/>
    </row>
    <row r="274" spans="1:12" ht="15">
      <c r="A274" s="786" t="s">
        <v>7692</v>
      </c>
      <c r="B274" s="785" t="s">
        <v>290</v>
      </c>
      <c r="C274" s="784" t="s">
        <v>7292</v>
      </c>
      <c r="D274" s="784">
        <v>272</v>
      </c>
      <c r="E274" s="784"/>
      <c r="F274" s="784">
        <v>0</v>
      </c>
      <c r="G274" s="784"/>
      <c r="H274" s="784" t="s">
        <v>101</v>
      </c>
      <c r="I274" s="784" t="s">
        <v>11</v>
      </c>
      <c r="J274" s="784" t="s">
        <v>7634</v>
      </c>
      <c r="K274" s="784"/>
      <c r="L274" s="784"/>
    </row>
    <row r="275" spans="1:12" ht="15">
      <c r="A275" s="786" t="s">
        <v>7693</v>
      </c>
      <c r="B275" s="785" t="s">
        <v>291</v>
      </c>
      <c r="C275" s="784" t="s">
        <v>7292</v>
      </c>
      <c r="D275" s="784">
        <v>273</v>
      </c>
      <c r="E275" s="784"/>
      <c r="F275" s="784">
        <v>0</v>
      </c>
      <c r="G275" s="784"/>
      <c r="H275" s="784" t="s">
        <v>101</v>
      </c>
      <c r="I275" s="784" t="s">
        <v>105</v>
      </c>
      <c r="J275" s="784" t="s">
        <v>7634</v>
      </c>
      <c r="K275" s="784"/>
      <c r="L275" s="784"/>
    </row>
    <row r="276" spans="1:12" ht="15">
      <c r="A276" s="786" t="s">
        <v>7694</v>
      </c>
      <c r="B276" s="785" t="s">
        <v>264</v>
      </c>
      <c r="C276" s="784" t="s">
        <v>7292</v>
      </c>
      <c r="D276" s="784">
        <v>274</v>
      </c>
      <c r="E276" s="784"/>
      <c r="F276" s="784">
        <v>0</v>
      </c>
      <c r="G276" s="784"/>
      <c r="H276" s="784" t="s">
        <v>101</v>
      </c>
      <c r="I276" s="784" t="s">
        <v>97</v>
      </c>
      <c r="J276" s="784" t="s">
        <v>7634</v>
      </c>
      <c r="K276" s="784"/>
      <c r="L276" s="784"/>
    </row>
    <row r="277" spans="1:12" ht="15">
      <c r="A277" s="786" t="s">
        <v>7695</v>
      </c>
      <c r="B277" s="785" t="s">
        <v>292</v>
      </c>
      <c r="C277" s="784" t="s">
        <v>7292</v>
      </c>
      <c r="D277" s="784">
        <v>275</v>
      </c>
      <c r="E277" s="784"/>
      <c r="F277" s="784">
        <v>0</v>
      </c>
      <c r="G277" s="784"/>
      <c r="H277" s="784" t="s">
        <v>101</v>
      </c>
      <c r="I277" s="784" t="s">
        <v>87</v>
      </c>
      <c r="J277" s="784" t="s">
        <v>7634</v>
      </c>
      <c r="K277" s="784"/>
      <c r="L277" s="784"/>
    </row>
    <row r="278" spans="1:12" ht="15">
      <c r="A278" s="786" t="s">
        <v>7696</v>
      </c>
      <c r="B278" s="785" t="s">
        <v>293</v>
      </c>
      <c r="C278" s="784" t="s">
        <v>7292</v>
      </c>
      <c r="D278" s="784">
        <v>276</v>
      </c>
      <c r="E278" s="784"/>
      <c r="F278" s="784">
        <v>0</v>
      </c>
      <c r="G278" s="784"/>
      <c r="H278" s="784" t="s">
        <v>101</v>
      </c>
      <c r="I278" s="784" t="s">
        <v>109</v>
      </c>
      <c r="J278" s="784" t="s">
        <v>7634</v>
      </c>
      <c r="K278" s="784"/>
      <c r="L278" s="784"/>
    </row>
    <row r="279" spans="1:12" ht="15">
      <c r="A279" s="786" t="s">
        <v>7697</v>
      </c>
      <c r="B279" s="785" t="s">
        <v>294</v>
      </c>
      <c r="C279" s="784" t="s">
        <v>7292</v>
      </c>
      <c r="D279" s="784">
        <v>277</v>
      </c>
      <c r="E279" s="784"/>
      <c r="F279" s="784">
        <v>0</v>
      </c>
      <c r="G279" s="784"/>
      <c r="H279" s="784" t="s">
        <v>23</v>
      </c>
      <c r="I279" s="784" t="s">
        <v>146</v>
      </c>
      <c r="J279" s="784" t="s">
        <v>7634</v>
      </c>
      <c r="K279" s="784"/>
      <c r="L279" s="784"/>
    </row>
    <row r="280" spans="1:12" ht="15">
      <c r="A280" s="786" t="s">
        <v>7698</v>
      </c>
      <c r="B280" s="785" t="s">
        <v>249</v>
      </c>
      <c r="C280" s="784" t="s">
        <v>7292</v>
      </c>
      <c r="D280" s="784">
        <v>278</v>
      </c>
      <c r="E280" s="784"/>
      <c r="F280" s="784">
        <v>0</v>
      </c>
      <c r="G280" s="784"/>
      <c r="H280" s="784" t="s">
        <v>23</v>
      </c>
      <c r="I280" s="784" t="s">
        <v>87</v>
      </c>
      <c r="J280" s="784" t="s">
        <v>7634</v>
      </c>
      <c r="K280" s="784"/>
      <c r="L280" s="784"/>
    </row>
    <row r="281" spans="1:12" ht="15">
      <c r="A281" s="786" t="s">
        <v>7699</v>
      </c>
      <c r="B281" s="785" t="s">
        <v>7700</v>
      </c>
      <c r="C281" s="784" t="s">
        <v>7292</v>
      </c>
      <c r="D281" s="784">
        <v>279</v>
      </c>
      <c r="E281" s="784"/>
      <c r="F281" s="784">
        <v>0</v>
      </c>
      <c r="G281" s="784"/>
      <c r="H281" s="784" t="s">
        <v>23</v>
      </c>
      <c r="I281" s="784" t="s">
        <v>71</v>
      </c>
      <c r="J281" s="784" t="s">
        <v>7634</v>
      </c>
      <c r="K281" s="784"/>
      <c r="L281" s="784"/>
    </row>
    <row r="282" spans="1:12" ht="15">
      <c r="A282" s="786" t="s">
        <v>7701</v>
      </c>
      <c r="B282" s="785" t="s">
        <v>295</v>
      </c>
      <c r="C282" s="784" t="s">
        <v>7292</v>
      </c>
      <c r="D282" s="784">
        <v>280</v>
      </c>
      <c r="E282" s="784"/>
      <c r="F282" s="784">
        <v>0</v>
      </c>
      <c r="G282" s="784"/>
      <c r="H282" s="784" t="s">
        <v>23</v>
      </c>
      <c r="I282" s="784" t="s">
        <v>76</v>
      </c>
      <c r="J282" s="784" t="s">
        <v>7634</v>
      </c>
      <c r="K282" s="784"/>
      <c r="L282" s="784"/>
    </row>
    <row r="283" spans="1:12" ht="15">
      <c r="A283" s="786" t="s">
        <v>7702</v>
      </c>
      <c r="B283" s="785" t="s">
        <v>296</v>
      </c>
      <c r="C283" s="784" t="s">
        <v>7292</v>
      </c>
      <c r="D283" s="784">
        <v>281</v>
      </c>
      <c r="E283" s="784"/>
      <c r="F283" s="784">
        <v>0</v>
      </c>
      <c r="G283" s="784"/>
      <c r="H283" s="784" t="s">
        <v>23</v>
      </c>
      <c r="I283" s="784" t="s">
        <v>87</v>
      </c>
      <c r="J283" s="784" t="s">
        <v>7634</v>
      </c>
      <c r="K283" s="784"/>
      <c r="L283" s="784"/>
    </row>
    <row r="284" spans="1:12" ht="15">
      <c r="A284" s="786" t="s">
        <v>7703</v>
      </c>
      <c r="B284" s="785" t="s">
        <v>7704</v>
      </c>
      <c r="C284" s="784" t="s">
        <v>7292</v>
      </c>
      <c r="D284" s="784">
        <v>282</v>
      </c>
      <c r="E284" s="784"/>
      <c r="F284" s="784">
        <v>0</v>
      </c>
      <c r="G284" s="784"/>
      <c r="H284" s="784" t="s">
        <v>23</v>
      </c>
      <c r="I284" s="784" t="s">
        <v>71</v>
      </c>
      <c r="J284" s="784" t="s">
        <v>7634</v>
      </c>
      <c r="K284" s="784"/>
      <c r="L284" s="784"/>
    </row>
    <row r="285" spans="1:12" ht="15">
      <c r="A285" s="786" t="s">
        <v>7705</v>
      </c>
      <c r="B285" s="785" t="s">
        <v>297</v>
      </c>
      <c r="C285" s="784" t="s">
        <v>7292</v>
      </c>
      <c r="D285" s="784">
        <v>283</v>
      </c>
      <c r="E285" s="784"/>
      <c r="F285" s="784">
        <v>0</v>
      </c>
      <c r="G285" s="784"/>
      <c r="H285" s="784" t="s">
        <v>30</v>
      </c>
      <c r="I285" s="784" t="s">
        <v>126</v>
      </c>
      <c r="J285" s="784" t="s">
        <v>7634</v>
      </c>
      <c r="K285" s="784"/>
      <c r="L285" s="784"/>
    </row>
    <row r="286" spans="1:12" ht="15">
      <c r="A286" s="786" t="s">
        <v>7706</v>
      </c>
      <c r="B286" s="785" t="s">
        <v>298</v>
      </c>
      <c r="C286" s="784" t="s">
        <v>7292</v>
      </c>
      <c r="D286" s="784">
        <v>284</v>
      </c>
      <c r="E286" s="784"/>
      <c r="F286" s="784">
        <v>0</v>
      </c>
      <c r="G286" s="784"/>
      <c r="H286" s="784" t="s">
        <v>30</v>
      </c>
      <c r="I286" s="784" t="s">
        <v>299</v>
      </c>
      <c r="J286" s="784" t="s">
        <v>7634</v>
      </c>
      <c r="K286" s="784"/>
      <c r="L286" s="784"/>
    </row>
    <row r="287" spans="1:12" ht="15">
      <c r="A287" s="786" t="s">
        <v>7707</v>
      </c>
      <c r="B287" s="785" t="s">
        <v>300</v>
      </c>
      <c r="C287" s="784" t="s">
        <v>7292</v>
      </c>
      <c r="D287" s="784">
        <v>285</v>
      </c>
      <c r="E287" s="784"/>
      <c r="F287" s="784">
        <v>0</v>
      </c>
      <c r="G287" s="784"/>
      <c r="H287" s="784" t="s">
        <v>30</v>
      </c>
      <c r="I287" s="784" t="s">
        <v>97</v>
      </c>
      <c r="J287" s="784" t="s">
        <v>7634</v>
      </c>
      <c r="K287" s="784"/>
      <c r="L287" s="784"/>
    </row>
    <row r="288" spans="1:12" ht="15">
      <c r="A288" s="786" t="s">
        <v>7708</v>
      </c>
      <c r="B288" s="785" t="s">
        <v>301</v>
      </c>
      <c r="C288" s="784" t="s">
        <v>7292</v>
      </c>
      <c r="D288" s="784">
        <v>286</v>
      </c>
      <c r="E288" s="784"/>
      <c r="F288" s="784">
        <v>0</v>
      </c>
      <c r="G288" s="784"/>
      <c r="H288" s="784" t="s">
        <v>30</v>
      </c>
      <c r="I288" s="784" t="s">
        <v>97</v>
      </c>
      <c r="J288" s="784" t="s">
        <v>7634</v>
      </c>
      <c r="K288" s="784"/>
      <c r="L288" s="784"/>
    </row>
    <row r="289" spans="1:12" ht="15">
      <c r="A289" s="786" t="s">
        <v>7709</v>
      </c>
      <c r="B289" s="785" t="s">
        <v>302</v>
      </c>
      <c r="C289" s="784" t="s">
        <v>7292</v>
      </c>
      <c r="D289" s="784">
        <v>287</v>
      </c>
      <c r="E289" s="784"/>
      <c r="F289" s="784">
        <v>0</v>
      </c>
      <c r="G289" s="784"/>
      <c r="H289" s="784" t="s">
        <v>20</v>
      </c>
      <c r="I289" s="784" t="s">
        <v>87</v>
      </c>
      <c r="J289" s="784" t="s">
        <v>7634</v>
      </c>
      <c r="K289" s="784"/>
      <c r="L289" s="784"/>
    </row>
    <row r="290" spans="1:12" ht="15">
      <c r="A290" s="786" t="s">
        <v>7710</v>
      </c>
      <c r="B290" s="785" t="s">
        <v>303</v>
      </c>
      <c r="C290" s="784" t="s">
        <v>7292</v>
      </c>
      <c r="D290" s="784">
        <v>288</v>
      </c>
      <c r="E290" s="784"/>
      <c r="F290" s="784">
        <v>0</v>
      </c>
      <c r="G290" s="784"/>
      <c r="H290" s="784" t="s">
        <v>20</v>
      </c>
      <c r="I290" s="784" t="s">
        <v>304</v>
      </c>
      <c r="J290" s="784" t="s">
        <v>7634</v>
      </c>
      <c r="K290" s="784"/>
      <c r="L290" s="784"/>
    </row>
    <row r="291" spans="1:12" ht="15">
      <c r="A291" s="786" t="s">
        <v>7711</v>
      </c>
      <c r="B291" s="785" t="s">
        <v>305</v>
      </c>
      <c r="C291" s="784" t="s">
        <v>7292</v>
      </c>
      <c r="D291" s="784">
        <v>289</v>
      </c>
      <c r="E291" s="784"/>
      <c r="F291" s="784">
        <v>0</v>
      </c>
      <c r="G291" s="784"/>
      <c r="H291" s="784" t="s">
        <v>20</v>
      </c>
      <c r="I291" s="784" t="s">
        <v>126</v>
      </c>
      <c r="J291" s="784" t="s">
        <v>7634</v>
      </c>
      <c r="K291" s="784"/>
      <c r="L291" s="784"/>
    </row>
    <row r="292" spans="1:12" ht="15">
      <c r="A292" s="786" t="s">
        <v>7712</v>
      </c>
      <c r="B292" s="785" t="s">
        <v>184</v>
      </c>
      <c r="C292" s="784" t="s">
        <v>7292</v>
      </c>
      <c r="D292" s="784">
        <v>290</v>
      </c>
      <c r="E292" s="784"/>
      <c r="F292" s="784">
        <v>0</v>
      </c>
      <c r="G292" s="784"/>
      <c r="H292" s="784" t="s">
        <v>20</v>
      </c>
      <c r="I292" s="784" t="s">
        <v>126</v>
      </c>
      <c r="J292" s="784" t="s">
        <v>7634</v>
      </c>
      <c r="K292" s="784"/>
      <c r="L292" s="784"/>
    </row>
    <row r="293" spans="1:12" ht="15">
      <c r="A293" s="786" t="s">
        <v>7713</v>
      </c>
      <c r="B293" s="785" t="s">
        <v>306</v>
      </c>
      <c r="C293" s="784" t="s">
        <v>7292</v>
      </c>
      <c r="D293" s="784">
        <v>291</v>
      </c>
      <c r="E293" s="784"/>
      <c r="F293" s="784">
        <v>0</v>
      </c>
      <c r="G293" s="784"/>
      <c r="H293" s="784" t="s">
        <v>20</v>
      </c>
      <c r="I293" s="784" t="s">
        <v>86</v>
      </c>
      <c r="J293" s="784" t="s">
        <v>7634</v>
      </c>
      <c r="K293" s="784"/>
      <c r="L293" s="784"/>
    </row>
    <row r="294" spans="1:12" ht="15">
      <c r="A294" s="786" t="s">
        <v>7714</v>
      </c>
      <c r="B294" s="785" t="s">
        <v>307</v>
      </c>
      <c r="C294" s="784" t="s">
        <v>7292</v>
      </c>
      <c r="D294" s="784">
        <v>292</v>
      </c>
      <c r="E294" s="784"/>
      <c r="F294" s="784">
        <v>0</v>
      </c>
      <c r="G294" s="784"/>
      <c r="H294" s="784" t="s">
        <v>20</v>
      </c>
      <c r="I294" s="784" t="s">
        <v>119</v>
      </c>
      <c r="J294" s="784" t="s">
        <v>7634</v>
      </c>
      <c r="K294" s="784"/>
      <c r="L294" s="784"/>
    </row>
    <row r="295" spans="1:12" ht="15">
      <c r="A295" s="786" t="s">
        <v>7715</v>
      </c>
      <c r="B295" s="785" t="s">
        <v>308</v>
      </c>
      <c r="C295" s="784" t="s">
        <v>7292</v>
      </c>
      <c r="D295" s="784">
        <v>293</v>
      </c>
      <c r="E295" s="784"/>
      <c r="F295" s="784">
        <v>0</v>
      </c>
      <c r="G295" s="784"/>
      <c r="H295" s="784" t="s">
        <v>20</v>
      </c>
      <c r="I295" s="784" t="s">
        <v>105</v>
      </c>
      <c r="J295" s="784" t="s">
        <v>7634</v>
      </c>
      <c r="K295" s="784"/>
      <c r="L295" s="784"/>
    </row>
    <row r="296" spans="1:12" ht="15">
      <c r="A296" s="786" t="s">
        <v>7716</v>
      </c>
      <c r="B296" s="785" t="s">
        <v>309</v>
      </c>
      <c r="C296" s="784" t="s">
        <v>7292</v>
      </c>
      <c r="D296" s="784">
        <v>294</v>
      </c>
      <c r="E296" s="784"/>
      <c r="F296" s="784">
        <v>0</v>
      </c>
      <c r="G296" s="784"/>
      <c r="H296" s="784" t="s">
        <v>116</v>
      </c>
      <c r="I296" s="784" t="s">
        <v>81</v>
      </c>
      <c r="J296" s="784" t="s">
        <v>7634</v>
      </c>
      <c r="K296" s="784"/>
      <c r="L296" s="784"/>
    </row>
    <row r="297" spans="1:12" ht="15">
      <c r="A297" s="786" t="s">
        <v>7717</v>
      </c>
      <c r="B297" s="785" t="s">
        <v>310</v>
      </c>
      <c r="C297" s="784" t="s">
        <v>7292</v>
      </c>
      <c r="D297" s="784">
        <v>295</v>
      </c>
      <c r="E297" s="784"/>
      <c r="F297" s="784">
        <v>0</v>
      </c>
      <c r="G297" s="784"/>
      <c r="H297" s="784" t="s">
        <v>116</v>
      </c>
      <c r="I297" s="784" t="s">
        <v>126</v>
      </c>
      <c r="J297" s="784" t="s">
        <v>7634</v>
      </c>
      <c r="K297" s="784"/>
      <c r="L297" s="784"/>
    </row>
    <row r="298" spans="1:12" ht="15">
      <c r="A298" s="786" t="s">
        <v>7718</v>
      </c>
      <c r="B298" s="785" t="s">
        <v>311</v>
      </c>
      <c r="C298" s="784" t="s">
        <v>7292</v>
      </c>
      <c r="D298" s="784">
        <v>296</v>
      </c>
      <c r="E298" s="784"/>
      <c r="F298" s="784">
        <v>0</v>
      </c>
      <c r="G298" s="784"/>
      <c r="H298" s="784" t="s">
        <v>42</v>
      </c>
      <c r="I298" s="784" t="s">
        <v>226</v>
      </c>
      <c r="J298" s="784" t="s">
        <v>7634</v>
      </c>
      <c r="K298" s="784"/>
      <c r="L298" s="784"/>
    </row>
    <row r="299" spans="1:12" ht="15">
      <c r="A299" s="786" t="s">
        <v>7719</v>
      </c>
      <c r="B299" s="785" t="s">
        <v>7720</v>
      </c>
      <c r="C299" s="784" t="s">
        <v>7292</v>
      </c>
      <c r="D299" s="784">
        <v>297</v>
      </c>
      <c r="E299" s="784"/>
      <c r="F299" s="784">
        <v>0</v>
      </c>
      <c r="G299" s="784"/>
      <c r="H299" s="784" t="s">
        <v>42</v>
      </c>
      <c r="I299" s="784" t="s">
        <v>105</v>
      </c>
      <c r="J299" s="784" t="s">
        <v>7634</v>
      </c>
      <c r="K299" s="784"/>
      <c r="L299" s="784"/>
    </row>
    <row r="300" spans="1:12" ht="15">
      <c r="A300" s="786" t="s">
        <v>7721</v>
      </c>
      <c r="B300" s="785" t="s">
        <v>313</v>
      </c>
      <c r="C300" s="784" t="s">
        <v>7292</v>
      </c>
      <c r="D300" s="784">
        <v>298</v>
      </c>
      <c r="E300" s="784"/>
      <c r="F300" s="784">
        <v>0</v>
      </c>
      <c r="G300" s="784"/>
      <c r="H300" s="784" t="s">
        <v>314</v>
      </c>
      <c r="I300" s="784" t="s">
        <v>81</v>
      </c>
      <c r="J300" s="784" t="s">
        <v>7634</v>
      </c>
      <c r="K300" s="784"/>
      <c r="L300" s="784"/>
    </row>
    <row r="301" spans="1:12" ht="15">
      <c r="A301" s="786" t="s">
        <v>7722</v>
      </c>
      <c r="B301" s="785" t="s">
        <v>156</v>
      </c>
      <c r="C301" s="784" t="s">
        <v>7292</v>
      </c>
      <c r="D301" s="784">
        <v>299</v>
      </c>
      <c r="E301" s="784"/>
      <c r="F301" s="784">
        <v>0</v>
      </c>
      <c r="G301" s="784"/>
      <c r="H301" s="784" t="s">
        <v>42</v>
      </c>
      <c r="I301" s="784" t="s">
        <v>48</v>
      </c>
      <c r="J301" s="784" t="s">
        <v>7634</v>
      </c>
      <c r="K301" s="784"/>
      <c r="L301" s="784"/>
    </row>
    <row r="302" spans="1:12" ht="15">
      <c r="A302" s="786" t="s">
        <v>7723</v>
      </c>
      <c r="B302" s="785" t="s">
        <v>315</v>
      </c>
      <c r="C302" s="784" t="s">
        <v>7292</v>
      </c>
      <c r="D302" s="784">
        <v>300</v>
      </c>
      <c r="E302" s="784"/>
      <c r="F302" s="784">
        <v>0</v>
      </c>
      <c r="G302" s="784"/>
      <c r="H302" s="784" t="s">
        <v>42</v>
      </c>
      <c r="I302" s="784" t="s">
        <v>71</v>
      </c>
      <c r="J302" s="784" t="s">
        <v>7634</v>
      </c>
      <c r="K302" s="784"/>
      <c r="L302" s="784"/>
    </row>
    <row r="303" spans="1:12" ht="15">
      <c r="A303" s="786" t="s">
        <v>7724</v>
      </c>
      <c r="B303" s="785" t="s">
        <v>316</v>
      </c>
      <c r="C303" s="784" t="s">
        <v>7292</v>
      </c>
      <c r="D303" s="784">
        <v>301</v>
      </c>
      <c r="E303" s="784"/>
      <c r="F303" s="784">
        <v>0</v>
      </c>
      <c r="G303" s="784"/>
      <c r="H303" s="784" t="s">
        <v>59</v>
      </c>
      <c r="I303" s="784" t="s">
        <v>105</v>
      </c>
      <c r="J303" s="784" t="s">
        <v>7634</v>
      </c>
      <c r="K303" s="784"/>
      <c r="L303" s="784"/>
    </row>
    <row r="304" spans="1:12" ht="15">
      <c r="A304" s="786" t="s">
        <v>7725</v>
      </c>
      <c r="B304" s="785" t="s">
        <v>317</v>
      </c>
      <c r="C304" s="784" t="s">
        <v>7292</v>
      </c>
      <c r="D304" s="784">
        <v>302</v>
      </c>
      <c r="E304" s="784"/>
      <c r="F304" s="784">
        <v>0</v>
      </c>
      <c r="G304" s="784"/>
      <c r="H304" s="784" t="s">
        <v>59</v>
      </c>
      <c r="I304" s="784" t="s">
        <v>318</v>
      </c>
      <c r="J304" s="784" t="s">
        <v>7634</v>
      </c>
      <c r="K304" s="784"/>
      <c r="L304" s="784"/>
    </row>
    <row r="305" spans="1:12" ht="15">
      <c r="A305" s="786" t="s">
        <v>7726</v>
      </c>
      <c r="B305" s="785" t="s">
        <v>319</v>
      </c>
      <c r="C305" s="784" t="s">
        <v>7292</v>
      </c>
      <c r="D305" s="784">
        <v>303</v>
      </c>
      <c r="E305" s="784"/>
      <c r="F305" s="784">
        <v>0</v>
      </c>
      <c r="G305" s="784"/>
      <c r="H305" s="784" t="s">
        <v>59</v>
      </c>
      <c r="I305" s="784" t="s">
        <v>76</v>
      </c>
      <c r="J305" s="784" t="s">
        <v>7634</v>
      </c>
      <c r="K305" s="784"/>
      <c r="L305" s="784"/>
    </row>
    <row r="306" spans="1:12" ht="15">
      <c r="A306" s="786" t="s">
        <v>7727</v>
      </c>
      <c r="B306" s="785" t="s">
        <v>320</v>
      </c>
      <c r="C306" s="784" t="s">
        <v>7292</v>
      </c>
      <c r="D306" s="784">
        <v>304</v>
      </c>
      <c r="E306" s="784"/>
      <c r="F306" s="784">
        <v>0</v>
      </c>
      <c r="G306" s="784"/>
      <c r="H306" s="784" t="s">
        <v>59</v>
      </c>
      <c r="I306" s="784" t="s">
        <v>97</v>
      </c>
      <c r="J306" s="784" t="s">
        <v>7634</v>
      </c>
      <c r="K306" s="784"/>
      <c r="L306" s="784"/>
    </row>
    <row r="307" spans="1:12" ht="15">
      <c r="A307" s="786" t="s">
        <v>7728</v>
      </c>
      <c r="B307" s="785" t="s">
        <v>321</v>
      </c>
      <c r="C307" s="784" t="s">
        <v>7292</v>
      </c>
      <c r="D307" s="784">
        <v>305</v>
      </c>
      <c r="E307" s="784"/>
      <c r="F307" s="784">
        <v>0</v>
      </c>
      <c r="G307" s="784"/>
      <c r="H307" s="784" t="s">
        <v>59</v>
      </c>
      <c r="I307" s="784" t="s">
        <v>322</v>
      </c>
      <c r="J307" s="784" t="s">
        <v>7634</v>
      </c>
      <c r="K307" s="784"/>
      <c r="L307" s="784"/>
    </row>
    <row r="308" spans="1:12" ht="15">
      <c r="A308" s="786" t="s">
        <v>7729</v>
      </c>
      <c r="B308" s="785" t="s">
        <v>323</v>
      </c>
      <c r="C308" s="784" t="s">
        <v>7292</v>
      </c>
      <c r="D308" s="784">
        <v>306</v>
      </c>
      <c r="E308" s="784"/>
      <c r="F308" s="784">
        <v>0</v>
      </c>
      <c r="G308" s="784"/>
      <c r="H308" s="784" t="s">
        <v>59</v>
      </c>
      <c r="I308" s="784" t="s">
        <v>324</v>
      </c>
      <c r="J308" s="784" t="s">
        <v>7634</v>
      </c>
      <c r="K308" s="784"/>
      <c r="L308" s="784"/>
    </row>
    <row r="309" spans="1:12" ht="15">
      <c r="A309" s="786" t="s">
        <v>7730</v>
      </c>
      <c r="B309" s="785" t="s">
        <v>325</v>
      </c>
      <c r="C309" s="784" t="s">
        <v>7292</v>
      </c>
      <c r="D309" s="784">
        <v>307</v>
      </c>
      <c r="E309" s="784"/>
      <c r="F309" s="784">
        <v>0</v>
      </c>
      <c r="G309" s="784"/>
      <c r="H309" s="784" t="s">
        <v>59</v>
      </c>
      <c r="I309" s="784" t="s">
        <v>87</v>
      </c>
      <c r="J309" s="784" t="s">
        <v>7634</v>
      </c>
      <c r="K309" s="784"/>
      <c r="L309" s="784"/>
    </row>
    <row r="310" spans="1:12" ht="15">
      <c r="A310" s="786" t="s">
        <v>7731</v>
      </c>
      <c r="B310" s="785" t="s">
        <v>326</v>
      </c>
      <c r="C310" s="784" t="s">
        <v>7292</v>
      </c>
      <c r="D310" s="784">
        <v>308</v>
      </c>
      <c r="E310" s="784"/>
      <c r="F310" s="784">
        <v>0</v>
      </c>
      <c r="G310" s="784"/>
      <c r="H310" s="784" t="s">
        <v>25</v>
      </c>
      <c r="I310" s="784" t="s">
        <v>97</v>
      </c>
      <c r="J310" s="784" t="s">
        <v>7634</v>
      </c>
      <c r="K310" s="784"/>
      <c r="L310" s="784"/>
    </row>
    <row r="311" spans="1:12" ht="15">
      <c r="A311" s="786" t="s">
        <v>7732</v>
      </c>
      <c r="B311" s="785" t="s">
        <v>297</v>
      </c>
      <c r="C311" s="784" t="s">
        <v>7292</v>
      </c>
      <c r="D311" s="784">
        <v>309</v>
      </c>
      <c r="E311" s="784"/>
      <c r="F311" s="784">
        <v>0</v>
      </c>
      <c r="G311" s="784"/>
      <c r="H311" s="784" t="s">
        <v>25</v>
      </c>
      <c r="I311" s="784" t="s">
        <v>126</v>
      </c>
      <c r="J311" s="784" t="s">
        <v>7634</v>
      </c>
      <c r="K311" s="784"/>
      <c r="L311" s="784"/>
    </row>
    <row r="312" spans="1:12" ht="15">
      <c r="A312" s="786" t="s">
        <v>7733</v>
      </c>
      <c r="B312" s="785" t="s">
        <v>7734</v>
      </c>
      <c r="C312" s="784" t="s">
        <v>7292</v>
      </c>
      <c r="D312" s="784">
        <v>310</v>
      </c>
      <c r="E312" s="784"/>
      <c r="F312" s="784">
        <v>0</v>
      </c>
      <c r="G312" s="784"/>
      <c r="H312" s="784" t="s">
        <v>25</v>
      </c>
      <c r="I312" s="784" t="s">
        <v>327</v>
      </c>
      <c r="J312" s="784" t="s">
        <v>7634</v>
      </c>
      <c r="K312" s="784"/>
      <c r="L312" s="784"/>
    </row>
    <row r="313" spans="1:12" ht="15">
      <c r="A313" s="786" t="s">
        <v>7735</v>
      </c>
      <c r="B313" s="785" t="s">
        <v>7736</v>
      </c>
      <c r="C313" s="784" t="s">
        <v>7292</v>
      </c>
      <c r="D313" s="784">
        <v>311</v>
      </c>
      <c r="E313" s="784"/>
      <c r="F313" s="784">
        <v>0</v>
      </c>
      <c r="G313" s="784"/>
      <c r="H313" s="784" t="s">
        <v>25</v>
      </c>
      <c r="I313" s="784" t="s">
        <v>71</v>
      </c>
      <c r="J313" s="784" t="s">
        <v>7634</v>
      </c>
      <c r="K313" s="784"/>
      <c r="L313" s="784"/>
    </row>
    <row r="314" spans="1:12" ht="15">
      <c r="A314" s="786" t="s">
        <v>7737</v>
      </c>
      <c r="B314" s="785" t="s">
        <v>316</v>
      </c>
      <c r="C314" s="784" t="s">
        <v>7292</v>
      </c>
      <c r="D314" s="784">
        <v>312</v>
      </c>
      <c r="E314" s="784"/>
      <c r="F314" s="784">
        <v>0</v>
      </c>
      <c r="G314" s="784"/>
      <c r="H314" s="784" t="s">
        <v>25</v>
      </c>
      <c r="I314" s="784" t="s">
        <v>105</v>
      </c>
      <c r="J314" s="784" t="s">
        <v>7634</v>
      </c>
      <c r="K314" s="784"/>
      <c r="L314" s="784"/>
    </row>
    <row r="315" spans="1:12" ht="15">
      <c r="A315" s="786" t="s">
        <v>7738</v>
      </c>
      <c r="B315" s="785" t="s">
        <v>328</v>
      </c>
      <c r="C315" s="784" t="s">
        <v>7292</v>
      </c>
      <c r="D315" s="784">
        <v>313</v>
      </c>
      <c r="E315" s="784"/>
      <c r="F315" s="784">
        <v>0</v>
      </c>
      <c r="G315" s="784"/>
      <c r="H315" s="784" t="s">
        <v>25</v>
      </c>
      <c r="I315" s="784" t="s">
        <v>329</v>
      </c>
      <c r="J315" s="784" t="s">
        <v>7634</v>
      </c>
      <c r="K315" s="784"/>
      <c r="L315" s="784"/>
    </row>
    <row r="316" spans="1:12" ht="15">
      <c r="A316" s="786" t="s">
        <v>7739</v>
      </c>
      <c r="B316" s="785" t="s">
        <v>330</v>
      </c>
      <c r="C316" s="784" t="s">
        <v>7292</v>
      </c>
      <c r="D316" s="784">
        <v>314</v>
      </c>
      <c r="E316" s="784"/>
      <c r="F316" s="784">
        <v>0</v>
      </c>
      <c r="G316" s="784"/>
      <c r="H316" s="784" t="s">
        <v>25</v>
      </c>
      <c r="I316" s="784" t="s">
        <v>87</v>
      </c>
      <c r="J316" s="784" t="s">
        <v>7634</v>
      </c>
      <c r="K316" s="784"/>
      <c r="L316" s="784"/>
    </row>
    <row r="317" spans="1:12" ht="15">
      <c r="A317" s="786" t="s">
        <v>7740</v>
      </c>
      <c r="B317" s="785" t="s">
        <v>147</v>
      </c>
      <c r="C317" s="784" t="s">
        <v>7292</v>
      </c>
      <c r="D317" s="784">
        <v>315</v>
      </c>
      <c r="E317" s="784"/>
      <c r="F317" s="784">
        <v>0</v>
      </c>
      <c r="G317" s="784"/>
      <c r="H317" s="784" t="s">
        <v>36</v>
      </c>
      <c r="I317" s="784" t="s">
        <v>126</v>
      </c>
      <c r="J317" s="784" t="s">
        <v>7634</v>
      </c>
      <c r="K317" s="784"/>
      <c r="L317" s="784"/>
    </row>
    <row r="318" spans="1:12" ht="15">
      <c r="A318" s="786" t="s">
        <v>7741</v>
      </c>
      <c r="B318" s="785" t="s">
        <v>331</v>
      </c>
      <c r="C318" s="784" t="s">
        <v>7292</v>
      </c>
      <c r="D318" s="784">
        <v>316</v>
      </c>
      <c r="E318" s="784"/>
      <c r="F318" s="784">
        <v>0</v>
      </c>
      <c r="G318" s="784"/>
      <c r="H318" s="784" t="s">
        <v>36</v>
      </c>
      <c r="I318" s="784" t="s">
        <v>332</v>
      </c>
      <c r="J318" s="784" t="s">
        <v>7634</v>
      </c>
      <c r="K318" s="784"/>
      <c r="L318" s="784"/>
    </row>
    <row r="319" spans="1:12" ht="15">
      <c r="A319" s="786" t="s">
        <v>7742</v>
      </c>
      <c r="B319" s="785" t="s">
        <v>147</v>
      </c>
      <c r="C319" s="784" t="s">
        <v>7292</v>
      </c>
      <c r="D319" s="784">
        <v>317</v>
      </c>
      <c r="E319" s="784"/>
      <c r="F319" s="784">
        <v>0</v>
      </c>
      <c r="G319" s="784"/>
      <c r="H319" s="784" t="s">
        <v>36</v>
      </c>
      <c r="I319" s="784" t="s">
        <v>126</v>
      </c>
      <c r="J319" s="784" t="s">
        <v>7634</v>
      </c>
      <c r="K319" s="784"/>
      <c r="L319" s="784"/>
    </row>
    <row r="320" spans="1:12" ht="15">
      <c r="A320" s="786" t="s">
        <v>7743</v>
      </c>
      <c r="B320" s="785" t="s">
        <v>333</v>
      </c>
      <c r="C320" s="784" t="s">
        <v>7292</v>
      </c>
      <c r="D320" s="784">
        <v>318</v>
      </c>
      <c r="E320" s="784"/>
      <c r="F320" s="784">
        <v>0</v>
      </c>
      <c r="G320" s="784"/>
      <c r="H320" s="784" t="s">
        <v>36</v>
      </c>
      <c r="I320" s="784" t="s">
        <v>126</v>
      </c>
      <c r="J320" s="784" t="s">
        <v>7634</v>
      </c>
      <c r="K320" s="784"/>
      <c r="L320" s="784"/>
    </row>
    <row r="321" spans="1:12" ht="15">
      <c r="A321" s="786" t="s">
        <v>7744</v>
      </c>
      <c r="B321" s="785" t="s">
        <v>334</v>
      </c>
      <c r="C321" s="784" t="s">
        <v>7292</v>
      </c>
      <c r="D321" s="784">
        <v>319</v>
      </c>
      <c r="E321" s="784"/>
      <c r="F321" s="784">
        <v>0</v>
      </c>
      <c r="G321" s="784"/>
      <c r="H321" s="784" t="s">
        <v>36</v>
      </c>
      <c r="I321" s="784" t="s">
        <v>126</v>
      </c>
      <c r="J321" s="784" t="s">
        <v>7634</v>
      </c>
      <c r="K321" s="784"/>
      <c r="L321" s="784"/>
    </row>
    <row r="322" spans="1:12" ht="15">
      <c r="A322" s="786" t="s">
        <v>7745</v>
      </c>
      <c r="B322" s="785" t="s">
        <v>335</v>
      </c>
      <c r="C322" s="784" t="s">
        <v>7292</v>
      </c>
      <c r="D322" s="784">
        <v>320</v>
      </c>
      <c r="E322" s="784"/>
      <c r="F322" s="784">
        <v>0</v>
      </c>
      <c r="G322" s="784"/>
      <c r="H322" s="784" t="s">
        <v>36</v>
      </c>
      <c r="I322" s="784" t="s">
        <v>126</v>
      </c>
      <c r="J322" s="784" t="s">
        <v>7634</v>
      </c>
      <c r="K322" s="784"/>
      <c r="L322" s="784"/>
    </row>
    <row r="323" spans="1:12" ht="15">
      <c r="A323" s="786" t="s">
        <v>7746</v>
      </c>
      <c r="B323" s="785" t="s">
        <v>3300</v>
      </c>
      <c r="C323" s="784" t="s">
        <v>7292</v>
      </c>
      <c r="D323" s="784">
        <v>321</v>
      </c>
      <c r="E323" s="784"/>
      <c r="F323" s="784">
        <v>0</v>
      </c>
      <c r="G323" s="784"/>
      <c r="H323" s="784" t="s">
        <v>36</v>
      </c>
      <c r="I323" s="784" t="s">
        <v>190</v>
      </c>
      <c r="J323" s="784" t="s">
        <v>7634</v>
      </c>
      <c r="K323" s="784"/>
      <c r="L323" s="784"/>
    </row>
    <row r="324" spans="1:12" ht="15">
      <c r="A324" s="786" t="s">
        <v>7747</v>
      </c>
      <c r="B324" s="785" t="s">
        <v>337</v>
      </c>
      <c r="C324" s="784" t="s">
        <v>7292</v>
      </c>
      <c r="D324" s="784">
        <v>322</v>
      </c>
      <c r="E324" s="784"/>
      <c r="F324" s="784">
        <v>0</v>
      </c>
      <c r="G324" s="784"/>
      <c r="H324" s="784" t="s">
        <v>36</v>
      </c>
      <c r="I324" s="784" t="s">
        <v>87</v>
      </c>
      <c r="J324" s="784" t="s">
        <v>7634</v>
      </c>
      <c r="K324" s="784"/>
      <c r="L324" s="784"/>
    </row>
    <row r="325" spans="1:12" ht="15">
      <c r="A325" s="786" t="s">
        <v>7748</v>
      </c>
      <c r="B325" s="785" t="s">
        <v>338</v>
      </c>
      <c r="C325" s="784" t="s">
        <v>7292</v>
      </c>
      <c r="D325" s="784">
        <v>323</v>
      </c>
      <c r="E325" s="784"/>
      <c r="F325" s="784">
        <v>0</v>
      </c>
      <c r="G325" s="784"/>
      <c r="H325" s="784" t="s">
        <v>36</v>
      </c>
      <c r="I325" s="784" t="s">
        <v>87</v>
      </c>
      <c r="J325" s="784" t="s">
        <v>7634</v>
      </c>
      <c r="K325" s="784"/>
      <c r="L325" s="784"/>
    </row>
    <row r="326" spans="1:12" ht="15">
      <c r="A326" s="786" t="s">
        <v>7749</v>
      </c>
      <c r="B326" s="785" t="s">
        <v>339</v>
      </c>
      <c r="C326" s="784" t="s">
        <v>7292</v>
      </c>
      <c r="D326" s="784">
        <v>324</v>
      </c>
      <c r="E326" s="784"/>
      <c r="F326" s="784">
        <v>0</v>
      </c>
      <c r="G326" s="784"/>
      <c r="H326" s="784" t="s">
        <v>36</v>
      </c>
      <c r="I326" s="784" t="s">
        <v>340</v>
      </c>
      <c r="J326" s="784" t="s">
        <v>7634</v>
      </c>
      <c r="K326" s="784"/>
      <c r="L326" s="784"/>
    </row>
    <row r="327" spans="1:12" ht="15">
      <c r="A327" s="786" t="s">
        <v>7750</v>
      </c>
      <c r="B327" s="785" t="s">
        <v>341</v>
      </c>
      <c r="C327" s="784" t="s">
        <v>7292</v>
      </c>
      <c r="D327" s="784">
        <v>325</v>
      </c>
      <c r="E327" s="784"/>
      <c r="F327" s="784">
        <v>0</v>
      </c>
      <c r="G327" s="784"/>
      <c r="H327" s="784" t="s">
        <v>63</v>
      </c>
      <c r="I327" s="784" t="s">
        <v>109</v>
      </c>
      <c r="J327" s="784" t="s">
        <v>7634</v>
      </c>
      <c r="K327" s="784"/>
      <c r="L327" s="784"/>
    </row>
    <row r="328" spans="1:12" ht="15">
      <c r="A328" s="786" t="s">
        <v>7751</v>
      </c>
      <c r="B328" s="785" t="s">
        <v>342</v>
      </c>
      <c r="C328" s="784" t="s">
        <v>7292</v>
      </c>
      <c r="D328" s="784">
        <v>326</v>
      </c>
      <c r="E328" s="784"/>
      <c r="F328" s="784">
        <v>0</v>
      </c>
      <c r="G328" s="784"/>
      <c r="H328" s="784" t="s">
        <v>63</v>
      </c>
      <c r="I328" s="784" t="s">
        <v>87</v>
      </c>
      <c r="J328" s="784" t="s">
        <v>7634</v>
      </c>
      <c r="K328" s="784"/>
      <c r="L328" s="784"/>
    </row>
    <row r="329" spans="1:12" ht="15">
      <c r="A329" s="786" t="s">
        <v>7752</v>
      </c>
      <c r="B329" s="785" t="s">
        <v>208</v>
      </c>
      <c r="C329" s="784" t="s">
        <v>7292</v>
      </c>
      <c r="D329" s="784">
        <v>327</v>
      </c>
      <c r="E329" s="784"/>
      <c r="F329" s="784">
        <v>0</v>
      </c>
      <c r="G329" s="784"/>
      <c r="H329" s="784" t="s">
        <v>63</v>
      </c>
      <c r="I329" s="784" t="s">
        <v>105</v>
      </c>
      <c r="J329" s="784" t="s">
        <v>7634</v>
      </c>
      <c r="K329" s="784"/>
      <c r="L329" s="784"/>
    </row>
    <row r="330" spans="1:12" ht="15">
      <c r="A330" s="786" t="s">
        <v>7753</v>
      </c>
      <c r="B330" s="785" t="s">
        <v>249</v>
      </c>
      <c r="C330" s="784" t="s">
        <v>7292</v>
      </c>
      <c r="D330" s="784">
        <v>328</v>
      </c>
      <c r="E330" s="784"/>
      <c r="F330" s="784">
        <v>0</v>
      </c>
      <c r="G330" s="784"/>
      <c r="H330" s="784" t="s">
        <v>63</v>
      </c>
      <c r="I330" s="784" t="s">
        <v>87</v>
      </c>
      <c r="J330" s="784" t="s">
        <v>7634</v>
      </c>
      <c r="K330" s="784"/>
      <c r="L330" s="784"/>
    </row>
    <row r="331" spans="1:12" ht="15">
      <c r="A331" s="786" t="s">
        <v>7754</v>
      </c>
      <c r="B331" s="785" t="s">
        <v>343</v>
      </c>
      <c r="C331" s="784" t="s">
        <v>7292</v>
      </c>
      <c r="D331" s="784">
        <v>329</v>
      </c>
      <c r="E331" s="784"/>
      <c r="F331" s="784">
        <v>0</v>
      </c>
      <c r="G331" s="784"/>
      <c r="H331" s="784" t="s">
        <v>63</v>
      </c>
      <c r="I331" s="784" t="s">
        <v>344</v>
      </c>
      <c r="J331" s="784" t="s">
        <v>7634</v>
      </c>
      <c r="K331" s="784"/>
      <c r="L331" s="784"/>
    </row>
    <row r="332" spans="1:12" ht="15">
      <c r="A332" s="786" t="s">
        <v>7755</v>
      </c>
      <c r="B332" s="785" t="s">
        <v>345</v>
      </c>
      <c r="C332" s="784" t="s">
        <v>7292</v>
      </c>
      <c r="D332" s="784">
        <v>330</v>
      </c>
      <c r="E332" s="784"/>
      <c r="F332" s="784">
        <v>0</v>
      </c>
      <c r="G332" s="784"/>
      <c r="H332" s="784" t="s">
        <v>40</v>
      </c>
      <c r="I332" s="784" t="s">
        <v>152</v>
      </c>
      <c r="J332" s="784" t="s">
        <v>7634</v>
      </c>
      <c r="K332" s="784"/>
      <c r="L332" s="784"/>
    </row>
    <row r="333" spans="1:12" ht="15">
      <c r="A333" s="786" t="s">
        <v>7756</v>
      </c>
      <c r="B333" s="785" t="s">
        <v>151</v>
      </c>
      <c r="C333" s="784" t="s">
        <v>7292</v>
      </c>
      <c r="D333" s="784">
        <v>331</v>
      </c>
      <c r="E333" s="784"/>
      <c r="F333" s="784">
        <v>0</v>
      </c>
      <c r="G333" s="784"/>
      <c r="H333" s="784" t="s">
        <v>40</v>
      </c>
      <c r="I333" s="784" t="s">
        <v>152</v>
      </c>
      <c r="J333" s="784" t="s">
        <v>7634</v>
      </c>
      <c r="K333" s="784"/>
      <c r="L333" s="784"/>
    </row>
    <row r="334" spans="1:12" ht="15">
      <c r="A334" s="786" t="s">
        <v>7757</v>
      </c>
      <c r="B334" s="785" t="s">
        <v>346</v>
      </c>
      <c r="C334" s="784" t="s">
        <v>7292</v>
      </c>
      <c r="D334" s="784">
        <v>332</v>
      </c>
      <c r="E334" s="784"/>
      <c r="F334" s="784">
        <v>0</v>
      </c>
      <c r="G334" s="784"/>
      <c r="H334" s="784" t="s">
        <v>40</v>
      </c>
      <c r="I334" s="784" t="s">
        <v>273</v>
      </c>
      <c r="J334" s="784" t="s">
        <v>7634</v>
      </c>
      <c r="K334" s="784"/>
      <c r="L334" s="784"/>
    </row>
    <row r="335" spans="1:12" ht="15">
      <c r="A335" s="786" t="s">
        <v>7758</v>
      </c>
      <c r="B335" s="785" t="s">
        <v>347</v>
      </c>
      <c r="C335" s="784" t="s">
        <v>7292</v>
      </c>
      <c r="D335" s="784">
        <v>333</v>
      </c>
      <c r="E335" s="784"/>
      <c r="F335" s="784">
        <v>0</v>
      </c>
      <c r="G335" s="784"/>
      <c r="H335" s="784" t="s">
        <v>40</v>
      </c>
      <c r="I335" s="784" t="s">
        <v>11</v>
      </c>
      <c r="J335" s="784" t="s">
        <v>7634</v>
      </c>
      <c r="K335" s="784"/>
      <c r="L335" s="784"/>
    </row>
    <row r="336" spans="1:12" ht="15">
      <c r="A336" s="786" t="s">
        <v>7759</v>
      </c>
      <c r="B336" s="785" t="s">
        <v>348</v>
      </c>
      <c r="C336" s="784" t="s">
        <v>7292</v>
      </c>
      <c r="D336" s="784">
        <v>334</v>
      </c>
      <c r="E336" s="784"/>
      <c r="F336" s="784">
        <v>0</v>
      </c>
      <c r="G336" s="784"/>
      <c r="H336" s="784" t="s">
        <v>40</v>
      </c>
      <c r="I336" s="784" t="s">
        <v>349</v>
      </c>
      <c r="J336" s="784" t="s">
        <v>7634</v>
      </c>
      <c r="K336" s="784"/>
      <c r="L336" s="784"/>
    </row>
    <row r="337" spans="1:12" ht="15">
      <c r="A337" s="786" t="s">
        <v>7760</v>
      </c>
      <c r="B337" s="785" t="s">
        <v>350</v>
      </c>
      <c r="C337" s="784" t="s">
        <v>7292</v>
      </c>
      <c r="D337" s="784">
        <v>335</v>
      </c>
      <c r="E337" s="784"/>
      <c r="F337" s="784">
        <v>0</v>
      </c>
      <c r="G337" s="784"/>
      <c r="H337" s="784" t="s">
        <v>40</v>
      </c>
      <c r="I337" s="784" t="s">
        <v>351</v>
      </c>
      <c r="J337" s="784" t="s">
        <v>7634</v>
      </c>
      <c r="K337" s="784"/>
      <c r="L337" s="784"/>
    </row>
    <row r="338" spans="1:12" ht="15">
      <c r="A338" s="786" t="s">
        <v>7761</v>
      </c>
      <c r="B338" s="785" t="s">
        <v>338</v>
      </c>
      <c r="C338" s="784" t="s">
        <v>7292</v>
      </c>
      <c r="D338" s="784">
        <v>336</v>
      </c>
      <c r="E338" s="784"/>
      <c r="F338" s="784">
        <v>0</v>
      </c>
      <c r="G338" s="784"/>
      <c r="H338" s="784" t="s">
        <v>40</v>
      </c>
      <c r="I338" s="784" t="s">
        <v>87</v>
      </c>
      <c r="J338" s="784" t="s">
        <v>7634</v>
      </c>
      <c r="K338" s="784"/>
      <c r="L338" s="784"/>
    </row>
    <row r="339" spans="1:12" ht="15">
      <c r="A339" s="786" t="s">
        <v>7762</v>
      </c>
      <c r="B339" s="785" t="s">
        <v>352</v>
      </c>
      <c r="C339" s="784" t="s">
        <v>7292</v>
      </c>
      <c r="D339" s="784">
        <v>337</v>
      </c>
      <c r="E339" s="784"/>
      <c r="F339" s="784">
        <v>0</v>
      </c>
      <c r="G339" s="784"/>
      <c r="H339" s="784" t="s">
        <v>40</v>
      </c>
      <c r="I339" s="784" t="s">
        <v>87</v>
      </c>
      <c r="J339" s="784" t="s">
        <v>7634</v>
      </c>
      <c r="K339" s="784"/>
      <c r="L339" s="784"/>
    </row>
    <row r="340" spans="1:12" ht="15">
      <c r="A340" s="786" t="s">
        <v>7763</v>
      </c>
      <c r="B340" s="785" t="s">
        <v>142</v>
      </c>
      <c r="C340" s="784" t="s">
        <v>7292</v>
      </c>
      <c r="D340" s="784">
        <v>338</v>
      </c>
      <c r="E340" s="784"/>
      <c r="F340" s="784">
        <v>0</v>
      </c>
      <c r="G340" s="784"/>
      <c r="H340" s="784" t="s">
        <v>40</v>
      </c>
      <c r="I340" s="784" t="s">
        <v>87</v>
      </c>
      <c r="J340" s="784" t="s">
        <v>7634</v>
      </c>
      <c r="K340" s="784"/>
      <c r="L340" s="784"/>
    </row>
    <row r="341" spans="1:12" ht="15">
      <c r="A341" s="786" t="s">
        <v>7764</v>
      </c>
      <c r="B341" s="785" t="s">
        <v>353</v>
      </c>
      <c r="C341" s="784" t="s">
        <v>7292</v>
      </c>
      <c r="D341" s="784">
        <v>339</v>
      </c>
      <c r="E341" s="784"/>
      <c r="F341" s="784">
        <v>0</v>
      </c>
      <c r="G341" s="784"/>
      <c r="H341" s="784" t="s">
        <v>40</v>
      </c>
      <c r="I341" s="784" t="s">
        <v>105</v>
      </c>
      <c r="J341" s="784" t="s">
        <v>7634</v>
      </c>
      <c r="K341" s="784"/>
      <c r="L341" s="784"/>
    </row>
    <row r="342" spans="1:12" ht="15">
      <c r="A342" s="786" t="s">
        <v>7765</v>
      </c>
      <c r="B342" s="785" t="s">
        <v>354</v>
      </c>
      <c r="C342" s="784" t="s">
        <v>7292</v>
      </c>
      <c r="D342" s="784">
        <v>340</v>
      </c>
      <c r="E342" s="784"/>
      <c r="F342" s="784">
        <v>0</v>
      </c>
      <c r="G342" s="784"/>
      <c r="H342" s="784" t="s">
        <v>40</v>
      </c>
      <c r="I342" s="784" t="s">
        <v>146</v>
      </c>
      <c r="J342" s="784" t="s">
        <v>7634</v>
      </c>
      <c r="K342" s="784"/>
      <c r="L342" s="784"/>
    </row>
    <row r="343" spans="1:12" ht="15">
      <c r="A343" s="786" t="s">
        <v>7766</v>
      </c>
      <c r="B343" s="785" t="s">
        <v>355</v>
      </c>
      <c r="C343" s="784" t="s">
        <v>7292</v>
      </c>
      <c r="D343" s="784">
        <v>341</v>
      </c>
      <c r="E343" s="784"/>
      <c r="F343" s="784">
        <v>0</v>
      </c>
      <c r="G343" s="784"/>
      <c r="H343" s="784" t="s">
        <v>40</v>
      </c>
      <c r="I343" s="784" t="s">
        <v>119</v>
      </c>
      <c r="J343" s="784" t="s">
        <v>7634</v>
      </c>
      <c r="K343" s="784"/>
      <c r="L343" s="784"/>
    </row>
    <row r="344" spans="1:12" ht="15">
      <c r="A344" s="786" t="s">
        <v>7767</v>
      </c>
      <c r="B344" s="785" t="s">
        <v>356</v>
      </c>
      <c r="C344" s="784" t="s">
        <v>7292</v>
      </c>
      <c r="D344" s="784">
        <v>342</v>
      </c>
      <c r="E344" s="784"/>
      <c r="F344" s="784">
        <v>0</v>
      </c>
      <c r="G344" s="784"/>
      <c r="H344" s="784" t="s">
        <v>40</v>
      </c>
      <c r="I344" s="784" t="s">
        <v>357</v>
      </c>
      <c r="J344" s="784" t="s">
        <v>7634</v>
      </c>
      <c r="K344" s="784"/>
      <c r="L344" s="784"/>
    </row>
    <row r="345" spans="1:12" ht="15">
      <c r="A345" s="786" t="s">
        <v>7768</v>
      </c>
      <c r="B345" s="785" t="s">
        <v>358</v>
      </c>
      <c r="C345" s="784" t="s">
        <v>7292</v>
      </c>
      <c r="D345" s="784">
        <v>343</v>
      </c>
      <c r="E345" s="784"/>
      <c r="F345" s="784">
        <v>0</v>
      </c>
      <c r="G345" s="784"/>
      <c r="H345" s="784" t="s">
        <v>40</v>
      </c>
      <c r="I345" s="784" t="s">
        <v>105</v>
      </c>
      <c r="J345" s="784" t="s">
        <v>7634</v>
      </c>
      <c r="K345" s="784"/>
      <c r="L345" s="784"/>
    </row>
    <row r="346" spans="1:12" ht="15">
      <c r="A346" s="786" t="s">
        <v>7769</v>
      </c>
      <c r="B346" s="785" t="s">
        <v>148</v>
      </c>
      <c r="C346" s="784" t="s">
        <v>7292</v>
      </c>
      <c r="D346" s="784">
        <v>344</v>
      </c>
      <c r="E346" s="784"/>
      <c r="F346" s="784">
        <v>0</v>
      </c>
      <c r="G346" s="784"/>
      <c r="H346" s="784" t="s">
        <v>40</v>
      </c>
      <c r="I346" s="784" t="s">
        <v>97</v>
      </c>
      <c r="J346" s="784" t="s">
        <v>7634</v>
      </c>
      <c r="K346" s="784"/>
      <c r="L346" s="784"/>
    </row>
    <row r="347" spans="1:12" ht="15">
      <c r="A347" s="786" t="s">
        <v>7770</v>
      </c>
      <c r="B347" s="785" t="s">
        <v>359</v>
      </c>
      <c r="C347" s="784" t="s">
        <v>7292</v>
      </c>
      <c r="D347" s="784">
        <v>345</v>
      </c>
      <c r="E347" s="784"/>
      <c r="F347" s="784">
        <v>0</v>
      </c>
      <c r="G347" s="784"/>
      <c r="H347" s="784" t="s">
        <v>40</v>
      </c>
      <c r="I347" s="784" t="s">
        <v>86</v>
      </c>
      <c r="J347" s="784" t="s">
        <v>7634</v>
      </c>
      <c r="K347" s="784"/>
      <c r="L347" s="784"/>
    </row>
    <row r="348" spans="1:12" ht="15">
      <c r="A348" s="786" t="s">
        <v>7771</v>
      </c>
      <c r="B348" s="785" t="s">
        <v>360</v>
      </c>
      <c r="C348" s="784" t="s">
        <v>7292</v>
      </c>
      <c r="D348" s="784">
        <v>346</v>
      </c>
      <c r="E348" s="784"/>
      <c r="F348" s="784">
        <v>0</v>
      </c>
      <c r="G348" s="784"/>
      <c r="H348" s="784" t="s">
        <v>40</v>
      </c>
      <c r="I348" s="784" t="s">
        <v>105</v>
      </c>
      <c r="J348" s="784" t="s">
        <v>7634</v>
      </c>
      <c r="K348" s="784"/>
      <c r="L348" s="784"/>
    </row>
    <row r="349" spans="1:12" ht="15">
      <c r="A349" s="786" t="s">
        <v>7772</v>
      </c>
      <c r="B349" s="785" t="s">
        <v>361</v>
      </c>
      <c r="C349" s="784" t="s">
        <v>7292</v>
      </c>
      <c r="D349" s="784">
        <v>347</v>
      </c>
      <c r="E349" s="784"/>
      <c r="F349" s="784">
        <v>0</v>
      </c>
      <c r="G349" s="784"/>
      <c r="H349" s="784" t="s">
        <v>40</v>
      </c>
      <c r="I349" s="784" t="s">
        <v>362</v>
      </c>
      <c r="J349" s="784" t="s">
        <v>7634</v>
      </c>
      <c r="K349" s="784"/>
      <c r="L349" s="784"/>
    </row>
    <row r="350" spans="1:12" ht="15">
      <c r="A350" s="786" t="s">
        <v>7773</v>
      </c>
      <c r="B350" s="785" t="s">
        <v>363</v>
      </c>
      <c r="C350" s="784" t="s">
        <v>7292</v>
      </c>
      <c r="D350" s="784">
        <v>348</v>
      </c>
      <c r="E350" s="784"/>
      <c r="F350" s="784">
        <v>0</v>
      </c>
      <c r="G350" s="784"/>
      <c r="H350" s="784" t="s">
        <v>40</v>
      </c>
      <c r="I350" s="784" t="s">
        <v>119</v>
      </c>
      <c r="J350" s="784" t="s">
        <v>7634</v>
      </c>
      <c r="K350" s="784"/>
      <c r="L350" s="784"/>
    </row>
    <row r="351" spans="1:12" ht="15">
      <c r="A351" s="786" t="s">
        <v>7774</v>
      </c>
      <c r="B351" s="785" t="s">
        <v>364</v>
      </c>
      <c r="C351" s="784" t="s">
        <v>7292</v>
      </c>
      <c r="D351" s="784">
        <v>349</v>
      </c>
      <c r="E351" s="784"/>
      <c r="F351" s="784">
        <v>0</v>
      </c>
      <c r="G351" s="784"/>
      <c r="H351" s="784" t="s">
        <v>366</v>
      </c>
      <c r="I351" s="784" t="s">
        <v>365</v>
      </c>
      <c r="J351" s="784" t="s">
        <v>7634</v>
      </c>
      <c r="K351" s="784"/>
      <c r="L351" s="784"/>
    </row>
    <row r="352" spans="1:12" ht="15">
      <c r="A352" s="786" t="s">
        <v>7775</v>
      </c>
      <c r="B352" s="785" t="s">
        <v>342</v>
      </c>
      <c r="C352" s="784" t="s">
        <v>7292</v>
      </c>
      <c r="D352" s="784">
        <v>350</v>
      </c>
      <c r="E352" s="784"/>
      <c r="F352" s="784">
        <v>0</v>
      </c>
      <c r="G352" s="784"/>
      <c r="H352" s="784" t="s">
        <v>366</v>
      </c>
      <c r="I352" s="784" t="s">
        <v>87</v>
      </c>
      <c r="J352" s="784" t="s">
        <v>7634</v>
      </c>
      <c r="K352" s="784"/>
      <c r="L352" s="784"/>
    </row>
    <row r="353" spans="1:12" ht="15">
      <c r="A353" s="786" t="s">
        <v>7776</v>
      </c>
      <c r="B353" s="785" t="s">
        <v>367</v>
      </c>
      <c r="C353" s="784" t="s">
        <v>7292</v>
      </c>
      <c r="D353" s="784">
        <v>351</v>
      </c>
      <c r="E353" s="784"/>
      <c r="F353" s="784">
        <v>0</v>
      </c>
      <c r="G353" s="784"/>
      <c r="H353" s="784" t="s">
        <v>366</v>
      </c>
      <c r="I353" s="784" t="s">
        <v>368</v>
      </c>
      <c r="J353" s="784" t="s">
        <v>7634</v>
      </c>
      <c r="K353" s="784"/>
      <c r="L353" s="784"/>
    </row>
    <row r="354" spans="1:12" ht="15">
      <c r="A354" s="786" t="s">
        <v>7777</v>
      </c>
      <c r="B354" s="785" t="s">
        <v>369</v>
      </c>
      <c r="C354" s="784" t="s">
        <v>7292</v>
      </c>
      <c r="D354" s="784">
        <v>352</v>
      </c>
      <c r="E354" s="784"/>
      <c r="F354" s="784">
        <v>0</v>
      </c>
      <c r="G354" s="784"/>
      <c r="H354" s="784" t="s">
        <v>366</v>
      </c>
      <c r="I354" s="784" t="s">
        <v>370</v>
      </c>
      <c r="J354" s="784" t="s">
        <v>7634</v>
      </c>
      <c r="K354" s="784"/>
      <c r="L354" s="784"/>
    </row>
    <row r="355" spans="1:12" ht="15">
      <c r="A355" s="786" t="s">
        <v>7778</v>
      </c>
      <c r="B355" s="785" t="s">
        <v>371</v>
      </c>
      <c r="C355" s="784" t="s">
        <v>7292</v>
      </c>
      <c r="D355" s="784">
        <v>353</v>
      </c>
      <c r="E355" s="784"/>
      <c r="F355" s="784">
        <v>0</v>
      </c>
      <c r="G355" s="784"/>
      <c r="H355" s="784" t="s">
        <v>111</v>
      </c>
      <c r="I355" s="784" t="s">
        <v>105</v>
      </c>
      <c r="J355" s="784" t="s">
        <v>7634</v>
      </c>
      <c r="K355" s="784"/>
      <c r="L355" s="784"/>
    </row>
    <row r="356" spans="1:12" ht="15">
      <c r="A356" s="786" t="s">
        <v>7779</v>
      </c>
      <c r="B356" s="785" t="s">
        <v>372</v>
      </c>
      <c r="C356" s="784" t="s">
        <v>7292</v>
      </c>
      <c r="D356" s="784">
        <v>354</v>
      </c>
      <c r="E356" s="784"/>
      <c r="F356" s="784">
        <v>0</v>
      </c>
      <c r="G356" s="784"/>
      <c r="H356" s="784" t="s">
        <v>111</v>
      </c>
      <c r="I356" s="784" t="s">
        <v>76</v>
      </c>
      <c r="J356" s="784" t="s">
        <v>7634</v>
      </c>
      <c r="K356" s="784"/>
      <c r="L356" s="784"/>
    </row>
    <row r="357" spans="1:12" ht="15">
      <c r="A357" s="786" t="s">
        <v>7780</v>
      </c>
      <c r="B357" s="785" t="s">
        <v>373</v>
      </c>
      <c r="C357" s="784" t="s">
        <v>7292</v>
      </c>
      <c r="D357" s="784">
        <v>355</v>
      </c>
      <c r="E357" s="784"/>
      <c r="F357" s="784">
        <v>0</v>
      </c>
      <c r="G357" s="784"/>
      <c r="H357" s="784" t="s">
        <v>111</v>
      </c>
      <c r="I357" s="784" t="s">
        <v>76</v>
      </c>
      <c r="J357" s="784" t="s">
        <v>7634</v>
      </c>
      <c r="K357" s="784"/>
      <c r="L357" s="784"/>
    </row>
    <row r="358" spans="1:12" ht="15">
      <c r="A358" s="786" t="s">
        <v>7781</v>
      </c>
      <c r="B358" s="785" t="s">
        <v>374</v>
      </c>
      <c r="C358" s="784" t="s">
        <v>7292</v>
      </c>
      <c r="D358" s="784">
        <v>356</v>
      </c>
      <c r="E358" s="784"/>
      <c r="F358" s="784">
        <v>0</v>
      </c>
      <c r="G358" s="784"/>
      <c r="H358" s="784" t="s">
        <v>111</v>
      </c>
      <c r="I358" s="784" t="s">
        <v>375</v>
      </c>
      <c r="J358" s="784" t="s">
        <v>7634</v>
      </c>
      <c r="K358" s="784"/>
      <c r="L358" s="784"/>
    </row>
    <row r="359" spans="1:12" ht="15">
      <c r="A359" s="786" t="s">
        <v>7782</v>
      </c>
      <c r="B359" s="785" t="s">
        <v>376</v>
      </c>
      <c r="C359" s="784" t="s">
        <v>7292</v>
      </c>
      <c r="D359" s="784">
        <v>357</v>
      </c>
      <c r="E359" s="784"/>
      <c r="F359" s="784">
        <v>0</v>
      </c>
      <c r="G359" s="784"/>
      <c r="H359" s="784" t="s">
        <v>111</v>
      </c>
      <c r="I359" s="784" t="s">
        <v>324</v>
      </c>
      <c r="J359" s="784" t="s">
        <v>7634</v>
      </c>
      <c r="K359" s="784"/>
      <c r="L359" s="784"/>
    </row>
    <row r="360" spans="1:12" ht="15">
      <c r="A360" s="786" t="s">
        <v>7783</v>
      </c>
      <c r="B360" s="785" t="s">
        <v>153</v>
      </c>
      <c r="C360" s="784" t="s">
        <v>7292</v>
      </c>
      <c r="D360" s="784">
        <v>358</v>
      </c>
      <c r="E360" s="784"/>
      <c r="F360" s="784">
        <v>0</v>
      </c>
      <c r="G360" s="784"/>
      <c r="H360" s="784" t="s">
        <v>111</v>
      </c>
      <c r="I360" s="784" t="s">
        <v>190</v>
      </c>
      <c r="J360" s="784" t="s">
        <v>7634</v>
      </c>
      <c r="K360" s="784"/>
      <c r="L360" s="784"/>
    </row>
    <row r="361" spans="1:12" ht="15">
      <c r="A361" s="786" t="s">
        <v>7784</v>
      </c>
      <c r="B361" s="785" t="s">
        <v>377</v>
      </c>
      <c r="C361" s="784" t="s">
        <v>7292</v>
      </c>
      <c r="D361" s="784">
        <v>359</v>
      </c>
      <c r="E361" s="784"/>
      <c r="F361" s="784">
        <v>0</v>
      </c>
      <c r="G361" s="784"/>
      <c r="H361" s="784" t="s">
        <v>378</v>
      </c>
      <c r="I361" s="784" t="s">
        <v>86</v>
      </c>
      <c r="J361" s="784" t="s">
        <v>7634</v>
      </c>
      <c r="K361" s="784"/>
      <c r="L361" s="784"/>
    </row>
    <row r="362" spans="1:12" ht="15">
      <c r="A362" s="786" t="s">
        <v>7785</v>
      </c>
      <c r="B362" s="785" t="s">
        <v>7786</v>
      </c>
      <c r="C362" s="784" t="s">
        <v>7292</v>
      </c>
      <c r="D362" s="784">
        <v>360</v>
      </c>
      <c r="E362" s="784"/>
      <c r="F362" s="784">
        <v>0</v>
      </c>
      <c r="G362" s="784"/>
      <c r="H362" s="784" t="s">
        <v>378</v>
      </c>
      <c r="I362" s="784" t="s">
        <v>379</v>
      </c>
      <c r="J362" s="784" t="s">
        <v>7634</v>
      </c>
      <c r="K362" s="784"/>
      <c r="L362" s="784"/>
    </row>
    <row r="363" spans="1:12" ht="15">
      <c r="A363" s="786" t="s">
        <v>7787</v>
      </c>
      <c r="B363" s="785" t="s">
        <v>380</v>
      </c>
      <c r="C363" s="784" t="s">
        <v>7292</v>
      </c>
      <c r="D363" s="784">
        <v>361</v>
      </c>
      <c r="E363" s="784"/>
      <c r="F363" s="784">
        <v>0</v>
      </c>
      <c r="G363" s="784"/>
      <c r="H363" s="784" t="s">
        <v>378</v>
      </c>
      <c r="I363" s="784" t="s">
        <v>177</v>
      </c>
      <c r="J363" s="784" t="s">
        <v>7634</v>
      </c>
      <c r="K363" s="784"/>
      <c r="L363" s="784"/>
    </row>
    <row r="364" spans="1:12" ht="15">
      <c r="A364" s="786" t="s">
        <v>7788</v>
      </c>
      <c r="B364" s="785" t="s">
        <v>205</v>
      </c>
      <c r="C364" s="784" t="s">
        <v>7292</v>
      </c>
      <c r="D364" s="784">
        <v>362</v>
      </c>
      <c r="E364" s="784"/>
      <c r="F364" s="784">
        <v>0</v>
      </c>
      <c r="G364" s="784"/>
      <c r="H364" s="784" t="s">
        <v>378</v>
      </c>
      <c r="I364" s="784" t="s">
        <v>105</v>
      </c>
      <c r="J364" s="784" t="s">
        <v>7634</v>
      </c>
      <c r="K364" s="784"/>
      <c r="L364" s="784"/>
    </row>
    <row r="365" spans="1:12" ht="15">
      <c r="A365" s="786" t="s">
        <v>7789</v>
      </c>
      <c r="B365" s="785" t="s">
        <v>381</v>
      </c>
      <c r="C365" s="784" t="s">
        <v>7292</v>
      </c>
      <c r="D365" s="784">
        <v>363</v>
      </c>
      <c r="E365" s="784"/>
      <c r="F365" s="784">
        <v>0</v>
      </c>
      <c r="G365" s="784"/>
      <c r="H365" s="784" t="s">
        <v>378</v>
      </c>
      <c r="I365" s="784" t="s">
        <v>146</v>
      </c>
      <c r="J365" s="784" t="s">
        <v>7634</v>
      </c>
      <c r="K365" s="784"/>
      <c r="L365" s="784"/>
    </row>
    <row r="366" spans="1:12" ht="15">
      <c r="A366" s="786" t="s">
        <v>7790</v>
      </c>
      <c r="B366" s="785" t="s">
        <v>382</v>
      </c>
      <c r="C366" s="784" t="s">
        <v>7292</v>
      </c>
      <c r="D366" s="784">
        <v>364</v>
      </c>
      <c r="E366" s="784"/>
      <c r="F366" s="784">
        <v>0</v>
      </c>
      <c r="G366" s="784"/>
      <c r="H366" s="784" t="s">
        <v>378</v>
      </c>
      <c r="I366" s="784" t="s">
        <v>87</v>
      </c>
      <c r="J366" s="784" t="s">
        <v>7634</v>
      </c>
      <c r="K366" s="784"/>
      <c r="L366" s="784"/>
    </row>
    <row r="367" spans="1:12" ht="15">
      <c r="A367" s="786" t="s">
        <v>7791</v>
      </c>
      <c r="B367" s="785" t="s">
        <v>381</v>
      </c>
      <c r="C367" s="784" t="s">
        <v>7292</v>
      </c>
      <c r="D367" s="784">
        <v>365</v>
      </c>
      <c r="E367" s="784"/>
      <c r="F367" s="784">
        <v>0</v>
      </c>
      <c r="G367" s="784"/>
      <c r="H367" s="784" t="s">
        <v>378</v>
      </c>
      <c r="I367" s="784" t="s">
        <v>87</v>
      </c>
      <c r="J367" s="784" t="s">
        <v>7634</v>
      </c>
      <c r="K367" s="784"/>
      <c r="L367" s="784"/>
    </row>
    <row r="368" spans="1:12" ht="15">
      <c r="A368" s="786" t="s">
        <v>7792</v>
      </c>
      <c r="B368" s="785" t="s">
        <v>383</v>
      </c>
      <c r="C368" s="784" t="s">
        <v>7292</v>
      </c>
      <c r="D368" s="784">
        <v>366</v>
      </c>
      <c r="E368" s="784"/>
      <c r="F368" s="784">
        <v>0</v>
      </c>
      <c r="G368" s="784"/>
      <c r="H368" s="784" t="s">
        <v>39</v>
      </c>
      <c r="I368" s="784" t="s">
        <v>87</v>
      </c>
      <c r="J368" s="784" t="s">
        <v>7634</v>
      </c>
      <c r="K368" s="784"/>
      <c r="L368" s="784"/>
    </row>
    <row r="369" spans="1:12" ht="15">
      <c r="A369" s="786" t="s">
        <v>7793</v>
      </c>
      <c r="B369" s="785" t="s">
        <v>384</v>
      </c>
      <c r="C369" s="784" t="s">
        <v>7292</v>
      </c>
      <c r="D369" s="784">
        <v>367</v>
      </c>
      <c r="E369" s="784"/>
      <c r="F369" s="784">
        <v>0</v>
      </c>
      <c r="G369" s="784"/>
      <c r="H369" s="784" t="s">
        <v>39</v>
      </c>
      <c r="I369" s="784" t="s">
        <v>177</v>
      </c>
      <c r="J369" s="784" t="s">
        <v>7634</v>
      </c>
      <c r="K369" s="784"/>
      <c r="L369" s="784"/>
    </row>
    <row r="370" spans="1:12" ht="15">
      <c r="A370" s="786" t="s">
        <v>7794</v>
      </c>
      <c r="B370" s="785" t="s">
        <v>385</v>
      </c>
      <c r="C370" s="784" t="s">
        <v>7292</v>
      </c>
      <c r="D370" s="784">
        <v>368</v>
      </c>
      <c r="E370" s="784"/>
      <c r="F370" s="784">
        <v>0</v>
      </c>
      <c r="G370" s="784"/>
      <c r="H370" s="784" t="s">
        <v>39</v>
      </c>
      <c r="I370" s="784" t="s">
        <v>386</v>
      </c>
      <c r="J370" s="784" t="s">
        <v>7634</v>
      </c>
      <c r="K370" s="784"/>
      <c r="L370" s="784"/>
    </row>
    <row r="371" spans="1:12" ht="15">
      <c r="A371" s="786" t="s">
        <v>7795</v>
      </c>
      <c r="B371" s="785" t="s">
        <v>387</v>
      </c>
      <c r="C371" s="784" t="s">
        <v>7292</v>
      </c>
      <c r="D371" s="784">
        <v>369</v>
      </c>
      <c r="E371" s="784"/>
      <c r="F371" s="784">
        <v>0</v>
      </c>
      <c r="G371" s="784"/>
      <c r="H371" s="784" t="s">
        <v>39</v>
      </c>
      <c r="I371" s="784" t="s">
        <v>87</v>
      </c>
      <c r="J371" s="784" t="s">
        <v>7634</v>
      </c>
      <c r="K371" s="784"/>
      <c r="L371" s="784"/>
    </row>
    <row r="372" spans="1:12" ht="15">
      <c r="A372" s="786" t="s">
        <v>7796</v>
      </c>
      <c r="B372" s="785" t="s">
        <v>388</v>
      </c>
      <c r="C372" s="784" t="s">
        <v>7292</v>
      </c>
      <c r="D372" s="784">
        <v>370</v>
      </c>
      <c r="E372" s="784"/>
      <c r="F372" s="784">
        <v>0</v>
      </c>
      <c r="G372" s="784"/>
      <c r="H372" s="784" t="s">
        <v>39</v>
      </c>
      <c r="I372" s="784" t="s">
        <v>126</v>
      </c>
      <c r="J372" s="784" t="s">
        <v>7634</v>
      </c>
      <c r="K372" s="784"/>
      <c r="L372" s="784"/>
    </row>
    <row r="373" spans="1:12" ht="15">
      <c r="A373" s="786" t="s">
        <v>7797</v>
      </c>
      <c r="B373" s="785" t="s">
        <v>389</v>
      </c>
      <c r="C373" s="784" t="s">
        <v>7292</v>
      </c>
      <c r="D373" s="784">
        <v>371</v>
      </c>
      <c r="E373" s="784"/>
      <c r="F373" s="784">
        <v>0</v>
      </c>
      <c r="G373" s="784"/>
      <c r="H373" s="784" t="s">
        <v>39</v>
      </c>
      <c r="I373" s="784" t="s">
        <v>390</v>
      </c>
      <c r="J373" s="784" t="s">
        <v>7634</v>
      </c>
      <c r="K373" s="784"/>
      <c r="L373" s="784"/>
    </row>
    <row r="374" spans="1:12" ht="15">
      <c r="A374" s="786" t="s">
        <v>7798</v>
      </c>
      <c r="B374" s="785" t="s">
        <v>391</v>
      </c>
      <c r="C374" s="784" t="s">
        <v>7292</v>
      </c>
      <c r="D374" s="784">
        <v>372</v>
      </c>
      <c r="E374" s="784"/>
      <c r="F374" s="784">
        <v>0</v>
      </c>
      <c r="G374" s="784"/>
      <c r="H374" s="784" t="s">
        <v>39</v>
      </c>
      <c r="I374" s="784" t="s">
        <v>392</v>
      </c>
      <c r="J374" s="784" t="s">
        <v>7634</v>
      </c>
      <c r="K374" s="784"/>
      <c r="L374" s="784"/>
    </row>
    <row r="375" spans="1:12" ht="15">
      <c r="A375" s="786" t="s">
        <v>7799</v>
      </c>
      <c r="B375" s="785" t="s">
        <v>172</v>
      </c>
      <c r="C375" s="784" t="s">
        <v>7292</v>
      </c>
      <c r="D375" s="784">
        <v>373</v>
      </c>
      <c r="E375" s="784"/>
      <c r="F375" s="784">
        <v>0</v>
      </c>
      <c r="G375" s="784"/>
      <c r="H375" s="784" t="s">
        <v>100</v>
      </c>
      <c r="I375" s="784" t="s">
        <v>48</v>
      </c>
      <c r="J375" s="784" t="s">
        <v>7634</v>
      </c>
      <c r="K375" s="784"/>
      <c r="L375" s="784"/>
    </row>
    <row r="376" spans="1:12" ht="15">
      <c r="A376" s="786" t="s">
        <v>7800</v>
      </c>
      <c r="B376" s="785" t="s">
        <v>7801</v>
      </c>
      <c r="C376" s="784" t="s">
        <v>7292</v>
      </c>
      <c r="D376" s="784">
        <v>374</v>
      </c>
      <c r="E376" s="784"/>
      <c r="F376" s="784">
        <v>0</v>
      </c>
      <c r="G376" s="784"/>
      <c r="H376" s="784" t="s">
        <v>100</v>
      </c>
      <c r="I376" s="784" t="s">
        <v>76</v>
      </c>
      <c r="J376" s="784" t="s">
        <v>7634</v>
      </c>
      <c r="K376" s="784"/>
      <c r="L376" s="784"/>
    </row>
    <row r="377" spans="1:12" ht="15">
      <c r="A377" s="786" t="s">
        <v>7802</v>
      </c>
      <c r="B377" s="785" t="s">
        <v>7803</v>
      </c>
      <c r="C377" s="784" t="s">
        <v>7292</v>
      </c>
      <c r="D377" s="784">
        <v>375</v>
      </c>
      <c r="E377" s="784"/>
      <c r="F377" s="784">
        <v>0</v>
      </c>
      <c r="G377" s="784"/>
      <c r="H377" s="784" t="s">
        <v>100</v>
      </c>
      <c r="I377" s="784" t="s">
        <v>76</v>
      </c>
      <c r="J377" s="784" t="s">
        <v>7634</v>
      </c>
      <c r="K377" s="784"/>
      <c r="L377" s="784"/>
    </row>
    <row r="378" spans="1:12" ht="15">
      <c r="A378" s="786" t="s">
        <v>7804</v>
      </c>
      <c r="B378" s="785" t="s">
        <v>393</v>
      </c>
      <c r="C378" s="784" t="s">
        <v>7292</v>
      </c>
      <c r="D378" s="784">
        <v>376</v>
      </c>
      <c r="E378" s="784"/>
      <c r="F378" s="784">
        <v>0</v>
      </c>
      <c r="G378" s="784"/>
      <c r="H378" s="784" t="s">
        <v>100</v>
      </c>
      <c r="I378" s="784" t="s">
        <v>87</v>
      </c>
      <c r="J378" s="784" t="s">
        <v>7634</v>
      </c>
      <c r="K378" s="784"/>
      <c r="L378" s="784"/>
    </row>
    <row r="379" spans="1:12" ht="15">
      <c r="A379" s="786" t="s">
        <v>7805</v>
      </c>
      <c r="B379" s="785" t="s">
        <v>394</v>
      </c>
      <c r="C379" s="784" t="s">
        <v>7292</v>
      </c>
      <c r="D379" s="784">
        <v>377</v>
      </c>
      <c r="E379" s="784"/>
      <c r="F379" s="784">
        <v>0</v>
      </c>
      <c r="G379" s="784"/>
      <c r="H379" s="784" t="s">
        <v>100</v>
      </c>
      <c r="I379" s="784" t="s">
        <v>86</v>
      </c>
      <c r="J379" s="784" t="s">
        <v>7634</v>
      </c>
      <c r="K379" s="784"/>
      <c r="L379" s="784"/>
    </row>
    <row r="380" spans="1:12" ht="15">
      <c r="A380" s="786" t="s">
        <v>7806</v>
      </c>
      <c r="B380" s="785" t="s">
        <v>395</v>
      </c>
      <c r="C380" s="784" t="s">
        <v>7292</v>
      </c>
      <c r="D380" s="784">
        <v>378</v>
      </c>
      <c r="E380" s="784"/>
      <c r="F380" s="784">
        <v>0</v>
      </c>
      <c r="G380" s="784"/>
      <c r="H380" s="784" t="s">
        <v>100</v>
      </c>
      <c r="I380" s="784" t="s">
        <v>87</v>
      </c>
      <c r="J380" s="784" t="s">
        <v>7634</v>
      </c>
      <c r="K380" s="784"/>
      <c r="L380" s="784"/>
    </row>
    <row r="381" spans="1:12" ht="15">
      <c r="A381" s="786" t="s">
        <v>7807</v>
      </c>
      <c r="B381" s="785" t="s">
        <v>396</v>
      </c>
      <c r="C381" s="784" t="s">
        <v>7292</v>
      </c>
      <c r="D381" s="784">
        <v>379</v>
      </c>
      <c r="E381" s="784"/>
      <c r="F381" s="784">
        <v>0</v>
      </c>
      <c r="G381" s="784"/>
      <c r="H381" s="784" t="s">
        <v>100</v>
      </c>
      <c r="I381" s="784" t="s">
        <v>76</v>
      </c>
      <c r="J381" s="784" t="s">
        <v>7634</v>
      </c>
      <c r="K381" s="784"/>
      <c r="L381" s="784"/>
    </row>
    <row r="382" spans="1:12" ht="15">
      <c r="A382" s="786" t="s">
        <v>7808</v>
      </c>
      <c r="B382" s="785" t="s">
        <v>397</v>
      </c>
      <c r="C382" s="784" t="s">
        <v>7292</v>
      </c>
      <c r="D382" s="784">
        <v>380</v>
      </c>
      <c r="E382" s="784"/>
      <c r="F382" s="784">
        <v>0</v>
      </c>
      <c r="G382" s="784"/>
      <c r="H382" s="784" t="s">
        <v>100</v>
      </c>
      <c r="I382" s="784" t="s">
        <v>398</v>
      </c>
      <c r="J382" s="784" t="s">
        <v>7634</v>
      </c>
      <c r="K382" s="784"/>
      <c r="L382" s="784"/>
    </row>
    <row r="383" spans="1:12" ht="15">
      <c r="A383" s="786" t="s">
        <v>7809</v>
      </c>
      <c r="B383" s="785" t="s">
        <v>399</v>
      </c>
      <c r="C383" s="784" t="s">
        <v>7292</v>
      </c>
      <c r="D383" s="784">
        <v>381</v>
      </c>
      <c r="E383" s="784"/>
      <c r="F383" s="784">
        <v>0</v>
      </c>
      <c r="G383" s="784"/>
      <c r="H383" s="784" t="s">
        <v>100</v>
      </c>
      <c r="I383" s="784" t="s">
        <v>400</v>
      </c>
      <c r="J383" s="784" t="s">
        <v>7634</v>
      </c>
      <c r="K383" s="784"/>
      <c r="L383" s="784"/>
    </row>
    <row r="384" spans="1:12" ht="15">
      <c r="A384" s="786" t="s">
        <v>7810</v>
      </c>
      <c r="B384" s="785" t="s">
        <v>7811</v>
      </c>
      <c r="C384" s="784" t="s">
        <v>7292</v>
      </c>
      <c r="D384" s="784">
        <v>382</v>
      </c>
      <c r="E384" s="784"/>
      <c r="F384" s="784">
        <v>0</v>
      </c>
      <c r="G384" s="784"/>
      <c r="H384" s="784" t="s">
        <v>100</v>
      </c>
      <c r="I384" s="784" t="s">
        <v>402</v>
      </c>
      <c r="J384" s="784" t="s">
        <v>7634</v>
      </c>
      <c r="K384" s="784"/>
      <c r="L384" s="784"/>
    </row>
    <row r="385" spans="1:12" ht="15">
      <c r="A385" s="786" t="s">
        <v>7812</v>
      </c>
      <c r="B385" s="785" t="s">
        <v>403</v>
      </c>
      <c r="C385" s="784" t="s">
        <v>7292</v>
      </c>
      <c r="D385" s="784">
        <v>383</v>
      </c>
      <c r="E385" s="784"/>
      <c r="F385" s="784">
        <v>0</v>
      </c>
      <c r="G385" s="784"/>
      <c r="H385" s="784" t="s">
        <v>100</v>
      </c>
      <c r="I385" s="784" t="s">
        <v>404</v>
      </c>
      <c r="J385" s="784" t="s">
        <v>7634</v>
      </c>
      <c r="K385" s="784"/>
      <c r="L385" s="784"/>
    </row>
    <row r="386" spans="1:12" ht="15">
      <c r="A386" s="786" t="s">
        <v>7813</v>
      </c>
      <c r="B386" s="785" t="s">
        <v>7814</v>
      </c>
      <c r="C386" s="784" t="s">
        <v>7292</v>
      </c>
      <c r="D386" s="784">
        <v>384</v>
      </c>
      <c r="E386" s="784"/>
      <c r="F386" s="784">
        <v>0</v>
      </c>
      <c r="G386" s="784"/>
      <c r="H386" s="784" t="s">
        <v>100</v>
      </c>
      <c r="I386" s="784" t="s">
        <v>109</v>
      </c>
      <c r="J386" s="784" t="s">
        <v>7634</v>
      </c>
      <c r="K386" s="784"/>
      <c r="L386" s="784"/>
    </row>
    <row r="387" spans="1:12" ht="15">
      <c r="A387" s="786" t="s">
        <v>7815</v>
      </c>
      <c r="B387" s="785" t="s">
        <v>405</v>
      </c>
      <c r="C387" s="784" t="s">
        <v>7292</v>
      </c>
      <c r="D387" s="784">
        <v>385</v>
      </c>
      <c r="E387" s="784"/>
      <c r="F387" s="784">
        <v>0</v>
      </c>
      <c r="G387" s="784"/>
      <c r="H387" s="784" t="s">
        <v>100</v>
      </c>
      <c r="I387" s="784" t="s">
        <v>126</v>
      </c>
      <c r="J387" s="784" t="s">
        <v>7634</v>
      </c>
      <c r="K387" s="784"/>
      <c r="L387" s="784"/>
    </row>
    <row r="388" spans="1:12" ht="15">
      <c r="A388" s="786" t="s">
        <v>7816</v>
      </c>
      <c r="B388" s="785" t="s">
        <v>406</v>
      </c>
      <c r="C388" s="784" t="s">
        <v>7292</v>
      </c>
      <c r="D388" s="784">
        <v>386</v>
      </c>
      <c r="E388" s="784"/>
      <c r="F388" s="784">
        <v>0</v>
      </c>
      <c r="G388" s="784"/>
      <c r="H388" s="784" t="s">
        <v>100</v>
      </c>
      <c r="I388" s="784" t="s">
        <v>407</v>
      </c>
      <c r="J388" s="784" t="s">
        <v>7634</v>
      </c>
      <c r="K388" s="784"/>
      <c r="L388" s="784"/>
    </row>
    <row r="389" spans="1:12" ht="15">
      <c r="A389" s="786" t="s">
        <v>7817</v>
      </c>
      <c r="B389" s="785" t="s">
        <v>288</v>
      </c>
      <c r="C389" s="784" t="s">
        <v>7292</v>
      </c>
      <c r="D389" s="784">
        <v>387</v>
      </c>
      <c r="E389" s="784"/>
      <c r="F389" s="784">
        <v>0</v>
      </c>
      <c r="G389" s="784"/>
      <c r="H389" s="784" t="s">
        <v>100</v>
      </c>
      <c r="I389" s="784" t="s">
        <v>105</v>
      </c>
      <c r="J389" s="784" t="s">
        <v>7634</v>
      </c>
      <c r="K389" s="784"/>
      <c r="L389" s="784"/>
    </row>
    <row r="390" spans="1:12" ht="15">
      <c r="A390" s="786" t="s">
        <v>7818</v>
      </c>
      <c r="B390" s="785" t="s">
        <v>408</v>
      </c>
      <c r="C390" s="784" t="s">
        <v>7292</v>
      </c>
      <c r="D390" s="784">
        <v>388</v>
      </c>
      <c r="E390" s="784"/>
      <c r="F390" s="784">
        <v>0</v>
      </c>
      <c r="G390" s="784"/>
      <c r="H390" s="784" t="s">
        <v>100</v>
      </c>
      <c r="I390" s="784" t="s">
        <v>126</v>
      </c>
      <c r="J390" s="784" t="s">
        <v>7634</v>
      </c>
      <c r="K390" s="784"/>
      <c r="L390" s="784"/>
    </row>
    <row r="391" spans="1:12" ht="15">
      <c r="A391" s="786" t="s">
        <v>7819</v>
      </c>
      <c r="B391" s="785" t="s">
        <v>288</v>
      </c>
      <c r="C391" s="784" t="s">
        <v>7292</v>
      </c>
      <c r="D391" s="784">
        <v>389</v>
      </c>
      <c r="E391" s="784"/>
      <c r="F391" s="784">
        <v>0</v>
      </c>
      <c r="G391" s="784"/>
      <c r="H391" s="784" t="s">
        <v>100</v>
      </c>
      <c r="I391" s="784" t="s">
        <v>105</v>
      </c>
      <c r="J391" s="784" t="s">
        <v>7634</v>
      </c>
      <c r="K391" s="784"/>
      <c r="L391" s="784"/>
    </row>
    <row r="392" spans="1:12" ht="15">
      <c r="A392" s="786" t="s">
        <v>7820</v>
      </c>
      <c r="B392" s="785" t="s">
        <v>288</v>
      </c>
      <c r="C392" s="784" t="s">
        <v>7292</v>
      </c>
      <c r="D392" s="784">
        <v>390</v>
      </c>
      <c r="E392" s="784"/>
      <c r="F392" s="784">
        <v>0</v>
      </c>
      <c r="G392" s="784"/>
      <c r="H392" s="784" t="s">
        <v>100</v>
      </c>
      <c r="I392" s="784" t="s">
        <v>105</v>
      </c>
      <c r="J392" s="784" t="s">
        <v>7634</v>
      </c>
      <c r="K392" s="784"/>
      <c r="L392" s="784"/>
    </row>
    <row r="393" spans="1:12" ht="15">
      <c r="A393" s="786" t="s">
        <v>7821</v>
      </c>
      <c r="B393" s="785" t="s">
        <v>409</v>
      </c>
      <c r="C393" s="784" t="s">
        <v>7292</v>
      </c>
      <c r="D393" s="784">
        <v>391</v>
      </c>
      <c r="E393" s="784"/>
      <c r="F393" s="784">
        <v>0</v>
      </c>
      <c r="G393" s="784"/>
      <c r="H393" s="784" t="s">
        <v>410</v>
      </c>
      <c r="I393" s="784" t="s">
        <v>86</v>
      </c>
      <c r="J393" s="784" t="s">
        <v>7634</v>
      </c>
      <c r="K393" s="784"/>
      <c r="L393" s="784"/>
    </row>
    <row r="394" spans="1:12" ht="15">
      <c r="A394" s="786" t="s">
        <v>7822</v>
      </c>
      <c r="B394" s="785" t="s">
        <v>411</v>
      </c>
      <c r="C394" s="784" t="s">
        <v>7292</v>
      </c>
      <c r="D394" s="784">
        <v>392</v>
      </c>
      <c r="E394" s="784"/>
      <c r="F394" s="784">
        <v>0</v>
      </c>
      <c r="G394" s="784"/>
      <c r="H394" s="784" t="s">
        <v>410</v>
      </c>
      <c r="I394" s="784" t="s">
        <v>87</v>
      </c>
      <c r="J394" s="784" t="s">
        <v>7634</v>
      </c>
      <c r="K394" s="784"/>
      <c r="L394" s="784"/>
    </row>
    <row r="395" spans="1:12" ht="15">
      <c r="A395" s="786" t="s">
        <v>7823</v>
      </c>
      <c r="B395" s="785" t="s">
        <v>342</v>
      </c>
      <c r="C395" s="784" t="s">
        <v>7292</v>
      </c>
      <c r="D395" s="784">
        <v>393</v>
      </c>
      <c r="E395" s="784"/>
      <c r="F395" s="784">
        <v>0</v>
      </c>
      <c r="G395" s="784"/>
      <c r="H395" s="784" t="s">
        <v>410</v>
      </c>
      <c r="I395" s="784" t="s">
        <v>87</v>
      </c>
      <c r="J395" s="784" t="s">
        <v>7634</v>
      </c>
      <c r="K395" s="784"/>
      <c r="L395" s="784"/>
    </row>
    <row r="396" spans="1:12" ht="15">
      <c r="A396" s="786" t="s">
        <v>7824</v>
      </c>
      <c r="B396" s="785" t="s">
        <v>383</v>
      </c>
      <c r="C396" s="784" t="s">
        <v>7292</v>
      </c>
      <c r="D396" s="784">
        <v>394</v>
      </c>
      <c r="E396" s="784"/>
      <c r="F396" s="784">
        <v>0</v>
      </c>
      <c r="G396" s="784"/>
      <c r="H396" s="784" t="s">
        <v>53</v>
      </c>
      <c r="I396" s="784" t="s">
        <v>87</v>
      </c>
      <c r="J396" s="784" t="s">
        <v>7634</v>
      </c>
      <c r="K396" s="784"/>
      <c r="L396" s="784"/>
    </row>
    <row r="397" spans="1:12" ht="15">
      <c r="A397" s="786" t="s">
        <v>7825</v>
      </c>
      <c r="B397" s="785" t="s">
        <v>342</v>
      </c>
      <c r="C397" s="784" t="s">
        <v>7292</v>
      </c>
      <c r="D397" s="784">
        <v>395</v>
      </c>
      <c r="E397" s="784"/>
      <c r="F397" s="784">
        <v>0</v>
      </c>
      <c r="G397" s="784"/>
      <c r="H397" s="784" t="s">
        <v>53</v>
      </c>
      <c r="I397" s="784" t="s">
        <v>87</v>
      </c>
      <c r="J397" s="784" t="s">
        <v>7634</v>
      </c>
      <c r="K397" s="784"/>
      <c r="L397" s="784"/>
    </row>
    <row r="398" spans="1:12" ht="15">
      <c r="A398" s="786" t="s">
        <v>7826</v>
      </c>
      <c r="B398" s="785" t="s">
        <v>412</v>
      </c>
      <c r="C398" s="784" t="s">
        <v>7292</v>
      </c>
      <c r="D398" s="784">
        <v>396</v>
      </c>
      <c r="E398" s="784"/>
      <c r="F398" s="784">
        <v>0</v>
      </c>
      <c r="G398" s="784"/>
      <c r="H398" s="784" t="s">
        <v>53</v>
      </c>
      <c r="I398" s="784" t="s">
        <v>69</v>
      </c>
      <c r="J398" s="784" t="s">
        <v>7634</v>
      </c>
      <c r="K398" s="784"/>
      <c r="L398" s="784"/>
    </row>
    <row r="399" spans="1:12" ht="15">
      <c r="A399" s="786" t="s">
        <v>7827</v>
      </c>
      <c r="B399" s="785" t="s">
        <v>413</v>
      </c>
      <c r="C399" s="784" t="s">
        <v>7292</v>
      </c>
      <c r="D399" s="784">
        <v>397</v>
      </c>
      <c r="E399" s="784"/>
      <c r="F399" s="784">
        <v>0</v>
      </c>
      <c r="G399" s="784"/>
      <c r="H399" s="784" t="s">
        <v>53</v>
      </c>
      <c r="I399" s="784" t="s">
        <v>379</v>
      </c>
      <c r="J399" s="784" t="s">
        <v>7634</v>
      </c>
      <c r="K399" s="784"/>
      <c r="L399" s="784"/>
    </row>
    <row r="400" spans="1:12" ht="15">
      <c r="A400" s="786" t="s">
        <v>7828</v>
      </c>
      <c r="B400" s="785" t="s">
        <v>7681</v>
      </c>
      <c r="C400" s="784" t="s">
        <v>7292</v>
      </c>
      <c r="D400" s="784">
        <v>398</v>
      </c>
      <c r="E400" s="784"/>
      <c r="F400" s="784">
        <v>0</v>
      </c>
      <c r="G400" s="784"/>
      <c r="H400" s="784" t="s">
        <v>53</v>
      </c>
      <c r="I400" s="784" t="s">
        <v>97</v>
      </c>
      <c r="J400" s="784" t="s">
        <v>7634</v>
      </c>
      <c r="K400" s="784"/>
      <c r="L400" s="784"/>
    </row>
    <row r="401" spans="1:12" ht="15">
      <c r="A401" s="786" t="s">
        <v>7829</v>
      </c>
      <c r="B401" s="785" t="s">
        <v>393</v>
      </c>
      <c r="C401" s="784" t="s">
        <v>7292</v>
      </c>
      <c r="D401" s="784">
        <v>399</v>
      </c>
      <c r="E401" s="784"/>
      <c r="F401" s="784">
        <v>0</v>
      </c>
      <c r="G401" s="784"/>
      <c r="H401" s="784" t="s">
        <v>53</v>
      </c>
      <c r="I401" s="784" t="s">
        <v>87</v>
      </c>
      <c r="J401" s="784" t="s">
        <v>7634</v>
      </c>
      <c r="K401" s="784"/>
      <c r="L401" s="784"/>
    </row>
    <row r="402" spans="1:12" ht="15">
      <c r="A402" s="786" t="s">
        <v>7830</v>
      </c>
      <c r="B402" s="785" t="s">
        <v>415</v>
      </c>
      <c r="C402" s="784" t="s">
        <v>7292</v>
      </c>
      <c r="D402" s="784">
        <v>400</v>
      </c>
      <c r="E402" s="784"/>
      <c r="F402" s="784">
        <v>0</v>
      </c>
      <c r="G402" s="784"/>
      <c r="H402" s="784" t="s">
        <v>53</v>
      </c>
      <c r="I402" s="784" t="s">
        <v>97</v>
      </c>
      <c r="J402" s="784" t="s">
        <v>7634</v>
      </c>
      <c r="K402" s="784"/>
      <c r="L402" s="784"/>
    </row>
    <row r="403" spans="1:12" ht="15">
      <c r="A403" s="786" t="s">
        <v>7831</v>
      </c>
      <c r="B403" s="785" t="s">
        <v>416</v>
      </c>
      <c r="C403" s="784" t="s">
        <v>7292</v>
      </c>
      <c r="D403" s="784">
        <v>401</v>
      </c>
      <c r="E403" s="784"/>
      <c r="F403" s="784">
        <v>0</v>
      </c>
      <c r="G403" s="784"/>
      <c r="H403" s="784" t="s">
        <v>53</v>
      </c>
      <c r="I403" s="784" t="s">
        <v>89</v>
      </c>
      <c r="J403" s="784" t="s">
        <v>7634</v>
      </c>
      <c r="K403" s="784"/>
      <c r="L403" s="784"/>
    </row>
    <row r="404" spans="1:12" ht="15">
      <c r="A404" s="786" t="s">
        <v>7832</v>
      </c>
      <c r="B404" s="785" t="s">
        <v>393</v>
      </c>
      <c r="C404" s="784" t="s">
        <v>7292</v>
      </c>
      <c r="D404" s="784">
        <v>402</v>
      </c>
      <c r="E404" s="784"/>
      <c r="F404" s="784">
        <v>0</v>
      </c>
      <c r="G404" s="784"/>
      <c r="H404" s="784" t="s">
        <v>53</v>
      </c>
      <c r="I404" s="784" t="s">
        <v>87</v>
      </c>
      <c r="J404" s="784" t="s">
        <v>7634</v>
      </c>
      <c r="K404" s="784"/>
      <c r="L404" s="784"/>
    </row>
    <row r="405" spans="1:12" ht="15">
      <c r="A405" s="786" t="s">
        <v>7833</v>
      </c>
      <c r="B405" s="785" t="s">
        <v>417</v>
      </c>
      <c r="C405" s="784" t="s">
        <v>7292</v>
      </c>
      <c r="D405" s="784">
        <v>403</v>
      </c>
      <c r="E405" s="784"/>
      <c r="F405" s="784">
        <v>0</v>
      </c>
      <c r="G405" s="784"/>
      <c r="H405" s="784" t="s">
        <v>53</v>
      </c>
      <c r="I405" s="784" t="s">
        <v>76</v>
      </c>
      <c r="J405" s="784" t="s">
        <v>7634</v>
      </c>
      <c r="K405" s="784"/>
      <c r="L405" s="784"/>
    </row>
    <row r="406" spans="1:12" ht="15">
      <c r="A406" s="786" t="s">
        <v>7834</v>
      </c>
      <c r="B406" s="785" t="s">
        <v>418</v>
      </c>
      <c r="C406" s="784" t="s">
        <v>7292</v>
      </c>
      <c r="D406" s="784">
        <v>404</v>
      </c>
      <c r="E406" s="784"/>
      <c r="F406" s="784">
        <v>0</v>
      </c>
      <c r="G406" s="784"/>
      <c r="H406" s="784" t="s">
        <v>53</v>
      </c>
      <c r="I406" s="784" t="s">
        <v>87</v>
      </c>
      <c r="J406" s="784" t="s">
        <v>7634</v>
      </c>
      <c r="K406" s="784"/>
      <c r="L406" s="784"/>
    </row>
    <row r="407" spans="1:12" ht="15">
      <c r="A407" s="786" t="s">
        <v>7835</v>
      </c>
      <c r="B407" s="785" t="s">
        <v>7836</v>
      </c>
      <c r="C407" s="784" t="s">
        <v>7292</v>
      </c>
      <c r="D407" s="784">
        <v>405</v>
      </c>
      <c r="E407" s="784"/>
      <c r="F407" s="784">
        <v>1</v>
      </c>
      <c r="G407" s="784"/>
      <c r="H407" s="784" t="s">
        <v>27</v>
      </c>
      <c r="I407" s="784" t="s">
        <v>266</v>
      </c>
      <c r="J407" s="784" t="s">
        <v>7634</v>
      </c>
      <c r="K407" s="784"/>
      <c r="L407" s="784"/>
    </row>
    <row r="408" spans="1:12" ht="15">
      <c r="A408" s="786" t="s">
        <v>7837</v>
      </c>
      <c r="B408" s="785" t="s">
        <v>7838</v>
      </c>
      <c r="C408" s="784" t="s">
        <v>7292</v>
      </c>
      <c r="D408" s="784">
        <v>406</v>
      </c>
      <c r="E408" s="784"/>
      <c r="F408" s="784">
        <v>89</v>
      </c>
      <c r="G408" s="784"/>
      <c r="H408" s="784" t="s">
        <v>100</v>
      </c>
      <c r="I408" s="784" t="s">
        <v>48</v>
      </c>
      <c r="J408" s="784" t="s">
        <v>7634</v>
      </c>
      <c r="K408" s="784"/>
      <c r="L408" s="784"/>
    </row>
    <row r="409" spans="1:12" ht="15">
      <c r="A409" s="786" t="s">
        <v>7839</v>
      </c>
      <c r="B409" s="785" t="s">
        <v>7840</v>
      </c>
      <c r="C409" s="784" t="s">
        <v>7292</v>
      </c>
      <c r="D409" s="784">
        <v>407</v>
      </c>
      <c r="E409" s="784"/>
      <c r="F409" s="784">
        <v>0</v>
      </c>
      <c r="G409" s="784"/>
      <c r="H409" s="784" t="s">
        <v>53</v>
      </c>
      <c r="I409" s="784" t="s">
        <v>398</v>
      </c>
      <c r="J409" s="784" t="s">
        <v>7634</v>
      </c>
      <c r="K409" s="784"/>
      <c r="L409" s="784"/>
    </row>
    <row r="410" spans="1:12" ht="15">
      <c r="A410" s="786" t="s">
        <v>7841</v>
      </c>
      <c r="B410" s="785" t="s">
        <v>419</v>
      </c>
      <c r="C410" s="784" t="s">
        <v>7292</v>
      </c>
      <c r="D410" s="784">
        <v>408</v>
      </c>
      <c r="E410" s="784"/>
      <c r="F410" s="784">
        <v>0</v>
      </c>
      <c r="G410" s="784"/>
      <c r="H410" s="784" t="s">
        <v>53</v>
      </c>
      <c r="I410" s="784" t="s">
        <v>349</v>
      </c>
      <c r="J410" s="784" t="s">
        <v>7634</v>
      </c>
      <c r="K410" s="784"/>
      <c r="L410" s="784"/>
    </row>
    <row r="411" spans="1:12" ht="15">
      <c r="A411" s="786" t="s">
        <v>7842</v>
      </c>
      <c r="B411" s="785" t="s">
        <v>420</v>
      </c>
      <c r="C411" s="784" t="s">
        <v>7292</v>
      </c>
      <c r="D411" s="784">
        <v>409</v>
      </c>
      <c r="E411" s="784"/>
      <c r="F411" s="784">
        <v>0</v>
      </c>
      <c r="G411" s="784"/>
      <c r="H411" s="784" t="s">
        <v>53</v>
      </c>
      <c r="I411" s="784" t="s">
        <v>97</v>
      </c>
      <c r="J411" s="784" t="s">
        <v>7634</v>
      </c>
      <c r="K411" s="784"/>
      <c r="L411" s="784"/>
    </row>
    <row r="412" spans="1:12" ht="15">
      <c r="A412" s="786" t="s">
        <v>7843</v>
      </c>
      <c r="B412" s="785" t="s">
        <v>421</v>
      </c>
      <c r="C412" s="784" t="s">
        <v>7292</v>
      </c>
      <c r="D412" s="784">
        <v>410</v>
      </c>
      <c r="E412" s="784"/>
      <c r="F412" s="784">
        <v>0</v>
      </c>
      <c r="G412" s="784"/>
      <c r="H412" s="784" t="s">
        <v>53</v>
      </c>
      <c r="I412" s="784" t="s">
        <v>105</v>
      </c>
      <c r="J412" s="784" t="s">
        <v>7634</v>
      </c>
      <c r="K412" s="784"/>
      <c r="L412" s="784"/>
    </row>
    <row r="413" spans="1:12" ht="15">
      <c r="A413" s="786" t="s">
        <v>7844</v>
      </c>
      <c r="B413" s="785" t="s">
        <v>422</v>
      </c>
      <c r="C413" s="784" t="s">
        <v>7292</v>
      </c>
      <c r="D413" s="784">
        <v>411</v>
      </c>
      <c r="E413" s="784"/>
      <c r="F413" s="784">
        <v>0</v>
      </c>
      <c r="G413" s="784"/>
      <c r="H413" s="784" t="s">
        <v>53</v>
      </c>
      <c r="I413" s="784" t="s">
        <v>105</v>
      </c>
      <c r="J413" s="784" t="s">
        <v>7634</v>
      </c>
      <c r="K413" s="784"/>
      <c r="L413" s="784"/>
    </row>
    <row r="414" spans="1:12" ht="15">
      <c r="A414" s="786" t="s">
        <v>7845</v>
      </c>
      <c r="B414" s="785" t="s">
        <v>423</v>
      </c>
      <c r="C414" s="784" t="s">
        <v>7292</v>
      </c>
      <c r="D414" s="784">
        <v>412</v>
      </c>
      <c r="E414" s="784"/>
      <c r="F414" s="784">
        <v>0</v>
      </c>
      <c r="G414" s="784"/>
      <c r="H414" s="784" t="s">
        <v>53</v>
      </c>
      <c r="I414" s="784" t="s">
        <v>105</v>
      </c>
      <c r="J414" s="784" t="s">
        <v>7634</v>
      </c>
      <c r="K414" s="784"/>
      <c r="L414" s="784"/>
    </row>
    <row r="415" spans="1:12" ht="15">
      <c r="A415" s="786" t="s">
        <v>7846</v>
      </c>
      <c r="B415" s="785" t="s">
        <v>424</v>
      </c>
      <c r="C415" s="784" t="s">
        <v>7292</v>
      </c>
      <c r="D415" s="784">
        <v>413</v>
      </c>
      <c r="E415" s="784"/>
      <c r="F415" s="784">
        <v>0</v>
      </c>
      <c r="G415" s="784"/>
      <c r="H415" s="784" t="s">
        <v>53</v>
      </c>
      <c r="I415" s="784" t="s">
        <v>425</v>
      </c>
      <c r="J415" s="784" t="s">
        <v>7634</v>
      </c>
      <c r="K415" s="784"/>
      <c r="L415" s="784"/>
    </row>
    <row r="416" spans="1:12" ht="15">
      <c r="A416" s="786" t="s">
        <v>7847</v>
      </c>
      <c r="B416" s="785" t="s">
        <v>426</v>
      </c>
      <c r="C416" s="784" t="s">
        <v>7292</v>
      </c>
      <c r="D416" s="784">
        <v>414</v>
      </c>
      <c r="E416" s="784"/>
      <c r="F416" s="784">
        <v>0</v>
      </c>
      <c r="G416" s="784"/>
      <c r="H416" s="784" t="s">
        <v>53</v>
      </c>
      <c r="I416" s="784" t="s">
        <v>97</v>
      </c>
      <c r="J416" s="784" t="s">
        <v>7634</v>
      </c>
      <c r="K416" s="784"/>
      <c r="L416" s="784"/>
    </row>
    <row r="417" spans="1:12" ht="15">
      <c r="A417" s="786" t="s">
        <v>7848</v>
      </c>
      <c r="B417" s="785" t="s">
        <v>427</v>
      </c>
      <c r="C417" s="784" t="s">
        <v>7292</v>
      </c>
      <c r="D417" s="784">
        <v>415</v>
      </c>
      <c r="E417" s="784"/>
      <c r="F417" s="784">
        <v>0</v>
      </c>
      <c r="G417" s="784"/>
      <c r="H417" s="784" t="s">
        <v>53</v>
      </c>
      <c r="I417" s="784" t="s">
        <v>65</v>
      </c>
      <c r="J417" s="784" t="s">
        <v>7634</v>
      </c>
      <c r="K417" s="784"/>
      <c r="L417" s="784"/>
    </row>
    <row r="418" spans="1:12" ht="15">
      <c r="A418" s="786" t="s">
        <v>7849</v>
      </c>
      <c r="B418" s="785" t="s">
        <v>428</v>
      </c>
      <c r="C418" s="784" t="s">
        <v>7292</v>
      </c>
      <c r="D418" s="784">
        <v>416</v>
      </c>
      <c r="E418" s="784"/>
      <c r="F418" s="784">
        <v>0</v>
      </c>
      <c r="G418" s="784"/>
      <c r="H418" s="784" t="s">
        <v>53</v>
      </c>
      <c r="I418" s="784" t="s">
        <v>429</v>
      </c>
      <c r="J418" s="784" t="s">
        <v>7634</v>
      </c>
      <c r="K418" s="784"/>
      <c r="L418" s="784"/>
    </row>
    <row r="419" spans="1:12" ht="15">
      <c r="A419" s="786" t="s">
        <v>7850</v>
      </c>
      <c r="B419" s="785" t="s">
        <v>431</v>
      </c>
      <c r="C419" s="784" t="s">
        <v>7292</v>
      </c>
      <c r="D419" s="784">
        <v>417</v>
      </c>
      <c r="E419" s="784"/>
      <c r="F419" s="784">
        <v>0</v>
      </c>
      <c r="G419" s="784"/>
      <c r="H419" s="784" t="s">
        <v>53</v>
      </c>
      <c r="I419" s="784" t="s">
        <v>86</v>
      </c>
      <c r="J419" s="784" t="s">
        <v>7634</v>
      </c>
      <c r="K419" s="784"/>
      <c r="L419" s="784"/>
    </row>
    <row r="420" spans="1:12" ht="15">
      <c r="A420" s="786" t="s">
        <v>7851</v>
      </c>
      <c r="B420" s="785" t="s">
        <v>432</v>
      </c>
      <c r="C420" s="784" t="s">
        <v>7292</v>
      </c>
      <c r="D420" s="784">
        <v>418</v>
      </c>
      <c r="E420" s="784"/>
      <c r="F420" s="784">
        <v>0</v>
      </c>
      <c r="G420" s="784"/>
      <c r="H420" s="784" t="s">
        <v>53</v>
      </c>
      <c r="I420" s="784" t="s">
        <v>87</v>
      </c>
      <c r="J420" s="784" t="s">
        <v>7634</v>
      </c>
      <c r="K420" s="784"/>
      <c r="L420" s="784"/>
    </row>
    <row r="421" spans="1:12" ht="15">
      <c r="A421" s="786" t="s">
        <v>7852</v>
      </c>
      <c r="B421" s="785" t="s">
        <v>433</v>
      </c>
      <c r="C421" s="784" t="s">
        <v>7292</v>
      </c>
      <c r="D421" s="784">
        <v>419</v>
      </c>
      <c r="E421" s="784"/>
      <c r="F421" s="784">
        <v>0</v>
      </c>
      <c r="G421" s="784"/>
      <c r="H421" s="784" t="s">
        <v>53</v>
      </c>
      <c r="I421" s="784" t="s">
        <v>97</v>
      </c>
      <c r="J421" s="784" t="s">
        <v>7634</v>
      </c>
      <c r="K421" s="784"/>
      <c r="L421" s="784"/>
    </row>
    <row r="422" spans="1:12" ht="15">
      <c r="A422" s="786" t="s">
        <v>7853</v>
      </c>
      <c r="B422" s="785" t="s">
        <v>434</v>
      </c>
      <c r="C422" s="784" t="s">
        <v>7292</v>
      </c>
      <c r="D422" s="784">
        <v>420</v>
      </c>
      <c r="E422" s="784"/>
      <c r="F422" s="784">
        <v>0</v>
      </c>
      <c r="G422" s="784"/>
      <c r="H422" s="784" t="s">
        <v>53</v>
      </c>
      <c r="I422" s="784" t="s">
        <v>435</v>
      </c>
      <c r="J422" s="784" t="s">
        <v>7634</v>
      </c>
      <c r="K422" s="784"/>
      <c r="L422" s="784"/>
    </row>
    <row r="423" spans="1:12" ht="15">
      <c r="A423" s="786" t="s">
        <v>7854</v>
      </c>
      <c r="B423" s="785" t="s">
        <v>436</v>
      </c>
      <c r="C423" s="784" t="s">
        <v>7292</v>
      </c>
      <c r="D423" s="784">
        <v>421</v>
      </c>
      <c r="E423" s="784"/>
      <c r="F423" s="784">
        <v>0</v>
      </c>
      <c r="G423" s="784"/>
      <c r="H423" s="784" t="s">
        <v>53</v>
      </c>
      <c r="I423" s="784" t="s">
        <v>226</v>
      </c>
      <c r="J423" s="784" t="s">
        <v>7634</v>
      </c>
      <c r="K423" s="784"/>
      <c r="L423" s="784"/>
    </row>
    <row r="424" spans="1:12" ht="15">
      <c r="A424" s="786" t="s">
        <v>7855</v>
      </c>
      <c r="B424" s="785" t="s">
        <v>437</v>
      </c>
      <c r="C424" s="784" t="s">
        <v>7292</v>
      </c>
      <c r="D424" s="784">
        <v>422</v>
      </c>
      <c r="E424" s="784"/>
      <c r="F424" s="784">
        <v>0</v>
      </c>
      <c r="G424" s="784"/>
      <c r="H424" s="784" t="s">
        <v>53</v>
      </c>
      <c r="I424" s="784" t="s">
        <v>86</v>
      </c>
      <c r="J424" s="784" t="s">
        <v>7634</v>
      </c>
      <c r="K424" s="784"/>
      <c r="L424" s="784"/>
    </row>
    <row r="425" spans="1:12" ht="15">
      <c r="A425" s="786" t="s">
        <v>7856</v>
      </c>
      <c r="B425" s="785" t="s">
        <v>432</v>
      </c>
      <c r="C425" s="784" t="s">
        <v>7292</v>
      </c>
      <c r="D425" s="784">
        <v>423</v>
      </c>
      <c r="E425" s="784"/>
      <c r="F425" s="784">
        <v>0</v>
      </c>
      <c r="G425" s="784"/>
      <c r="H425" s="784" t="s">
        <v>53</v>
      </c>
      <c r="I425" s="784" t="s">
        <v>438</v>
      </c>
      <c r="J425" s="784" t="s">
        <v>7634</v>
      </c>
      <c r="K425" s="784"/>
      <c r="L425" s="784"/>
    </row>
    <row r="426" spans="1:12" ht="15">
      <c r="A426" s="786" t="s">
        <v>7857</v>
      </c>
      <c r="B426" s="785" t="s">
        <v>439</v>
      </c>
      <c r="C426" s="784" t="s">
        <v>7292</v>
      </c>
      <c r="D426" s="784">
        <v>424</v>
      </c>
      <c r="E426" s="784"/>
      <c r="F426" s="784">
        <v>0</v>
      </c>
      <c r="G426" s="784"/>
      <c r="H426" s="784" t="s">
        <v>53</v>
      </c>
      <c r="I426" s="784" t="s">
        <v>86</v>
      </c>
      <c r="J426" s="784" t="s">
        <v>7634</v>
      </c>
      <c r="K426" s="784"/>
      <c r="L426" s="784"/>
    </row>
    <row r="427" spans="1:12" ht="15">
      <c r="A427" s="786" t="s">
        <v>7858</v>
      </c>
      <c r="B427" s="785" t="s">
        <v>440</v>
      </c>
      <c r="C427" s="784" t="s">
        <v>7292</v>
      </c>
      <c r="D427" s="784">
        <v>425</v>
      </c>
      <c r="E427" s="784"/>
      <c r="F427" s="784">
        <v>0</v>
      </c>
      <c r="G427" s="784"/>
      <c r="H427" s="784" t="s">
        <v>53</v>
      </c>
      <c r="I427" s="784" t="s">
        <v>87</v>
      </c>
      <c r="J427" s="784" t="s">
        <v>7634</v>
      </c>
      <c r="K427" s="784"/>
      <c r="L427" s="784"/>
    </row>
    <row r="428" spans="1:12" ht="15">
      <c r="A428" s="786" t="s">
        <v>7859</v>
      </c>
      <c r="B428" s="785" t="s">
        <v>300</v>
      </c>
      <c r="C428" s="784" t="s">
        <v>7292</v>
      </c>
      <c r="D428" s="784">
        <v>426</v>
      </c>
      <c r="E428" s="784"/>
      <c r="F428" s="784">
        <v>0</v>
      </c>
      <c r="G428" s="784"/>
      <c r="H428" s="784" t="s">
        <v>441</v>
      </c>
      <c r="I428" s="784" t="s">
        <v>97</v>
      </c>
      <c r="J428" s="784" t="s">
        <v>7634</v>
      </c>
      <c r="K428" s="784"/>
      <c r="L428" s="784"/>
    </row>
    <row r="429" spans="1:12" ht="15">
      <c r="A429" s="786" t="s">
        <v>7860</v>
      </c>
      <c r="B429" s="785" t="s">
        <v>442</v>
      </c>
      <c r="C429" s="784" t="s">
        <v>7292</v>
      </c>
      <c r="D429" s="784">
        <v>427</v>
      </c>
      <c r="E429" s="784"/>
      <c r="F429" s="784">
        <v>0</v>
      </c>
      <c r="G429" s="784"/>
      <c r="H429" s="784" t="s">
        <v>441</v>
      </c>
      <c r="I429" s="784" t="s">
        <v>119</v>
      </c>
      <c r="J429" s="784" t="s">
        <v>7634</v>
      </c>
      <c r="K429" s="784"/>
      <c r="L429" s="784"/>
    </row>
    <row r="430" spans="1:12" ht="15">
      <c r="A430" s="786" t="s">
        <v>7861</v>
      </c>
      <c r="B430" s="785" t="s">
        <v>443</v>
      </c>
      <c r="C430" s="784" t="s">
        <v>7292</v>
      </c>
      <c r="D430" s="784">
        <v>428</v>
      </c>
      <c r="E430" s="784"/>
      <c r="F430" s="784">
        <v>0</v>
      </c>
      <c r="G430" s="784"/>
      <c r="H430" s="784" t="s">
        <v>441</v>
      </c>
      <c r="I430" s="784" t="s">
        <v>105</v>
      </c>
      <c r="J430" s="784" t="s">
        <v>7634</v>
      </c>
      <c r="K430" s="784"/>
      <c r="L430" s="784"/>
    </row>
    <row r="431" spans="1:12" ht="15">
      <c r="A431" s="786" t="s">
        <v>7862</v>
      </c>
      <c r="B431" s="785" t="s">
        <v>444</v>
      </c>
      <c r="C431" s="784" t="s">
        <v>7292</v>
      </c>
      <c r="D431" s="784">
        <v>429</v>
      </c>
      <c r="E431" s="784"/>
      <c r="F431" s="784">
        <v>0</v>
      </c>
      <c r="G431" s="784"/>
      <c r="H431" s="784" t="s">
        <v>441</v>
      </c>
      <c r="I431" s="784" t="s">
        <v>87</v>
      </c>
      <c r="J431" s="784" t="s">
        <v>7634</v>
      </c>
      <c r="K431" s="784"/>
      <c r="L431" s="784"/>
    </row>
    <row r="432" spans="1:12" ht="15">
      <c r="A432" s="786" t="s">
        <v>7863</v>
      </c>
      <c r="B432" s="785" t="s">
        <v>445</v>
      </c>
      <c r="C432" s="784" t="s">
        <v>7292</v>
      </c>
      <c r="D432" s="784">
        <v>430</v>
      </c>
      <c r="E432" s="784"/>
      <c r="F432" s="784">
        <v>0</v>
      </c>
      <c r="G432" s="784"/>
      <c r="H432" s="784" t="s">
        <v>441</v>
      </c>
      <c r="I432" s="784" t="s">
        <v>87</v>
      </c>
      <c r="J432" s="784" t="s">
        <v>7634</v>
      </c>
      <c r="K432" s="784"/>
      <c r="L432" s="784"/>
    </row>
    <row r="433" spans="1:12" ht="15">
      <c r="A433" s="786" t="s">
        <v>7864</v>
      </c>
      <c r="B433" s="785" t="s">
        <v>393</v>
      </c>
      <c r="C433" s="784" t="s">
        <v>7292</v>
      </c>
      <c r="D433" s="784">
        <v>431</v>
      </c>
      <c r="E433" s="784"/>
      <c r="F433" s="784">
        <v>0</v>
      </c>
      <c r="G433" s="784"/>
      <c r="H433" s="784" t="s">
        <v>441</v>
      </c>
      <c r="I433" s="784" t="s">
        <v>87</v>
      </c>
      <c r="J433" s="784" t="s">
        <v>7634</v>
      </c>
      <c r="K433" s="784"/>
      <c r="L433" s="784"/>
    </row>
    <row r="434" spans="1:12" ht="15">
      <c r="A434" s="786" t="s">
        <v>7865</v>
      </c>
      <c r="B434" s="785" t="s">
        <v>446</v>
      </c>
      <c r="C434" s="784" t="s">
        <v>7292</v>
      </c>
      <c r="D434" s="784">
        <v>432</v>
      </c>
      <c r="E434" s="784"/>
      <c r="F434" s="784">
        <v>0</v>
      </c>
      <c r="G434" s="784"/>
      <c r="H434" s="784" t="s">
        <v>441</v>
      </c>
      <c r="I434" s="784" t="s">
        <v>87</v>
      </c>
      <c r="J434" s="784" t="s">
        <v>7634</v>
      </c>
      <c r="K434" s="784"/>
      <c r="L434" s="784"/>
    </row>
    <row r="435" spans="1:12" ht="15">
      <c r="A435" s="786" t="s">
        <v>7866</v>
      </c>
      <c r="B435" s="785" t="s">
        <v>447</v>
      </c>
      <c r="C435" s="784" t="s">
        <v>7292</v>
      </c>
      <c r="D435" s="784">
        <v>433</v>
      </c>
      <c r="E435" s="784"/>
      <c r="F435" s="784">
        <v>0</v>
      </c>
      <c r="G435" s="784"/>
      <c r="H435" s="784" t="s">
        <v>441</v>
      </c>
      <c r="I435" s="784" t="s">
        <v>97</v>
      </c>
      <c r="J435" s="784" t="s">
        <v>7634</v>
      </c>
      <c r="K435" s="784"/>
      <c r="L435" s="784"/>
    </row>
    <row r="436" spans="1:12" ht="15">
      <c r="A436" s="786" t="s">
        <v>7867</v>
      </c>
      <c r="B436" s="785" t="s">
        <v>448</v>
      </c>
      <c r="C436" s="784" t="s">
        <v>7292</v>
      </c>
      <c r="D436" s="784">
        <v>434</v>
      </c>
      <c r="E436" s="784"/>
      <c r="F436" s="784">
        <v>0</v>
      </c>
      <c r="G436" s="784"/>
      <c r="H436" s="784" t="s">
        <v>22</v>
      </c>
      <c r="I436" s="784" t="s">
        <v>87</v>
      </c>
      <c r="J436" s="784" t="s">
        <v>7634</v>
      </c>
      <c r="K436" s="784"/>
      <c r="L436" s="784"/>
    </row>
    <row r="437" spans="1:12" ht="15">
      <c r="A437" s="786" t="s">
        <v>7868</v>
      </c>
      <c r="B437" s="785" t="s">
        <v>342</v>
      </c>
      <c r="C437" s="784" t="s">
        <v>7292</v>
      </c>
      <c r="D437" s="784">
        <v>435</v>
      </c>
      <c r="E437" s="784"/>
      <c r="F437" s="784">
        <v>0</v>
      </c>
      <c r="G437" s="784"/>
      <c r="H437" s="784" t="s">
        <v>22</v>
      </c>
      <c r="I437" s="784" t="s">
        <v>87</v>
      </c>
      <c r="J437" s="784" t="s">
        <v>7634</v>
      </c>
      <c r="K437" s="784"/>
      <c r="L437" s="784"/>
    </row>
    <row r="438" spans="1:12" ht="15">
      <c r="A438" s="786" t="s">
        <v>7869</v>
      </c>
      <c r="B438" s="785" t="s">
        <v>449</v>
      </c>
      <c r="C438" s="784" t="s">
        <v>7292</v>
      </c>
      <c r="D438" s="784">
        <v>436</v>
      </c>
      <c r="E438" s="784"/>
      <c r="F438" s="784">
        <v>0</v>
      </c>
      <c r="G438" s="784"/>
      <c r="H438" s="784" t="s">
        <v>22</v>
      </c>
      <c r="I438" s="784" t="s">
        <v>450</v>
      </c>
      <c r="J438" s="784" t="s">
        <v>7634</v>
      </c>
      <c r="K438" s="784"/>
      <c r="L438" s="784"/>
    </row>
    <row r="439" spans="1:12" ht="15">
      <c r="A439" s="786" t="s">
        <v>7870</v>
      </c>
      <c r="B439" s="785" t="s">
        <v>451</v>
      </c>
      <c r="C439" s="784" t="s">
        <v>7292</v>
      </c>
      <c r="D439" s="784">
        <v>437</v>
      </c>
      <c r="E439" s="784"/>
      <c r="F439" s="784">
        <v>0</v>
      </c>
      <c r="G439" s="784"/>
      <c r="H439" s="784" t="s">
        <v>22</v>
      </c>
      <c r="I439" s="784" t="s">
        <v>126</v>
      </c>
      <c r="J439" s="784" t="s">
        <v>7634</v>
      </c>
      <c r="K439" s="784"/>
      <c r="L439" s="784"/>
    </row>
    <row r="440" spans="1:12" ht="15">
      <c r="A440" s="786" t="s">
        <v>7871</v>
      </c>
      <c r="B440" s="785" t="s">
        <v>7321</v>
      </c>
      <c r="C440" s="784" t="s">
        <v>7292</v>
      </c>
      <c r="D440" s="784">
        <v>438</v>
      </c>
      <c r="E440" s="784"/>
      <c r="F440" s="784">
        <v>0</v>
      </c>
      <c r="G440" s="784"/>
      <c r="H440" s="784" t="s">
        <v>85</v>
      </c>
      <c r="I440" s="784" t="s">
        <v>31</v>
      </c>
      <c r="J440" s="784" t="s">
        <v>7634</v>
      </c>
      <c r="K440" s="784"/>
      <c r="L440" s="784"/>
    </row>
    <row r="441" spans="1:12" ht="15">
      <c r="A441" s="786" t="s">
        <v>7872</v>
      </c>
      <c r="B441" s="785" t="s">
        <v>7873</v>
      </c>
      <c r="C441" s="784" t="s">
        <v>7292</v>
      </c>
      <c r="D441" s="784">
        <v>439</v>
      </c>
      <c r="E441" s="784"/>
      <c r="F441" s="784">
        <v>0</v>
      </c>
      <c r="G441" s="784"/>
      <c r="H441" s="784" t="s">
        <v>22</v>
      </c>
      <c r="I441" s="784" t="s">
        <v>452</v>
      </c>
      <c r="J441" s="784" t="s">
        <v>7634</v>
      </c>
      <c r="K441" s="784"/>
      <c r="L441" s="784"/>
    </row>
    <row r="442" spans="1:12" ht="15">
      <c r="A442" s="786" t="s">
        <v>7874</v>
      </c>
      <c r="B442" s="785" t="s">
        <v>453</v>
      </c>
      <c r="C442" s="784" t="s">
        <v>7292</v>
      </c>
      <c r="D442" s="784">
        <v>440</v>
      </c>
      <c r="E442" s="784"/>
      <c r="F442" s="784">
        <v>0</v>
      </c>
      <c r="G442" s="784"/>
      <c r="H442" s="784" t="s">
        <v>22</v>
      </c>
      <c r="I442" s="784" t="s">
        <v>454</v>
      </c>
      <c r="J442" s="784" t="s">
        <v>7634</v>
      </c>
      <c r="K442" s="784"/>
      <c r="L442" s="784"/>
    </row>
    <row r="443" spans="1:12" ht="15">
      <c r="A443" s="786" t="s">
        <v>7875</v>
      </c>
      <c r="B443" s="785" t="s">
        <v>337</v>
      </c>
      <c r="C443" s="784" t="s">
        <v>7292</v>
      </c>
      <c r="D443" s="784">
        <v>441</v>
      </c>
      <c r="E443" s="784"/>
      <c r="F443" s="784">
        <v>0</v>
      </c>
      <c r="G443" s="784"/>
      <c r="H443" s="784" t="s">
        <v>22</v>
      </c>
      <c r="I443" s="784" t="s">
        <v>87</v>
      </c>
      <c r="J443" s="784" t="s">
        <v>7634</v>
      </c>
      <c r="K443" s="784"/>
      <c r="L443" s="784"/>
    </row>
    <row r="444" spans="1:12" ht="15">
      <c r="A444" s="786" t="s">
        <v>7876</v>
      </c>
      <c r="B444" s="785" t="s">
        <v>455</v>
      </c>
      <c r="C444" s="784" t="s">
        <v>7292</v>
      </c>
      <c r="D444" s="784">
        <v>442</v>
      </c>
      <c r="E444" s="784"/>
      <c r="F444" s="784">
        <v>0</v>
      </c>
      <c r="G444" s="784"/>
      <c r="H444" s="784" t="s">
        <v>22</v>
      </c>
      <c r="I444" s="784" t="s">
        <v>87</v>
      </c>
      <c r="J444" s="784" t="s">
        <v>7634</v>
      </c>
      <c r="K444" s="784"/>
      <c r="L444" s="784"/>
    </row>
    <row r="445" spans="1:12" ht="15">
      <c r="A445" s="786" t="s">
        <v>7877</v>
      </c>
      <c r="B445" s="785" t="s">
        <v>372</v>
      </c>
      <c r="C445" s="784" t="s">
        <v>7292</v>
      </c>
      <c r="D445" s="784">
        <v>443</v>
      </c>
      <c r="E445" s="784"/>
      <c r="F445" s="784">
        <v>0</v>
      </c>
      <c r="G445" s="784"/>
      <c r="H445" s="784" t="s">
        <v>85</v>
      </c>
      <c r="I445" s="784" t="s">
        <v>76</v>
      </c>
      <c r="J445" s="784" t="s">
        <v>7634</v>
      </c>
      <c r="K445" s="784"/>
      <c r="L445" s="784"/>
    </row>
    <row r="446" spans="1:12" ht="15">
      <c r="A446" s="786" t="s">
        <v>7878</v>
      </c>
      <c r="B446" s="785" t="s">
        <v>383</v>
      </c>
      <c r="C446" s="784" t="s">
        <v>7292</v>
      </c>
      <c r="D446" s="784">
        <v>444</v>
      </c>
      <c r="E446" s="784"/>
      <c r="F446" s="784">
        <v>0</v>
      </c>
      <c r="G446" s="784"/>
      <c r="H446" s="784" t="s">
        <v>85</v>
      </c>
      <c r="I446" s="784" t="s">
        <v>87</v>
      </c>
      <c r="J446" s="784" t="s">
        <v>7634</v>
      </c>
      <c r="K446" s="784"/>
      <c r="L446" s="784"/>
    </row>
    <row r="447" spans="1:12" ht="15">
      <c r="A447" s="786" t="s">
        <v>7879</v>
      </c>
      <c r="B447" s="785" t="s">
        <v>456</v>
      </c>
      <c r="C447" s="784" t="s">
        <v>7292</v>
      </c>
      <c r="D447" s="784">
        <v>445</v>
      </c>
      <c r="E447" s="784"/>
      <c r="F447" s="784">
        <v>0</v>
      </c>
      <c r="G447" s="784"/>
      <c r="H447" s="784" t="s">
        <v>85</v>
      </c>
      <c r="I447" s="784" t="s">
        <v>126</v>
      </c>
      <c r="J447" s="784" t="s">
        <v>7634</v>
      </c>
      <c r="K447" s="784"/>
      <c r="L447" s="784"/>
    </row>
    <row r="448" spans="1:12" ht="15">
      <c r="A448" s="786" t="s">
        <v>7880</v>
      </c>
      <c r="B448" s="785" t="s">
        <v>457</v>
      </c>
      <c r="C448" s="784" t="s">
        <v>7292</v>
      </c>
      <c r="D448" s="784">
        <v>446</v>
      </c>
      <c r="E448" s="784"/>
      <c r="F448" s="784">
        <v>0</v>
      </c>
      <c r="G448" s="784"/>
      <c r="H448" s="784" t="s">
        <v>85</v>
      </c>
      <c r="I448" s="784" t="s">
        <v>126</v>
      </c>
      <c r="J448" s="784" t="s">
        <v>7634</v>
      </c>
      <c r="K448" s="784"/>
      <c r="L448" s="784"/>
    </row>
    <row r="449" spans="1:12" ht="15">
      <c r="A449" s="786" t="s">
        <v>7881</v>
      </c>
      <c r="B449" s="785" t="s">
        <v>248</v>
      </c>
      <c r="C449" s="784" t="s">
        <v>7292</v>
      </c>
      <c r="D449" s="784">
        <v>447</v>
      </c>
      <c r="E449" s="784"/>
      <c r="F449" s="784">
        <v>0</v>
      </c>
      <c r="G449" s="784"/>
      <c r="H449" s="784" t="s">
        <v>85</v>
      </c>
      <c r="I449" s="784" t="s">
        <v>458</v>
      </c>
      <c r="J449" s="784" t="s">
        <v>7634</v>
      </c>
      <c r="K449" s="784"/>
      <c r="L449" s="784"/>
    </row>
    <row r="450" spans="1:12" ht="15">
      <c r="A450" s="786" t="s">
        <v>7882</v>
      </c>
      <c r="B450" s="785" t="s">
        <v>459</v>
      </c>
      <c r="C450" s="784" t="s">
        <v>7292</v>
      </c>
      <c r="D450" s="784">
        <v>448</v>
      </c>
      <c r="E450" s="784"/>
      <c r="F450" s="784">
        <v>0</v>
      </c>
      <c r="G450" s="784"/>
      <c r="H450" s="784" t="s">
        <v>85</v>
      </c>
      <c r="I450" s="784" t="s">
        <v>118</v>
      </c>
      <c r="J450" s="784" t="s">
        <v>7634</v>
      </c>
      <c r="K450" s="784"/>
      <c r="L450" s="784"/>
    </row>
    <row r="451" spans="1:12" ht="15">
      <c r="A451" s="786" t="s">
        <v>7883</v>
      </c>
      <c r="B451" s="785" t="s">
        <v>460</v>
      </c>
      <c r="C451" s="784" t="s">
        <v>7292</v>
      </c>
      <c r="D451" s="784">
        <v>449</v>
      </c>
      <c r="E451" s="784"/>
      <c r="F451" s="784">
        <v>0</v>
      </c>
      <c r="G451" s="784"/>
      <c r="H451" s="784" t="s">
        <v>85</v>
      </c>
      <c r="I451" s="784" t="s">
        <v>461</v>
      </c>
      <c r="J451" s="784" t="s">
        <v>7634</v>
      </c>
      <c r="K451" s="784"/>
      <c r="L451" s="784"/>
    </row>
    <row r="452" spans="1:12" ht="15">
      <c r="A452" s="786" t="s">
        <v>7884</v>
      </c>
      <c r="B452" s="785" t="s">
        <v>462</v>
      </c>
      <c r="C452" s="784" t="s">
        <v>7292</v>
      </c>
      <c r="D452" s="784">
        <v>450</v>
      </c>
      <c r="E452" s="784"/>
      <c r="F452" s="784">
        <v>0</v>
      </c>
      <c r="G452" s="784"/>
      <c r="H452" s="784" t="s">
        <v>85</v>
      </c>
      <c r="I452" s="784" t="s">
        <v>463</v>
      </c>
      <c r="J452" s="784" t="s">
        <v>7634</v>
      </c>
      <c r="K452" s="784"/>
      <c r="L452" s="784"/>
    </row>
    <row r="453" spans="1:12" ht="15">
      <c r="A453" s="786" t="s">
        <v>7885</v>
      </c>
      <c r="B453" s="785" t="s">
        <v>464</v>
      </c>
      <c r="C453" s="784" t="s">
        <v>7292</v>
      </c>
      <c r="D453" s="784">
        <v>451</v>
      </c>
      <c r="E453" s="784"/>
      <c r="F453" s="784">
        <v>0</v>
      </c>
      <c r="G453" s="784"/>
      <c r="H453" s="784" t="s">
        <v>85</v>
      </c>
      <c r="I453" s="784" t="s">
        <v>109</v>
      </c>
      <c r="J453" s="784" t="s">
        <v>7634</v>
      </c>
      <c r="K453" s="784"/>
      <c r="L453" s="784"/>
    </row>
    <row r="454" spans="1:12" ht="15">
      <c r="A454" s="786" t="s">
        <v>7886</v>
      </c>
      <c r="B454" s="785" t="s">
        <v>465</v>
      </c>
      <c r="C454" s="784" t="s">
        <v>7292</v>
      </c>
      <c r="D454" s="784">
        <v>452</v>
      </c>
      <c r="E454" s="784"/>
      <c r="F454" s="784">
        <v>0</v>
      </c>
      <c r="G454" s="784"/>
      <c r="H454" s="784" t="s">
        <v>85</v>
      </c>
      <c r="I454" s="784" t="s">
        <v>87</v>
      </c>
      <c r="J454" s="784" t="s">
        <v>7634</v>
      </c>
      <c r="K454" s="784"/>
      <c r="L454" s="784"/>
    </row>
    <row r="455" spans="1:12" ht="15">
      <c r="A455" s="786" t="s">
        <v>7887</v>
      </c>
      <c r="B455" s="785" t="s">
        <v>466</v>
      </c>
      <c r="C455" s="784" t="s">
        <v>7292</v>
      </c>
      <c r="D455" s="784">
        <v>453</v>
      </c>
      <c r="E455" s="784"/>
      <c r="F455" s="784">
        <v>0</v>
      </c>
      <c r="G455" s="784"/>
      <c r="H455" s="784" t="s">
        <v>85</v>
      </c>
      <c r="I455" s="784" t="s">
        <v>467</v>
      </c>
      <c r="J455" s="784" t="s">
        <v>7634</v>
      </c>
      <c r="K455" s="784"/>
      <c r="L455" s="784"/>
    </row>
    <row r="456" spans="1:12" ht="15">
      <c r="A456" s="786" t="s">
        <v>7888</v>
      </c>
      <c r="B456" s="785" t="s">
        <v>468</v>
      </c>
      <c r="C456" s="784" t="s">
        <v>7292</v>
      </c>
      <c r="D456" s="784">
        <v>454</v>
      </c>
      <c r="E456" s="784"/>
      <c r="F456" s="784">
        <v>0</v>
      </c>
      <c r="G456" s="784"/>
      <c r="H456" s="784" t="s">
        <v>85</v>
      </c>
      <c r="I456" s="784" t="s">
        <v>87</v>
      </c>
      <c r="J456" s="784" t="s">
        <v>7634</v>
      </c>
      <c r="K456" s="784"/>
      <c r="L456" s="784"/>
    </row>
    <row r="457" spans="1:12" ht="15">
      <c r="A457" s="786" t="s">
        <v>7889</v>
      </c>
      <c r="B457" s="785" t="s">
        <v>239</v>
      </c>
      <c r="C457" s="784" t="s">
        <v>7292</v>
      </c>
      <c r="D457" s="784">
        <v>455</v>
      </c>
      <c r="E457" s="784"/>
      <c r="F457" s="784">
        <v>0</v>
      </c>
      <c r="G457" s="784"/>
      <c r="H457" s="784" t="s">
        <v>85</v>
      </c>
      <c r="I457" s="784" t="s">
        <v>97</v>
      </c>
      <c r="J457" s="784" t="s">
        <v>7634</v>
      </c>
      <c r="K457" s="784"/>
      <c r="L457" s="784"/>
    </row>
    <row r="458" spans="1:12" ht="15">
      <c r="A458" s="786" t="s">
        <v>7890</v>
      </c>
      <c r="B458" s="785" t="s">
        <v>7891</v>
      </c>
      <c r="C458" s="784" t="s">
        <v>7292</v>
      </c>
      <c r="D458" s="784">
        <v>456</v>
      </c>
      <c r="E458" s="784"/>
      <c r="F458" s="784">
        <v>0</v>
      </c>
      <c r="G458" s="784"/>
      <c r="H458" s="784" t="s">
        <v>85</v>
      </c>
      <c r="I458" s="784" t="s">
        <v>103</v>
      </c>
      <c r="J458" s="784" t="s">
        <v>7634</v>
      </c>
      <c r="K458" s="784"/>
      <c r="L458" s="784"/>
    </row>
    <row r="459" spans="1:12" ht="15">
      <c r="A459" s="786" t="s">
        <v>7892</v>
      </c>
      <c r="B459" s="785" t="s">
        <v>303</v>
      </c>
      <c r="C459" s="784" t="s">
        <v>7292</v>
      </c>
      <c r="D459" s="784">
        <v>457</v>
      </c>
      <c r="E459" s="784"/>
      <c r="F459" s="784">
        <v>0</v>
      </c>
      <c r="G459" s="784"/>
      <c r="H459" s="784" t="s">
        <v>85</v>
      </c>
      <c r="I459" s="784" t="s">
        <v>469</v>
      </c>
      <c r="J459" s="784" t="s">
        <v>7634</v>
      </c>
      <c r="K459" s="784"/>
      <c r="L459" s="784"/>
    </row>
    <row r="460" spans="1:12" ht="15">
      <c r="A460" s="786" t="s">
        <v>7893</v>
      </c>
      <c r="B460" s="785" t="s">
        <v>262</v>
      </c>
      <c r="C460" s="784" t="s">
        <v>7292</v>
      </c>
      <c r="D460" s="784">
        <v>458</v>
      </c>
      <c r="E460" s="784"/>
      <c r="F460" s="784">
        <v>0</v>
      </c>
      <c r="G460" s="784"/>
      <c r="H460" s="784" t="s">
        <v>85</v>
      </c>
      <c r="I460" s="784" t="s">
        <v>105</v>
      </c>
      <c r="J460" s="784" t="s">
        <v>7634</v>
      </c>
      <c r="K460" s="784"/>
      <c r="L460" s="784"/>
    </row>
    <row r="461" spans="1:12" ht="15">
      <c r="A461" s="786" t="s">
        <v>7894</v>
      </c>
      <c r="B461" s="785" t="s">
        <v>470</v>
      </c>
      <c r="C461" s="784" t="s">
        <v>7292</v>
      </c>
      <c r="D461" s="784">
        <v>459</v>
      </c>
      <c r="E461" s="784"/>
      <c r="F461" s="784">
        <v>0</v>
      </c>
      <c r="G461" s="784"/>
      <c r="H461" s="784" t="s">
        <v>33</v>
      </c>
      <c r="I461" s="784" t="s">
        <v>46</v>
      </c>
      <c r="J461" s="784" t="s">
        <v>7634</v>
      </c>
      <c r="K461" s="784"/>
      <c r="L461" s="784"/>
    </row>
    <row r="462" spans="1:12" ht="15">
      <c r="A462" s="786" t="s">
        <v>7895</v>
      </c>
      <c r="B462" s="785" t="s">
        <v>471</v>
      </c>
      <c r="C462" s="784" t="s">
        <v>7292</v>
      </c>
      <c r="D462" s="784">
        <v>460</v>
      </c>
      <c r="E462" s="784"/>
      <c r="F462" s="784">
        <v>0</v>
      </c>
      <c r="G462" s="784"/>
      <c r="H462" s="784" t="s">
        <v>33</v>
      </c>
      <c r="I462" s="784" t="s">
        <v>126</v>
      </c>
      <c r="J462" s="784" t="s">
        <v>7634</v>
      </c>
      <c r="K462" s="784"/>
      <c r="L462" s="784"/>
    </row>
    <row r="463" spans="1:12" ht="15">
      <c r="A463" s="786" t="s">
        <v>7896</v>
      </c>
      <c r="B463" s="785" t="s">
        <v>264</v>
      </c>
      <c r="C463" s="784" t="s">
        <v>7292</v>
      </c>
      <c r="D463" s="784">
        <v>461</v>
      </c>
      <c r="E463" s="784"/>
      <c r="F463" s="784">
        <v>0</v>
      </c>
      <c r="G463" s="784"/>
      <c r="H463" s="784" t="s">
        <v>33</v>
      </c>
      <c r="I463" s="784" t="s">
        <v>467</v>
      </c>
      <c r="J463" s="784" t="s">
        <v>7634</v>
      </c>
      <c r="K463" s="784"/>
      <c r="L463" s="784"/>
    </row>
    <row r="464" spans="1:12" ht="15">
      <c r="A464" s="786" t="s">
        <v>7897</v>
      </c>
      <c r="B464" s="785" t="s">
        <v>472</v>
      </c>
      <c r="C464" s="784" t="s">
        <v>7292</v>
      </c>
      <c r="D464" s="784">
        <v>462</v>
      </c>
      <c r="E464" s="784"/>
      <c r="F464" s="784">
        <v>0</v>
      </c>
      <c r="G464" s="784"/>
      <c r="H464" s="784" t="s">
        <v>33</v>
      </c>
      <c r="I464" s="784" t="s">
        <v>226</v>
      </c>
      <c r="J464" s="784" t="s">
        <v>7634</v>
      </c>
      <c r="K464" s="784"/>
      <c r="L464" s="784"/>
    </row>
    <row r="465" spans="1:12" ht="15">
      <c r="A465" s="786" t="s">
        <v>7898</v>
      </c>
      <c r="B465" s="785" t="s">
        <v>473</v>
      </c>
      <c r="C465" s="784" t="s">
        <v>7292</v>
      </c>
      <c r="D465" s="784">
        <v>463</v>
      </c>
      <c r="E465" s="784"/>
      <c r="F465" s="784">
        <v>0</v>
      </c>
      <c r="G465" s="784"/>
      <c r="H465" s="784" t="s">
        <v>33</v>
      </c>
      <c r="I465" s="784" t="s">
        <v>86</v>
      </c>
      <c r="J465" s="784" t="s">
        <v>7634</v>
      </c>
      <c r="K465" s="784"/>
      <c r="L465" s="784"/>
    </row>
    <row r="466" spans="1:12" ht="15">
      <c r="A466" s="786" t="s">
        <v>7899</v>
      </c>
      <c r="B466" s="785" t="s">
        <v>474</v>
      </c>
      <c r="C466" s="784" t="s">
        <v>7292</v>
      </c>
      <c r="D466" s="784">
        <v>464</v>
      </c>
      <c r="E466" s="784"/>
      <c r="F466" s="784">
        <v>0</v>
      </c>
      <c r="G466" s="784"/>
      <c r="H466" s="784" t="s">
        <v>33</v>
      </c>
      <c r="I466" s="784" t="s">
        <v>375</v>
      </c>
      <c r="J466" s="784" t="s">
        <v>7634</v>
      </c>
      <c r="K466" s="784"/>
      <c r="L466" s="784"/>
    </row>
    <row r="467" spans="1:12" ht="15">
      <c r="A467" s="786" t="s">
        <v>7900</v>
      </c>
      <c r="B467" s="785" t="s">
        <v>475</v>
      </c>
      <c r="C467" s="784" t="s">
        <v>7292</v>
      </c>
      <c r="D467" s="784">
        <v>465</v>
      </c>
      <c r="E467" s="784"/>
      <c r="F467" s="784">
        <v>0</v>
      </c>
      <c r="G467" s="784"/>
      <c r="H467" s="784" t="s">
        <v>33</v>
      </c>
      <c r="I467" s="784" t="s">
        <v>86</v>
      </c>
      <c r="J467" s="784" t="s">
        <v>7634</v>
      </c>
      <c r="K467" s="784"/>
      <c r="L467" s="784"/>
    </row>
    <row r="468" spans="1:12" ht="15">
      <c r="A468" s="786" t="s">
        <v>7901</v>
      </c>
      <c r="B468" s="785" t="s">
        <v>476</v>
      </c>
      <c r="C468" s="784" t="s">
        <v>7292</v>
      </c>
      <c r="D468" s="784">
        <v>466</v>
      </c>
      <c r="E468" s="784"/>
      <c r="F468" s="784">
        <v>0</v>
      </c>
      <c r="G468" s="784"/>
      <c r="H468" s="784" t="s">
        <v>33</v>
      </c>
      <c r="I468" s="784" t="s">
        <v>477</v>
      </c>
      <c r="J468" s="784" t="s">
        <v>7634</v>
      </c>
      <c r="K468" s="784"/>
      <c r="L468" s="784"/>
    </row>
    <row r="469" spans="1:12" ht="15">
      <c r="A469" s="786" t="s">
        <v>7902</v>
      </c>
      <c r="B469" s="785" t="s">
        <v>478</v>
      </c>
      <c r="C469" s="784" t="s">
        <v>7292</v>
      </c>
      <c r="D469" s="784">
        <v>467</v>
      </c>
      <c r="E469" s="784"/>
      <c r="F469" s="784">
        <v>0</v>
      </c>
      <c r="G469" s="784"/>
      <c r="H469" s="784" t="s">
        <v>33</v>
      </c>
      <c r="I469" s="784" t="s">
        <v>479</v>
      </c>
      <c r="J469" s="784" t="s">
        <v>7634</v>
      </c>
      <c r="K469" s="784"/>
      <c r="L469" s="784"/>
    </row>
    <row r="470" spans="1:12" ht="15">
      <c r="A470" s="786" t="s">
        <v>7903</v>
      </c>
      <c r="B470" s="785" t="s">
        <v>480</v>
      </c>
      <c r="C470" s="784" t="s">
        <v>7292</v>
      </c>
      <c r="D470" s="784">
        <v>468</v>
      </c>
      <c r="E470" s="784"/>
      <c r="F470" s="784">
        <v>0</v>
      </c>
      <c r="G470" s="784"/>
      <c r="H470" s="784" t="s">
        <v>33</v>
      </c>
      <c r="I470" s="784" t="s">
        <v>214</v>
      </c>
      <c r="J470" s="784" t="s">
        <v>7634</v>
      </c>
      <c r="K470" s="784"/>
      <c r="L470" s="784"/>
    </row>
    <row r="471" spans="1:12" ht="15">
      <c r="A471" s="786" t="s">
        <v>7904</v>
      </c>
      <c r="B471" s="785" t="s">
        <v>481</v>
      </c>
      <c r="C471" s="784" t="s">
        <v>7292</v>
      </c>
      <c r="D471" s="784">
        <v>469</v>
      </c>
      <c r="E471" s="784"/>
      <c r="F471" s="784">
        <v>0</v>
      </c>
      <c r="G471" s="784"/>
      <c r="H471" s="784" t="s">
        <v>33</v>
      </c>
      <c r="I471" s="784" t="s">
        <v>65</v>
      </c>
      <c r="J471" s="784" t="s">
        <v>7634</v>
      </c>
      <c r="K471" s="784"/>
      <c r="L471" s="784"/>
    </row>
    <row r="472" spans="1:12" ht="15">
      <c r="A472" s="786" t="s">
        <v>7905</v>
      </c>
      <c r="B472" s="785" t="s">
        <v>482</v>
      </c>
      <c r="C472" s="784" t="s">
        <v>7292</v>
      </c>
      <c r="D472" s="784">
        <v>470</v>
      </c>
      <c r="E472" s="784"/>
      <c r="F472" s="784">
        <v>0</v>
      </c>
      <c r="G472" s="784"/>
      <c r="H472" s="784" t="s">
        <v>33</v>
      </c>
      <c r="I472" s="784" t="s">
        <v>483</v>
      </c>
      <c r="J472" s="784" t="s">
        <v>7634</v>
      </c>
      <c r="K472" s="784"/>
      <c r="L472" s="784"/>
    </row>
    <row r="473" spans="1:12" ht="15">
      <c r="A473" s="786" t="s">
        <v>7906</v>
      </c>
      <c r="B473" s="785" t="s">
        <v>484</v>
      </c>
      <c r="C473" s="784" t="s">
        <v>7292</v>
      </c>
      <c r="D473" s="784">
        <v>471</v>
      </c>
      <c r="E473" s="784"/>
      <c r="F473" s="784">
        <v>0</v>
      </c>
      <c r="G473" s="784"/>
      <c r="H473" s="784" t="s">
        <v>33</v>
      </c>
      <c r="I473" s="784" t="s">
        <v>479</v>
      </c>
      <c r="J473" s="784" t="s">
        <v>7634</v>
      </c>
      <c r="K473" s="784"/>
      <c r="L473" s="784"/>
    </row>
    <row r="474" spans="1:12" ht="15">
      <c r="A474" s="786" t="s">
        <v>7907</v>
      </c>
      <c r="B474" s="785" t="s">
        <v>485</v>
      </c>
      <c r="C474" s="784" t="s">
        <v>7292</v>
      </c>
      <c r="D474" s="784">
        <v>472</v>
      </c>
      <c r="E474" s="784"/>
      <c r="F474" s="784">
        <v>0</v>
      </c>
      <c r="G474" s="784"/>
      <c r="H474" s="784" t="s">
        <v>33</v>
      </c>
      <c r="I474" s="784" t="s">
        <v>390</v>
      </c>
      <c r="J474" s="784" t="s">
        <v>7634</v>
      </c>
      <c r="K474" s="784"/>
      <c r="L474" s="784"/>
    </row>
    <row r="475" spans="1:12" ht="15">
      <c r="A475" s="786" t="s">
        <v>7908</v>
      </c>
      <c r="B475" s="785" t="s">
        <v>456</v>
      </c>
      <c r="C475" s="784" t="s">
        <v>7292</v>
      </c>
      <c r="D475" s="784">
        <v>473</v>
      </c>
      <c r="E475" s="784"/>
      <c r="F475" s="784">
        <v>0</v>
      </c>
      <c r="G475" s="784"/>
      <c r="H475" s="784" t="s">
        <v>33</v>
      </c>
      <c r="I475" s="784" t="s">
        <v>126</v>
      </c>
      <c r="J475" s="784" t="s">
        <v>7634</v>
      </c>
      <c r="K475" s="784"/>
      <c r="L475" s="784"/>
    </row>
    <row r="476" spans="1:12" ht="15">
      <c r="A476" s="786" t="s">
        <v>7909</v>
      </c>
      <c r="B476" s="785" t="s">
        <v>486</v>
      </c>
      <c r="C476" s="784" t="s">
        <v>7292</v>
      </c>
      <c r="D476" s="784">
        <v>474</v>
      </c>
      <c r="E476" s="784"/>
      <c r="F476" s="784">
        <v>0</v>
      </c>
      <c r="G476" s="784"/>
      <c r="H476" s="784" t="s">
        <v>33</v>
      </c>
      <c r="I476" s="784" t="s">
        <v>487</v>
      </c>
      <c r="J476" s="784" t="s">
        <v>7634</v>
      </c>
      <c r="K476" s="784"/>
      <c r="L476" s="784"/>
    </row>
    <row r="477" spans="1:12" ht="15">
      <c r="A477" s="786" t="s">
        <v>7910</v>
      </c>
      <c r="B477" s="785" t="s">
        <v>488</v>
      </c>
      <c r="C477" s="784" t="s">
        <v>7292</v>
      </c>
      <c r="D477" s="784">
        <v>475</v>
      </c>
      <c r="E477" s="784"/>
      <c r="F477" s="784">
        <v>0</v>
      </c>
      <c r="G477" s="784"/>
      <c r="H477" s="784" t="s">
        <v>33</v>
      </c>
      <c r="I477" s="784" t="s">
        <v>489</v>
      </c>
      <c r="J477" s="784" t="s">
        <v>7634</v>
      </c>
      <c r="K477" s="784"/>
      <c r="L477" s="784"/>
    </row>
    <row r="478" spans="1:12" ht="15">
      <c r="A478" s="786" t="s">
        <v>7911</v>
      </c>
      <c r="B478" s="785" t="s">
        <v>490</v>
      </c>
      <c r="C478" s="784" t="s">
        <v>7292</v>
      </c>
      <c r="D478" s="784">
        <v>476</v>
      </c>
      <c r="E478" s="784"/>
      <c r="F478" s="784">
        <v>0</v>
      </c>
      <c r="G478" s="784"/>
      <c r="H478" s="784" t="s">
        <v>99</v>
      </c>
      <c r="I478" s="784" t="s">
        <v>46</v>
      </c>
      <c r="J478" s="784" t="s">
        <v>7634</v>
      </c>
      <c r="K478" s="784"/>
      <c r="L478" s="784"/>
    </row>
    <row r="479" spans="1:12" ht="15">
      <c r="A479" s="786" t="s">
        <v>7912</v>
      </c>
      <c r="B479" s="785" t="s">
        <v>491</v>
      </c>
      <c r="C479" s="784" t="s">
        <v>7292</v>
      </c>
      <c r="D479" s="784">
        <v>477</v>
      </c>
      <c r="E479" s="784"/>
      <c r="F479" s="784">
        <v>0</v>
      </c>
      <c r="G479" s="784"/>
      <c r="H479" s="784" t="s">
        <v>99</v>
      </c>
      <c r="I479" s="784" t="s">
        <v>46</v>
      </c>
      <c r="J479" s="784" t="s">
        <v>7634</v>
      </c>
      <c r="K479" s="784"/>
      <c r="L479" s="784"/>
    </row>
    <row r="480" spans="1:12" ht="15">
      <c r="A480" s="786" t="s">
        <v>7913</v>
      </c>
      <c r="B480" s="785" t="s">
        <v>215</v>
      </c>
      <c r="C480" s="784" t="s">
        <v>7292</v>
      </c>
      <c r="D480" s="784">
        <v>478</v>
      </c>
      <c r="E480" s="784"/>
      <c r="F480" s="784">
        <v>0</v>
      </c>
      <c r="G480" s="784"/>
      <c r="H480" s="784" t="s">
        <v>14</v>
      </c>
      <c r="I480" s="784" t="s">
        <v>97</v>
      </c>
      <c r="J480" s="784" t="s">
        <v>7634</v>
      </c>
      <c r="K480" s="784"/>
      <c r="L480" s="784"/>
    </row>
    <row r="481" spans="1:12" ht="15">
      <c r="A481" s="786" t="s">
        <v>7914</v>
      </c>
      <c r="B481" s="785" t="s">
        <v>492</v>
      </c>
      <c r="C481" s="784" t="s">
        <v>7292</v>
      </c>
      <c r="D481" s="784">
        <v>479</v>
      </c>
      <c r="E481" s="784"/>
      <c r="F481" s="784">
        <v>0</v>
      </c>
      <c r="G481" s="784"/>
      <c r="H481" s="784" t="s">
        <v>14</v>
      </c>
      <c r="I481" s="784" t="s">
        <v>97</v>
      </c>
      <c r="J481" s="784" t="s">
        <v>7634</v>
      </c>
      <c r="K481" s="784"/>
      <c r="L481" s="784"/>
    </row>
    <row r="482" spans="1:12" ht="15">
      <c r="A482" s="786" t="s">
        <v>7915</v>
      </c>
      <c r="B482" s="785" t="s">
        <v>493</v>
      </c>
      <c r="C482" s="784" t="s">
        <v>7292</v>
      </c>
      <c r="D482" s="784">
        <v>480</v>
      </c>
      <c r="E482" s="784"/>
      <c r="F482" s="784">
        <v>0</v>
      </c>
      <c r="G482" s="784"/>
      <c r="H482" s="784" t="s">
        <v>14</v>
      </c>
      <c r="I482" s="784" t="s">
        <v>86</v>
      </c>
      <c r="J482" s="784" t="s">
        <v>7634</v>
      </c>
      <c r="K482" s="784"/>
      <c r="L482" s="784"/>
    </row>
    <row r="483" spans="1:12" ht="15">
      <c r="A483" s="786" t="s">
        <v>7916</v>
      </c>
      <c r="B483" s="785" t="s">
        <v>494</v>
      </c>
      <c r="C483" s="784" t="s">
        <v>7292</v>
      </c>
      <c r="D483" s="784">
        <v>481</v>
      </c>
      <c r="E483" s="784"/>
      <c r="F483" s="784">
        <v>0</v>
      </c>
      <c r="G483" s="784"/>
      <c r="H483" s="784" t="s">
        <v>14</v>
      </c>
      <c r="I483" s="784" t="s">
        <v>86</v>
      </c>
      <c r="J483" s="784" t="s">
        <v>7634</v>
      </c>
      <c r="K483" s="784"/>
      <c r="L483" s="784"/>
    </row>
    <row r="484" spans="1:12" ht="15">
      <c r="A484" s="786" t="s">
        <v>7917</v>
      </c>
      <c r="B484" s="785" t="s">
        <v>420</v>
      </c>
      <c r="C484" s="784" t="s">
        <v>7292</v>
      </c>
      <c r="D484" s="784">
        <v>482</v>
      </c>
      <c r="E484" s="784"/>
      <c r="F484" s="784">
        <v>0</v>
      </c>
      <c r="G484" s="784"/>
      <c r="H484" s="784" t="s">
        <v>14</v>
      </c>
      <c r="I484" s="784" t="s">
        <v>97</v>
      </c>
      <c r="J484" s="784" t="s">
        <v>7634</v>
      </c>
      <c r="K484" s="784"/>
      <c r="L484" s="784"/>
    </row>
    <row r="485" spans="1:12" ht="15">
      <c r="A485" s="786" t="s">
        <v>7918</v>
      </c>
      <c r="B485" s="785" t="s">
        <v>412</v>
      </c>
      <c r="C485" s="784" t="s">
        <v>7292</v>
      </c>
      <c r="D485" s="784">
        <v>483</v>
      </c>
      <c r="E485" s="784"/>
      <c r="F485" s="784">
        <v>0</v>
      </c>
      <c r="G485" s="784"/>
      <c r="H485" s="784" t="s">
        <v>14</v>
      </c>
      <c r="I485" s="784" t="s">
        <v>118</v>
      </c>
      <c r="J485" s="784" t="s">
        <v>7634</v>
      </c>
      <c r="K485" s="784"/>
      <c r="L485" s="784"/>
    </row>
    <row r="486" spans="1:12" ht="15">
      <c r="A486" s="786" t="s">
        <v>7919</v>
      </c>
      <c r="B486" s="785" t="s">
        <v>371</v>
      </c>
      <c r="C486" s="784" t="s">
        <v>7292</v>
      </c>
      <c r="D486" s="784">
        <v>484</v>
      </c>
      <c r="E486" s="784"/>
      <c r="F486" s="784">
        <v>0</v>
      </c>
      <c r="G486" s="784"/>
      <c r="H486" s="784" t="s">
        <v>14</v>
      </c>
      <c r="I486" s="784" t="s">
        <v>105</v>
      </c>
      <c r="J486" s="784" t="s">
        <v>7634</v>
      </c>
      <c r="K486" s="784"/>
      <c r="L486" s="784"/>
    </row>
    <row r="487" spans="1:12" ht="15">
      <c r="A487" s="786" t="s">
        <v>7920</v>
      </c>
      <c r="B487" s="785" t="s">
        <v>495</v>
      </c>
      <c r="C487" s="784" t="s">
        <v>7292</v>
      </c>
      <c r="D487" s="784">
        <v>485</v>
      </c>
      <c r="E487" s="784"/>
      <c r="F487" s="784">
        <v>0</v>
      </c>
      <c r="G487" s="784"/>
      <c r="H487" s="784" t="s">
        <v>14</v>
      </c>
      <c r="I487" s="784" t="s">
        <v>118</v>
      </c>
      <c r="J487" s="784" t="s">
        <v>7634</v>
      </c>
      <c r="K487" s="784"/>
      <c r="L487" s="784"/>
    </row>
    <row r="488" spans="1:12" ht="15">
      <c r="A488" s="786" t="s">
        <v>7921</v>
      </c>
      <c r="B488" s="785" t="s">
        <v>7502</v>
      </c>
      <c r="C488" s="784" t="s">
        <v>7292</v>
      </c>
      <c r="D488" s="784">
        <v>486</v>
      </c>
      <c r="E488" s="784"/>
      <c r="F488" s="784">
        <v>0</v>
      </c>
      <c r="G488" s="784"/>
      <c r="H488" s="784" t="s">
        <v>14</v>
      </c>
      <c r="I488" s="784" t="s">
        <v>119</v>
      </c>
      <c r="J488" s="784" t="s">
        <v>7634</v>
      </c>
      <c r="K488" s="784"/>
      <c r="L488" s="784"/>
    </row>
    <row r="489" spans="1:12" ht="15">
      <c r="A489" s="786" t="s">
        <v>7922</v>
      </c>
      <c r="B489" s="785" t="s">
        <v>7923</v>
      </c>
      <c r="C489" s="784" t="s">
        <v>7292</v>
      </c>
      <c r="D489" s="784">
        <v>487</v>
      </c>
      <c r="E489" s="784"/>
      <c r="F489" s="784">
        <v>0</v>
      </c>
      <c r="G489" s="784"/>
      <c r="H489" s="784" t="s">
        <v>14</v>
      </c>
      <c r="I489" s="784" t="s">
        <v>11</v>
      </c>
      <c r="J489" s="784" t="s">
        <v>7634</v>
      </c>
      <c r="K489" s="784"/>
      <c r="L489" s="784"/>
    </row>
    <row r="490" spans="1:12" ht="15">
      <c r="A490" s="786" t="s">
        <v>7924</v>
      </c>
      <c r="B490" s="785" t="s">
        <v>172</v>
      </c>
      <c r="C490" s="784" t="s">
        <v>7292</v>
      </c>
      <c r="D490" s="784">
        <v>488</v>
      </c>
      <c r="E490" s="784"/>
      <c r="F490" s="784">
        <v>0</v>
      </c>
      <c r="G490" s="784"/>
      <c r="H490" s="784" t="s">
        <v>14</v>
      </c>
      <c r="I490" s="784" t="s">
        <v>496</v>
      </c>
      <c r="J490" s="784" t="s">
        <v>7634</v>
      </c>
      <c r="K490" s="784"/>
      <c r="L490" s="784"/>
    </row>
    <row r="491" spans="1:12" ht="15">
      <c r="A491" s="786" t="s">
        <v>7925</v>
      </c>
      <c r="B491" s="785" t="s">
        <v>491</v>
      </c>
      <c r="C491" s="784" t="s">
        <v>7292</v>
      </c>
      <c r="D491" s="784">
        <v>489</v>
      </c>
      <c r="E491" s="784"/>
      <c r="F491" s="784">
        <v>0</v>
      </c>
      <c r="G491" s="784"/>
      <c r="H491" s="784" t="s">
        <v>68</v>
      </c>
      <c r="I491" s="784" t="s">
        <v>46</v>
      </c>
      <c r="J491" s="784" t="s">
        <v>7634</v>
      </c>
      <c r="K491" s="784"/>
      <c r="L491" s="784"/>
    </row>
    <row r="492" spans="1:12" ht="15">
      <c r="A492" s="786" t="s">
        <v>7926</v>
      </c>
      <c r="B492" s="785" t="s">
        <v>497</v>
      </c>
      <c r="C492" s="784" t="s">
        <v>7292</v>
      </c>
      <c r="D492" s="784">
        <v>490</v>
      </c>
      <c r="E492" s="784"/>
      <c r="F492" s="784">
        <v>0</v>
      </c>
      <c r="G492" s="784"/>
      <c r="H492" s="784" t="s">
        <v>68</v>
      </c>
      <c r="I492" s="784" t="s">
        <v>46</v>
      </c>
      <c r="J492" s="784" t="s">
        <v>7634</v>
      </c>
      <c r="K492" s="784"/>
      <c r="L492" s="784"/>
    </row>
    <row r="493" spans="1:12" ht="15">
      <c r="A493" s="786" t="s">
        <v>7927</v>
      </c>
      <c r="B493" s="785" t="s">
        <v>498</v>
      </c>
      <c r="C493" s="784" t="s">
        <v>7292</v>
      </c>
      <c r="D493" s="784">
        <v>491</v>
      </c>
      <c r="E493" s="784"/>
      <c r="F493" s="784">
        <v>0</v>
      </c>
      <c r="G493" s="784"/>
      <c r="H493" s="784" t="s">
        <v>68</v>
      </c>
      <c r="I493" s="784" t="s">
        <v>46</v>
      </c>
      <c r="J493" s="784" t="s">
        <v>7634</v>
      </c>
      <c r="K493" s="784"/>
      <c r="L493" s="784"/>
    </row>
    <row r="494" spans="1:12" ht="15">
      <c r="A494" s="786" t="s">
        <v>7928</v>
      </c>
      <c r="B494" s="785" t="s">
        <v>7327</v>
      </c>
      <c r="C494" s="784" t="s">
        <v>7292</v>
      </c>
      <c r="D494" s="784">
        <v>492</v>
      </c>
      <c r="E494" s="784"/>
      <c r="F494" s="784">
        <v>0</v>
      </c>
      <c r="G494" s="784"/>
      <c r="H494" s="784" t="s">
        <v>68</v>
      </c>
      <c r="I494" s="784" t="s">
        <v>11</v>
      </c>
      <c r="J494" s="784" t="s">
        <v>7634</v>
      </c>
      <c r="K494" s="784"/>
      <c r="L494" s="784"/>
    </row>
    <row r="495" spans="1:12" ht="15">
      <c r="A495" s="786" t="s">
        <v>7929</v>
      </c>
      <c r="B495" s="785" t="s">
        <v>7923</v>
      </c>
      <c r="C495" s="784" t="s">
        <v>7292</v>
      </c>
      <c r="D495" s="784">
        <v>493</v>
      </c>
      <c r="E495" s="784"/>
      <c r="F495" s="784">
        <v>0</v>
      </c>
      <c r="G495" s="784"/>
      <c r="H495" s="784" t="s">
        <v>68</v>
      </c>
      <c r="I495" s="784" t="s">
        <v>11</v>
      </c>
      <c r="J495" s="784" t="s">
        <v>7634</v>
      </c>
      <c r="K495" s="784"/>
      <c r="L495" s="784"/>
    </row>
    <row r="496" spans="1:12" ht="15">
      <c r="A496" s="786" t="s">
        <v>7930</v>
      </c>
      <c r="B496" s="785" t="s">
        <v>499</v>
      </c>
      <c r="C496" s="784" t="s">
        <v>7292</v>
      </c>
      <c r="D496" s="784">
        <v>494</v>
      </c>
      <c r="E496" s="784"/>
      <c r="F496" s="784">
        <v>0</v>
      </c>
      <c r="G496" s="784"/>
      <c r="H496" s="784" t="s">
        <v>15</v>
      </c>
      <c r="I496" s="784" t="s">
        <v>500</v>
      </c>
      <c r="J496" s="784" t="s">
        <v>7634</v>
      </c>
      <c r="K496" s="784"/>
      <c r="L496" s="784"/>
    </row>
    <row r="497" spans="1:12" ht="15">
      <c r="A497" s="786" t="s">
        <v>7931</v>
      </c>
      <c r="B497" s="785" t="s">
        <v>501</v>
      </c>
      <c r="C497" s="784" t="s">
        <v>7292</v>
      </c>
      <c r="D497" s="784">
        <v>495</v>
      </c>
      <c r="E497" s="784"/>
      <c r="F497" s="784">
        <v>0</v>
      </c>
      <c r="G497" s="784"/>
      <c r="H497" s="784" t="s">
        <v>15</v>
      </c>
      <c r="I497" s="784" t="s">
        <v>126</v>
      </c>
      <c r="J497" s="784" t="s">
        <v>7634</v>
      </c>
      <c r="K497" s="784"/>
      <c r="L497" s="784"/>
    </row>
    <row r="498" spans="1:12" ht="15">
      <c r="A498" s="786" t="s">
        <v>7932</v>
      </c>
      <c r="B498" s="785" t="s">
        <v>502</v>
      </c>
      <c r="C498" s="784" t="s">
        <v>7292</v>
      </c>
      <c r="D498" s="784">
        <v>496</v>
      </c>
      <c r="E498" s="784"/>
      <c r="F498" s="784">
        <v>0</v>
      </c>
      <c r="G498" s="784"/>
      <c r="H498" s="784" t="s">
        <v>15</v>
      </c>
      <c r="I498" s="784" t="s">
        <v>97</v>
      </c>
      <c r="J498" s="784" t="s">
        <v>7634</v>
      </c>
      <c r="K498" s="784"/>
      <c r="L498" s="784"/>
    </row>
    <row r="499" spans="1:12" ht="15">
      <c r="A499" s="786" t="s">
        <v>7933</v>
      </c>
      <c r="B499" s="785" t="s">
        <v>503</v>
      </c>
      <c r="C499" s="784" t="s">
        <v>7292</v>
      </c>
      <c r="D499" s="784">
        <v>497</v>
      </c>
      <c r="E499" s="784"/>
      <c r="F499" s="784">
        <v>0</v>
      </c>
      <c r="G499" s="784"/>
      <c r="H499" s="784" t="s">
        <v>15</v>
      </c>
      <c r="I499" s="784" t="s">
        <v>126</v>
      </c>
      <c r="J499" s="784" t="s">
        <v>7634</v>
      </c>
      <c r="K499" s="784"/>
      <c r="L499" s="784"/>
    </row>
    <row r="500" spans="1:12" ht="15">
      <c r="A500" s="786" t="s">
        <v>7934</v>
      </c>
      <c r="B500" s="785" t="s">
        <v>504</v>
      </c>
      <c r="C500" s="784" t="s">
        <v>7292</v>
      </c>
      <c r="D500" s="784">
        <v>498</v>
      </c>
      <c r="E500" s="784"/>
      <c r="F500" s="784">
        <v>0</v>
      </c>
      <c r="G500" s="784"/>
      <c r="H500" s="784" t="s">
        <v>15</v>
      </c>
      <c r="I500" s="784" t="s">
        <v>126</v>
      </c>
      <c r="J500" s="784" t="s">
        <v>7634</v>
      </c>
      <c r="K500" s="784"/>
      <c r="L500" s="784"/>
    </row>
    <row r="501" spans="1:12" ht="15">
      <c r="A501" s="786" t="s">
        <v>7935</v>
      </c>
      <c r="B501" s="785" t="s">
        <v>165</v>
      </c>
      <c r="C501" s="784" t="s">
        <v>7292</v>
      </c>
      <c r="D501" s="784">
        <v>499</v>
      </c>
      <c r="E501" s="784"/>
      <c r="F501" s="784">
        <v>0</v>
      </c>
      <c r="G501" s="784"/>
      <c r="H501" s="784" t="s">
        <v>15</v>
      </c>
      <c r="I501" s="784" t="s">
        <v>71</v>
      </c>
      <c r="J501" s="784" t="s">
        <v>7634</v>
      </c>
      <c r="K501" s="784"/>
      <c r="L501" s="784"/>
    </row>
    <row r="502" spans="1:12" ht="15">
      <c r="A502" s="786" t="s">
        <v>7936</v>
      </c>
      <c r="B502" s="785" t="s">
        <v>339</v>
      </c>
      <c r="C502" s="784" t="s">
        <v>7292</v>
      </c>
      <c r="D502" s="784">
        <v>500</v>
      </c>
      <c r="E502" s="784"/>
      <c r="F502" s="784">
        <v>0</v>
      </c>
      <c r="G502" s="784"/>
      <c r="H502" s="784" t="s">
        <v>15</v>
      </c>
      <c r="I502" s="784" t="s">
        <v>340</v>
      </c>
      <c r="J502" s="784" t="s">
        <v>7634</v>
      </c>
      <c r="K502" s="784"/>
      <c r="L502" s="784"/>
    </row>
    <row r="503" spans="1:12" ht="15">
      <c r="A503" s="786" t="s">
        <v>7937</v>
      </c>
      <c r="B503" s="785" t="s">
        <v>505</v>
      </c>
      <c r="C503" s="784" t="s">
        <v>7292</v>
      </c>
      <c r="D503" s="784">
        <v>501</v>
      </c>
      <c r="E503" s="784"/>
      <c r="F503" s="784">
        <v>0</v>
      </c>
      <c r="G503" s="784"/>
      <c r="H503" s="784" t="s">
        <v>15</v>
      </c>
      <c r="I503" s="784" t="s">
        <v>332</v>
      </c>
      <c r="J503" s="784" t="s">
        <v>7634</v>
      </c>
      <c r="K503" s="784"/>
      <c r="L503" s="784"/>
    </row>
    <row r="504" spans="1:12" ht="15">
      <c r="A504" s="786" t="s">
        <v>7938</v>
      </c>
      <c r="B504" s="785" t="s">
        <v>331</v>
      </c>
      <c r="C504" s="784" t="s">
        <v>7292</v>
      </c>
      <c r="D504" s="784">
        <v>502</v>
      </c>
      <c r="E504" s="784"/>
      <c r="F504" s="784">
        <v>0</v>
      </c>
      <c r="G504" s="784"/>
      <c r="H504" s="784" t="s">
        <v>15</v>
      </c>
      <c r="I504" s="784" t="s">
        <v>332</v>
      </c>
      <c r="J504" s="784" t="s">
        <v>7634</v>
      </c>
      <c r="K504" s="784"/>
      <c r="L504" s="784"/>
    </row>
    <row r="505" spans="1:12" ht="15">
      <c r="A505" s="786" t="s">
        <v>7939</v>
      </c>
      <c r="B505" s="785" t="s">
        <v>506</v>
      </c>
      <c r="C505" s="784" t="s">
        <v>7292</v>
      </c>
      <c r="D505" s="784">
        <v>503</v>
      </c>
      <c r="E505" s="784"/>
      <c r="F505" s="784">
        <v>0</v>
      </c>
      <c r="G505" s="784"/>
      <c r="H505" s="784" t="s">
        <v>15</v>
      </c>
      <c r="I505" s="784" t="s">
        <v>87</v>
      </c>
      <c r="J505" s="784" t="s">
        <v>7634</v>
      </c>
      <c r="K505" s="784"/>
      <c r="L505" s="784"/>
    </row>
    <row r="506" spans="1:12" ht="15">
      <c r="A506" s="786" t="s">
        <v>7940</v>
      </c>
      <c r="B506" s="785" t="s">
        <v>169</v>
      </c>
      <c r="C506" s="784" t="s">
        <v>7292</v>
      </c>
      <c r="D506" s="784">
        <v>504</v>
      </c>
      <c r="E506" s="784"/>
      <c r="F506" s="784">
        <v>0</v>
      </c>
      <c r="G506" s="784"/>
      <c r="H506" s="784" t="s">
        <v>15</v>
      </c>
      <c r="I506" s="784" t="s">
        <v>81</v>
      </c>
      <c r="J506" s="784" t="s">
        <v>7634</v>
      </c>
      <c r="K506" s="784"/>
      <c r="L506" s="784"/>
    </row>
    <row r="507" spans="1:12" ht="15">
      <c r="A507" s="786" t="s">
        <v>7941</v>
      </c>
      <c r="B507" s="785" t="s">
        <v>7700</v>
      </c>
      <c r="C507" s="784" t="s">
        <v>7292</v>
      </c>
      <c r="D507" s="784">
        <v>505</v>
      </c>
      <c r="E507" s="784"/>
      <c r="F507" s="784">
        <v>0</v>
      </c>
      <c r="G507" s="784"/>
      <c r="H507" s="784" t="s">
        <v>15</v>
      </c>
      <c r="I507" s="784" t="s">
        <v>71</v>
      </c>
      <c r="J507" s="784" t="s">
        <v>7634</v>
      </c>
      <c r="K507" s="784"/>
      <c r="L507" s="784"/>
    </row>
    <row r="508" spans="1:12" ht="15">
      <c r="A508" s="786" t="s">
        <v>7942</v>
      </c>
      <c r="B508" s="785" t="s">
        <v>319</v>
      </c>
      <c r="C508" s="784" t="s">
        <v>7292</v>
      </c>
      <c r="D508" s="784">
        <v>506</v>
      </c>
      <c r="E508" s="784"/>
      <c r="F508" s="784">
        <v>0</v>
      </c>
      <c r="G508" s="784"/>
      <c r="H508" s="784" t="s">
        <v>507</v>
      </c>
      <c r="I508" s="784" t="s">
        <v>76</v>
      </c>
      <c r="J508" s="784" t="s">
        <v>7634</v>
      </c>
      <c r="K508" s="784"/>
      <c r="L508" s="784"/>
    </row>
    <row r="509" spans="1:12" ht="15">
      <c r="A509" s="786" t="s">
        <v>7943</v>
      </c>
      <c r="B509" s="785" t="s">
        <v>508</v>
      </c>
      <c r="C509" s="784" t="s">
        <v>7292</v>
      </c>
      <c r="D509" s="784">
        <v>507</v>
      </c>
      <c r="E509" s="784"/>
      <c r="F509" s="784">
        <v>0</v>
      </c>
      <c r="G509" s="784"/>
      <c r="H509" s="784" t="s">
        <v>507</v>
      </c>
      <c r="I509" s="784" t="s">
        <v>87</v>
      </c>
      <c r="J509" s="784" t="s">
        <v>7634</v>
      </c>
      <c r="K509" s="784"/>
      <c r="L509" s="784"/>
    </row>
    <row r="510" spans="1:12" ht="15">
      <c r="A510" s="786" t="s">
        <v>7944</v>
      </c>
      <c r="B510" s="785" t="s">
        <v>509</v>
      </c>
      <c r="C510" s="784" t="s">
        <v>7292</v>
      </c>
      <c r="D510" s="784">
        <v>508</v>
      </c>
      <c r="E510" s="784"/>
      <c r="F510" s="784">
        <v>0</v>
      </c>
      <c r="G510" s="784"/>
      <c r="H510" s="784" t="s">
        <v>88</v>
      </c>
      <c r="I510" s="784" t="s">
        <v>87</v>
      </c>
      <c r="J510" s="784" t="s">
        <v>7634</v>
      </c>
      <c r="K510" s="784"/>
      <c r="L510" s="784"/>
    </row>
    <row r="511" spans="1:12" ht="15">
      <c r="A511" s="786" t="s">
        <v>7945</v>
      </c>
      <c r="B511" s="785" t="s">
        <v>510</v>
      </c>
      <c r="C511" s="784" t="s">
        <v>7292</v>
      </c>
      <c r="D511" s="784">
        <v>509</v>
      </c>
      <c r="E511" s="784"/>
      <c r="F511" s="784">
        <v>0</v>
      </c>
      <c r="G511" s="784"/>
      <c r="H511" s="784" t="s">
        <v>88</v>
      </c>
      <c r="I511" s="784" t="s">
        <v>87</v>
      </c>
      <c r="J511" s="784" t="s">
        <v>7634</v>
      </c>
      <c r="K511" s="784"/>
      <c r="L511" s="784"/>
    </row>
    <row r="512" spans="1:12" ht="15">
      <c r="A512" s="786" t="s">
        <v>7946</v>
      </c>
      <c r="B512" s="785" t="s">
        <v>412</v>
      </c>
      <c r="C512" s="784" t="s">
        <v>7292</v>
      </c>
      <c r="D512" s="784">
        <v>510</v>
      </c>
      <c r="E512" s="784"/>
      <c r="F512" s="784">
        <v>0</v>
      </c>
      <c r="G512" s="784"/>
      <c r="H512" s="784" t="s">
        <v>88</v>
      </c>
      <c r="I512" s="784" t="s">
        <v>87</v>
      </c>
      <c r="J512" s="784" t="s">
        <v>7634</v>
      </c>
      <c r="K512" s="784"/>
      <c r="L512" s="784"/>
    </row>
    <row r="513" spans="1:12" ht="15">
      <c r="A513" s="786" t="s">
        <v>7947</v>
      </c>
      <c r="B513" s="785" t="s">
        <v>511</v>
      </c>
      <c r="C513" s="784" t="s">
        <v>7292</v>
      </c>
      <c r="D513" s="784">
        <v>511</v>
      </c>
      <c r="E513" s="784"/>
      <c r="F513" s="784">
        <v>0</v>
      </c>
      <c r="G513" s="784"/>
      <c r="H513" s="784" t="s">
        <v>19</v>
      </c>
      <c r="I513" s="784" t="s">
        <v>512</v>
      </c>
      <c r="J513" s="784" t="s">
        <v>7634</v>
      </c>
      <c r="K513" s="784"/>
      <c r="L513" s="784"/>
    </row>
    <row r="514" spans="1:12" ht="15">
      <c r="A514" s="786" t="s">
        <v>7948</v>
      </c>
      <c r="B514" s="785" t="s">
        <v>514</v>
      </c>
      <c r="C514" s="784" t="s">
        <v>7292</v>
      </c>
      <c r="D514" s="784">
        <v>512</v>
      </c>
      <c r="E514" s="784"/>
      <c r="F514" s="784">
        <v>0</v>
      </c>
      <c r="G514" s="784"/>
      <c r="H514" s="784" t="s">
        <v>19</v>
      </c>
      <c r="I514" s="784" t="s">
        <v>86</v>
      </c>
      <c r="J514" s="784" t="s">
        <v>7634</v>
      </c>
      <c r="K514" s="784"/>
      <c r="L514" s="784"/>
    </row>
    <row r="515" spans="1:12" ht="15">
      <c r="A515" s="786" t="s">
        <v>7949</v>
      </c>
      <c r="B515" s="785" t="s">
        <v>515</v>
      </c>
      <c r="C515" s="784" t="s">
        <v>7292</v>
      </c>
      <c r="D515" s="784">
        <v>513</v>
      </c>
      <c r="E515" s="784"/>
      <c r="F515" s="784">
        <v>0</v>
      </c>
      <c r="G515" s="784"/>
      <c r="H515" s="784" t="s">
        <v>19</v>
      </c>
      <c r="I515" s="784" t="s">
        <v>516</v>
      </c>
      <c r="J515" s="784" t="s">
        <v>7634</v>
      </c>
      <c r="K515" s="784"/>
      <c r="L515" s="784"/>
    </row>
    <row r="516" spans="1:12" ht="15">
      <c r="A516" s="786" t="s">
        <v>7950</v>
      </c>
      <c r="B516" s="785" t="s">
        <v>517</v>
      </c>
      <c r="C516" s="784" t="s">
        <v>7292</v>
      </c>
      <c r="D516" s="784">
        <v>514</v>
      </c>
      <c r="E516" s="784"/>
      <c r="F516" s="784">
        <v>0</v>
      </c>
      <c r="G516" s="784"/>
      <c r="H516" s="784" t="s">
        <v>19</v>
      </c>
      <c r="I516" s="784" t="s">
        <v>518</v>
      </c>
      <c r="J516" s="784" t="s">
        <v>7634</v>
      </c>
      <c r="K516" s="784"/>
      <c r="L516" s="784"/>
    </row>
    <row r="517" spans="1:12" ht="15">
      <c r="A517" s="786" t="s">
        <v>7951</v>
      </c>
      <c r="B517" s="785" t="s">
        <v>519</v>
      </c>
      <c r="C517" s="784" t="s">
        <v>7292</v>
      </c>
      <c r="D517" s="784">
        <v>515</v>
      </c>
      <c r="E517" s="784"/>
      <c r="F517" s="784">
        <v>0</v>
      </c>
      <c r="G517" s="784"/>
      <c r="H517" s="784" t="s">
        <v>19</v>
      </c>
      <c r="I517" s="784" t="s">
        <v>103</v>
      </c>
      <c r="J517" s="784" t="s">
        <v>7634</v>
      </c>
      <c r="K517" s="784"/>
      <c r="L517" s="784"/>
    </row>
    <row r="518" spans="1:12" ht="15">
      <c r="A518" s="786" t="s">
        <v>7952</v>
      </c>
      <c r="B518" s="785" t="s">
        <v>520</v>
      </c>
      <c r="C518" s="784" t="s">
        <v>7292</v>
      </c>
      <c r="D518" s="784">
        <v>516</v>
      </c>
      <c r="E518" s="784"/>
      <c r="F518" s="784">
        <v>0</v>
      </c>
      <c r="G518" s="784"/>
      <c r="H518" s="784" t="s">
        <v>19</v>
      </c>
      <c r="I518" s="784" t="s">
        <v>521</v>
      </c>
      <c r="J518" s="784" t="s">
        <v>7634</v>
      </c>
      <c r="K518" s="784"/>
      <c r="L518" s="784"/>
    </row>
    <row r="519" spans="1:12" ht="15">
      <c r="A519" s="786" t="s">
        <v>7953</v>
      </c>
      <c r="B519" s="785" t="s">
        <v>522</v>
      </c>
      <c r="C519" s="784" t="s">
        <v>7292</v>
      </c>
      <c r="D519" s="784">
        <v>517</v>
      </c>
      <c r="E519" s="784"/>
      <c r="F519" s="784">
        <v>0</v>
      </c>
      <c r="G519" s="784"/>
      <c r="H519" s="784" t="s">
        <v>19</v>
      </c>
      <c r="I519" s="784" t="s">
        <v>66</v>
      </c>
      <c r="J519" s="784" t="s">
        <v>7634</v>
      </c>
      <c r="K519" s="784"/>
      <c r="L519" s="784"/>
    </row>
    <row r="520" spans="1:12" ht="15">
      <c r="A520" s="786" t="s">
        <v>7954</v>
      </c>
      <c r="B520" s="785" t="s">
        <v>523</v>
      </c>
      <c r="C520" s="784" t="s">
        <v>7292</v>
      </c>
      <c r="D520" s="784">
        <v>518</v>
      </c>
      <c r="E520" s="784"/>
      <c r="F520" s="784">
        <v>0</v>
      </c>
      <c r="G520" s="784"/>
      <c r="H520" s="784" t="s">
        <v>19</v>
      </c>
      <c r="I520" s="784" t="s">
        <v>126</v>
      </c>
      <c r="J520" s="784" t="s">
        <v>7634</v>
      </c>
      <c r="K520" s="784"/>
      <c r="L520" s="784"/>
    </row>
    <row r="521" spans="1:12" ht="15">
      <c r="A521" s="786" t="s">
        <v>7955</v>
      </c>
      <c r="B521" s="785" t="s">
        <v>524</v>
      </c>
      <c r="C521" s="784" t="s">
        <v>7292</v>
      </c>
      <c r="D521" s="784">
        <v>519</v>
      </c>
      <c r="E521" s="784"/>
      <c r="F521" s="784">
        <v>0</v>
      </c>
      <c r="G521" s="784"/>
      <c r="H521" s="784" t="s">
        <v>19</v>
      </c>
      <c r="I521" s="784" t="s">
        <v>119</v>
      </c>
      <c r="J521" s="784" t="s">
        <v>7634</v>
      </c>
      <c r="K521" s="784"/>
      <c r="L521" s="784"/>
    </row>
    <row r="522" spans="1:12" ht="15">
      <c r="A522" s="786" t="s">
        <v>7956</v>
      </c>
      <c r="B522" s="785" t="s">
        <v>525</v>
      </c>
      <c r="C522" s="784" t="s">
        <v>7292</v>
      </c>
      <c r="D522" s="784">
        <v>520</v>
      </c>
      <c r="E522" s="784"/>
      <c r="F522" s="784">
        <v>0</v>
      </c>
      <c r="G522" s="784"/>
      <c r="H522" s="784" t="s">
        <v>19</v>
      </c>
      <c r="I522" s="784" t="s">
        <v>87</v>
      </c>
      <c r="J522" s="784" t="s">
        <v>7634</v>
      </c>
      <c r="K522" s="784"/>
      <c r="L522" s="784"/>
    </row>
    <row r="523" spans="1:12" ht="15">
      <c r="A523" s="786" t="s">
        <v>7957</v>
      </c>
      <c r="B523" s="785" t="s">
        <v>526</v>
      </c>
      <c r="C523" s="784" t="s">
        <v>7292</v>
      </c>
      <c r="D523" s="784">
        <v>521</v>
      </c>
      <c r="E523" s="784"/>
      <c r="F523" s="784">
        <v>0</v>
      </c>
      <c r="G523" s="784"/>
      <c r="H523" s="784" t="s">
        <v>19</v>
      </c>
      <c r="I523" s="784" t="s">
        <v>527</v>
      </c>
      <c r="J523" s="784" t="s">
        <v>7634</v>
      </c>
      <c r="K523" s="784"/>
      <c r="L523" s="784"/>
    </row>
    <row r="524" spans="1:12" ht="15">
      <c r="A524" s="786" t="s">
        <v>7958</v>
      </c>
      <c r="B524" s="785" t="s">
        <v>528</v>
      </c>
      <c r="C524" s="784" t="s">
        <v>7292</v>
      </c>
      <c r="D524" s="784">
        <v>522</v>
      </c>
      <c r="E524" s="784"/>
      <c r="F524" s="784">
        <v>0</v>
      </c>
      <c r="G524" s="784"/>
      <c r="H524" s="784" t="s">
        <v>19</v>
      </c>
      <c r="I524" s="784" t="s">
        <v>529</v>
      </c>
      <c r="J524" s="784" t="s">
        <v>7634</v>
      </c>
      <c r="K524" s="784"/>
      <c r="L524" s="784"/>
    </row>
    <row r="525" spans="1:12" ht="15">
      <c r="A525" s="786" t="s">
        <v>7959</v>
      </c>
      <c r="B525" s="785" t="s">
        <v>530</v>
      </c>
      <c r="C525" s="784" t="s">
        <v>7292</v>
      </c>
      <c r="D525" s="784">
        <v>523</v>
      </c>
      <c r="E525" s="784"/>
      <c r="F525" s="784">
        <v>0</v>
      </c>
      <c r="G525" s="784"/>
      <c r="H525" s="784" t="s">
        <v>19</v>
      </c>
      <c r="I525" s="784" t="s">
        <v>531</v>
      </c>
      <c r="J525" s="784" t="s">
        <v>7634</v>
      </c>
      <c r="K525" s="784"/>
      <c r="L525" s="784"/>
    </row>
    <row r="526" spans="1:12" ht="15">
      <c r="A526" s="786" t="s">
        <v>7960</v>
      </c>
      <c r="B526" s="785" t="s">
        <v>532</v>
      </c>
      <c r="C526" s="784" t="s">
        <v>7292</v>
      </c>
      <c r="D526" s="784">
        <v>524</v>
      </c>
      <c r="E526" s="784"/>
      <c r="F526" s="784">
        <v>0</v>
      </c>
      <c r="G526" s="784"/>
      <c r="H526" s="784" t="s">
        <v>19</v>
      </c>
      <c r="I526" s="784" t="s">
        <v>87</v>
      </c>
      <c r="J526" s="784" t="s">
        <v>7634</v>
      </c>
      <c r="K526" s="784"/>
      <c r="L526" s="784"/>
    </row>
    <row r="527" spans="1:12" ht="15">
      <c r="A527" s="786" t="s">
        <v>7961</v>
      </c>
      <c r="B527" s="785" t="s">
        <v>533</v>
      </c>
      <c r="C527" s="784" t="s">
        <v>7292</v>
      </c>
      <c r="D527" s="784">
        <v>525</v>
      </c>
      <c r="E527" s="784"/>
      <c r="F527" s="784">
        <v>0</v>
      </c>
      <c r="G527" s="784"/>
      <c r="H527" s="784" t="s">
        <v>19</v>
      </c>
      <c r="I527" s="784" t="s">
        <v>87</v>
      </c>
      <c r="J527" s="784" t="s">
        <v>7634</v>
      </c>
      <c r="K527" s="784"/>
      <c r="L527" s="784"/>
    </row>
    <row r="528" spans="1:12" ht="15">
      <c r="A528" s="786" t="s">
        <v>7962</v>
      </c>
      <c r="B528" s="785" t="s">
        <v>387</v>
      </c>
      <c r="C528" s="784" t="s">
        <v>7292</v>
      </c>
      <c r="D528" s="784">
        <v>526</v>
      </c>
      <c r="E528" s="784"/>
      <c r="F528" s="784">
        <v>0</v>
      </c>
      <c r="G528" s="784"/>
      <c r="H528" s="784" t="s">
        <v>19</v>
      </c>
      <c r="I528" s="784" t="s">
        <v>87</v>
      </c>
      <c r="J528" s="784" t="s">
        <v>7634</v>
      </c>
      <c r="K528" s="784"/>
      <c r="L528" s="784"/>
    </row>
    <row r="529" spans="1:12" ht="15">
      <c r="A529" s="786" t="s">
        <v>7963</v>
      </c>
      <c r="B529" s="785" t="s">
        <v>534</v>
      </c>
      <c r="C529" s="784" t="s">
        <v>7292</v>
      </c>
      <c r="D529" s="784">
        <v>527</v>
      </c>
      <c r="E529" s="784"/>
      <c r="F529" s="784">
        <v>0</v>
      </c>
      <c r="G529" s="784"/>
      <c r="H529" s="784" t="s">
        <v>19</v>
      </c>
      <c r="I529" s="784" t="s">
        <v>87</v>
      </c>
      <c r="J529" s="784" t="s">
        <v>7634</v>
      </c>
      <c r="K529" s="784"/>
      <c r="L529" s="784"/>
    </row>
    <row r="530" spans="1:12" ht="15">
      <c r="A530" s="786" t="s">
        <v>7964</v>
      </c>
      <c r="B530" s="785" t="s">
        <v>535</v>
      </c>
      <c r="C530" s="784" t="s">
        <v>7292</v>
      </c>
      <c r="D530" s="784">
        <v>528</v>
      </c>
      <c r="E530" s="784"/>
      <c r="F530" s="784">
        <v>0</v>
      </c>
      <c r="G530" s="784"/>
      <c r="H530" s="784" t="s">
        <v>19</v>
      </c>
      <c r="I530" s="784" t="s">
        <v>87</v>
      </c>
      <c r="J530" s="784" t="s">
        <v>7634</v>
      </c>
      <c r="K530" s="784"/>
      <c r="L530" s="784"/>
    </row>
    <row r="531" spans="1:12" ht="15">
      <c r="A531" s="786" t="s">
        <v>7965</v>
      </c>
      <c r="B531" s="785" t="s">
        <v>536</v>
      </c>
      <c r="C531" s="784" t="s">
        <v>7292</v>
      </c>
      <c r="D531" s="784">
        <v>529</v>
      </c>
      <c r="E531" s="784"/>
      <c r="F531" s="784">
        <v>0</v>
      </c>
      <c r="G531" s="784"/>
      <c r="H531" s="784" t="s">
        <v>19</v>
      </c>
      <c r="I531" s="784" t="s">
        <v>87</v>
      </c>
      <c r="J531" s="784" t="s">
        <v>7634</v>
      </c>
      <c r="K531" s="784"/>
      <c r="L531" s="784"/>
    </row>
    <row r="532" spans="1:12" ht="15">
      <c r="A532" s="786" t="s">
        <v>7966</v>
      </c>
      <c r="B532" s="785" t="s">
        <v>537</v>
      </c>
      <c r="C532" s="784" t="s">
        <v>7292</v>
      </c>
      <c r="D532" s="784">
        <v>530</v>
      </c>
      <c r="E532" s="784"/>
      <c r="F532" s="784">
        <v>0</v>
      </c>
      <c r="G532" s="784"/>
      <c r="H532" s="784" t="s">
        <v>19</v>
      </c>
      <c r="I532" s="784" t="s">
        <v>87</v>
      </c>
      <c r="J532" s="784" t="s">
        <v>7634</v>
      </c>
      <c r="K532" s="784"/>
      <c r="L532" s="784"/>
    </row>
    <row r="533" spans="1:12" ht="15">
      <c r="A533" s="786" t="s">
        <v>7967</v>
      </c>
      <c r="B533" s="785" t="s">
        <v>538</v>
      </c>
      <c r="C533" s="784" t="s">
        <v>7292</v>
      </c>
      <c r="D533" s="784">
        <v>531</v>
      </c>
      <c r="E533" s="784"/>
      <c r="F533" s="784">
        <v>0</v>
      </c>
      <c r="G533" s="784"/>
      <c r="H533" s="784" t="s">
        <v>19</v>
      </c>
      <c r="I533" s="784" t="s">
        <v>87</v>
      </c>
      <c r="J533" s="784" t="s">
        <v>7634</v>
      </c>
      <c r="K533" s="784"/>
      <c r="L533" s="784"/>
    </row>
    <row r="534" spans="1:12" ht="15">
      <c r="A534" s="786" t="s">
        <v>7968</v>
      </c>
      <c r="B534" s="785" t="s">
        <v>539</v>
      </c>
      <c r="C534" s="784" t="s">
        <v>7292</v>
      </c>
      <c r="D534" s="784">
        <v>532</v>
      </c>
      <c r="E534" s="784"/>
      <c r="F534" s="784">
        <v>0</v>
      </c>
      <c r="G534" s="784"/>
      <c r="H534" s="784" t="s">
        <v>19</v>
      </c>
      <c r="I534" s="784" t="s">
        <v>90</v>
      </c>
      <c r="J534" s="784" t="s">
        <v>7634</v>
      </c>
      <c r="K534" s="784"/>
      <c r="L534" s="784"/>
    </row>
    <row r="535" spans="1:12" ht="15">
      <c r="A535" s="786" t="s">
        <v>7969</v>
      </c>
      <c r="B535" s="785" t="s">
        <v>540</v>
      </c>
      <c r="C535" s="784" t="s">
        <v>7292</v>
      </c>
      <c r="D535" s="784">
        <v>533</v>
      </c>
      <c r="E535" s="784"/>
      <c r="F535" s="784">
        <v>0</v>
      </c>
      <c r="G535" s="784"/>
      <c r="H535" s="784" t="s">
        <v>19</v>
      </c>
      <c r="I535" s="784" t="s">
        <v>541</v>
      </c>
      <c r="J535" s="784" t="s">
        <v>7634</v>
      </c>
      <c r="K535" s="784"/>
      <c r="L535" s="784"/>
    </row>
    <row r="536" spans="1:12" ht="15">
      <c r="A536" s="786" t="s">
        <v>7970</v>
      </c>
      <c r="B536" s="785" t="s">
        <v>7971</v>
      </c>
      <c r="C536" s="784" t="s">
        <v>7292</v>
      </c>
      <c r="D536" s="784">
        <v>534</v>
      </c>
      <c r="E536" s="784"/>
      <c r="F536" s="784">
        <v>0</v>
      </c>
      <c r="G536" s="784"/>
      <c r="H536" s="784" t="s">
        <v>19</v>
      </c>
      <c r="I536" s="784" t="s">
        <v>103</v>
      </c>
      <c r="J536" s="784" t="s">
        <v>7634</v>
      </c>
      <c r="K536" s="784"/>
      <c r="L536" s="784"/>
    </row>
    <row r="537" spans="1:12" ht="15">
      <c r="A537" s="786" t="s">
        <v>7972</v>
      </c>
      <c r="B537" s="785" t="s">
        <v>543</v>
      </c>
      <c r="C537" s="784" t="s">
        <v>7292</v>
      </c>
      <c r="D537" s="784">
        <v>535</v>
      </c>
      <c r="E537" s="784"/>
      <c r="F537" s="784">
        <v>0</v>
      </c>
      <c r="G537" s="784"/>
      <c r="H537" s="784" t="s">
        <v>19</v>
      </c>
      <c r="I537" s="784" t="s">
        <v>87</v>
      </c>
      <c r="J537" s="784" t="s">
        <v>7634</v>
      </c>
      <c r="K537" s="784"/>
      <c r="L537" s="784"/>
    </row>
    <row r="538" spans="1:12" ht="15">
      <c r="A538" s="786" t="s">
        <v>7973</v>
      </c>
      <c r="B538" s="785" t="s">
        <v>544</v>
      </c>
      <c r="C538" s="784" t="s">
        <v>7292</v>
      </c>
      <c r="D538" s="784">
        <v>536</v>
      </c>
      <c r="E538" s="784"/>
      <c r="F538" s="784">
        <v>0</v>
      </c>
      <c r="G538" s="784"/>
      <c r="H538" s="784" t="s">
        <v>19</v>
      </c>
      <c r="I538" s="784" t="s">
        <v>87</v>
      </c>
      <c r="J538" s="784" t="s">
        <v>7634</v>
      </c>
      <c r="K538" s="784"/>
      <c r="L538" s="784"/>
    </row>
    <row r="539" spans="1:12" ht="15">
      <c r="A539" s="786" t="s">
        <v>7974</v>
      </c>
      <c r="B539" s="785" t="s">
        <v>545</v>
      </c>
      <c r="C539" s="784" t="s">
        <v>7292</v>
      </c>
      <c r="D539" s="784">
        <v>537</v>
      </c>
      <c r="E539" s="784"/>
      <c r="F539" s="784">
        <v>0</v>
      </c>
      <c r="G539" s="784"/>
      <c r="H539" s="784" t="s">
        <v>19</v>
      </c>
      <c r="I539" s="784" t="s">
        <v>97</v>
      </c>
      <c r="J539" s="784" t="s">
        <v>7634</v>
      </c>
      <c r="K539" s="784"/>
      <c r="L539" s="784"/>
    </row>
    <row r="540" spans="1:12" ht="15">
      <c r="A540" s="786" t="s">
        <v>7975</v>
      </c>
      <c r="B540" s="785" t="s">
        <v>546</v>
      </c>
      <c r="C540" s="784" t="s">
        <v>7292</v>
      </c>
      <c r="D540" s="784">
        <v>538</v>
      </c>
      <c r="E540" s="784"/>
      <c r="F540" s="784">
        <v>0</v>
      </c>
      <c r="G540" s="784"/>
      <c r="H540" s="784" t="s">
        <v>19</v>
      </c>
      <c r="I540" s="784" t="s">
        <v>86</v>
      </c>
      <c r="J540" s="784" t="s">
        <v>7634</v>
      </c>
      <c r="K540" s="784"/>
      <c r="L540" s="784"/>
    </row>
    <row r="541" spans="1:12" ht="15">
      <c r="A541" s="786" t="s">
        <v>7976</v>
      </c>
      <c r="B541" s="785" t="s">
        <v>547</v>
      </c>
      <c r="C541" s="784" t="s">
        <v>7292</v>
      </c>
      <c r="D541" s="784">
        <v>539</v>
      </c>
      <c r="E541" s="784"/>
      <c r="F541" s="784">
        <v>0</v>
      </c>
      <c r="G541" s="784"/>
      <c r="H541" s="784" t="s">
        <v>19</v>
      </c>
      <c r="I541" s="784" t="s">
        <v>86</v>
      </c>
      <c r="J541" s="784" t="s">
        <v>7634</v>
      </c>
      <c r="K541" s="784"/>
      <c r="L541" s="784"/>
    </row>
    <row r="542" spans="1:12" ht="15">
      <c r="A542" s="786" t="s">
        <v>7977</v>
      </c>
      <c r="B542" s="785" t="s">
        <v>275</v>
      </c>
      <c r="C542" s="784" t="s">
        <v>7292</v>
      </c>
      <c r="D542" s="784">
        <v>540</v>
      </c>
      <c r="E542" s="784"/>
      <c r="F542" s="784">
        <v>0</v>
      </c>
      <c r="G542" s="784"/>
      <c r="H542" s="784" t="s">
        <v>19</v>
      </c>
      <c r="I542" s="784" t="s">
        <v>105</v>
      </c>
      <c r="J542" s="784" t="s">
        <v>7634</v>
      </c>
      <c r="K542" s="784"/>
      <c r="L542" s="784"/>
    </row>
    <row r="543" spans="1:12" ht="15">
      <c r="A543" s="786" t="s">
        <v>7978</v>
      </c>
      <c r="B543" s="785" t="s">
        <v>548</v>
      </c>
      <c r="C543" s="784" t="s">
        <v>7292</v>
      </c>
      <c r="D543" s="784">
        <v>541</v>
      </c>
      <c r="E543" s="784"/>
      <c r="F543" s="784">
        <v>0</v>
      </c>
      <c r="G543" s="784"/>
      <c r="H543" s="784" t="s">
        <v>19</v>
      </c>
      <c r="I543" s="784" t="s">
        <v>541</v>
      </c>
      <c r="J543" s="784" t="s">
        <v>7634</v>
      </c>
      <c r="K543" s="784"/>
      <c r="L543" s="784"/>
    </row>
    <row r="544" spans="1:12" ht="15">
      <c r="A544" s="786" t="s">
        <v>7979</v>
      </c>
      <c r="B544" s="785" t="s">
        <v>7337</v>
      </c>
      <c r="C544" s="784" t="s">
        <v>7292</v>
      </c>
      <c r="D544" s="784">
        <v>542</v>
      </c>
      <c r="E544" s="784"/>
      <c r="F544" s="784">
        <v>0</v>
      </c>
      <c r="G544" s="784"/>
      <c r="H544" s="784" t="s">
        <v>19</v>
      </c>
      <c r="I544" s="784" t="s">
        <v>11</v>
      </c>
      <c r="J544" s="784" t="s">
        <v>7634</v>
      </c>
      <c r="K544" s="784"/>
      <c r="L544" s="784"/>
    </row>
    <row r="545" spans="1:12" ht="15">
      <c r="A545" s="786" t="s">
        <v>7980</v>
      </c>
      <c r="B545" s="785" t="s">
        <v>549</v>
      </c>
      <c r="C545" s="784" t="s">
        <v>7292</v>
      </c>
      <c r="D545" s="784">
        <v>543</v>
      </c>
      <c r="E545" s="784"/>
      <c r="F545" s="784">
        <v>0</v>
      </c>
      <c r="G545" s="784"/>
      <c r="H545" s="784" t="s">
        <v>19</v>
      </c>
      <c r="I545" s="784" t="s">
        <v>86</v>
      </c>
      <c r="J545" s="784" t="s">
        <v>7634</v>
      </c>
      <c r="K545" s="784"/>
      <c r="L545" s="784"/>
    </row>
    <row r="546" spans="1:12" ht="15">
      <c r="A546" s="786" t="s">
        <v>7981</v>
      </c>
      <c r="B546" s="785" t="s">
        <v>7982</v>
      </c>
      <c r="C546" s="784" t="s">
        <v>7292</v>
      </c>
      <c r="D546" s="784">
        <v>544</v>
      </c>
      <c r="E546" s="784"/>
      <c r="F546" s="784">
        <v>0</v>
      </c>
      <c r="G546" s="784"/>
      <c r="H546" s="784" t="s">
        <v>19</v>
      </c>
      <c r="I546" s="784" t="s">
        <v>76</v>
      </c>
      <c r="J546" s="784" t="s">
        <v>7634</v>
      </c>
      <c r="K546" s="784"/>
      <c r="L546" s="784"/>
    </row>
    <row r="547" spans="1:12" ht="15">
      <c r="A547" s="786" t="s">
        <v>7983</v>
      </c>
      <c r="B547" s="785" t="s">
        <v>550</v>
      </c>
      <c r="C547" s="784" t="s">
        <v>7292</v>
      </c>
      <c r="D547" s="784">
        <v>545</v>
      </c>
      <c r="E547" s="784"/>
      <c r="F547" s="784">
        <v>0</v>
      </c>
      <c r="G547" s="784"/>
      <c r="H547" s="784" t="s">
        <v>19</v>
      </c>
      <c r="I547" s="784" t="s">
        <v>105</v>
      </c>
      <c r="J547" s="784" t="s">
        <v>7634</v>
      </c>
      <c r="K547" s="784"/>
      <c r="L547" s="784"/>
    </row>
    <row r="548" spans="1:12" ht="15">
      <c r="A548" s="786" t="s">
        <v>7984</v>
      </c>
      <c r="B548" s="785" t="s">
        <v>551</v>
      </c>
      <c r="C548" s="784" t="s">
        <v>7292</v>
      </c>
      <c r="D548" s="784">
        <v>546</v>
      </c>
      <c r="E548" s="784"/>
      <c r="F548" s="784">
        <v>0</v>
      </c>
      <c r="G548" s="784"/>
      <c r="H548" s="784" t="s">
        <v>19</v>
      </c>
      <c r="I548" s="784" t="s">
        <v>105</v>
      </c>
      <c r="J548" s="784" t="s">
        <v>7634</v>
      </c>
      <c r="K548" s="784"/>
      <c r="L548" s="784"/>
    </row>
    <row r="549" spans="1:12" ht="15">
      <c r="A549" s="786" t="s">
        <v>7985</v>
      </c>
      <c r="B549" s="785" t="s">
        <v>552</v>
      </c>
      <c r="C549" s="784" t="s">
        <v>7292</v>
      </c>
      <c r="D549" s="784">
        <v>547</v>
      </c>
      <c r="E549" s="784"/>
      <c r="F549" s="784">
        <v>0</v>
      </c>
      <c r="G549" s="784"/>
      <c r="H549" s="784" t="s">
        <v>19</v>
      </c>
      <c r="I549" s="784" t="s">
        <v>97</v>
      </c>
      <c r="J549" s="784" t="s">
        <v>7634</v>
      </c>
      <c r="K549" s="784"/>
      <c r="L549" s="784"/>
    </row>
    <row r="550" spans="1:12" ht="15">
      <c r="A550" s="786" t="s">
        <v>7986</v>
      </c>
      <c r="B550" s="785" t="s">
        <v>553</v>
      </c>
      <c r="C550" s="784" t="s">
        <v>7292</v>
      </c>
      <c r="D550" s="784">
        <v>548</v>
      </c>
      <c r="E550" s="784"/>
      <c r="F550" s="784">
        <v>0</v>
      </c>
      <c r="G550" s="784"/>
      <c r="H550" s="784" t="s">
        <v>19</v>
      </c>
      <c r="I550" s="784" t="s">
        <v>105</v>
      </c>
      <c r="J550" s="784" t="s">
        <v>7634</v>
      </c>
      <c r="K550" s="784"/>
      <c r="L550" s="784"/>
    </row>
    <row r="551" spans="1:12" ht="15">
      <c r="A551" s="786" t="s">
        <v>7987</v>
      </c>
      <c r="B551" s="785" t="s">
        <v>554</v>
      </c>
      <c r="C551" s="784" t="s">
        <v>7292</v>
      </c>
      <c r="D551" s="784">
        <v>549</v>
      </c>
      <c r="E551" s="784"/>
      <c r="F551" s="784">
        <v>0</v>
      </c>
      <c r="G551" s="784"/>
      <c r="H551" s="784" t="s">
        <v>19</v>
      </c>
      <c r="I551" s="784" t="s">
        <v>97</v>
      </c>
      <c r="J551" s="784" t="s">
        <v>7634</v>
      </c>
      <c r="K551" s="784"/>
      <c r="L551" s="784"/>
    </row>
    <row r="552" spans="1:12" ht="15">
      <c r="A552" s="786" t="s">
        <v>7988</v>
      </c>
      <c r="B552" s="785" t="s">
        <v>555</v>
      </c>
      <c r="C552" s="784" t="s">
        <v>7292</v>
      </c>
      <c r="D552" s="784">
        <v>550</v>
      </c>
      <c r="E552" s="784"/>
      <c r="F552" s="784">
        <v>0</v>
      </c>
      <c r="G552" s="784"/>
      <c r="H552" s="784" t="s">
        <v>19</v>
      </c>
      <c r="I552" s="784" t="s">
        <v>86</v>
      </c>
      <c r="J552" s="784" t="s">
        <v>7634</v>
      </c>
      <c r="K552" s="784"/>
      <c r="L552" s="784"/>
    </row>
    <row r="553" spans="1:12" ht="15">
      <c r="A553" s="786" t="s">
        <v>7989</v>
      </c>
      <c r="B553" s="785" t="s">
        <v>556</v>
      </c>
      <c r="C553" s="784" t="s">
        <v>7292</v>
      </c>
      <c r="D553" s="784">
        <v>551</v>
      </c>
      <c r="E553" s="784"/>
      <c r="F553" s="784">
        <v>0</v>
      </c>
      <c r="G553" s="784"/>
      <c r="H553" s="784" t="s">
        <v>19</v>
      </c>
      <c r="I553" s="784" t="s">
        <v>557</v>
      </c>
      <c r="J553" s="784" t="s">
        <v>7634</v>
      </c>
      <c r="K553" s="784"/>
      <c r="L553" s="784"/>
    </row>
    <row r="554" spans="1:12" ht="15">
      <c r="A554" s="786" t="s">
        <v>7990</v>
      </c>
      <c r="B554" s="785" t="s">
        <v>558</v>
      </c>
      <c r="C554" s="784" t="s">
        <v>7292</v>
      </c>
      <c r="D554" s="784">
        <v>552</v>
      </c>
      <c r="E554" s="784"/>
      <c r="F554" s="784">
        <v>0</v>
      </c>
      <c r="G554" s="784"/>
      <c r="H554" s="784" t="s">
        <v>19</v>
      </c>
      <c r="I554" s="784" t="s">
        <v>87</v>
      </c>
      <c r="J554" s="784" t="s">
        <v>7634</v>
      </c>
      <c r="K554" s="784"/>
      <c r="L554" s="784"/>
    </row>
    <row r="555" spans="1:12" ht="15">
      <c r="A555" s="786" t="s">
        <v>7991</v>
      </c>
      <c r="B555" s="785" t="s">
        <v>519</v>
      </c>
      <c r="C555" s="784" t="s">
        <v>7292</v>
      </c>
      <c r="D555" s="784">
        <v>553</v>
      </c>
      <c r="E555" s="784"/>
      <c r="F555" s="784">
        <v>0</v>
      </c>
      <c r="G555" s="784"/>
      <c r="H555" s="784" t="s">
        <v>19</v>
      </c>
      <c r="I555" s="784" t="s">
        <v>559</v>
      </c>
      <c r="J555" s="784" t="s">
        <v>7634</v>
      </c>
      <c r="K555" s="784"/>
      <c r="L555" s="784"/>
    </row>
    <row r="556" spans="1:12" ht="15">
      <c r="A556" s="786" t="s">
        <v>7992</v>
      </c>
      <c r="B556" s="785" t="s">
        <v>560</v>
      </c>
      <c r="C556" s="784" t="s">
        <v>7292</v>
      </c>
      <c r="D556" s="784">
        <v>554</v>
      </c>
      <c r="E556" s="784"/>
      <c r="F556" s="784">
        <v>0</v>
      </c>
      <c r="G556" s="784"/>
      <c r="H556" s="784" t="s">
        <v>19</v>
      </c>
      <c r="I556" s="784" t="s">
        <v>561</v>
      </c>
      <c r="J556" s="784" t="s">
        <v>7634</v>
      </c>
      <c r="K556" s="784"/>
      <c r="L556" s="784"/>
    </row>
    <row r="557" spans="1:12" ht="15">
      <c r="A557" s="786" t="s">
        <v>7993</v>
      </c>
      <c r="B557" s="785" t="s">
        <v>562</v>
      </c>
      <c r="C557" s="784" t="s">
        <v>7292</v>
      </c>
      <c r="D557" s="784">
        <v>555</v>
      </c>
      <c r="E557" s="784"/>
      <c r="F557" s="784">
        <v>0</v>
      </c>
      <c r="G557" s="784"/>
      <c r="H557" s="784" t="s">
        <v>19</v>
      </c>
      <c r="I557" s="784" t="s">
        <v>87</v>
      </c>
      <c r="J557" s="784" t="s">
        <v>7634</v>
      </c>
      <c r="K557" s="784"/>
      <c r="L557" s="784"/>
    </row>
    <row r="558" spans="1:12" ht="15">
      <c r="A558" s="786" t="s">
        <v>7994</v>
      </c>
      <c r="B558" s="785" t="s">
        <v>563</v>
      </c>
      <c r="C558" s="784" t="s">
        <v>7292</v>
      </c>
      <c r="D558" s="784">
        <v>556</v>
      </c>
      <c r="E558" s="784"/>
      <c r="F558" s="784">
        <v>0</v>
      </c>
      <c r="G558" s="784"/>
      <c r="H558" s="784" t="s">
        <v>19</v>
      </c>
      <c r="I558" s="784" t="s">
        <v>87</v>
      </c>
      <c r="J558" s="784" t="s">
        <v>7634</v>
      </c>
      <c r="K558" s="784"/>
      <c r="L558" s="784"/>
    </row>
    <row r="559" spans="1:12" ht="15">
      <c r="A559" s="786" t="s">
        <v>7995</v>
      </c>
      <c r="B559" s="785" t="s">
        <v>215</v>
      </c>
      <c r="C559" s="784" t="s">
        <v>7292</v>
      </c>
      <c r="D559" s="784">
        <v>557</v>
      </c>
      <c r="E559" s="784"/>
      <c r="F559" s="784">
        <v>0</v>
      </c>
      <c r="G559" s="784"/>
      <c r="H559" s="784" t="s">
        <v>19</v>
      </c>
      <c r="I559" s="784" t="s">
        <v>97</v>
      </c>
      <c r="J559" s="784" t="s">
        <v>7634</v>
      </c>
      <c r="K559" s="784"/>
      <c r="L559" s="784"/>
    </row>
    <row r="560" spans="1:12" ht="15">
      <c r="A560" s="786" t="s">
        <v>7996</v>
      </c>
      <c r="B560" s="785" t="s">
        <v>564</v>
      </c>
      <c r="C560" s="784" t="s">
        <v>7292</v>
      </c>
      <c r="D560" s="784">
        <v>558</v>
      </c>
      <c r="E560" s="784"/>
      <c r="F560" s="784">
        <v>0</v>
      </c>
      <c r="G560" s="784"/>
      <c r="H560" s="784" t="s">
        <v>19</v>
      </c>
      <c r="I560" s="784" t="s">
        <v>105</v>
      </c>
      <c r="J560" s="784" t="s">
        <v>7634</v>
      </c>
      <c r="K560" s="784"/>
      <c r="L560" s="784"/>
    </row>
    <row r="561" spans="1:12" ht="15">
      <c r="A561" s="786" t="s">
        <v>7997</v>
      </c>
      <c r="B561" s="785" t="s">
        <v>565</v>
      </c>
      <c r="C561" s="784" t="s">
        <v>7292</v>
      </c>
      <c r="D561" s="784">
        <v>559</v>
      </c>
      <c r="E561" s="784"/>
      <c r="F561" s="784">
        <v>0</v>
      </c>
      <c r="G561" s="784"/>
      <c r="H561" s="784" t="s">
        <v>19</v>
      </c>
      <c r="I561" s="784" t="s">
        <v>126</v>
      </c>
      <c r="J561" s="784" t="s">
        <v>7634</v>
      </c>
      <c r="K561" s="784"/>
      <c r="L561" s="784"/>
    </row>
    <row r="562" spans="1:12" ht="15">
      <c r="A562" s="786" t="s">
        <v>7998</v>
      </c>
      <c r="B562" s="785" t="s">
        <v>7838</v>
      </c>
      <c r="C562" s="784" t="s">
        <v>7292</v>
      </c>
      <c r="D562" s="784">
        <v>560</v>
      </c>
      <c r="E562" s="784"/>
      <c r="F562" s="784">
        <v>8</v>
      </c>
      <c r="G562" s="784"/>
      <c r="H562" s="784" t="s">
        <v>53</v>
      </c>
      <c r="I562" s="784" t="s">
        <v>48</v>
      </c>
      <c r="J562" s="784" t="s">
        <v>7634</v>
      </c>
      <c r="K562" s="784"/>
      <c r="L562" s="784"/>
    </row>
    <row r="563" spans="1:12" ht="15">
      <c r="A563" s="786" t="s">
        <v>7999</v>
      </c>
      <c r="B563" s="785" t="s">
        <v>7494</v>
      </c>
      <c r="C563" s="784" t="s">
        <v>7292</v>
      </c>
      <c r="D563" s="784">
        <v>561</v>
      </c>
      <c r="E563" s="784"/>
      <c r="F563" s="784">
        <v>0</v>
      </c>
      <c r="G563" s="784"/>
      <c r="H563" s="784" t="s">
        <v>19</v>
      </c>
      <c r="I563" s="784" t="s">
        <v>118</v>
      </c>
      <c r="J563" s="784" t="s">
        <v>7634</v>
      </c>
      <c r="K563" s="784"/>
      <c r="L563" s="784"/>
    </row>
    <row r="564" spans="1:12" ht="15">
      <c r="A564" s="786" t="s">
        <v>8000</v>
      </c>
      <c r="B564" s="785" t="s">
        <v>566</v>
      </c>
      <c r="C564" s="784" t="s">
        <v>7292</v>
      </c>
      <c r="D564" s="784">
        <v>562</v>
      </c>
      <c r="E564" s="784"/>
      <c r="F564" s="784">
        <v>0</v>
      </c>
      <c r="G564" s="784"/>
      <c r="H564" s="784" t="s">
        <v>19</v>
      </c>
      <c r="I564" s="784" t="s">
        <v>105</v>
      </c>
      <c r="J564" s="784" t="s">
        <v>7634</v>
      </c>
      <c r="K564" s="784"/>
      <c r="L564" s="784"/>
    </row>
    <row r="565" spans="1:12" ht="15">
      <c r="A565" s="786" t="s">
        <v>8001</v>
      </c>
      <c r="B565" s="785" t="s">
        <v>567</v>
      </c>
      <c r="C565" s="784" t="s">
        <v>7292</v>
      </c>
      <c r="D565" s="784">
        <v>563</v>
      </c>
      <c r="E565" s="784"/>
      <c r="F565" s="784">
        <v>0</v>
      </c>
      <c r="G565" s="784"/>
      <c r="H565" s="784" t="s">
        <v>19</v>
      </c>
      <c r="I565" s="784" t="s">
        <v>119</v>
      </c>
      <c r="J565" s="784" t="s">
        <v>7634</v>
      </c>
      <c r="K565" s="784"/>
      <c r="L565" s="784"/>
    </row>
    <row r="566" spans="1:12" ht="15">
      <c r="A566" s="786" t="s">
        <v>8002</v>
      </c>
      <c r="B566" s="785" t="s">
        <v>568</v>
      </c>
      <c r="C566" s="784" t="s">
        <v>7292</v>
      </c>
      <c r="D566" s="784">
        <v>564</v>
      </c>
      <c r="E566" s="784"/>
      <c r="F566" s="784">
        <v>0</v>
      </c>
      <c r="G566" s="784"/>
      <c r="H566" s="784" t="s">
        <v>19</v>
      </c>
      <c r="I566" s="784" t="s">
        <v>569</v>
      </c>
      <c r="J566" s="784" t="s">
        <v>7634</v>
      </c>
      <c r="K566" s="784"/>
      <c r="L566" s="784"/>
    </row>
    <row r="567" spans="1:12" ht="15">
      <c r="A567" s="786" t="s">
        <v>8003</v>
      </c>
      <c r="B567" s="785" t="s">
        <v>570</v>
      </c>
      <c r="C567" s="784" t="s">
        <v>7292</v>
      </c>
      <c r="D567" s="784">
        <v>565</v>
      </c>
      <c r="E567" s="784"/>
      <c r="F567" s="784">
        <v>0</v>
      </c>
      <c r="G567" s="784"/>
      <c r="H567" s="784" t="s">
        <v>19</v>
      </c>
      <c r="I567" s="784" t="s">
        <v>571</v>
      </c>
      <c r="J567" s="784" t="s">
        <v>7634</v>
      </c>
      <c r="K567" s="784"/>
      <c r="L567" s="784"/>
    </row>
    <row r="568" spans="1:12" ht="15">
      <c r="A568" s="786" t="s">
        <v>8004</v>
      </c>
      <c r="B568" s="785" t="s">
        <v>572</v>
      </c>
      <c r="C568" s="784" t="s">
        <v>7292</v>
      </c>
      <c r="D568" s="784">
        <v>566</v>
      </c>
      <c r="E568" s="784"/>
      <c r="F568" s="784">
        <v>0</v>
      </c>
      <c r="G568" s="784"/>
      <c r="H568" s="784" t="s">
        <v>27</v>
      </c>
      <c r="I568" s="784" t="s">
        <v>109</v>
      </c>
      <c r="J568" s="784" t="s">
        <v>7634</v>
      </c>
      <c r="K568" s="784"/>
      <c r="L568" s="784"/>
    </row>
    <row r="569" spans="1:12" ht="15">
      <c r="A569" s="786" t="s">
        <v>8005</v>
      </c>
      <c r="B569" s="785" t="s">
        <v>573</v>
      </c>
      <c r="C569" s="784" t="s">
        <v>7292</v>
      </c>
      <c r="D569" s="784">
        <v>567</v>
      </c>
      <c r="E569" s="784"/>
      <c r="F569" s="784">
        <v>0</v>
      </c>
      <c r="G569" s="784"/>
      <c r="H569" s="784" t="s">
        <v>27</v>
      </c>
      <c r="I569" s="784" t="s">
        <v>84</v>
      </c>
      <c r="J569" s="784" t="s">
        <v>7634</v>
      </c>
      <c r="K569" s="784"/>
      <c r="L569" s="784"/>
    </row>
    <row r="570" spans="1:12" ht="15">
      <c r="A570" s="786" t="s">
        <v>8006</v>
      </c>
      <c r="B570" s="785" t="s">
        <v>574</v>
      </c>
      <c r="C570" s="784" t="s">
        <v>7292</v>
      </c>
      <c r="D570" s="784">
        <v>568</v>
      </c>
      <c r="E570" s="784"/>
      <c r="F570" s="784">
        <v>0</v>
      </c>
      <c r="G570" s="784"/>
      <c r="H570" s="784" t="s">
        <v>27</v>
      </c>
      <c r="I570" s="784" t="s">
        <v>87</v>
      </c>
      <c r="J570" s="784" t="s">
        <v>7634</v>
      </c>
      <c r="K570" s="784"/>
      <c r="L570" s="784"/>
    </row>
    <row r="571" spans="1:12" ht="15">
      <c r="A571" s="786" t="s">
        <v>8007</v>
      </c>
      <c r="B571" s="785" t="s">
        <v>575</v>
      </c>
      <c r="C571" s="784" t="s">
        <v>7292</v>
      </c>
      <c r="D571" s="784">
        <v>569</v>
      </c>
      <c r="E571" s="784"/>
      <c r="F571" s="784">
        <v>0</v>
      </c>
      <c r="G571" s="784"/>
      <c r="H571" s="784" t="s">
        <v>27</v>
      </c>
      <c r="I571" s="784" t="s">
        <v>390</v>
      </c>
      <c r="J571" s="784" t="s">
        <v>7634</v>
      </c>
      <c r="K571" s="784"/>
      <c r="L571" s="784"/>
    </row>
    <row r="572" spans="1:12" ht="15">
      <c r="A572" s="786" t="s">
        <v>8008</v>
      </c>
      <c r="B572" s="785" t="s">
        <v>576</v>
      </c>
      <c r="C572" s="784" t="s">
        <v>7292</v>
      </c>
      <c r="D572" s="784">
        <v>570</v>
      </c>
      <c r="E572" s="784"/>
      <c r="F572" s="784">
        <v>0</v>
      </c>
      <c r="G572" s="784"/>
      <c r="H572" s="784" t="s">
        <v>27</v>
      </c>
      <c r="I572" s="784" t="s">
        <v>126</v>
      </c>
      <c r="J572" s="784" t="s">
        <v>7634</v>
      </c>
      <c r="K572" s="784"/>
      <c r="L572" s="784"/>
    </row>
    <row r="573" spans="1:12" ht="15">
      <c r="A573" s="786" t="s">
        <v>8009</v>
      </c>
      <c r="B573" s="785" t="s">
        <v>577</v>
      </c>
      <c r="C573" s="784" t="s">
        <v>7292</v>
      </c>
      <c r="D573" s="784">
        <v>571</v>
      </c>
      <c r="E573" s="784"/>
      <c r="F573" s="784">
        <v>0</v>
      </c>
      <c r="G573" s="784"/>
      <c r="H573" s="784" t="s">
        <v>27</v>
      </c>
      <c r="I573" s="784" t="s">
        <v>578</v>
      </c>
      <c r="J573" s="784" t="s">
        <v>7634</v>
      </c>
      <c r="K573" s="784"/>
      <c r="L573" s="784"/>
    </row>
    <row r="574" spans="1:12" ht="15">
      <c r="A574" s="786" t="s">
        <v>8010</v>
      </c>
      <c r="B574" s="785" t="s">
        <v>579</v>
      </c>
      <c r="C574" s="784" t="s">
        <v>7292</v>
      </c>
      <c r="D574" s="784">
        <v>572</v>
      </c>
      <c r="E574" s="784"/>
      <c r="F574" s="784">
        <v>0</v>
      </c>
      <c r="G574" s="784"/>
      <c r="H574" s="784" t="s">
        <v>27</v>
      </c>
      <c r="I574" s="784" t="s">
        <v>580</v>
      </c>
      <c r="J574" s="784" t="s">
        <v>7634</v>
      </c>
      <c r="K574" s="784"/>
      <c r="L574" s="784"/>
    </row>
    <row r="575" spans="1:12" ht="15">
      <c r="A575" s="786" t="s">
        <v>8011</v>
      </c>
      <c r="B575" s="785" t="s">
        <v>581</v>
      </c>
      <c r="C575" s="784" t="s">
        <v>7292</v>
      </c>
      <c r="D575" s="784">
        <v>573</v>
      </c>
      <c r="E575" s="784"/>
      <c r="F575" s="784">
        <v>0</v>
      </c>
      <c r="G575" s="784"/>
      <c r="H575" s="784" t="s">
        <v>27</v>
      </c>
      <c r="I575" s="784" t="s">
        <v>82</v>
      </c>
      <c r="J575" s="784" t="s">
        <v>7634</v>
      </c>
      <c r="K575" s="784"/>
      <c r="L575" s="784"/>
    </row>
    <row r="576" spans="1:12" ht="15">
      <c r="A576" s="786" t="s">
        <v>8012</v>
      </c>
      <c r="B576" s="785" t="s">
        <v>582</v>
      </c>
      <c r="C576" s="784" t="s">
        <v>7292</v>
      </c>
      <c r="D576" s="784">
        <v>574</v>
      </c>
      <c r="E576" s="784"/>
      <c r="F576" s="784">
        <v>0</v>
      </c>
      <c r="G576" s="784"/>
      <c r="H576" s="784" t="s">
        <v>27</v>
      </c>
      <c r="I576" s="784" t="s">
        <v>583</v>
      </c>
      <c r="J576" s="784" t="s">
        <v>7634</v>
      </c>
      <c r="K576" s="784"/>
      <c r="L576" s="784"/>
    </row>
    <row r="577" spans="1:12" ht="15">
      <c r="A577" s="786" t="s">
        <v>8013</v>
      </c>
      <c r="B577" s="785" t="s">
        <v>584</v>
      </c>
      <c r="C577" s="784" t="s">
        <v>7292</v>
      </c>
      <c r="D577" s="784">
        <v>575</v>
      </c>
      <c r="E577" s="784"/>
      <c r="F577" s="784">
        <v>0</v>
      </c>
      <c r="G577" s="784"/>
      <c r="H577" s="784" t="s">
        <v>27</v>
      </c>
      <c r="I577" s="784" t="s">
        <v>375</v>
      </c>
      <c r="J577" s="784" t="s">
        <v>7634</v>
      </c>
      <c r="K577" s="784"/>
      <c r="L577" s="784"/>
    </row>
    <row r="578" spans="1:12" ht="15">
      <c r="A578" s="786" t="s">
        <v>8014</v>
      </c>
      <c r="B578" s="785" t="s">
        <v>8015</v>
      </c>
      <c r="C578" s="784" t="s">
        <v>7292</v>
      </c>
      <c r="D578" s="784">
        <v>576</v>
      </c>
      <c r="E578" s="784"/>
      <c r="F578" s="784">
        <v>0</v>
      </c>
      <c r="G578" s="784"/>
      <c r="H578" s="784" t="s">
        <v>27</v>
      </c>
      <c r="I578" s="784" t="s">
        <v>84</v>
      </c>
      <c r="J578" s="784" t="s">
        <v>7634</v>
      </c>
      <c r="K578" s="784"/>
      <c r="L578" s="784"/>
    </row>
    <row r="579" spans="1:12" ht="15">
      <c r="A579" s="786" t="s">
        <v>8016</v>
      </c>
      <c r="B579" s="785" t="s">
        <v>585</v>
      </c>
      <c r="C579" s="784" t="s">
        <v>7292</v>
      </c>
      <c r="D579" s="784">
        <v>577</v>
      </c>
      <c r="E579" s="784"/>
      <c r="F579" s="784">
        <v>0</v>
      </c>
      <c r="G579" s="784"/>
      <c r="H579" s="784" t="s">
        <v>27</v>
      </c>
      <c r="I579" s="784" t="s">
        <v>586</v>
      </c>
      <c r="J579" s="784" t="s">
        <v>7634</v>
      </c>
      <c r="K579" s="784"/>
      <c r="L579" s="784"/>
    </row>
    <row r="580" spans="1:12" ht="15">
      <c r="A580" s="786" t="s">
        <v>8017</v>
      </c>
      <c r="B580" s="785" t="s">
        <v>7811</v>
      </c>
      <c r="C580" s="784" t="s">
        <v>7292</v>
      </c>
      <c r="D580" s="784">
        <v>578</v>
      </c>
      <c r="E580" s="784"/>
      <c r="F580" s="784">
        <v>0</v>
      </c>
      <c r="G580" s="784"/>
      <c r="H580" s="784" t="s">
        <v>27</v>
      </c>
      <c r="I580" s="784" t="s">
        <v>587</v>
      </c>
      <c r="J580" s="784" t="s">
        <v>7634</v>
      </c>
      <c r="K580" s="784"/>
      <c r="L580" s="784"/>
    </row>
    <row r="581" spans="1:12" ht="15">
      <c r="A581" s="786" t="s">
        <v>8018</v>
      </c>
      <c r="B581" s="785" t="s">
        <v>588</v>
      </c>
      <c r="C581" s="784" t="s">
        <v>7292</v>
      </c>
      <c r="D581" s="784">
        <v>579</v>
      </c>
      <c r="E581" s="784"/>
      <c r="F581" s="784">
        <v>0</v>
      </c>
      <c r="G581" s="784"/>
      <c r="H581" s="784" t="s">
        <v>27</v>
      </c>
      <c r="I581" s="784" t="s">
        <v>589</v>
      </c>
      <c r="J581" s="784" t="s">
        <v>7634</v>
      </c>
      <c r="K581" s="784"/>
      <c r="L581" s="784"/>
    </row>
    <row r="582" spans="1:12" ht="15">
      <c r="A582" s="786" t="s">
        <v>8019</v>
      </c>
      <c r="B582" s="785" t="s">
        <v>590</v>
      </c>
      <c r="C582" s="784" t="s">
        <v>7292</v>
      </c>
      <c r="D582" s="784">
        <v>580</v>
      </c>
      <c r="E582" s="784"/>
      <c r="F582" s="784">
        <v>0</v>
      </c>
      <c r="G582" s="784"/>
      <c r="H582" s="784" t="s">
        <v>27</v>
      </c>
      <c r="I582" s="784" t="s">
        <v>591</v>
      </c>
      <c r="J582" s="784" t="s">
        <v>7634</v>
      </c>
      <c r="K582" s="784"/>
      <c r="L582" s="784"/>
    </row>
    <row r="583" spans="1:12" ht="15">
      <c r="A583" s="786" t="s">
        <v>8020</v>
      </c>
      <c r="B583" s="785" t="s">
        <v>7390</v>
      </c>
      <c r="C583" s="784" t="s">
        <v>7292</v>
      </c>
      <c r="D583" s="784">
        <v>581</v>
      </c>
      <c r="E583" s="784"/>
      <c r="F583" s="784">
        <v>0</v>
      </c>
      <c r="G583" s="784"/>
      <c r="H583" s="784" t="s">
        <v>27</v>
      </c>
      <c r="I583" s="784" t="s">
        <v>82</v>
      </c>
      <c r="J583" s="784" t="s">
        <v>7634</v>
      </c>
      <c r="K583" s="784"/>
      <c r="L583" s="784"/>
    </row>
    <row r="584" spans="1:12" ht="15">
      <c r="A584" s="786" t="s">
        <v>8021</v>
      </c>
      <c r="B584" s="785" t="s">
        <v>8022</v>
      </c>
      <c r="C584" s="784" t="s">
        <v>7292</v>
      </c>
      <c r="D584" s="784">
        <v>582</v>
      </c>
      <c r="E584" s="784"/>
      <c r="F584" s="784">
        <v>0</v>
      </c>
      <c r="G584" s="784"/>
      <c r="H584" s="784" t="s">
        <v>27</v>
      </c>
      <c r="I584" s="784" t="s">
        <v>87</v>
      </c>
      <c r="J584" s="784" t="s">
        <v>7634</v>
      </c>
      <c r="K584" s="784"/>
      <c r="L584" s="784"/>
    </row>
    <row r="585" spans="1:12" ht="15">
      <c r="A585" s="786" t="s">
        <v>8023</v>
      </c>
      <c r="B585" s="785" t="s">
        <v>7315</v>
      </c>
      <c r="C585" s="784" t="s">
        <v>7292</v>
      </c>
      <c r="D585" s="784">
        <v>583</v>
      </c>
      <c r="E585" s="784"/>
      <c r="F585" s="784">
        <v>0</v>
      </c>
      <c r="G585" s="784"/>
      <c r="H585" s="784" t="s">
        <v>27</v>
      </c>
      <c r="I585" s="784" t="s">
        <v>26</v>
      </c>
      <c r="J585" s="784" t="s">
        <v>7634</v>
      </c>
      <c r="K585" s="784"/>
      <c r="L585" s="784"/>
    </row>
    <row r="586" spans="1:12" ht="15">
      <c r="A586" s="786" t="s">
        <v>8024</v>
      </c>
      <c r="B586" s="785" t="s">
        <v>592</v>
      </c>
      <c r="C586" s="784" t="s">
        <v>7292</v>
      </c>
      <c r="D586" s="784">
        <v>584</v>
      </c>
      <c r="E586" s="784"/>
      <c r="F586" s="784">
        <v>0</v>
      </c>
      <c r="G586" s="784"/>
      <c r="H586" s="784" t="s">
        <v>27</v>
      </c>
      <c r="I586" s="784" t="s">
        <v>593</v>
      </c>
      <c r="J586" s="784" t="s">
        <v>7634</v>
      </c>
      <c r="K586" s="784"/>
      <c r="L586" s="784"/>
    </row>
    <row r="587" spans="1:12" ht="15">
      <c r="A587" s="786" t="s">
        <v>8025</v>
      </c>
      <c r="B587" s="785" t="s">
        <v>594</v>
      </c>
      <c r="C587" s="784" t="s">
        <v>7292</v>
      </c>
      <c r="D587" s="784">
        <v>585</v>
      </c>
      <c r="E587" s="784"/>
      <c r="F587" s="784">
        <v>0</v>
      </c>
      <c r="G587" s="784"/>
      <c r="H587" s="784" t="s">
        <v>27</v>
      </c>
      <c r="I587" s="784" t="s">
        <v>375</v>
      </c>
      <c r="J587" s="784" t="s">
        <v>7634</v>
      </c>
      <c r="K587" s="784"/>
      <c r="L587" s="784"/>
    </row>
    <row r="588" spans="1:12" ht="15">
      <c r="A588" s="786" t="s">
        <v>8026</v>
      </c>
      <c r="B588" s="785" t="s">
        <v>595</v>
      </c>
      <c r="C588" s="784" t="s">
        <v>7292</v>
      </c>
      <c r="D588" s="784">
        <v>586</v>
      </c>
      <c r="E588" s="784"/>
      <c r="F588" s="784">
        <v>0</v>
      </c>
      <c r="G588" s="784"/>
      <c r="H588" s="784" t="s">
        <v>27</v>
      </c>
      <c r="I588" s="784" t="s">
        <v>273</v>
      </c>
      <c r="J588" s="784" t="s">
        <v>7634</v>
      </c>
      <c r="K588" s="784"/>
      <c r="L588" s="784"/>
    </row>
    <row r="589" spans="1:12" ht="15">
      <c r="A589" s="786" t="s">
        <v>8027</v>
      </c>
      <c r="B589" s="785" t="s">
        <v>596</v>
      </c>
      <c r="C589" s="784" t="s">
        <v>7292</v>
      </c>
      <c r="D589" s="784">
        <v>587</v>
      </c>
      <c r="E589" s="784"/>
      <c r="F589" s="784">
        <v>0</v>
      </c>
      <c r="G589" s="784"/>
      <c r="H589" s="784" t="s">
        <v>27</v>
      </c>
      <c r="I589" s="784" t="s">
        <v>87</v>
      </c>
      <c r="J589" s="784" t="s">
        <v>7634</v>
      </c>
      <c r="K589" s="784"/>
      <c r="L589" s="784"/>
    </row>
    <row r="590" spans="1:12" ht="15">
      <c r="A590" s="786" t="s">
        <v>8028</v>
      </c>
      <c r="B590" s="785" t="s">
        <v>597</v>
      </c>
      <c r="C590" s="784" t="s">
        <v>7292</v>
      </c>
      <c r="D590" s="784">
        <v>588</v>
      </c>
      <c r="E590" s="784"/>
      <c r="F590" s="784">
        <v>0</v>
      </c>
      <c r="G590" s="784"/>
      <c r="H590" s="784" t="s">
        <v>27</v>
      </c>
      <c r="I590" s="784" t="s">
        <v>76</v>
      </c>
      <c r="J590" s="784" t="s">
        <v>7634</v>
      </c>
      <c r="K590" s="784"/>
      <c r="L590" s="784"/>
    </row>
    <row r="591" spans="1:12" ht="15">
      <c r="A591" s="786" t="s">
        <v>8029</v>
      </c>
      <c r="B591" s="785" t="s">
        <v>8022</v>
      </c>
      <c r="C591" s="784" t="s">
        <v>7292</v>
      </c>
      <c r="D591" s="784">
        <v>589</v>
      </c>
      <c r="E591" s="784"/>
      <c r="F591" s="784">
        <v>0</v>
      </c>
      <c r="G591" s="784"/>
      <c r="H591" s="784" t="s">
        <v>27</v>
      </c>
      <c r="I591" s="784" t="s">
        <v>87</v>
      </c>
      <c r="J591" s="784" t="s">
        <v>7634</v>
      </c>
      <c r="K591" s="784"/>
      <c r="L591" s="784"/>
    </row>
    <row r="592" spans="1:12" ht="15">
      <c r="A592" s="786" t="s">
        <v>8030</v>
      </c>
      <c r="B592" s="785" t="s">
        <v>8022</v>
      </c>
      <c r="C592" s="784" t="s">
        <v>7292</v>
      </c>
      <c r="D592" s="784">
        <v>590</v>
      </c>
      <c r="E592" s="784"/>
      <c r="F592" s="784">
        <v>0</v>
      </c>
      <c r="G592" s="784"/>
      <c r="H592" s="784" t="s">
        <v>27</v>
      </c>
      <c r="I592" s="784" t="s">
        <v>87</v>
      </c>
      <c r="J592" s="784" t="s">
        <v>7634</v>
      </c>
      <c r="K592" s="784"/>
      <c r="L592" s="784"/>
    </row>
    <row r="593" spans="1:12" ht="15">
      <c r="A593" s="786" t="s">
        <v>8031</v>
      </c>
      <c r="B593" s="785" t="s">
        <v>598</v>
      </c>
      <c r="C593" s="784" t="s">
        <v>7292</v>
      </c>
      <c r="D593" s="784">
        <v>591</v>
      </c>
      <c r="E593" s="784"/>
      <c r="F593" s="784">
        <v>0</v>
      </c>
      <c r="G593" s="784"/>
      <c r="H593" s="784" t="s">
        <v>27</v>
      </c>
      <c r="I593" s="784" t="s">
        <v>87</v>
      </c>
      <c r="J593" s="784" t="s">
        <v>7634</v>
      </c>
      <c r="K593" s="784"/>
      <c r="L593" s="784"/>
    </row>
    <row r="594" spans="1:12" ht="15">
      <c r="A594" s="786" t="s">
        <v>8032</v>
      </c>
      <c r="B594" s="785" t="s">
        <v>597</v>
      </c>
      <c r="C594" s="784" t="s">
        <v>7292</v>
      </c>
      <c r="D594" s="784">
        <v>592</v>
      </c>
      <c r="E594" s="784"/>
      <c r="F594" s="784">
        <v>0</v>
      </c>
      <c r="G594" s="784"/>
      <c r="H594" s="784" t="s">
        <v>27</v>
      </c>
      <c r="I594" s="784" t="s">
        <v>87</v>
      </c>
      <c r="J594" s="784" t="s">
        <v>7634</v>
      </c>
      <c r="K594" s="784"/>
      <c r="L594" s="784"/>
    </row>
    <row r="595" spans="1:12" ht="15">
      <c r="A595" s="786" t="s">
        <v>8033</v>
      </c>
      <c r="B595" s="785" t="s">
        <v>599</v>
      </c>
      <c r="C595" s="784" t="s">
        <v>7292</v>
      </c>
      <c r="D595" s="784">
        <v>593</v>
      </c>
      <c r="E595" s="784"/>
      <c r="F595" s="784">
        <v>0</v>
      </c>
      <c r="G595" s="784"/>
      <c r="H595" s="784" t="s">
        <v>27</v>
      </c>
      <c r="I595" s="784" t="s">
        <v>87</v>
      </c>
      <c r="J595" s="784" t="s">
        <v>7634</v>
      </c>
      <c r="K595" s="784"/>
      <c r="L595" s="784"/>
    </row>
    <row r="596" spans="1:12" ht="15">
      <c r="A596" s="786" t="s">
        <v>8034</v>
      </c>
      <c r="B596" s="785" t="s">
        <v>7811</v>
      </c>
      <c r="C596" s="784" t="s">
        <v>7292</v>
      </c>
      <c r="D596" s="784">
        <v>594</v>
      </c>
      <c r="E596" s="784"/>
      <c r="F596" s="784">
        <v>0</v>
      </c>
      <c r="G596" s="784"/>
      <c r="H596" s="784" t="s">
        <v>27</v>
      </c>
      <c r="I596" s="784" t="s">
        <v>48</v>
      </c>
      <c r="J596" s="784" t="s">
        <v>7634</v>
      </c>
      <c r="K596" s="784"/>
      <c r="L596" s="784"/>
    </row>
    <row r="597" spans="1:12" ht="15">
      <c r="A597" s="786" t="s">
        <v>8035</v>
      </c>
      <c r="B597" s="785" t="s">
        <v>574</v>
      </c>
      <c r="C597" s="784" t="s">
        <v>7292</v>
      </c>
      <c r="D597" s="784">
        <v>595</v>
      </c>
      <c r="E597" s="784"/>
      <c r="F597" s="784">
        <v>0</v>
      </c>
      <c r="G597" s="784"/>
      <c r="H597" s="784" t="s">
        <v>27</v>
      </c>
      <c r="I597" s="784" t="s">
        <v>87</v>
      </c>
      <c r="J597" s="784" t="s">
        <v>7634</v>
      </c>
      <c r="K597" s="784"/>
      <c r="L597" s="784"/>
    </row>
    <row r="598" spans="1:12" ht="15">
      <c r="A598" s="786" t="s">
        <v>8036</v>
      </c>
      <c r="B598" s="785" t="s">
        <v>600</v>
      </c>
      <c r="C598" s="784" t="s">
        <v>7292</v>
      </c>
      <c r="D598" s="784">
        <v>596</v>
      </c>
      <c r="E598" s="784"/>
      <c r="F598" s="784">
        <v>0</v>
      </c>
      <c r="G598" s="784"/>
      <c r="H598" s="784" t="s">
        <v>27</v>
      </c>
      <c r="I598" s="784" t="s">
        <v>601</v>
      </c>
      <c r="J598" s="784" t="s">
        <v>7634</v>
      </c>
      <c r="K598" s="784"/>
      <c r="L598" s="784"/>
    </row>
    <row r="599" spans="1:12" ht="15">
      <c r="A599" s="786" t="s">
        <v>8037</v>
      </c>
      <c r="B599" s="785" t="s">
        <v>602</v>
      </c>
      <c r="C599" s="784" t="s">
        <v>7292</v>
      </c>
      <c r="D599" s="784">
        <v>597</v>
      </c>
      <c r="E599" s="784"/>
      <c r="F599" s="784">
        <v>0</v>
      </c>
      <c r="G599" s="784"/>
      <c r="H599" s="784" t="s">
        <v>27</v>
      </c>
      <c r="I599" s="784" t="s">
        <v>375</v>
      </c>
      <c r="J599" s="784" t="s">
        <v>7634</v>
      </c>
      <c r="K599" s="784"/>
      <c r="L599" s="784"/>
    </row>
    <row r="600" spans="1:12" ht="15">
      <c r="A600" s="786" t="s">
        <v>8038</v>
      </c>
      <c r="B600" s="785" t="s">
        <v>603</v>
      </c>
      <c r="C600" s="784" t="s">
        <v>7292</v>
      </c>
      <c r="D600" s="784">
        <v>598</v>
      </c>
      <c r="E600" s="784"/>
      <c r="F600" s="784">
        <v>0</v>
      </c>
      <c r="G600" s="784"/>
      <c r="H600" s="784" t="s">
        <v>27</v>
      </c>
      <c r="I600" s="784" t="s">
        <v>97</v>
      </c>
      <c r="J600" s="784" t="s">
        <v>7634</v>
      </c>
      <c r="K600" s="784"/>
      <c r="L600" s="784"/>
    </row>
    <row r="601" spans="1:12" ht="15">
      <c r="A601" s="786" t="s">
        <v>8039</v>
      </c>
      <c r="B601" s="785" t="s">
        <v>8040</v>
      </c>
      <c r="C601" s="784" t="s">
        <v>7292</v>
      </c>
      <c r="D601" s="784">
        <v>599</v>
      </c>
      <c r="E601" s="784"/>
      <c r="F601" s="784">
        <v>0</v>
      </c>
      <c r="G601" s="784"/>
      <c r="H601" s="784" t="s">
        <v>27</v>
      </c>
      <c r="I601" s="784" t="s">
        <v>87</v>
      </c>
      <c r="J601" s="784" t="s">
        <v>7634</v>
      </c>
      <c r="K601" s="784"/>
      <c r="L601" s="784"/>
    </row>
    <row r="602" spans="1:12" ht="15">
      <c r="A602" s="786" t="s">
        <v>8041</v>
      </c>
      <c r="B602" s="785" t="s">
        <v>604</v>
      </c>
      <c r="C602" s="784" t="s">
        <v>7292</v>
      </c>
      <c r="D602" s="784">
        <v>600</v>
      </c>
      <c r="E602" s="784"/>
      <c r="F602" s="784">
        <v>0</v>
      </c>
      <c r="G602" s="784"/>
      <c r="H602" s="784" t="s">
        <v>27</v>
      </c>
      <c r="I602" s="784" t="s">
        <v>375</v>
      </c>
      <c r="J602" s="784" t="s">
        <v>7634</v>
      </c>
      <c r="K602" s="784"/>
      <c r="L602" s="784"/>
    </row>
    <row r="603" spans="1:12" ht="15">
      <c r="A603" s="786" t="s">
        <v>8042</v>
      </c>
      <c r="B603" s="785" t="s">
        <v>604</v>
      </c>
      <c r="C603" s="784" t="s">
        <v>7292</v>
      </c>
      <c r="D603" s="784">
        <v>601</v>
      </c>
      <c r="E603" s="784"/>
      <c r="F603" s="784">
        <v>0</v>
      </c>
      <c r="G603" s="784"/>
      <c r="H603" s="784" t="s">
        <v>27</v>
      </c>
      <c r="I603" s="784" t="s">
        <v>375</v>
      </c>
      <c r="J603" s="784" t="s">
        <v>7634</v>
      </c>
      <c r="K603" s="784"/>
      <c r="L603" s="784"/>
    </row>
    <row r="604" spans="1:12" ht="15">
      <c r="A604" s="786" t="s">
        <v>8043</v>
      </c>
      <c r="B604" s="785" t="s">
        <v>605</v>
      </c>
      <c r="C604" s="784" t="s">
        <v>7292</v>
      </c>
      <c r="D604" s="784">
        <v>602</v>
      </c>
      <c r="E604" s="784"/>
      <c r="F604" s="784">
        <v>0</v>
      </c>
      <c r="G604" s="784"/>
      <c r="H604" s="784" t="s">
        <v>27</v>
      </c>
      <c r="I604" s="784" t="s">
        <v>177</v>
      </c>
      <c r="J604" s="784" t="s">
        <v>7634</v>
      </c>
      <c r="K604" s="784"/>
      <c r="L604" s="784"/>
    </row>
    <row r="605" spans="1:12" ht="15">
      <c r="A605" s="786" t="s">
        <v>8044</v>
      </c>
      <c r="B605" s="785" t="s">
        <v>606</v>
      </c>
      <c r="C605" s="784" t="s">
        <v>7292</v>
      </c>
      <c r="D605" s="784">
        <v>603</v>
      </c>
      <c r="E605" s="784"/>
      <c r="F605" s="784">
        <v>0</v>
      </c>
      <c r="G605" s="784"/>
      <c r="H605" s="784" t="s">
        <v>27</v>
      </c>
      <c r="I605" s="784" t="s">
        <v>97</v>
      </c>
      <c r="J605" s="784" t="s">
        <v>7634</v>
      </c>
      <c r="K605" s="784"/>
      <c r="L605" s="784"/>
    </row>
    <row r="606" spans="1:12" ht="15">
      <c r="A606" s="786" t="s">
        <v>8045</v>
      </c>
      <c r="B606" s="785" t="s">
        <v>607</v>
      </c>
      <c r="C606" s="784" t="s">
        <v>7292</v>
      </c>
      <c r="D606" s="784">
        <v>604</v>
      </c>
      <c r="E606" s="784"/>
      <c r="F606" s="784">
        <v>0</v>
      </c>
      <c r="G606" s="784"/>
      <c r="H606" s="784" t="s">
        <v>27</v>
      </c>
      <c r="I606" s="784" t="s">
        <v>126</v>
      </c>
      <c r="J606" s="784" t="s">
        <v>7634</v>
      </c>
      <c r="K606" s="784"/>
      <c r="L606" s="784"/>
    </row>
    <row r="607" spans="1:12" ht="15">
      <c r="A607" s="786" t="s">
        <v>8046</v>
      </c>
      <c r="B607" s="785" t="s">
        <v>579</v>
      </c>
      <c r="C607" s="784" t="s">
        <v>7292</v>
      </c>
      <c r="D607" s="784">
        <v>605</v>
      </c>
      <c r="E607" s="784"/>
      <c r="F607" s="784">
        <v>0</v>
      </c>
      <c r="G607" s="784"/>
      <c r="H607" s="784" t="s">
        <v>27</v>
      </c>
      <c r="I607" s="784" t="s">
        <v>580</v>
      </c>
      <c r="J607" s="784" t="s">
        <v>7634</v>
      </c>
      <c r="K607" s="784"/>
      <c r="L607" s="784"/>
    </row>
    <row r="608" spans="1:12" ht="15">
      <c r="A608" s="786" t="s">
        <v>8047</v>
      </c>
      <c r="B608" s="785" t="s">
        <v>608</v>
      </c>
      <c r="C608" s="784" t="s">
        <v>7292</v>
      </c>
      <c r="D608" s="784">
        <v>606</v>
      </c>
      <c r="E608" s="784"/>
      <c r="F608" s="784">
        <v>0</v>
      </c>
      <c r="G608" s="784"/>
      <c r="H608" s="784" t="s">
        <v>27</v>
      </c>
      <c r="I608" s="784" t="s">
        <v>87</v>
      </c>
      <c r="J608" s="784" t="s">
        <v>7634</v>
      </c>
      <c r="K608" s="784"/>
      <c r="L608" s="784"/>
    </row>
    <row r="609" spans="1:12" ht="15">
      <c r="A609" s="786" t="s">
        <v>8048</v>
      </c>
      <c r="B609" s="785" t="s">
        <v>7390</v>
      </c>
      <c r="C609" s="784" t="s">
        <v>7292</v>
      </c>
      <c r="D609" s="784">
        <v>607</v>
      </c>
      <c r="E609" s="784"/>
      <c r="F609" s="784">
        <v>0</v>
      </c>
      <c r="G609" s="784"/>
      <c r="H609" s="784" t="s">
        <v>27</v>
      </c>
      <c r="I609" s="784" t="s">
        <v>82</v>
      </c>
      <c r="J609" s="784" t="s">
        <v>7634</v>
      </c>
      <c r="K609" s="784"/>
      <c r="L609" s="784"/>
    </row>
    <row r="610" spans="1:12" ht="15">
      <c r="A610" s="786" t="s">
        <v>8049</v>
      </c>
      <c r="B610" s="785" t="s">
        <v>592</v>
      </c>
      <c r="C610" s="784" t="s">
        <v>7292</v>
      </c>
      <c r="D610" s="784">
        <v>608</v>
      </c>
      <c r="E610" s="784"/>
      <c r="F610" s="784">
        <v>0</v>
      </c>
      <c r="G610" s="784"/>
      <c r="H610" s="784" t="s">
        <v>27</v>
      </c>
      <c r="I610" s="784" t="s">
        <v>609</v>
      </c>
      <c r="J610" s="784" t="s">
        <v>7634</v>
      </c>
      <c r="K610" s="784"/>
      <c r="L610" s="784"/>
    </row>
    <row r="611" spans="1:12" ht="15">
      <c r="A611" s="786" t="s">
        <v>8050</v>
      </c>
      <c r="B611" s="785" t="s">
        <v>588</v>
      </c>
      <c r="C611" s="784" t="s">
        <v>7292</v>
      </c>
      <c r="D611" s="784">
        <v>609</v>
      </c>
      <c r="E611" s="784"/>
      <c r="F611" s="784">
        <v>0</v>
      </c>
      <c r="G611" s="784"/>
      <c r="H611" s="784" t="s">
        <v>27</v>
      </c>
      <c r="I611" s="784" t="s">
        <v>152</v>
      </c>
      <c r="J611" s="784" t="s">
        <v>7634</v>
      </c>
      <c r="K611" s="784"/>
      <c r="L611" s="784"/>
    </row>
    <row r="612" spans="1:12" ht="15">
      <c r="A612" s="786" t="s">
        <v>8051</v>
      </c>
      <c r="B612" s="785" t="s">
        <v>610</v>
      </c>
      <c r="C612" s="784" t="s">
        <v>7292</v>
      </c>
      <c r="D612" s="784">
        <v>610</v>
      </c>
      <c r="E612" s="784"/>
      <c r="F612" s="784">
        <v>0</v>
      </c>
      <c r="G612" s="784"/>
      <c r="H612" s="784" t="s">
        <v>27</v>
      </c>
      <c r="I612" s="784" t="s">
        <v>86</v>
      </c>
      <c r="J612" s="784" t="s">
        <v>7634</v>
      </c>
      <c r="K612" s="784"/>
      <c r="L612" s="784"/>
    </row>
    <row r="613" spans="1:12" ht="15">
      <c r="A613" s="786" t="s">
        <v>8052</v>
      </c>
      <c r="B613" s="785" t="s">
        <v>611</v>
      </c>
      <c r="C613" s="784" t="s">
        <v>7292</v>
      </c>
      <c r="D613" s="784">
        <v>611</v>
      </c>
      <c r="E613" s="784"/>
      <c r="F613" s="784">
        <v>0</v>
      </c>
      <c r="G613" s="784"/>
      <c r="H613" s="784" t="s">
        <v>27</v>
      </c>
      <c r="I613" s="784" t="s">
        <v>87</v>
      </c>
      <c r="J613" s="784" t="s">
        <v>7634</v>
      </c>
      <c r="K613" s="784"/>
      <c r="L613" s="784"/>
    </row>
    <row r="614" spans="1:12" ht="15">
      <c r="A614" s="786" t="s">
        <v>8053</v>
      </c>
      <c r="B614" s="785" t="s">
        <v>612</v>
      </c>
      <c r="C614" s="784" t="s">
        <v>7292</v>
      </c>
      <c r="D614" s="784">
        <v>612</v>
      </c>
      <c r="E614" s="784"/>
      <c r="F614" s="784">
        <v>0</v>
      </c>
      <c r="G614" s="784"/>
      <c r="H614" s="784" t="s">
        <v>27</v>
      </c>
      <c r="I614" s="784" t="s">
        <v>235</v>
      </c>
      <c r="J614" s="784" t="s">
        <v>7634</v>
      </c>
      <c r="K614" s="784"/>
      <c r="L614" s="784"/>
    </row>
    <row r="615" spans="1:12" ht="15">
      <c r="A615" s="786" t="s">
        <v>8054</v>
      </c>
      <c r="B615" s="785" t="s">
        <v>613</v>
      </c>
      <c r="C615" s="784" t="s">
        <v>7292</v>
      </c>
      <c r="D615" s="784">
        <v>613</v>
      </c>
      <c r="E615" s="784"/>
      <c r="F615" s="784">
        <v>0</v>
      </c>
      <c r="G615" s="784"/>
      <c r="H615" s="784" t="s">
        <v>27</v>
      </c>
      <c r="I615" s="784" t="s">
        <v>614</v>
      </c>
      <c r="J615" s="784" t="s">
        <v>7634</v>
      </c>
      <c r="K615" s="784"/>
      <c r="L615" s="784"/>
    </row>
    <row r="616" spans="1:12" ht="15">
      <c r="A616" s="786" t="s">
        <v>8055</v>
      </c>
      <c r="B616" s="785" t="s">
        <v>615</v>
      </c>
      <c r="C616" s="784" t="s">
        <v>7292</v>
      </c>
      <c r="D616" s="784">
        <v>614</v>
      </c>
      <c r="E616" s="784"/>
      <c r="F616" s="784">
        <v>0</v>
      </c>
      <c r="G616" s="784"/>
      <c r="H616" s="784" t="s">
        <v>27</v>
      </c>
      <c r="I616" s="784" t="s">
        <v>105</v>
      </c>
      <c r="J616" s="784" t="s">
        <v>7634</v>
      </c>
      <c r="K616" s="784"/>
      <c r="L616" s="784"/>
    </row>
    <row r="617" spans="1:12" ht="15">
      <c r="A617" s="786" t="s">
        <v>8056</v>
      </c>
      <c r="B617" s="785" t="s">
        <v>616</v>
      </c>
      <c r="C617" s="784" t="s">
        <v>7292</v>
      </c>
      <c r="D617" s="784">
        <v>615</v>
      </c>
      <c r="E617" s="784"/>
      <c r="F617" s="784">
        <v>0</v>
      </c>
      <c r="G617" s="784"/>
      <c r="H617" s="784" t="s">
        <v>27</v>
      </c>
      <c r="I617" s="784" t="s">
        <v>87</v>
      </c>
      <c r="J617" s="784" t="s">
        <v>7634</v>
      </c>
      <c r="K617" s="784"/>
      <c r="L617" s="784"/>
    </row>
    <row r="618" spans="1:12" ht="15">
      <c r="A618" s="786" t="s">
        <v>8057</v>
      </c>
      <c r="B618" s="785" t="s">
        <v>617</v>
      </c>
      <c r="C618" s="784" t="s">
        <v>7292</v>
      </c>
      <c r="D618" s="784">
        <v>616</v>
      </c>
      <c r="E618" s="784"/>
      <c r="F618" s="784">
        <v>0</v>
      </c>
      <c r="G618" s="784"/>
      <c r="H618" s="784" t="s">
        <v>27</v>
      </c>
      <c r="I618" s="784" t="s">
        <v>87</v>
      </c>
      <c r="J618" s="784" t="s">
        <v>7634</v>
      </c>
      <c r="K618" s="784"/>
      <c r="L618" s="784"/>
    </row>
    <row r="619" spans="1:12" ht="15">
      <c r="A619" s="786" t="s">
        <v>8058</v>
      </c>
      <c r="B619" s="785" t="s">
        <v>618</v>
      </c>
      <c r="C619" s="784" t="s">
        <v>7292</v>
      </c>
      <c r="D619" s="784">
        <v>617</v>
      </c>
      <c r="E619" s="784"/>
      <c r="F619" s="784">
        <v>0</v>
      </c>
      <c r="G619" s="784"/>
      <c r="H619" s="784" t="s">
        <v>27</v>
      </c>
      <c r="I619" s="784" t="s">
        <v>86</v>
      </c>
      <c r="J619" s="784" t="s">
        <v>7634</v>
      </c>
      <c r="K619" s="784"/>
      <c r="L619" s="784"/>
    </row>
    <row r="620" spans="1:12" ht="15">
      <c r="A620" s="786" t="s">
        <v>8059</v>
      </c>
      <c r="B620" s="785" t="s">
        <v>619</v>
      </c>
      <c r="C620" s="784" t="s">
        <v>7292</v>
      </c>
      <c r="D620" s="784">
        <v>618</v>
      </c>
      <c r="E620" s="784"/>
      <c r="F620" s="784">
        <v>0</v>
      </c>
      <c r="G620" s="784"/>
      <c r="H620" s="784" t="s">
        <v>27</v>
      </c>
      <c r="I620" s="784" t="s">
        <v>620</v>
      </c>
      <c r="J620" s="784" t="s">
        <v>7634</v>
      </c>
      <c r="K620" s="784"/>
      <c r="L620" s="784"/>
    </row>
    <row r="621" spans="1:12" ht="15">
      <c r="A621" s="786" t="s">
        <v>8060</v>
      </c>
      <c r="B621" s="785" t="s">
        <v>621</v>
      </c>
      <c r="C621" s="784" t="s">
        <v>7292</v>
      </c>
      <c r="D621" s="784">
        <v>619</v>
      </c>
      <c r="E621" s="784"/>
      <c r="F621" s="784">
        <v>0</v>
      </c>
      <c r="G621" s="784"/>
      <c r="H621" s="784" t="s">
        <v>27</v>
      </c>
      <c r="I621" s="784" t="s">
        <v>561</v>
      </c>
      <c r="J621" s="784" t="s">
        <v>7634</v>
      </c>
      <c r="K621" s="784"/>
      <c r="L621" s="784"/>
    </row>
    <row r="622" spans="1:12" ht="15">
      <c r="A622" s="786" t="s">
        <v>8061</v>
      </c>
      <c r="B622" s="785" t="s">
        <v>622</v>
      </c>
      <c r="C622" s="784" t="s">
        <v>7292</v>
      </c>
      <c r="D622" s="784">
        <v>620</v>
      </c>
      <c r="E622" s="784"/>
      <c r="F622" s="784">
        <v>0</v>
      </c>
      <c r="G622" s="784"/>
      <c r="H622" s="784" t="s">
        <v>27</v>
      </c>
      <c r="I622" s="784" t="s">
        <v>375</v>
      </c>
      <c r="J622" s="784" t="s">
        <v>7634</v>
      </c>
      <c r="K622" s="784"/>
      <c r="L622" s="784"/>
    </row>
    <row r="623" spans="1:12" ht="15">
      <c r="A623" s="786" t="s">
        <v>8062</v>
      </c>
      <c r="B623" s="785" t="s">
        <v>623</v>
      </c>
      <c r="C623" s="784" t="s">
        <v>7292</v>
      </c>
      <c r="D623" s="784">
        <v>621</v>
      </c>
      <c r="E623" s="784"/>
      <c r="F623" s="784">
        <v>0</v>
      </c>
      <c r="G623" s="784"/>
      <c r="H623" s="784" t="s">
        <v>27</v>
      </c>
      <c r="I623" s="784" t="s">
        <v>624</v>
      </c>
      <c r="J623" s="784" t="s">
        <v>7634</v>
      </c>
      <c r="K623" s="784"/>
      <c r="L623" s="784"/>
    </row>
    <row r="624" spans="1:12" ht="15">
      <c r="A624" s="786" t="s">
        <v>8063</v>
      </c>
      <c r="B624" s="785" t="s">
        <v>625</v>
      </c>
      <c r="C624" s="784" t="s">
        <v>7292</v>
      </c>
      <c r="D624" s="784">
        <v>622</v>
      </c>
      <c r="E624" s="784"/>
      <c r="F624" s="784">
        <v>0</v>
      </c>
      <c r="G624" s="784"/>
      <c r="H624" s="784" t="s">
        <v>27</v>
      </c>
      <c r="I624" s="784" t="s">
        <v>375</v>
      </c>
      <c r="J624" s="784" t="s">
        <v>7634</v>
      </c>
      <c r="K624" s="784"/>
      <c r="L624" s="784"/>
    </row>
    <row r="625" spans="1:12" ht="15">
      <c r="A625" s="786" t="s">
        <v>8064</v>
      </c>
      <c r="B625" s="785" t="s">
        <v>626</v>
      </c>
      <c r="C625" s="784" t="s">
        <v>7292</v>
      </c>
      <c r="D625" s="784">
        <v>623</v>
      </c>
      <c r="E625" s="784"/>
      <c r="F625" s="784">
        <v>0</v>
      </c>
      <c r="G625" s="784"/>
      <c r="H625" s="784" t="s">
        <v>27</v>
      </c>
      <c r="I625" s="784" t="s">
        <v>48</v>
      </c>
      <c r="J625" s="784" t="s">
        <v>7634</v>
      </c>
      <c r="K625" s="784"/>
      <c r="L625" s="784"/>
    </row>
    <row r="626" spans="1:12" ht="15">
      <c r="A626" s="786" t="s">
        <v>8065</v>
      </c>
      <c r="B626" s="785" t="s">
        <v>627</v>
      </c>
      <c r="C626" s="784" t="s">
        <v>7292</v>
      </c>
      <c r="D626" s="784">
        <v>624</v>
      </c>
      <c r="E626" s="784"/>
      <c r="F626" s="784">
        <v>0</v>
      </c>
      <c r="G626" s="784"/>
      <c r="H626" s="784" t="s">
        <v>27</v>
      </c>
      <c r="I626" s="784" t="s">
        <v>375</v>
      </c>
      <c r="J626" s="784" t="s">
        <v>7634</v>
      </c>
      <c r="K626" s="784"/>
      <c r="L626" s="784"/>
    </row>
    <row r="627" spans="1:12" ht="15">
      <c r="A627" s="786" t="s">
        <v>8066</v>
      </c>
      <c r="B627" s="785" t="s">
        <v>628</v>
      </c>
      <c r="C627" s="784" t="s">
        <v>7292</v>
      </c>
      <c r="D627" s="784">
        <v>625</v>
      </c>
      <c r="E627" s="784"/>
      <c r="F627" s="784">
        <v>0</v>
      </c>
      <c r="G627" s="784"/>
      <c r="H627" s="784" t="s">
        <v>27</v>
      </c>
      <c r="I627" s="784" t="s">
        <v>375</v>
      </c>
      <c r="J627" s="784" t="s">
        <v>7634</v>
      </c>
      <c r="K627" s="784"/>
      <c r="L627" s="784"/>
    </row>
    <row r="628" spans="1:12" ht="15">
      <c r="A628" s="786" t="s">
        <v>8067</v>
      </c>
      <c r="B628" s="785" t="s">
        <v>629</v>
      </c>
      <c r="C628" s="784" t="s">
        <v>7292</v>
      </c>
      <c r="D628" s="784">
        <v>626</v>
      </c>
      <c r="E628" s="784"/>
      <c r="F628" s="784">
        <v>0</v>
      </c>
      <c r="G628" s="784"/>
      <c r="H628" s="784" t="s">
        <v>27</v>
      </c>
      <c r="I628" s="784" t="s">
        <v>65</v>
      </c>
      <c r="J628" s="784" t="s">
        <v>7634</v>
      </c>
      <c r="K628" s="784"/>
      <c r="L628" s="784"/>
    </row>
    <row r="629" spans="1:12" ht="15">
      <c r="A629" s="786" t="s">
        <v>8068</v>
      </c>
      <c r="B629" s="785" t="s">
        <v>630</v>
      </c>
      <c r="C629" s="784" t="s">
        <v>7292</v>
      </c>
      <c r="D629" s="784">
        <v>627</v>
      </c>
      <c r="E629" s="784"/>
      <c r="F629" s="784">
        <v>0</v>
      </c>
      <c r="G629" s="784"/>
      <c r="H629" s="784" t="s">
        <v>27</v>
      </c>
      <c r="I629" s="784" t="s">
        <v>177</v>
      </c>
      <c r="J629" s="784" t="s">
        <v>7634</v>
      </c>
      <c r="K629" s="784"/>
      <c r="L629" s="784"/>
    </row>
    <row r="630" spans="1:12" ht="15">
      <c r="A630" s="786" t="s">
        <v>8069</v>
      </c>
      <c r="B630" s="785" t="s">
        <v>631</v>
      </c>
      <c r="C630" s="784" t="s">
        <v>7292</v>
      </c>
      <c r="D630" s="784">
        <v>628</v>
      </c>
      <c r="E630" s="784"/>
      <c r="F630" s="784">
        <v>0</v>
      </c>
      <c r="G630" s="784"/>
      <c r="H630" s="784" t="s">
        <v>27</v>
      </c>
      <c r="I630" s="784" t="s">
        <v>632</v>
      </c>
      <c r="J630" s="784" t="s">
        <v>7634</v>
      </c>
      <c r="K630" s="784"/>
      <c r="L630" s="784"/>
    </row>
    <row r="631" spans="1:12" ht="15">
      <c r="A631" s="786" t="s">
        <v>8070</v>
      </c>
      <c r="B631" s="785" t="s">
        <v>633</v>
      </c>
      <c r="C631" s="784" t="s">
        <v>7292</v>
      </c>
      <c r="D631" s="784">
        <v>629</v>
      </c>
      <c r="E631" s="784"/>
      <c r="F631" s="784">
        <v>0</v>
      </c>
      <c r="G631" s="784"/>
      <c r="H631" s="784" t="s">
        <v>27</v>
      </c>
      <c r="I631" s="784" t="s">
        <v>375</v>
      </c>
      <c r="J631" s="784" t="s">
        <v>7634</v>
      </c>
      <c r="K631" s="784"/>
      <c r="L631" s="784"/>
    </row>
    <row r="632" spans="1:12" ht="15">
      <c r="A632" s="786" t="s">
        <v>8071</v>
      </c>
      <c r="B632" s="785" t="s">
        <v>634</v>
      </c>
      <c r="C632" s="784" t="s">
        <v>7292</v>
      </c>
      <c r="D632" s="784">
        <v>630</v>
      </c>
      <c r="E632" s="784"/>
      <c r="F632" s="784">
        <v>0</v>
      </c>
      <c r="G632" s="784"/>
      <c r="H632" s="784" t="s">
        <v>27</v>
      </c>
      <c r="I632" s="784" t="s">
        <v>105</v>
      </c>
      <c r="J632" s="784" t="s">
        <v>7634</v>
      </c>
      <c r="K632" s="784"/>
      <c r="L632" s="784"/>
    </row>
    <row r="633" spans="1:12" ht="15">
      <c r="A633" s="786" t="s">
        <v>8072</v>
      </c>
      <c r="B633" s="785" t="s">
        <v>635</v>
      </c>
      <c r="C633" s="784" t="s">
        <v>7292</v>
      </c>
      <c r="D633" s="784">
        <v>631</v>
      </c>
      <c r="E633" s="784"/>
      <c r="F633" s="784">
        <v>0</v>
      </c>
      <c r="G633" s="784"/>
      <c r="H633" s="784" t="s">
        <v>27</v>
      </c>
      <c r="I633" s="784" t="s">
        <v>86</v>
      </c>
      <c r="J633" s="784" t="s">
        <v>7634</v>
      </c>
      <c r="K633" s="784"/>
      <c r="L633" s="784"/>
    </row>
    <row r="634" spans="1:12" ht="15">
      <c r="A634" s="786" t="s">
        <v>8073</v>
      </c>
      <c r="B634" s="785" t="s">
        <v>636</v>
      </c>
      <c r="C634" s="784" t="s">
        <v>7292</v>
      </c>
      <c r="D634" s="784">
        <v>632</v>
      </c>
      <c r="E634" s="784"/>
      <c r="F634" s="784">
        <v>0</v>
      </c>
      <c r="G634" s="784"/>
      <c r="H634" s="784" t="s">
        <v>27</v>
      </c>
      <c r="I634" s="784" t="s">
        <v>375</v>
      </c>
      <c r="J634" s="784" t="s">
        <v>7634</v>
      </c>
      <c r="K634" s="784"/>
      <c r="L634" s="784"/>
    </row>
    <row r="635" spans="1:12" ht="15">
      <c r="A635" s="786" t="s">
        <v>8074</v>
      </c>
      <c r="B635" s="785" t="s">
        <v>637</v>
      </c>
      <c r="C635" s="784" t="s">
        <v>7292</v>
      </c>
      <c r="D635" s="784">
        <v>633</v>
      </c>
      <c r="E635" s="784"/>
      <c r="F635" s="784">
        <v>0</v>
      </c>
      <c r="G635" s="784"/>
      <c r="H635" s="784" t="s">
        <v>27</v>
      </c>
      <c r="I635" s="784" t="s">
        <v>126</v>
      </c>
      <c r="J635" s="784" t="s">
        <v>7634</v>
      </c>
      <c r="K635" s="784"/>
      <c r="L635" s="784"/>
    </row>
    <row r="636" spans="1:12" ht="15">
      <c r="A636" s="786" t="s">
        <v>8075</v>
      </c>
      <c r="B636" s="785" t="s">
        <v>638</v>
      </c>
      <c r="C636" s="784" t="s">
        <v>7292</v>
      </c>
      <c r="D636" s="784">
        <v>634</v>
      </c>
      <c r="E636" s="784"/>
      <c r="F636" s="784">
        <v>0</v>
      </c>
      <c r="G636" s="784"/>
      <c r="H636" s="784" t="s">
        <v>27</v>
      </c>
      <c r="I636" s="784" t="s">
        <v>375</v>
      </c>
      <c r="J636" s="784" t="s">
        <v>7634</v>
      </c>
      <c r="K636" s="784"/>
      <c r="L636" s="784"/>
    </row>
    <row r="637" spans="1:12" ht="15">
      <c r="A637" s="786" t="s">
        <v>8076</v>
      </c>
      <c r="B637" s="785" t="s">
        <v>639</v>
      </c>
      <c r="C637" s="784" t="s">
        <v>7292</v>
      </c>
      <c r="D637" s="784">
        <v>635</v>
      </c>
      <c r="E637" s="784"/>
      <c r="F637" s="784">
        <v>0</v>
      </c>
      <c r="G637" s="784"/>
      <c r="H637" s="784" t="s">
        <v>27</v>
      </c>
      <c r="I637" s="784" t="s">
        <v>640</v>
      </c>
      <c r="J637" s="784" t="s">
        <v>7634</v>
      </c>
      <c r="K637" s="784"/>
      <c r="L637" s="784"/>
    </row>
    <row r="638" spans="1:12" ht="15">
      <c r="A638" s="786" t="s">
        <v>8077</v>
      </c>
      <c r="B638" s="785" t="s">
        <v>641</v>
      </c>
      <c r="C638" s="784" t="s">
        <v>7292</v>
      </c>
      <c r="D638" s="784">
        <v>636</v>
      </c>
      <c r="E638" s="784"/>
      <c r="F638" s="784">
        <v>0</v>
      </c>
      <c r="G638" s="784"/>
      <c r="H638" s="784" t="s">
        <v>27</v>
      </c>
      <c r="I638" s="784" t="s">
        <v>642</v>
      </c>
      <c r="J638" s="784" t="s">
        <v>7634</v>
      </c>
      <c r="K638" s="784"/>
      <c r="L638" s="784"/>
    </row>
    <row r="639" spans="1:12" ht="15">
      <c r="A639" s="786" t="s">
        <v>8078</v>
      </c>
      <c r="B639" s="785" t="s">
        <v>645</v>
      </c>
      <c r="C639" s="784" t="s">
        <v>7292</v>
      </c>
      <c r="D639" s="784">
        <v>638</v>
      </c>
      <c r="E639" s="784"/>
      <c r="F639" s="784">
        <v>0</v>
      </c>
      <c r="G639" s="784"/>
      <c r="H639" s="784" t="s">
        <v>27</v>
      </c>
      <c r="I639" s="784" t="s">
        <v>580</v>
      </c>
      <c r="J639" s="784" t="s">
        <v>7634</v>
      </c>
      <c r="K639" s="784"/>
      <c r="L639" s="784"/>
    </row>
    <row r="640" spans="1:12" ht="15">
      <c r="A640" s="786" t="s">
        <v>8079</v>
      </c>
      <c r="B640" s="785" t="s">
        <v>646</v>
      </c>
      <c r="C640" s="784" t="s">
        <v>7292</v>
      </c>
      <c r="D640" s="784">
        <v>639</v>
      </c>
      <c r="E640" s="784"/>
      <c r="F640" s="784">
        <v>0</v>
      </c>
      <c r="G640" s="784"/>
      <c r="H640" s="784" t="s">
        <v>27</v>
      </c>
      <c r="I640" s="784" t="s">
        <v>71</v>
      </c>
      <c r="J640" s="784" t="s">
        <v>7634</v>
      </c>
      <c r="K640" s="784"/>
      <c r="L640" s="784"/>
    </row>
    <row r="641" spans="1:12" ht="15">
      <c r="A641" s="786" t="s">
        <v>8080</v>
      </c>
      <c r="B641" s="785" t="s">
        <v>647</v>
      </c>
      <c r="C641" s="784" t="s">
        <v>7292</v>
      </c>
      <c r="D641" s="784">
        <v>640</v>
      </c>
      <c r="E641" s="784"/>
      <c r="F641" s="784">
        <v>0</v>
      </c>
      <c r="G641" s="784"/>
      <c r="H641" s="784" t="s">
        <v>27</v>
      </c>
      <c r="I641" s="784" t="s">
        <v>86</v>
      </c>
      <c r="J641" s="784" t="s">
        <v>7634</v>
      </c>
      <c r="K641" s="784"/>
      <c r="L641" s="784"/>
    </row>
    <row r="642" spans="1:12" ht="15">
      <c r="A642" s="786" t="s">
        <v>8081</v>
      </c>
      <c r="B642" s="785" t="s">
        <v>334</v>
      </c>
      <c r="C642" s="784" t="s">
        <v>7292</v>
      </c>
      <c r="D642" s="784">
        <v>641</v>
      </c>
      <c r="E642" s="784"/>
      <c r="F642" s="784">
        <v>0</v>
      </c>
      <c r="G642" s="784"/>
      <c r="H642" s="784" t="s">
        <v>649</v>
      </c>
      <c r="I642" s="784" t="s">
        <v>648</v>
      </c>
      <c r="J642" s="784" t="s">
        <v>7634</v>
      </c>
      <c r="K642" s="784"/>
      <c r="L642" s="784"/>
    </row>
    <row r="643" spans="1:12" ht="15">
      <c r="A643" s="786" t="s">
        <v>8082</v>
      </c>
      <c r="B643" s="785" t="s">
        <v>650</v>
      </c>
      <c r="C643" s="784" t="s">
        <v>7292</v>
      </c>
      <c r="D643" s="784">
        <v>642</v>
      </c>
      <c r="E643" s="784"/>
      <c r="F643" s="784">
        <v>0</v>
      </c>
      <c r="G643" s="784"/>
      <c r="H643" s="784" t="s">
        <v>649</v>
      </c>
      <c r="I643" s="784" t="s">
        <v>651</v>
      </c>
      <c r="J643" s="784" t="s">
        <v>7634</v>
      </c>
      <c r="K643" s="784"/>
      <c r="L643" s="784"/>
    </row>
    <row r="644" spans="1:12" ht="15">
      <c r="A644" s="786" t="s">
        <v>8083</v>
      </c>
      <c r="B644" s="785" t="s">
        <v>652</v>
      </c>
      <c r="C644" s="784" t="s">
        <v>7292</v>
      </c>
      <c r="D644" s="784">
        <v>643</v>
      </c>
      <c r="E644" s="784"/>
      <c r="F644" s="784">
        <v>0</v>
      </c>
      <c r="G644" s="784"/>
      <c r="H644" s="784" t="s">
        <v>649</v>
      </c>
      <c r="I644" s="784" t="s">
        <v>118</v>
      </c>
      <c r="J644" s="784" t="s">
        <v>7634</v>
      </c>
      <c r="K644" s="784"/>
      <c r="L644" s="784"/>
    </row>
    <row r="645" spans="1:12" ht="15">
      <c r="A645" s="786" t="s">
        <v>8084</v>
      </c>
      <c r="B645" s="785" t="s">
        <v>653</v>
      </c>
      <c r="C645" s="784" t="s">
        <v>7292</v>
      </c>
      <c r="D645" s="784">
        <v>644</v>
      </c>
      <c r="E645" s="784"/>
      <c r="F645" s="784">
        <v>0</v>
      </c>
      <c r="G645" s="784"/>
      <c r="H645" s="784" t="s">
        <v>649</v>
      </c>
      <c r="I645" s="784" t="s">
        <v>87</v>
      </c>
      <c r="J645" s="784" t="s">
        <v>7634</v>
      </c>
      <c r="K645" s="784"/>
      <c r="L645" s="784"/>
    </row>
    <row r="646" spans="1:12" ht="15">
      <c r="A646" s="786" t="s">
        <v>8085</v>
      </c>
      <c r="B646" s="785" t="s">
        <v>654</v>
      </c>
      <c r="C646" s="784" t="s">
        <v>7292</v>
      </c>
      <c r="D646" s="784">
        <v>645</v>
      </c>
      <c r="E646" s="784"/>
      <c r="F646" s="784">
        <v>0</v>
      </c>
      <c r="G646" s="784"/>
      <c r="H646" s="784" t="s">
        <v>655</v>
      </c>
      <c r="I646" s="784" t="s">
        <v>87</v>
      </c>
      <c r="J646" s="784" t="s">
        <v>7634</v>
      </c>
      <c r="K646" s="784"/>
      <c r="L646" s="784"/>
    </row>
    <row r="647" spans="1:12" ht="15">
      <c r="A647" s="786" t="s">
        <v>8086</v>
      </c>
      <c r="B647" s="785" t="s">
        <v>656</v>
      </c>
      <c r="C647" s="784" t="s">
        <v>7292</v>
      </c>
      <c r="D647" s="784">
        <v>646</v>
      </c>
      <c r="E647" s="784"/>
      <c r="F647" s="784">
        <v>0</v>
      </c>
      <c r="G647" s="784"/>
      <c r="H647" s="784" t="s">
        <v>655</v>
      </c>
      <c r="I647" s="784" t="s">
        <v>118</v>
      </c>
      <c r="J647" s="784" t="s">
        <v>7634</v>
      </c>
      <c r="K647" s="784"/>
      <c r="L647" s="784"/>
    </row>
    <row r="648" spans="1:12" ht="15">
      <c r="A648" s="786" t="s">
        <v>8087</v>
      </c>
      <c r="B648" s="785" t="s">
        <v>657</v>
      </c>
      <c r="C648" s="784" t="s">
        <v>7292</v>
      </c>
      <c r="D648" s="784">
        <v>647</v>
      </c>
      <c r="E648" s="784"/>
      <c r="F648" s="784">
        <v>0</v>
      </c>
      <c r="G648" s="784"/>
      <c r="H648" s="784" t="s">
        <v>18</v>
      </c>
      <c r="I648" s="784" t="s">
        <v>91</v>
      </c>
      <c r="J648" s="784" t="s">
        <v>7634</v>
      </c>
      <c r="K648" s="784"/>
      <c r="L648" s="784"/>
    </row>
    <row r="649" spans="1:12" ht="15">
      <c r="A649" s="786" t="s">
        <v>8088</v>
      </c>
      <c r="B649" s="785" t="s">
        <v>658</v>
      </c>
      <c r="C649" s="784" t="s">
        <v>7292</v>
      </c>
      <c r="D649" s="784">
        <v>648</v>
      </c>
      <c r="E649" s="784"/>
      <c r="F649" s="784">
        <v>0</v>
      </c>
      <c r="G649" s="784"/>
      <c r="H649" s="784" t="s">
        <v>18</v>
      </c>
      <c r="I649" s="784" t="s">
        <v>87</v>
      </c>
      <c r="J649" s="784" t="s">
        <v>7634</v>
      </c>
      <c r="K649" s="784"/>
      <c r="L649" s="784"/>
    </row>
    <row r="650" spans="1:12" ht="15">
      <c r="A650" s="786" t="s">
        <v>8089</v>
      </c>
      <c r="B650" s="785" t="s">
        <v>659</v>
      </c>
      <c r="C650" s="784" t="s">
        <v>7292</v>
      </c>
      <c r="D650" s="784">
        <v>649</v>
      </c>
      <c r="E650" s="784"/>
      <c r="F650" s="784">
        <v>0</v>
      </c>
      <c r="G650" s="784"/>
      <c r="H650" s="784" t="s">
        <v>18</v>
      </c>
      <c r="I650" s="784" t="s">
        <v>109</v>
      </c>
      <c r="J650" s="784" t="s">
        <v>7634</v>
      </c>
      <c r="K650" s="784"/>
      <c r="L650" s="784"/>
    </row>
    <row r="651" spans="1:12" ht="15">
      <c r="A651" s="786" t="s">
        <v>8090</v>
      </c>
      <c r="B651" s="785" t="s">
        <v>257</v>
      </c>
      <c r="C651" s="784" t="s">
        <v>7292</v>
      </c>
      <c r="D651" s="784">
        <v>650</v>
      </c>
      <c r="E651" s="784"/>
      <c r="F651" s="784">
        <v>0</v>
      </c>
      <c r="G651" s="784"/>
      <c r="H651" s="784" t="s">
        <v>18</v>
      </c>
      <c r="I651" s="784" t="s">
        <v>87</v>
      </c>
      <c r="J651" s="784" t="s">
        <v>7634</v>
      </c>
      <c r="K651" s="784"/>
      <c r="L651" s="784"/>
    </row>
    <row r="652" spans="1:12" ht="15">
      <c r="A652" s="786" t="s">
        <v>8091</v>
      </c>
      <c r="B652" s="785" t="s">
        <v>265</v>
      </c>
      <c r="C652" s="784" t="s">
        <v>7292</v>
      </c>
      <c r="D652" s="784">
        <v>651</v>
      </c>
      <c r="E652" s="784"/>
      <c r="F652" s="784">
        <v>0</v>
      </c>
      <c r="G652" s="784"/>
      <c r="H652" s="784" t="s">
        <v>18</v>
      </c>
      <c r="I652" s="784" t="s">
        <v>76</v>
      </c>
      <c r="J652" s="784" t="s">
        <v>7634</v>
      </c>
      <c r="K652" s="784"/>
      <c r="L652" s="784"/>
    </row>
    <row r="653" spans="1:12" ht="15">
      <c r="A653" s="786" t="s">
        <v>8092</v>
      </c>
      <c r="B653" s="785" t="s">
        <v>660</v>
      </c>
      <c r="C653" s="784" t="s">
        <v>7292</v>
      </c>
      <c r="D653" s="784">
        <v>652</v>
      </c>
      <c r="E653" s="784"/>
      <c r="F653" s="784">
        <v>0</v>
      </c>
      <c r="G653" s="784"/>
      <c r="H653" s="784" t="s">
        <v>18</v>
      </c>
      <c r="I653" s="784" t="s">
        <v>76</v>
      </c>
      <c r="J653" s="784" t="s">
        <v>7634</v>
      </c>
      <c r="K653" s="784"/>
      <c r="L653" s="784"/>
    </row>
    <row r="654" spans="1:12" ht="15">
      <c r="A654" s="786" t="s">
        <v>8093</v>
      </c>
      <c r="B654" s="785" t="s">
        <v>661</v>
      </c>
      <c r="C654" s="784" t="s">
        <v>7292</v>
      </c>
      <c r="D654" s="784">
        <v>653</v>
      </c>
      <c r="E654" s="784"/>
      <c r="F654" s="784">
        <v>0</v>
      </c>
      <c r="G654" s="784"/>
      <c r="H654" s="784" t="s">
        <v>18</v>
      </c>
      <c r="I654" s="784" t="s">
        <v>87</v>
      </c>
      <c r="J654" s="784" t="s">
        <v>7634</v>
      </c>
      <c r="K654" s="784"/>
      <c r="L654" s="784"/>
    </row>
    <row r="655" spans="1:12" ht="15">
      <c r="A655" s="786" t="s">
        <v>8094</v>
      </c>
      <c r="B655" s="785" t="s">
        <v>325</v>
      </c>
      <c r="C655" s="784" t="s">
        <v>7292</v>
      </c>
      <c r="D655" s="784">
        <v>654</v>
      </c>
      <c r="E655" s="784"/>
      <c r="F655" s="784">
        <v>0</v>
      </c>
      <c r="G655" s="784"/>
      <c r="H655" s="784" t="s">
        <v>18</v>
      </c>
      <c r="I655" s="784" t="s">
        <v>87</v>
      </c>
      <c r="J655" s="784" t="s">
        <v>7634</v>
      </c>
      <c r="K655" s="784"/>
      <c r="L655" s="784"/>
    </row>
    <row r="656" spans="1:12" ht="15">
      <c r="A656" s="786" t="s">
        <v>8095</v>
      </c>
      <c r="B656" s="785" t="s">
        <v>658</v>
      </c>
      <c r="C656" s="784" t="s">
        <v>7292</v>
      </c>
      <c r="D656" s="784">
        <v>655</v>
      </c>
      <c r="E656" s="784"/>
      <c r="F656" s="784">
        <v>0</v>
      </c>
      <c r="G656" s="784"/>
      <c r="H656" s="784" t="s">
        <v>18</v>
      </c>
      <c r="I656" s="784" t="s">
        <v>87</v>
      </c>
      <c r="J656" s="784" t="s">
        <v>7634</v>
      </c>
      <c r="K656" s="784"/>
      <c r="L656" s="784"/>
    </row>
    <row r="657" spans="1:12" ht="15">
      <c r="A657" s="786" t="s">
        <v>8096</v>
      </c>
      <c r="B657" s="785" t="s">
        <v>662</v>
      </c>
      <c r="C657" s="784" t="s">
        <v>7292</v>
      </c>
      <c r="D657" s="784">
        <v>656</v>
      </c>
      <c r="E657" s="784"/>
      <c r="F657" s="784">
        <v>0</v>
      </c>
      <c r="G657" s="784"/>
      <c r="H657" s="784" t="s">
        <v>18</v>
      </c>
      <c r="I657" s="784" t="s">
        <v>87</v>
      </c>
      <c r="J657" s="784" t="s">
        <v>7634</v>
      </c>
      <c r="K657" s="784"/>
      <c r="L657" s="784"/>
    </row>
    <row r="658" spans="1:12" ht="15">
      <c r="A658" s="786" t="s">
        <v>8097</v>
      </c>
      <c r="B658" s="785" t="s">
        <v>455</v>
      </c>
      <c r="C658" s="784" t="s">
        <v>7292</v>
      </c>
      <c r="D658" s="784">
        <v>657</v>
      </c>
      <c r="E658" s="784"/>
      <c r="F658" s="784">
        <v>0</v>
      </c>
      <c r="G658" s="784"/>
      <c r="H658" s="784" t="s">
        <v>18</v>
      </c>
      <c r="I658" s="784" t="s">
        <v>87</v>
      </c>
      <c r="J658" s="784" t="s">
        <v>7634</v>
      </c>
      <c r="K658" s="784"/>
      <c r="L658" s="784"/>
    </row>
    <row r="659" spans="1:12" ht="15">
      <c r="A659" s="786" t="s">
        <v>8098</v>
      </c>
      <c r="B659" s="785" t="s">
        <v>663</v>
      </c>
      <c r="C659" s="784" t="s">
        <v>7292</v>
      </c>
      <c r="D659" s="784">
        <v>658</v>
      </c>
      <c r="E659" s="784"/>
      <c r="F659" s="784">
        <v>0</v>
      </c>
      <c r="G659" s="784"/>
      <c r="H659" s="784" t="s">
        <v>18</v>
      </c>
      <c r="I659" s="784" t="s">
        <v>362</v>
      </c>
      <c r="J659" s="784" t="s">
        <v>7634</v>
      </c>
      <c r="K659" s="784"/>
      <c r="L659" s="784"/>
    </row>
    <row r="660" spans="1:12" ht="15">
      <c r="A660" s="786" t="s">
        <v>8099</v>
      </c>
      <c r="B660" s="785" t="s">
        <v>664</v>
      </c>
      <c r="C660" s="784" t="s">
        <v>7292</v>
      </c>
      <c r="D660" s="784">
        <v>659</v>
      </c>
      <c r="E660" s="784"/>
      <c r="F660" s="784">
        <v>0</v>
      </c>
      <c r="G660" s="784"/>
      <c r="H660" s="784" t="s">
        <v>18</v>
      </c>
      <c r="I660" s="784" t="s">
        <v>146</v>
      </c>
      <c r="J660" s="784" t="s">
        <v>7634</v>
      </c>
      <c r="K660" s="784"/>
      <c r="L660" s="784"/>
    </row>
    <row r="661" spans="1:12" ht="15">
      <c r="A661" s="786" t="s">
        <v>8100</v>
      </c>
      <c r="B661" s="785" t="s">
        <v>665</v>
      </c>
      <c r="C661" s="784" t="s">
        <v>7292</v>
      </c>
      <c r="D661" s="784">
        <v>660</v>
      </c>
      <c r="E661" s="784"/>
      <c r="F661" s="784">
        <v>0</v>
      </c>
      <c r="G661" s="784"/>
      <c r="H661" s="784" t="s">
        <v>32</v>
      </c>
      <c r="I661" s="784" t="s">
        <v>666</v>
      </c>
      <c r="J661" s="784" t="s">
        <v>7634</v>
      </c>
      <c r="K661" s="784"/>
      <c r="L661" s="784"/>
    </row>
    <row r="662" spans="1:12" ht="15">
      <c r="A662" s="786" t="s">
        <v>8101</v>
      </c>
      <c r="B662" s="785" t="s">
        <v>667</v>
      </c>
      <c r="C662" s="784" t="s">
        <v>7292</v>
      </c>
      <c r="D662" s="784">
        <v>661</v>
      </c>
      <c r="E662" s="784"/>
      <c r="F662" s="784">
        <v>0</v>
      </c>
      <c r="G662" s="784"/>
      <c r="H662" s="784" t="s">
        <v>668</v>
      </c>
      <c r="I662" s="784" t="s">
        <v>86</v>
      </c>
      <c r="J662" s="784" t="s">
        <v>7634</v>
      </c>
      <c r="K662" s="784"/>
      <c r="L662" s="784"/>
    </row>
    <row r="663" spans="1:12" ht="15">
      <c r="A663" s="786" t="s">
        <v>8102</v>
      </c>
      <c r="B663" s="785" t="s">
        <v>136</v>
      </c>
      <c r="C663" s="784" t="s">
        <v>7292</v>
      </c>
      <c r="D663" s="784">
        <v>662</v>
      </c>
      <c r="E663" s="784"/>
      <c r="F663" s="784">
        <v>0</v>
      </c>
      <c r="G663" s="784"/>
      <c r="H663" s="784" t="s">
        <v>668</v>
      </c>
      <c r="I663" s="784" t="s">
        <v>126</v>
      </c>
      <c r="J663" s="784" t="s">
        <v>7634</v>
      </c>
      <c r="K663" s="784"/>
      <c r="L663" s="784"/>
    </row>
    <row r="664" spans="1:12" ht="15">
      <c r="A664" s="786" t="s">
        <v>8103</v>
      </c>
      <c r="B664" s="785" t="s">
        <v>149</v>
      </c>
      <c r="C664" s="784" t="s">
        <v>7292</v>
      </c>
      <c r="D664" s="784">
        <v>663</v>
      </c>
      <c r="E664" s="784"/>
      <c r="F664" s="784">
        <v>0</v>
      </c>
      <c r="G664" s="784"/>
      <c r="H664" s="784" t="s">
        <v>668</v>
      </c>
      <c r="I664" s="784" t="s">
        <v>126</v>
      </c>
      <c r="J664" s="784" t="s">
        <v>7634</v>
      </c>
      <c r="K664" s="784"/>
      <c r="L664" s="784"/>
    </row>
    <row r="665" spans="1:12" ht="15">
      <c r="A665" s="786" t="s">
        <v>8104</v>
      </c>
      <c r="B665" s="785" t="s">
        <v>335</v>
      </c>
      <c r="C665" s="784" t="s">
        <v>7292</v>
      </c>
      <c r="D665" s="784">
        <v>664</v>
      </c>
      <c r="E665" s="784"/>
      <c r="F665" s="784">
        <v>0</v>
      </c>
      <c r="G665" s="784"/>
      <c r="H665" s="784" t="s">
        <v>668</v>
      </c>
      <c r="I665" s="784" t="s">
        <v>126</v>
      </c>
      <c r="J665" s="784" t="s">
        <v>7634</v>
      </c>
      <c r="K665" s="784"/>
      <c r="L665" s="784"/>
    </row>
    <row r="666" spans="1:12" ht="15">
      <c r="A666" s="786" t="s">
        <v>8105</v>
      </c>
      <c r="B666" s="785" t="s">
        <v>669</v>
      </c>
      <c r="C666" s="784" t="s">
        <v>7292</v>
      </c>
      <c r="D666" s="784">
        <v>665</v>
      </c>
      <c r="E666" s="784"/>
      <c r="F666" s="784">
        <v>0</v>
      </c>
      <c r="G666" s="784"/>
      <c r="H666" s="784" t="s">
        <v>32</v>
      </c>
      <c r="I666" s="784" t="s">
        <v>670</v>
      </c>
      <c r="J666" s="784" t="s">
        <v>7634</v>
      </c>
      <c r="K666" s="784"/>
      <c r="L666" s="784"/>
    </row>
    <row r="667" spans="1:12" ht="15">
      <c r="A667" s="786" t="s">
        <v>8106</v>
      </c>
      <c r="B667" s="785" t="s">
        <v>8107</v>
      </c>
      <c r="C667" s="784" t="s">
        <v>7292</v>
      </c>
      <c r="D667" s="784">
        <v>666</v>
      </c>
      <c r="E667" s="784"/>
      <c r="F667" s="784">
        <v>0</v>
      </c>
      <c r="G667" s="784"/>
      <c r="H667" s="784" t="s">
        <v>32</v>
      </c>
      <c r="I667" s="784" t="s">
        <v>672</v>
      </c>
      <c r="J667" s="784" t="s">
        <v>7634</v>
      </c>
      <c r="K667" s="784"/>
      <c r="L667" s="784"/>
    </row>
    <row r="668" spans="1:12" ht="15">
      <c r="A668" s="786" t="s">
        <v>8108</v>
      </c>
      <c r="B668" s="785" t="s">
        <v>673</v>
      </c>
      <c r="C668" s="784" t="s">
        <v>7292</v>
      </c>
      <c r="D668" s="784">
        <v>667</v>
      </c>
      <c r="E668" s="784"/>
      <c r="F668" s="784">
        <v>0</v>
      </c>
      <c r="G668" s="784"/>
      <c r="H668" s="784" t="s">
        <v>32</v>
      </c>
      <c r="I668" s="784" t="s">
        <v>674</v>
      </c>
      <c r="J668" s="784" t="s">
        <v>7634</v>
      </c>
      <c r="K668" s="784"/>
      <c r="L668" s="784"/>
    </row>
    <row r="669" spans="1:12" ht="15">
      <c r="A669" s="786" t="s">
        <v>8109</v>
      </c>
      <c r="B669" s="785" t="s">
        <v>675</v>
      </c>
      <c r="C669" s="784" t="s">
        <v>7292</v>
      </c>
      <c r="D669" s="784">
        <v>668</v>
      </c>
      <c r="E669" s="784"/>
      <c r="F669" s="784">
        <v>0</v>
      </c>
      <c r="G669" s="784"/>
      <c r="H669" s="784" t="s">
        <v>32</v>
      </c>
      <c r="I669" s="784" t="s">
        <v>76</v>
      </c>
      <c r="J669" s="784" t="s">
        <v>7634</v>
      </c>
      <c r="K669" s="784"/>
      <c r="L669" s="784"/>
    </row>
    <row r="670" spans="1:12" ht="15">
      <c r="A670" s="786" t="s">
        <v>8110</v>
      </c>
      <c r="B670" s="785" t="s">
        <v>676</v>
      </c>
      <c r="C670" s="784" t="s">
        <v>7292</v>
      </c>
      <c r="D670" s="784">
        <v>669</v>
      </c>
      <c r="E670" s="784"/>
      <c r="F670" s="784">
        <v>0</v>
      </c>
      <c r="G670" s="784"/>
      <c r="H670" s="784" t="s">
        <v>32</v>
      </c>
      <c r="I670" s="784" t="s">
        <v>469</v>
      </c>
      <c r="J670" s="784" t="s">
        <v>7634</v>
      </c>
      <c r="K670" s="784"/>
      <c r="L670" s="784"/>
    </row>
    <row r="671" spans="1:12" ht="15">
      <c r="A671" s="786" t="s">
        <v>8111</v>
      </c>
      <c r="B671" s="785" t="s">
        <v>169</v>
      </c>
      <c r="C671" s="784" t="s">
        <v>7292</v>
      </c>
      <c r="D671" s="784">
        <v>670</v>
      </c>
      <c r="E671" s="784"/>
      <c r="F671" s="784">
        <v>0</v>
      </c>
      <c r="G671" s="784"/>
      <c r="H671" s="784" t="s">
        <v>32</v>
      </c>
      <c r="I671" s="784" t="s">
        <v>81</v>
      </c>
      <c r="J671" s="784" t="s">
        <v>7634</v>
      </c>
      <c r="K671" s="784"/>
      <c r="L671" s="784"/>
    </row>
    <row r="672" spans="1:12" ht="15">
      <c r="A672" s="786" t="s">
        <v>8112</v>
      </c>
      <c r="B672" s="785" t="s">
        <v>267</v>
      </c>
      <c r="C672" s="784" t="s">
        <v>7292</v>
      </c>
      <c r="D672" s="784">
        <v>671</v>
      </c>
      <c r="E672" s="784"/>
      <c r="F672" s="784">
        <v>0</v>
      </c>
      <c r="G672" s="784"/>
      <c r="H672" s="784" t="s">
        <v>32</v>
      </c>
      <c r="I672" s="784" t="s">
        <v>146</v>
      </c>
      <c r="J672" s="784" t="s">
        <v>7634</v>
      </c>
      <c r="K672" s="784"/>
      <c r="L672" s="784"/>
    </row>
    <row r="673" spans="1:12" ht="15">
      <c r="A673" s="786" t="s">
        <v>8113</v>
      </c>
      <c r="B673" s="785" t="s">
        <v>678</v>
      </c>
      <c r="C673" s="784" t="s">
        <v>7292</v>
      </c>
      <c r="D673" s="784">
        <v>672</v>
      </c>
      <c r="E673" s="784"/>
      <c r="F673" s="784">
        <v>0</v>
      </c>
      <c r="G673" s="784"/>
      <c r="H673" s="784" t="s">
        <v>32</v>
      </c>
      <c r="I673" s="784" t="s">
        <v>146</v>
      </c>
      <c r="J673" s="784" t="s">
        <v>7634</v>
      </c>
      <c r="K673" s="784"/>
      <c r="L673" s="784"/>
    </row>
    <row r="674" spans="1:12" ht="15">
      <c r="A674" s="786" t="s">
        <v>8114</v>
      </c>
      <c r="B674" s="785" t="s">
        <v>679</v>
      </c>
      <c r="C674" s="784" t="s">
        <v>7292</v>
      </c>
      <c r="D674" s="784">
        <v>673</v>
      </c>
      <c r="E674" s="784"/>
      <c r="F674" s="784">
        <v>0</v>
      </c>
      <c r="G674" s="784"/>
      <c r="H674" s="784" t="s">
        <v>32</v>
      </c>
      <c r="I674" s="784" t="s">
        <v>146</v>
      </c>
      <c r="J674" s="784" t="s">
        <v>7634</v>
      </c>
      <c r="K674" s="784"/>
      <c r="L674" s="784"/>
    </row>
    <row r="675" spans="1:12" ht="15">
      <c r="A675" s="786" t="s">
        <v>8115</v>
      </c>
      <c r="B675" s="785" t="s">
        <v>680</v>
      </c>
      <c r="C675" s="784" t="s">
        <v>7292</v>
      </c>
      <c r="D675" s="784">
        <v>674</v>
      </c>
      <c r="E675" s="784"/>
      <c r="F675" s="784">
        <v>0</v>
      </c>
      <c r="G675" s="784"/>
      <c r="H675" s="784" t="s">
        <v>32</v>
      </c>
      <c r="I675" s="784" t="s">
        <v>76</v>
      </c>
      <c r="J675" s="784" t="s">
        <v>7634</v>
      </c>
      <c r="K675" s="784"/>
      <c r="L675" s="784"/>
    </row>
    <row r="676" spans="1:12" ht="15">
      <c r="A676" s="786" t="s">
        <v>8116</v>
      </c>
      <c r="B676" s="785" t="s">
        <v>681</v>
      </c>
      <c r="C676" s="784" t="s">
        <v>7292</v>
      </c>
      <c r="D676" s="784">
        <v>675</v>
      </c>
      <c r="E676" s="784"/>
      <c r="F676" s="784">
        <v>0</v>
      </c>
      <c r="G676" s="784"/>
      <c r="H676" s="784" t="s">
        <v>32</v>
      </c>
      <c r="I676" s="784" t="s">
        <v>126</v>
      </c>
      <c r="J676" s="784" t="s">
        <v>7634</v>
      </c>
      <c r="K676" s="784"/>
      <c r="L676" s="784"/>
    </row>
    <row r="677" spans="1:12" ht="15">
      <c r="A677" s="786" t="s">
        <v>8117</v>
      </c>
      <c r="B677" s="785" t="s">
        <v>142</v>
      </c>
      <c r="C677" s="784" t="s">
        <v>7292</v>
      </c>
      <c r="D677" s="784">
        <v>676</v>
      </c>
      <c r="E677" s="784"/>
      <c r="F677" s="784">
        <v>0</v>
      </c>
      <c r="G677" s="784"/>
      <c r="H677" s="784" t="s">
        <v>32</v>
      </c>
      <c r="I677" s="784" t="s">
        <v>87</v>
      </c>
      <c r="J677" s="784" t="s">
        <v>7634</v>
      </c>
      <c r="K677" s="784"/>
      <c r="L677" s="784"/>
    </row>
    <row r="678" spans="1:12" ht="15">
      <c r="A678" s="786" t="s">
        <v>8118</v>
      </c>
      <c r="B678" s="785" t="s">
        <v>682</v>
      </c>
      <c r="C678" s="784" t="s">
        <v>7292</v>
      </c>
      <c r="D678" s="784">
        <v>677</v>
      </c>
      <c r="E678" s="784"/>
      <c r="F678" s="784">
        <v>0</v>
      </c>
      <c r="G678" s="784"/>
      <c r="H678" s="784" t="s">
        <v>32</v>
      </c>
      <c r="I678" s="784" t="s">
        <v>87</v>
      </c>
      <c r="J678" s="784" t="s">
        <v>7634</v>
      </c>
      <c r="K678" s="784"/>
      <c r="L678" s="784"/>
    </row>
    <row r="679" spans="1:12" ht="15">
      <c r="A679" s="786" t="s">
        <v>8119</v>
      </c>
      <c r="B679" s="785" t="s">
        <v>683</v>
      </c>
      <c r="C679" s="784" t="s">
        <v>7292</v>
      </c>
      <c r="D679" s="784">
        <v>678</v>
      </c>
      <c r="E679" s="784"/>
      <c r="F679" s="784">
        <v>0</v>
      </c>
      <c r="G679" s="784"/>
      <c r="H679" s="784" t="s">
        <v>32</v>
      </c>
      <c r="I679" s="784" t="s">
        <v>119</v>
      </c>
      <c r="J679" s="784" t="s">
        <v>7634</v>
      </c>
      <c r="K679" s="784"/>
      <c r="L679" s="784"/>
    </row>
    <row r="680" spans="1:12" ht="15">
      <c r="A680" s="786" t="s">
        <v>8120</v>
      </c>
      <c r="B680" s="785" t="s">
        <v>684</v>
      </c>
      <c r="C680" s="784" t="s">
        <v>7292</v>
      </c>
      <c r="D680" s="784">
        <v>679</v>
      </c>
      <c r="E680" s="784"/>
      <c r="F680" s="784">
        <v>0</v>
      </c>
      <c r="G680" s="784"/>
      <c r="H680" s="784" t="s">
        <v>32</v>
      </c>
      <c r="I680" s="784" t="s">
        <v>87</v>
      </c>
      <c r="J680" s="784" t="s">
        <v>7634</v>
      </c>
      <c r="K680" s="784"/>
      <c r="L680" s="784"/>
    </row>
    <row r="681" spans="1:12" ht="15">
      <c r="A681" s="786" t="s">
        <v>8121</v>
      </c>
      <c r="B681" s="785" t="s">
        <v>685</v>
      </c>
      <c r="C681" s="784" t="s">
        <v>7292</v>
      </c>
      <c r="D681" s="784">
        <v>680</v>
      </c>
      <c r="E681" s="784"/>
      <c r="F681" s="784">
        <v>0</v>
      </c>
      <c r="G681" s="784"/>
      <c r="H681" s="784" t="s">
        <v>32</v>
      </c>
      <c r="I681" s="784" t="s">
        <v>87</v>
      </c>
      <c r="J681" s="784" t="s">
        <v>7634</v>
      </c>
      <c r="K681" s="784"/>
      <c r="L681" s="784"/>
    </row>
    <row r="682" spans="1:12" ht="15">
      <c r="A682" s="786" t="s">
        <v>8122</v>
      </c>
      <c r="B682" s="785" t="s">
        <v>185</v>
      </c>
      <c r="C682" s="784" t="s">
        <v>7292</v>
      </c>
      <c r="D682" s="784">
        <v>681</v>
      </c>
      <c r="E682" s="784"/>
      <c r="F682" s="784">
        <v>0</v>
      </c>
      <c r="G682" s="784"/>
      <c r="H682" s="784" t="s">
        <v>32</v>
      </c>
      <c r="I682" s="784" t="s">
        <v>146</v>
      </c>
      <c r="J682" s="784" t="s">
        <v>7634</v>
      </c>
      <c r="K682" s="784"/>
      <c r="L682" s="784"/>
    </row>
    <row r="683" spans="1:12" ht="15">
      <c r="A683" s="786" t="s">
        <v>8123</v>
      </c>
      <c r="B683" s="785" t="s">
        <v>8124</v>
      </c>
      <c r="C683" s="784" t="s">
        <v>7292</v>
      </c>
      <c r="D683" s="784">
        <v>682</v>
      </c>
      <c r="E683" s="784"/>
      <c r="F683" s="784">
        <v>0</v>
      </c>
      <c r="G683" s="784"/>
      <c r="H683" s="784" t="s">
        <v>80</v>
      </c>
      <c r="I683" s="784" t="s">
        <v>90</v>
      </c>
      <c r="J683" s="784" t="s">
        <v>7634</v>
      </c>
      <c r="K683" s="784"/>
      <c r="L683" s="784"/>
    </row>
    <row r="684" spans="1:12" ht="15">
      <c r="A684" s="786" t="s">
        <v>8125</v>
      </c>
      <c r="B684" s="785" t="s">
        <v>8126</v>
      </c>
      <c r="C684" s="784" t="s">
        <v>7292</v>
      </c>
      <c r="D684" s="784">
        <v>683</v>
      </c>
      <c r="E684" s="784"/>
      <c r="F684" s="784">
        <v>0</v>
      </c>
      <c r="G684" s="784"/>
      <c r="H684" s="784" t="s">
        <v>80</v>
      </c>
      <c r="I684" s="784" t="s">
        <v>46</v>
      </c>
      <c r="J684" s="784" t="s">
        <v>7634</v>
      </c>
      <c r="K684" s="784"/>
      <c r="L684" s="784"/>
    </row>
    <row r="685" spans="1:12" ht="15">
      <c r="A685" s="786" t="s">
        <v>8127</v>
      </c>
      <c r="B685" s="785" t="s">
        <v>686</v>
      </c>
      <c r="C685" s="784" t="s">
        <v>7292</v>
      </c>
      <c r="D685" s="784">
        <v>684</v>
      </c>
      <c r="E685" s="784"/>
      <c r="F685" s="784">
        <v>0</v>
      </c>
      <c r="G685" s="784"/>
      <c r="H685" s="784" t="s">
        <v>80</v>
      </c>
      <c r="I685" s="784" t="s">
        <v>87</v>
      </c>
      <c r="J685" s="784" t="s">
        <v>7634</v>
      </c>
      <c r="K685" s="784"/>
      <c r="L685" s="784"/>
    </row>
    <row r="686" spans="1:12" ht="15">
      <c r="A686" s="786" t="s">
        <v>8128</v>
      </c>
      <c r="B686" s="785" t="s">
        <v>661</v>
      </c>
      <c r="C686" s="784" t="s">
        <v>7292</v>
      </c>
      <c r="D686" s="784">
        <v>685</v>
      </c>
      <c r="E686" s="784"/>
      <c r="F686" s="784">
        <v>0</v>
      </c>
      <c r="G686" s="784"/>
      <c r="H686" s="784" t="s">
        <v>80</v>
      </c>
      <c r="I686" s="784" t="s">
        <v>118</v>
      </c>
      <c r="J686" s="784" t="s">
        <v>7634</v>
      </c>
      <c r="K686" s="784"/>
      <c r="L686" s="784"/>
    </row>
    <row r="687" spans="1:12" ht="15">
      <c r="A687" s="786" t="s">
        <v>8129</v>
      </c>
      <c r="B687" s="785" t="s">
        <v>687</v>
      </c>
      <c r="C687" s="784" t="s">
        <v>7292</v>
      </c>
      <c r="D687" s="784">
        <v>686</v>
      </c>
      <c r="E687" s="784"/>
      <c r="F687" s="784">
        <v>0</v>
      </c>
      <c r="G687" s="784"/>
      <c r="H687" s="784" t="s">
        <v>80</v>
      </c>
      <c r="I687" s="784" t="s">
        <v>87</v>
      </c>
      <c r="J687" s="784" t="s">
        <v>7634</v>
      </c>
      <c r="K687" s="784"/>
      <c r="L687" s="784"/>
    </row>
    <row r="688" spans="1:12" ht="15">
      <c r="A688" s="786" t="s">
        <v>8130</v>
      </c>
      <c r="B688" s="785" t="s">
        <v>506</v>
      </c>
      <c r="C688" s="784" t="s">
        <v>7292</v>
      </c>
      <c r="D688" s="784">
        <v>687</v>
      </c>
      <c r="E688" s="784"/>
      <c r="F688" s="784">
        <v>0</v>
      </c>
      <c r="G688" s="784"/>
      <c r="H688" s="784" t="s">
        <v>688</v>
      </c>
      <c r="I688" s="784" t="s">
        <v>87</v>
      </c>
      <c r="J688" s="784" t="s">
        <v>7634</v>
      </c>
      <c r="K688" s="784"/>
      <c r="L688" s="784"/>
    </row>
    <row r="689" spans="1:12" ht="15">
      <c r="A689" s="786" t="s">
        <v>8131</v>
      </c>
      <c r="B689" s="785" t="s">
        <v>689</v>
      </c>
      <c r="C689" s="784" t="s">
        <v>7292</v>
      </c>
      <c r="D689" s="784">
        <v>688</v>
      </c>
      <c r="E689" s="784"/>
      <c r="F689" s="784">
        <v>0</v>
      </c>
      <c r="G689" s="784"/>
      <c r="H689" s="784" t="s">
        <v>80</v>
      </c>
      <c r="I689" s="784" t="s">
        <v>390</v>
      </c>
      <c r="J689" s="784" t="s">
        <v>7634</v>
      </c>
      <c r="K689" s="784"/>
      <c r="L689" s="784"/>
    </row>
    <row r="690" spans="1:12" ht="15">
      <c r="A690" s="786" t="s">
        <v>8132</v>
      </c>
      <c r="B690" s="785" t="s">
        <v>690</v>
      </c>
      <c r="C690" s="784" t="s">
        <v>7292</v>
      </c>
      <c r="D690" s="784">
        <v>689</v>
      </c>
      <c r="E690" s="784"/>
      <c r="F690" s="784">
        <v>0</v>
      </c>
      <c r="G690" s="784"/>
      <c r="H690" s="784" t="s">
        <v>80</v>
      </c>
      <c r="I690" s="784" t="s">
        <v>691</v>
      </c>
      <c r="J690" s="784" t="s">
        <v>7634</v>
      </c>
      <c r="K690" s="784"/>
      <c r="L690" s="784"/>
    </row>
    <row r="691" spans="1:12" ht="15">
      <c r="A691" s="786" t="s">
        <v>8133</v>
      </c>
      <c r="B691" s="785" t="s">
        <v>692</v>
      </c>
      <c r="C691" s="784" t="s">
        <v>7292</v>
      </c>
      <c r="D691" s="784">
        <v>690</v>
      </c>
      <c r="E691" s="784"/>
      <c r="F691" s="784">
        <v>0</v>
      </c>
      <c r="G691" s="784"/>
      <c r="H691" s="784" t="s">
        <v>80</v>
      </c>
      <c r="I691" s="784" t="s">
        <v>87</v>
      </c>
      <c r="J691" s="784" t="s">
        <v>7634</v>
      </c>
      <c r="K691" s="784"/>
      <c r="L691" s="784"/>
    </row>
    <row r="692" spans="1:12" ht="15">
      <c r="A692" s="786" t="s">
        <v>8134</v>
      </c>
      <c r="B692" s="785" t="s">
        <v>693</v>
      </c>
      <c r="C692" s="784" t="s">
        <v>7292</v>
      </c>
      <c r="D692" s="784">
        <v>691</v>
      </c>
      <c r="E692" s="784"/>
      <c r="F692" s="784">
        <v>0</v>
      </c>
      <c r="G692" s="784"/>
      <c r="H692" s="784" t="s">
        <v>80</v>
      </c>
      <c r="I692" s="784" t="s">
        <v>87</v>
      </c>
      <c r="J692" s="784" t="s">
        <v>7634</v>
      </c>
      <c r="K692" s="784"/>
      <c r="L692" s="784"/>
    </row>
    <row r="693" spans="1:12" ht="15">
      <c r="A693" s="786" t="s">
        <v>8135</v>
      </c>
      <c r="B693" s="785" t="s">
        <v>7481</v>
      </c>
      <c r="C693" s="784" t="s">
        <v>7292</v>
      </c>
      <c r="D693" s="784">
        <v>692</v>
      </c>
      <c r="E693" s="784"/>
      <c r="F693" s="784">
        <v>0</v>
      </c>
      <c r="G693" s="784"/>
      <c r="H693" s="784" t="s">
        <v>80</v>
      </c>
      <c r="I693" s="784" t="s">
        <v>65</v>
      </c>
      <c r="J693" s="784" t="s">
        <v>7634</v>
      </c>
      <c r="K693" s="784"/>
      <c r="L693" s="784"/>
    </row>
    <row r="694" spans="1:12" ht="15">
      <c r="A694" s="786" t="s">
        <v>8136</v>
      </c>
      <c r="B694" s="785" t="s">
        <v>694</v>
      </c>
      <c r="C694" s="784" t="s">
        <v>7292</v>
      </c>
      <c r="D694" s="784">
        <v>693</v>
      </c>
      <c r="E694" s="784"/>
      <c r="F694" s="784">
        <v>0</v>
      </c>
      <c r="G694" s="784"/>
      <c r="H694" s="784" t="s">
        <v>80</v>
      </c>
      <c r="I694" s="784" t="s">
        <v>235</v>
      </c>
      <c r="J694" s="784" t="s">
        <v>7634</v>
      </c>
      <c r="K694" s="784"/>
      <c r="L694" s="784"/>
    </row>
    <row r="695" spans="1:12" ht="15">
      <c r="A695" s="786" t="s">
        <v>8137</v>
      </c>
      <c r="B695" s="785" t="s">
        <v>695</v>
      </c>
      <c r="C695" s="784" t="s">
        <v>7292</v>
      </c>
      <c r="D695" s="784">
        <v>694</v>
      </c>
      <c r="E695" s="784"/>
      <c r="F695" s="784">
        <v>0</v>
      </c>
      <c r="G695" s="784"/>
      <c r="H695" s="784" t="s">
        <v>80</v>
      </c>
      <c r="I695" s="784" t="s">
        <v>235</v>
      </c>
      <c r="J695" s="784" t="s">
        <v>7634</v>
      </c>
      <c r="K695" s="784"/>
      <c r="L695" s="784"/>
    </row>
    <row r="696" spans="1:12" ht="15">
      <c r="A696" s="786" t="s">
        <v>8138</v>
      </c>
      <c r="B696" s="785" t="s">
        <v>696</v>
      </c>
      <c r="C696" s="784" t="s">
        <v>7292</v>
      </c>
      <c r="D696" s="784">
        <v>695</v>
      </c>
      <c r="E696" s="784"/>
      <c r="F696" s="784">
        <v>0</v>
      </c>
      <c r="G696" s="784"/>
      <c r="H696" s="784" t="s">
        <v>80</v>
      </c>
      <c r="I696" s="784" t="s">
        <v>86</v>
      </c>
      <c r="J696" s="784" t="s">
        <v>7634</v>
      </c>
      <c r="K696" s="784"/>
      <c r="L696" s="784"/>
    </row>
    <row r="697" spans="1:12" ht="15">
      <c r="A697" s="786" t="s">
        <v>8139</v>
      </c>
      <c r="B697" s="785" t="s">
        <v>697</v>
      </c>
      <c r="C697" s="784" t="s">
        <v>7292</v>
      </c>
      <c r="D697" s="784">
        <v>696</v>
      </c>
      <c r="E697" s="784"/>
      <c r="F697" s="784">
        <v>0</v>
      </c>
      <c r="G697" s="784"/>
      <c r="H697" s="784" t="s">
        <v>80</v>
      </c>
      <c r="I697" s="784" t="s">
        <v>698</v>
      </c>
      <c r="J697" s="784" t="s">
        <v>7634</v>
      </c>
      <c r="K697" s="784"/>
      <c r="L697" s="784"/>
    </row>
    <row r="698" spans="1:12" ht="15">
      <c r="A698" s="786" t="s">
        <v>8140</v>
      </c>
      <c r="B698" s="785" t="s">
        <v>699</v>
      </c>
      <c r="C698" s="784" t="s">
        <v>7292</v>
      </c>
      <c r="D698" s="784">
        <v>697</v>
      </c>
      <c r="E698" s="784"/>
      <c r="F698" s="784">
        <v>0</v>
      </c>
      <c r="G698" s="784"/>
      <c r="H698" s="784" t="s">
        <v>80</v>
      </c>
      <c r="I698" s="784" t="s">
        <v>700</v>
      </c>
      <c r="J698" s="784" t="s">
        <v>7634</v>
      </c>
      <c r="K698" s="784"/>
      <c r="L698" s="784"/>
    </row>
    <row r="699" spans="1:12" ht="15">
      <c r="A699" s="786" t="s">
        <v>8141</v>
      </c>
      <c r="B699" s="785" t="s">
        <v>701</v>
      </c>
      <c r="C699" s="784" t="s">
        <v>7292</v>
      </c>
      <c r="D699" s="784">
        <v>698</v>
      </c>
      <c r="E699" s="784"/>
      <c r="F699" s="784">
        <v>0</v>
      </c>
      <c r="G699" s="784"/>
      <c r="H699" s="784" t="s">
        <v>80</v>
      </c>
      <c r="I699" s="784" t="s">
        <v>700</v>
      </c>
      <c r="J699" s="784" t="s">
        <v>7634</v>
      </c>
      <c r="K699" s="784"/>
      <c r="L699" s="784"/>
    </row>
    <row r="700" spans="1:12" ht="15">
      <c r="A700" s="786" t="s">
        <v>8142</v>
      </c>
      <c r="B700" s="785" t="s">
        <v>702</v>
      </c>
      <c r="C700" s="784" t="s">
        <v>7292</v>
      </c>
      <c r="D700" s="784">
        <v>699</v>
      </c>
      <c r="E700" s="784"/>
      <c r="F700" s="784">
        <v>0</v>
      </c>
      <c r="G700" s="784"/>
      <c r="H700" s="784" t="s">
        <v>80</v>
      </c>
      <c r="I700" s="784" t="s">
        <v>700</v>
      </c>
      <c r="J700" s="784" t="s">
        <v>7634</v>
      </c>
      <c r="K700" s="784"/>
      <c r="L700" s="784"/>
    </row>
    <row r="701" spans="1:12" ht="15">
      <c r="A701" s="786" t="s">
        <v>8143</v>
      </c>
      <c r="B701" s="785" t="s">
        <v>703</v>
      </c>
      <c r="C701" s="784" t="s">
        <v>7292</v>
      </c>
      <c r="D701" s="784">
        <v>700</v>
      </c>
      <c r="E701" s="784"/>
      <c r="F701" s="784">
        <v>0</v>
      </c>
      <c r="G701" s="784"/>
      <c r="H701" s="784" t="s">
        <v>80</v>
      </c>
      <c r="I701" s="784" t="s">
        <v>700</v>
      </c>
      <c r="J701" s="784" t="s">
        <v>7634</v>
      </c>
      <c r="K701" s="784"/>
      <c r="L701" s="784"/>
    </row>
    <row r="702" spans="1:12" ht="15">
      <c r="A702" s="786" t="s">
        <v>8144</v>
      </c>
      <c r="B702" s="785" t="s">
        <v>704</v>
      </c>
      <c r="C702" s="784" t="s">
        <v>7292</v>
      </c>
      <c r="D702" s="784">
        <v>701</v>
      </c>
      <c r="E702" s="784"/>
      <c r="F702" s="784">
        <v>0</v>
      </c>
      <c r="G702" s="784"/>
      <c r="H702" s="784" t="s">
        <v>80</v>
      </c>
      <c r="I702" s="784" t="s">
        <v>700</v>
      </c>
      <c r="J702" s="784" t="s">
        <v>7634</v>
      </c>
      <c r="K702" s="784"/>
      <c r="L702" s="784"/>
    </row>
    <row r="703" spans="1:12" ht="15">
      <c r="A703" s="786" t="s">
        <v>8145</v>
      </c>
      <c r="B703" s="785" t="s">
        <v>705</v>
      </c>
      <c r="C703" s="784" t="s">
        <v>7292</v>
      </c>
      <c r="D703" s="784">
        <v>702</v>
      </c>
      <c r="E703" s="784"/>
      <c r="F703" s="784">
        <v>0</v>
      </c>
      <c r="G703" s="784"/>
      <c r="H703" s="784" t="s">
        <v>80</v>
      </c>
      <c r="I703" s="784" t="s">
        <v>700</v>
      </c>
      <c r="J703" s="784" t="s">
        <v>7634</v>
      </c>
      <c r="K703" s="784"/>
      <c r="L703" s="784"/>
    </row>
    <row r="704" spans="1:12" ht="15">
      <c r="A704" s="786" t="s">
        <v>8146</v>
      </c>
      <c r="B704" s="785" t="s">
        <v>706</v>
      </c>
      <c r="C704" s="784" t="s">
        <v>7292</v>
      </c>
      <c r="D704" s="784">
        <v>703</v>
      </c>
      <c r="E704" s="784"/>
      <c r="F704" s="784">
        <v>0</v>
      </c>
      <c r="G704" s="784"/>
      <c r="H704" s="784" t="s">
        <v>80</v>
      </c>
      <c r="I704" s="784" t="s">
        <v>700</v>
      </c>
      <c r="J704" s="784" t="s">
        <v>7634</v>
      </c>
      <c r="K704" s="784"/>
      <c r="L704" s="784"/>
    </row>
    <row r="705" spans="1:12" ht="15">
      <c r="A705" s="786" t="s">
        <v>8147</v>
      </c>
      <c r="B705" s="785" t="s">
        <v>707</v>
      </c>
      <c r="C705" s="784" t="s">
        <v>7292</v>
      </c>
      <c r="D705" s="784">
        <v>704</v>
      </c>
      <c r="E705" s="784"/>
      <c r="F705" s="784">
        <v>0</v>
      </c>
      <c r="G705" s="784"/>
      <c r="H705" s="784" t="s">
        <v>80</v>
      </c>
      <c r="I705" s="784" t="s">
        <v>700</v>
      </c>
      <c r="J705" s="784" t="s">
        <v>7634</v>
      </c>
      <c r="K705" s="784"/>
      <c r="L705" s="784"/>
    </row>
    <row r="706" spans="1:12" ht="15">
      <c r="A706" s="786" t="s">
        <v>8148</v>
      </c>
      <c r="B706" s="785" t="s">
        <v>708</v>
      </c>
      <c r="C706" s="784" t="s">
        <v>7292</v>
      </c>
      <c r="D706" s="784">
        <v>705</v>
      </c>
      <c r="E706" s="784"/>
      <c r="F706" s="784">
        <v>0</v>
      </c>
      <c r="G706" s="784"/>
      <c r="H706" s="784" t="s">
        <v>80</v>
      </c>
      <c r="I706" s="784" t="s">
        <v>700</v>
      </c>
      <c r="J706" s="784" t="s">
        <v>7634</v>
      </c>
      <c r="K706" s="784"/>
      <c r="L706" s="784"/>
    </row>
    <row r="707" spans="1:12" ht="15">
      <c r="A707" s="786" t="s">
        <v>8149</v>
      </c>
      <c r="B707" s="785" t="s">
        <v>8150</v>
      </c>
      <c r="C707" s="784" t="s">
        <v>7292</v>
      </c>
      <c r="D707" s="784">
        <v>706</v>
      </c>
      <c r="E707" s="784"/>
      <c r="F707" s="784">
        <v>0</v>
      </c>
      <c r="G707" s="784"/>
      <c r="H707" s="784" t="s">
        <v>80</v>
      </c>
      <c r="I707" s="784" t="s">
        <v>87</v>
      </c>
      <c r="J707" s="784" t="s">
        <v>7634</v>
      </c>
      <c r="K707" s="784"/>
      <c r="L707" s="784"/>
    </row>
    <row r="708" spans="1:12" ht="15">
      <c r="A708" s="786" t="s">
        <v>8151</v>
      </c>
      <c r="B708" s="785" t="s">
        <v>710</v>
      </c>
      <c r="C708" s="784" t="s">
        <v>7292</v>
      </c>
      <c r="D708" s="784">
        <v>707</v>
      </c>
      <c r="E708" s="784"/>
      <c r="F708" s="784">
        <v>0</v>
      </c>
      <c r="G708" s="784"/>
      <c r="H708" s="784" t="s">
        <v>688</v>
      </c>
      <c r="I708" s="784" t="s">
        <v>118</v>
      </c>
      <c r="J708" s="784" t="s">
        <v>7634</v>
      </c>
      <c r="K708" s="784"/>
      <c r="L708" s="784"/>
    </row>
    <row r="709" spans="1:12" ht="15">
      <c r="A709" s="786" t="s">
        <v>8152</v>
      </c>
      <c r="B709" s="785" t="s">
        <v>136</v>
      </c>
      <c r="C709" s="784" t="s">
        <v>7292</v>
      </c>
      <c r="D709" s="784">
        <v>708</v>
      </c>
      <c r="E709" s="784"/>
      <c r="F709" s="784">
        <v>0</v>
      </c>
      <c r="G709" s="784"/>
      <c r="H709" s="784" t="s">
        <v>688</v>
      </c>
      <c r="I709" s="784" t="s">
        <v>86</v>
      </c>
      <c r="J709" s="784" t="s">
        <v>7634</v>
      </c>
      <c r="K709" s="784"/>
      <c r="L709" s="784"/>
    </row>
    <row r="710" spans="1:12" ht="15">
      <c r="A710" s="786" t="s">
        <v>8153</v>
      </c>
      <c r="B710" s="785" t="s">
        <v>7736</v>
      </c>
      <c r="C710" s="784" t="s">
        <v>7292</v>
      </c>
      <c r="D710" s="784">
        <v>709</v>
      </c>
      <c r="E710" s="784"/>
      <c r="F710" s="784">
        <v>0</v>
      </c>
      <c r="G710" s="784"/>
      <c r="H710" s="784" t="s">
        <v>688</v>
      </c>
      <c r="I710" s="784" t="s">
        <v>71</v>
      </c>
      <c r="J710" s="784" t="s">
        <v>7634</v>
      </c>
      <c r="K710" s="784"/>
      <c r="L710" s="784"/>
    </row>
    <row r="711" spans="1:12" ht="15">
      <c r="A711" s="786" t="s">
        <v>8154</v>
      </c>
      <c r="B711" s="785" t="s">
        <v>8155</v>
      </c>
      <c r="C711" s="784" t="s">
        <v>7292</v>
      </c>
      <c r="D711" s="784">
        <v>710</v>
      </c>
      <c r="E711" s="784"/>
      <c r="F711" s="784">
        <v>0</v>
      </c>
      <c r="G711" s="784"/>
      <c r="H711" s="784" t="s">
        <v>688</v>
      </c>
      <c r="I711" s="784" t="s">
        <v>71</v>
      </c>
      <c r="J711" s="784" t="s">
        <v>7634</v>
      </c>
      <c r="K711" s="784"/>
      <c r="L711" s="784"/>
    </row>
    <row r="712" spans="1:12" ht="15">
      <c r="A712" s="786" t="s">
        <v>8156</v>
      </c>
      <c r="B712" s="785" t="s">
        <v>383</v>
      </c>
      <c r="C712" s="784" t="s">
        <v>7292</v>
      </c>
      <c r="D712" s="784">
        <v>711</v>
      </c>
      <c r="E712" s="784"/>
      <c r="F712" s="784">
        <v>0</v>
      </c>
      <c r="G712" s="784"/>
      <c r="H712" s="784" t="s">
        <v>711</v>
      </c>
      <c r="I712" s="784" t="s">
        <v>87</v>
      </c>
      <c r="J712" s="784" t="s">
        <v>7634</v>
      </c>
      <c r="K712" s="784"/>
      <c r="L712" s="784"/>
    </row>
    <row r="713" spans="1:12" ht="15">
      <c r="A713" s="786" t="s">
        <v>8157</v>
      </c>
      <c r="B713" s="785" t="s">
        <v>712</v>
      </c>
      <c r="C713" s="784" t="s">
        <v>7292</v>
      </c>
      <c r="D713" s="784">
        <v>712</v>
      </c>
      <c r="E713" s="784"/>
      <c r="F713" s="784">
        <v>0</v>
      </c>
      <c r="G713" s="784"/>
      <c r="H713" s="784" t="s">
        <v>688</v>
      </c>
      <c r="I713" s="784" t="s">
        <v>71</v>
      </c>
      <c r="J713" s="784" t="s">
        <v>7634</v>
      </c>
      <c r="K713" s="784"/>
      <c r="L713" s="784"/>
    </row>
    <row r="714" spans="1:12" ht="15">
      <c r="A714" s="786" t="s">
        <v>8158</v>
      </c>
      <c r="B714" s="785" t="s">
        <v>183</v>
      </c>
      <c r="C714" s="784" t="s">
        <v>7292</v>
      </c>
      <c r="D714" s="784">
        <v>713</v>
      </c>
      <c r="E714" s="784"/>
      <c r="F714" s="784">
        <v>0</v>
      </c>
      <c r="G714" s="784"/>
      <c r="H714" s="784" t="s">
        <v>688</v>
      </c>
      <c r="I714" s="784" t="s">
        <v>87</v>
      </c>
      <c r="J714" s="784" t="s">
        <v>7634</v>
      </c>
      <c r="K714" s="784"/>
      <c r="L714" s="784"/>
    </row>
    <row r="715" spans="1:12" ht="15">
      <c r="A715" s="786" t="s">
        <v>8159</v>
      </c>
      <c r="B715" s="785" t="s">
        <v>8160</v>
      </c>
      <c r="C715" s="784" t="s">
        <v>7292</v>
      </c>
      <c r="D715" s="784">
        <v>714</v>
      </c>
      <c r="E715" s="784"/>
      <c r="F715" s="784">
        <v>0</v>
      </c>
      <c r="G715" s="784"/>
      <c r="H715" s="784" t="s">
        <v>688</v>
      </c>
      <c r="I715" s="784" t="s">
        <v>71</v>
      </c>
      <c r="J715" s="784" t="s">
        <v>7634</v>
      </c>
      <c r="K715" s="784"/>
      <c r="L715" s="784"/>
    </row>
    <row r="716" spans="1:12" ht="15">
      <c r="A716" s="786" t="s">
        <v>8161</v>
      </c>
      <c r="B716" s="785" t="s">
        <v>8162</v>
      </c>
      <c r="C716" s="784" t="s">
        <v>7292</v>
      </c>
      <c r="D716" s="784">
        <v>715</v>
      </c>
      <c r="E716" s="784"/>
      <c r="F716" s="784">
        <v>0</v>
      </c>
      <c r="G716" s="784"/>
      <c r="H716" s="784" t="s">
        <v>688</v>
      </c>
      <c r="I716" s="784" t="s">
        <v>71</v>
      </c>
      <c r="J716" s="784" t="s">
        <v>7634</v>
      </c>
      <c r="K716" s="784"/>
      <c r="L716" s="784"/>
    </row>
    <row r="717" spans="1:12" ht="15">
      <c r="A717" s="786" t="s">
        <v>8163</v>
      </c>
      <c r="B717" s="785" t="s">
        <v>503</v>
      </c>
      <c r="C717" s="784" t="s">
        <v>7292</v>
      </c>
      <c r="D717" s="784">
        <v>716</v>
      </c>
      <c r="E717" s="784"/>
      <c r="F717" s="784">
        <v>0</v>
      </c>
      <c r="G717" s="784"/>
      <c r="H717" s="784" t="s">
        <v>688</v>
      </c>
      <c r="I717" s="784" t="s">
        <v>86</v>
      </c>
      <c r="J717" s="784" t="s">
        <v>7634</v>
      </c>
      <c r="K717" s="784"/>
      <c r="L717" s="784"/>
    </row>
    <row r="718" spans="1:12" ht="15">
      <c r="A718" s="786" t="s">
        <v>8164</v>
      </c>
      <c r="B718" s="785" t="s">
        <v>406</v>
      </c>
      <c r="C718" s="784" t="s">
        <v>7292</v>
      </c>
      <c r="D718" s="784">
        <v>717</v>
      </c>
      <c r="E718" s="784"/>
      <c r="F718" s="784">
        <v>0</v>
      </c>
      <c r="G718" s="784"/>
      <c r="H718" s="784" t="s">
        <v>688</v>
      </c>
      <c r="I718" s="784" t="s">
        <v>97</v>
      </c>
      <c r="J718" s="784" t="s">
        <v>7634</v>
      </c>
      <c r="K718" s="784"/>
      <c r="L718" s="784"/>
    </row>
    <row r="719" spans="1:12" ht="15">
      <c r="A719" s="786" t="s">
        <v>8165</v>
      </c>
      <c r="B719" s="785" t="s">
        <v>135</v>
      </c>
      <c r="C719" s="784" t="s">
        <v>7292</v>
      </c>
      <c r="D719" s="784">
        <v>718</v>
      </c>
      <c r="E719" s="784"/>
      <c r="F719" s="784">
        <v>0</v>
      </c>
      <c r="G719" s="784"/>
      <c r="H719" s="784" t="s">
        <v>688</v>
      </c>
      <c r="I719" s="784" t="s">
        <v>86</v>
      </c>
      <c r="J719" s="784" t="s">
        <v>7634</v>
      </c>
      <c r="K719" s="784"/>
      <c r="L719" s="784"/>
    </row>
    <row r="720" spans="1:12" ht="15">
      <c r="A720" s="786" t="s">
        <v>8166</v>
      </c>
      <c r="B720" s="785" t="s">
        <v>159</v>
      </c>
      <c r="C720" s="784" t="s">
        <v>7292</v>
      </c>
      <c r="D720" s="784">
        <v>719</v>
      </c>
      <c r="E720" s="784"/>
      <c r="F720" s="784">
        <v>0</v>
      </c>
      <c r="G720" s="784"/>
      <c r="H720" s="784" t="s">
        <v>688</v>
      </c>
      <c r="I720" s="784" t="s">
        <v>87</v>
      </c>
      <c r="J720" s="784" t="s">
        <v>7634</v>
      </c>
      <c r="K720" s="784"/>
      <c r="L720" s="784"/>
    </row>
    <row r="721" spans="1:12" ht="15">
      <c r="A721" s="786" t="s">
        <v>8167</v>
      </c>
      <c r="B721" s="785" t="s">
        <v>713</v>
      </c>
      <c r="C721" s="784" t="s">
        <v>7292</v>
      </c>
      <c r="D721" s="784">
        <v>720</v>
      </c>
      <c r="E721" s="784"/>
      <c r="F721" s="784">
        <v>0</v>
      </c>
      <c r="G721" s="784"/>
      <c r="H721" s="784" t="s">
        <v>688</v>
      </c>
      <c r="I721" s="784" t="s">
        <v>87</v>
      </c>
      <c r="J721" s="784" t="s">
        <v>7634</v>
      </c>
      <c r="K721" s="784"/>
      <c r="L721" s="784"/>
    </row>
    <row r="722" spans="1:12" ht="15">
      <c r="A722" s="786" t="s">
        <v>8168</v>
      </c>
      <c r="B722" s="785" t="s">
        <v>183</v>
      </c>
      <c r="C722" s="784" t="s">
        <v>7292</v>
      </c>
      <c r="D722" s="784">
        <v>721</v>
      </c>
      <c r="E722" s="784"/>
      <c r="F722" s="784">
        <v>0</v>
      </c>
      <c r="G722" s="784"/>
      <c r="H722" s="784" t="s">
        <v>711</v>
      </c>
      <c r="I722" s="784" t="s">
        <v>87</v>
      </c>
      <c r="J722" s="784" t="s">
        <v>7634</v>
      </c>
      <c r="K722" s="784"/>
      <c r="L722" s="784"/>
    </row>
    <row r="723" spans="1:12" ht="15">
      <c r="A723" s="786" t="s">
        <v>8169</v>
      </c>
      <c r="B723" s="785" t="s">
        <v>714</v>
      </c>
      <c r="C723" s="784" t="s">
        <v>7292</v>
      </c>
      <c r="D723" s="784">
        <v>722</v>
      </c>
      <c r="E723" s="784"/>
      <c r="F723" s="784">
        <v>0</v>
      </c>
      <c r="G723" s="784"/>
      <c r="H723" s="784" t="s">
        <v>16</v>
      </c>
      <c r="I723" s="784" t="s">
        <v>11</v>
      </c>
      <c r="J723" s="784" t="s">
        <v>7634</v>
      </c>
      <c r="K723" s="784"/>
      <c r="L723" s="784"/>
    </row>
    <row r="724" spans="1:12" ht="15">
      <c r="A724" s="786" t="s">
        <v>8170</v>
      </c>
      <c r="B724" s="785" t="s">
        <v>462</v>
      </c>
      <c r="C724" s="784" t="s">
        <v>7292</v>
      </c>
      <c r="D724" s="784">
        <v>723</v>
      </c>
      <c r="E724" s="784"/>
      <c r="F724" s="784">
        <v>0</v>
      </c>
      <c r="G724" s="784"/>
      <c r="H724" s="784" t="s">
        <v>16</v>
      </c>
      <c r="I724" s="784" t="s">
        <v>87</v>
      </c>
      <c r="J724" s="784" t="s">
        <v>7634</v>
      </c>
      <c r="K724" s="784"/>
      <c r="L724" s="784"/>
    </row>
    <row r="725" spans="1:12" ht="15">
      <c r="A725" s="786" t="s">
        <v>8171</v>
      </c>
      <c r="B725" s="785" t="s">
        <v>715</v>
      </c>
      <c r="C725" s="784" t="s">
        <v>7292</v>
      </c>
      <c r="D725" s="784">
        <v>724</v>
      </c>
      <c r="E725" s="784"/>
      <c r="F725" s="784">
        <v>0</v>
      </c>
      <c r="G725" s="784"/>
      <c r="H725" s="784" t="s">
        <v>16</v>
      </c>
      <c r="I725" s="784" t="s">
        <v>87</v>
      </c>
      <c r="J725" s="784" t="s">
        <v>7634</v>
      </c>
      <c r="K725" s="784"/>
      <c r="L725" s="784"/>
    </row>
    <row r="726" spans="1:12" ht="15">
      <c r="A726" s="786" t="s">
        <v>8172</v>
      </c>
      <c r="B726" s="785" t="s">
        <v>7923</v>
      </c>
      <c r="C726" s="784" t="s">
        <v>7292</v>
      </c>
      <c r="D726" s="784">
        <v>725</v>
      </c>
      <c r="E726" s="784"/>
      <c r="F726" s="784">
        <v>0</v>
      </c>
      <c r="G726" s="784"/>
      <c r="H726" s="784" t="s">
        <v>35</v>
      </c>
      <c r="I726" s="784" t="s">
        <v>11</v>
      </c>
      <c r="J726" s="784" t="s">
        <v>7634</v>
      </c>
      <c r="K726" s="784"/>
      <c r="L726" s="784"/>
    </row>
    <row r="727" spans="1:12" ht="15">
      <c r="A727" s="786" t="s">
        <v>8173</v>
      </c>
      <c r="B727" s="785" t="s">
        <v>408</v>
      </c>
      <c r="C727" s="784" t="s">
        <v>7292</v>
      </c>
      <c r="D727" s="784">
        <v>726</v>
      </c>
      <c r="E727" s="784"/>
      <c r="F727" s="784">
        <v>0</v>
      </c>
      <c r="G727" s="784"/>
      <c r="H727" s="784" t="s">
        <v>716</v>
      </c>
      <c r="I727" s="784" t="s">
        <v>86</v>
      </c>
      <c r="J727" s="784" t="s">
        <v>7634</v>
      </c>
      <c r="K727" s="784"/>
      <c r="L727" s="784"/>
    </row>
    <row r="728" spans="1:12" ht="15">
      <c r="A728" s="786" t="s">
        <v>8174</v>
      </c>
      <c r="B728" s="785" t="s">
        <v>717</v>
      </c>
      <c r="C728" s="784" t="s">
        <v>7292</v>
      </c>
      <c r="D728" s="784">
        <v>727</v>
      </c>
      <c r="E728" s="784"/>
      <c r="F728" s="784">
        <v>0</v>
      </c>
      <c r="G728" s="784"/>
      <c r="H728" s="784" t="s">
        <v>718</v>
      </c>
      <c r="I728" s="784" t="s">
        <v>87</v>
      </c>
      <c r="J728" s="784" t="s">
        <v>7634</v>
      </c>
      <c r="K728" s="784"/>
      <c r="L728" s="784"/>
    </row>
    <row r="729" spans="1:12" ht="15">
      <c r="A729" s="786" t="s">
        <v>8175</v>
      </c>
      <c r="B729" s="785" t="s">
        <v>719</v>
      </c>
      <c r="C729" s="784" t="s">
        <v>7292</v>
      </c>
      <c r="D729" s="784">
        <v>728</v>
      </c>
      <c r="E729" s="784"/>
      <c r="F729" s="784">
        <v>0</v>
      </c>
      <c r="G729" s="784"/>
      <c r="H729" s="784" t="s">
        <v>720</v>
      </c>
      <c r="I729" s="784" t="s">
        <v>87</v>
      </c>
      <c r="J729" s="784" t="s">
        <v>7634</v>
      </c>
      <c r="K729" s="784"/>
      <c r="L729" s="784"/>
    </row>
    <row r="730" spans="1:12" ht="15">
      <c r="A730" s="786" t="s">
        <v>8176</v>
      </c>
      <c r="B730" s="785" t="s">
        <v>554</v>
      </c>
      <c r="C730" s="784" t="s">
        <v>7292</v>
      </c>
      <c r="D730" s="784">
        <v>729</v>
      </c>
      <c r="E730" s="784"/>
      <c r="F730" s="784">
        <v>0</v>
      </c>
      <c r="G730" s="784"/>
      <c r="H730" s="784" t="s">
        <v>722</v>
      </c>
      <c r="I730" s="784" t="s">
        <v>721</v>
      </c>
      <c r="J730" s="784" t="s">
        <v>7634</v>
      </c>
      <c r="K730" s="784"/>
      <c r="L730" s="784"/>
    </row>
    <row r="731" spans="1:12" ht="15">
      <c r="A731" s="786" t="s">
        <v>8177</v>
      </c>
      <c r="B731" s="785" t="s">
        <v>723</v>
      </c>
      <c r="C731" s="784" t="s">
        <v>7292</v>
      </c>
      <c r="D731" s="784">
        <v>730</v>
      </c>
      <c r="E731" s="784"/>
      <c r="F731" s="784">
        <v>0</v>
      </c>
      <c r="G731" s="784"/>
      <c r="H731" s="784" t="s">
        <v>724</v>
      </c>
      <c r="I731" s="784" t="s">
        <v>166</v>
      </c>
      <c r="J731" s="784" t="s">
        <v>7634</v>
      </c>
      <c r="K731" s="784"/>
      <c r="L731" s="784"/>
    </row>
    <row r="732" spans="1:12" ht="15">
      <c r="A732" s="786" t="s">
        <v>8178</v>
      </c>
      <c r="B732" s="785" t="s">
        <v>725</v>
      </c>
      <c r="C732" s="784" t="s">
        <v>7292</v>
      </c>
      <c r="D732" s="784">
        <v>731</v>
      </c>
      <c r="E732" s="784"/>
      <c r="F732" s="784">
        <v>0</v>
      </c>
      <c r="G732" s="784"/>
      <c r="H732" s="784" t="s">
        <v>92</v>
      </c>
      <c r="I732" s="784" t="s">
        <v>90</v>
      </c>
      <c r="J732" s="784" t="s">
        <v>7634</v>
      </c>
      <c r="K732" s="784"/>
      <c r="L732" s="784"/>
    </row>
    <row r="733" spans="1:12" ht="15">
      <c r="A733" s="786" t="s">
        <v>8179</v>
      </c>
      <c r="B733" s="785" t="s">
        <v>726</v>
      </c>
      <c r="C733" s="784" t="s">
        <v>7292</v>
      </c>
      <c r="D733" s="784">
        <v>732</v>
      </c>
      <c r="E733" s="784"/>
      <c r="F733" s="784">
        <v>0</v>
      </c>
      <c r="G733" s="784"/>
      <c r="H733" s="784" t="s">
        <v>92</v>
      </c>
      <c r="I733" s="784" t="s">
        <v>90</v>
      </c>
      <c r="J733" s="784" t="s">
        <v>7634</v>
      </c>
      <c r="K733" s="784"/>
      <c r="L733" s="784"/>
    </row>
    <row r="734" spans="1:12" ht="15">
      <c r="A734" s="786" t="s">
        <v>8180</v>
      </c>
      <c r="B734" s="785" t="s">
        <v>727</v>
      </c>
      <c r="C734" s="784" t="s">
        <v>7292</v>
      </c>
      <c r="D734" s="784">
        <v>733</v>
      </c>
      <c r="E734" s="784"/>
      <c r="F734" s="784">
        <v>0</v>
      </c>
      <c r="G734" s="784"/>
      <c r="H734" s="784" t="s">
        <v>92</v>
      </c>
      <c r="I734" s="784" t="s">
        <v>90</v>
      </c>
      <c r="J734" s="784" t="s">
        <v>7634</v>
      </c>
      <c r="K734" s="784"/>
      <c r="L734" s="784"/>
    </row>
    <row r="735" spans="1:12" ht="15">
      <c r="A735" s="786" t="s">
        <v>8181</v>
      </c>
      <c r="B735" s="785" t="s">
        <v>466</v>
      </c>
      <c r="C735" s="784" t="s">
        <v>7292</v>
      </c>
      <c r="D735" s="784">
        <v>734</v>
      </c>
      <c r="E735" s="784"/>
      <c r="F735" s="784">
        <v>0</v>
      </c>
      <c r="G735" s="784"/>
      <c r="H735" s="784" t="s">
        <v>92</v>
      </c>
      <c r="I735" s="784" t="s">
        <v>97</v>
      </c>
      <c r="J735" s="784" t="s">
        <v>7634</v>
      </c>
      <c r="K735" s="784"/>
      <c r="L735" s="784"/>
    </row>
    <row r="736" spans="1:12" ht="15">
      <c r="A736" s="786" t="s">
        <v>8182</v>
      </c>
      <c r="B736" s="785" t="s">
        <v>8183</v>
      </c>
      <c r="C736" s="784" t="s">
        <v>7292</v>
      </c>
      <c r="D736" s="784">
        <v>735</v>
      </c>
      <c r="E736" s="784"/>
      <c r="F736" s="784">
        <v>0</v>
      </c>
      <c r="G736" s="784"/>
      <c r="H736" s="784" t="s">
        <v>24</v>
      </c>
      <c r="I736" s="784" t="s">
        <v>71</v>
      </c>
      <c r="J736" s="784" t="s">
        <v>7634</v>
      </c>
      <c r="K736" s="784"/>
      <c r="L736" s="784"/>
    </row>
    <row r="737" spans="1:12" ht="15">
      <c r="A737" s="786" t="s">
        <v>8184</v>
      </c>
      <c r="B737" s="785" t="s">
        <v>8022</v>
      </c>
      <c r="C737" s="784" t="s">
        <v>7292</v>
      </c>
      <c r="D737" s="784">
        <v>736</v>
      </c>
      <c r="E737" s="784"/>
      <c r="F737" s="784">
        <v>5</v>
      </c>
      <c r="G737" s="784"/>
      <c r="H737" s="784" t="s">
        <v>22</v>
      </c>
      <c r="I737" s="784" t="s">
        <v>87</v>
      </c>
      <c r="J737" s="784" t="s">
        <v>7634</v>
      </c>
      <c r="K737" s="784"/>
      <c r="L737" s="784"/>
    </row>
    <row r="738" spans="1:12" ht="15">
      <c r="A738" s="786" t="s">
        <v>8185</v>
      </c>
      <c r="B738" s="785" t="s">
        <v>8186</v>
      </c>
      <c r="C738" s="784" t="s">
        <v>7292</v>
      </c>
      <c r="D738" s="784">
        <v>737</v>
      </c>
      <c r="E738" s="784"/>
      <c r="F738" s="784">
        <v>100</v>
      </c>
      <c r="G738" s="784"/>
      <c r="H738" s="784" t="s">
        <v>366</v>
      </c>
      <c r="I738" s="784" t="s">
        <v>146</v>
      </c>
      <c r="J738" s="784" t="s">
        <v>7634</v>
      </c>
      <c r="K738" s="784"/>
      <c r="L738" s="784"/>
    </row>
    <row r="739" spans="1:12" ht="15">
      <c r="A739" s="786" t="s">
        <v>8187</v>
      </c>
      <c r="B739" s="785" t="s">
        <v>8186</v>
      </c>
      <c r="C739" s="784" t="s">
        <v>7292</v>
      </c>
      <c r="D739" s="784">
        <v>738</v>
      </c>
      <c r="E739" s="784"/>
      <c r="F739" s="784">
        <v>2</v>
      </c>
      <c r="G739" s="784"/>
      <c r="H739" s="784" t="s">
        <v>25</v>
      </c>
      <c r="I739" s="784" t="s">
        <v>87</v>
      </c>
      <c r="J739" s="784" t="s">
        <v>7634</v>
      </c>
      <c r="K739" s="784"/>
      <c r="L739" s="784"/>
    </row>
    <row r="740" spans="1:12" ht="15">
      <c r="A740" s="786" t="s">
        <v>8188</v>
      </c>
      <c r="B740" s="785" t="s">
        <v>8186</v>
      </c>
      <c r="C740" s="784" t="s">
        <v>7292</v>
      </c>
      <c r="D740" s="784">
        <v>739</v>
      </c>
      <c r="E740" s="784"/>
      <c r="F740" s="784">
        <v>90</v>
      </c>
      <c r="G740" s="784"/>
      <c r="H740" s="784" t="s">
        <v>88</v>
      </c>
      <c r="I740" s="784" t="s">
        <v>87</v>
      </c>
      <c r="J740" s="784" t="s">
        <v>7634</v>
      </c>
      <c r="K740" s="784"/>
      <c r="L740" s="784"/>
    </row>
    <row r="741" spans="1:12" ht="15">
      <c r="A741" s="786" t="s">
        <v>8189</v>
      </c>
      <c r="B741" s="785" t="s">
        <v>8190</v>
      </c>
      <c r="C741" s="784" t="s">
        <v>7292</v>
      </c>
      <c r="D741" s="784">
        <v>740</v>
      </c>
      <c r="E741" s="784"/>
      <c r="F741" s="784">
        <v>8</v>
      </c>
      <c r="G741" s="784"/>
      <c r="H741" s="784" t="s">
        <v>410</v>
      </c>
      <c r="I741" s="784" t="s">
        <v>76</v>
      </c>
      <c r="J741" s="784" t="s">
        <v>7634</v>
      </c>
      <c r="K741" s="784"/>
      <c r="L741" s="784"/>
    </row>
    <row r="742" spans="1:12" ht="15">
      <c r="A742" s="786" t="s">
        <v>8191</v>
      </c>
      <c r="B742" s="785" t="s">
        <v>8192</v>
      </c>
      <c r="C742" s="784" t="s">
        <v>7292</v>
      </c>
      <c r="D742" s="784">
        <v>741</v>
      </c>
      <c r="E742" s="784"/>
      <c r="F742" s="784">
        <v>19</v>
      </c>
      <c r="G742" s="784"/>
      <c r="H742" s="784" t="s">
        <v>366</v>
      </c>
      <c r="I742" s="784" t="s">
        <v>87</v>
      </c>
      <c r="J742" s="784" t="s">
        <v>7634</v>
      </c>
      <c r="K742" s="784"/>
      <c r="L742" s="784"/>
    </row>
    <row r="743" spans="1:12" ht="15">
      <c r="A743" s="786" t="s">
        <v>8193</v>
      </c>
      <c r="B743" s="785" t="s">
        <v>7811</v>
      </c>
      <c r="C743" s="784" t="s">
        <v>7292</v>
      </c>
      <c r="D743" s="784">
        <v>742</v>
      </c>
      <c r="E743" s="784"/>
      <c r="F743" s="784">
        <v>3</v>
      </c>
      <c r="G743" s="784"/>
      <c r="H743" s="784" t="s">
        <v>27</v>
      </c>
      <c r="I743" s="784" t="s">
        <v>728</v>
      </c>
      <c r="J743" s="784" t="s">
        <v>7634</v>
      </c>
      <c r="K743" s="784"/>
      <c r="L743" s="784"/>
    </row>
    <row r="744" spans="1:12" ht="15">
      <c r="A744" s="786" t="s">
        <v>8194</v>
      </c>
      <c r="B744" s="785" t="s">
        <v>8195</v>
      </c>
      <c r="C744" s="784" t="s">
        <v>7292</v>
      </c>
      <c r="D744" s="784">
        <v>743</v>
      </c>
      <c r="E744" s="784"/>
      <c r="F744" s="784">
        <v>79</v>
      </c>
      <c r="G744" s="784"/>
      <c r="H744" s="784" t="s">
        <v>729</v>
      </c>
      <c r="I744" s="784" t="s">
        <v>31</v>
      </c>
      <c r="J744" s="784" t="s">
        <v>7634</v>
      </c>
      <c r="K744" s="784"/>
      <c r="L744" s="784"/>
    </row>
    <row r="745" spans="1:12" ht="15">
      <c r="A745" s="786" t="s">
        <v>8196</v>
      </c>
      <c r="B745" s="785" t="s">
        <v>8197</v>
      </c>
      <c r="C745" s="784" t="s">
        <v>7292</v>
      </c>
      <c r="D745" s="784">
        <v>744</v>
      </c>
      <c r="E745" s="784"/>
      <c r="F745" s="784">
        <v>22</v>
      </c>
      <c r="G745" s="784"/>
      <c r="H745" s="784" t="s">
        <v>100</v>
      </c>
      <c r="I745" s="784" t="s">
        <v>730</v>
      </c>
      <c r="J745" s="784" t="s">
        <v>7634</v>
      </c>
      <c r="K745" s="784"/>
      <c r="L745" s="784"/>
    </row>
    <row r="746" spans="1:12" ht="15">
      <c r="A746" s="786" t="s">
        <v>8198</v>
      </c>
      <c r="B746" s="785" t="s">
        <v>8199</v>
      </c>
      <c r="C746" s="784" t="s">
        <v>7292</v>
      </c>
      <c r="D746" s="784">
        <v>745</v>
      </c>
      <c r="E746" s="784"/>
      <c r="F746" s="784">
        <v>35</v>
      </c>
      <c r="G746" s="784"/>
      <c r="H746" s="784" t="s">
        <v>99</v>
      </c>
      <c r="I746" s="784" t="s">
        <v>731</v>
      </c>
      <c r="J746" s="784" t="s">
        <v>7634</v>
      </c>
      <c r="K746" s="784"/>
      <c r="L746" s="784"/>
    </row>
    <row r="747" spans="1:12" ht="15">
      <c r="A747" s="786" t="s">
        <v>8200</v>
      </c>
      <c r="B747" s="785" t="s">
        <v>8201</v>
      </c>
      <c r="C747" s="784" t="s">
        <v>7292</v>
      </c>
      <c r="D747" s="784">
        <v>746</v>
      </c>
      <c r="E747" s="784"/>
      <c r="F747" s="784">
        <v>133</v>
      </c>
      <c r="G747" s="784"/>
      <c r="H747" s="784" t="s">
        <v>85</v>
      </c>
      <c r="I747" s="784" t="s">
        <v>48</v>
      </c>
      <c r="J747" s="784" t="s">
        <v>7634</v>
      </c>
      <c r="K747" s="784"/>
      <c r="L747" s="784"/>
    </row>
    <row r="748" spans="1:12" ht="15">
      <c r="A748" s="786" t="s">
        <v>8202</v>
      </c>
      <c r="B748" s="785" t="s">
        <v>8203</v>
      </c>
      <c r="C748" s="784" t="s">
        <v>7292</v>
      </c>
      <c r="D748" s="784">
        <v>747</v>
      </c>
      <c r="E748" s="784"/>
      <c r="F748" s="784">
        <v>4</v>
      </c>
      <c r="G748" s="784"/>
      <c r="H748" s="784" t="s">
        <v>441</v>
      </c>
      <c r="I748" s="784" t="s">
        <v>732</v>
      </c>
      <c r="J748" s="784" t="s">
        <v>7634</v>
      </c>
      <c r="K748" s="784"/>
      <c r="L748" s="784"/>
    </row>
    <row r="749" spans="1:12" ht="15">
      <c r="A749" s="786" t="s">
        <v>8204</v>
      </c>
      <c r="B749" s="785" t="s">
        <v>8205</v>
      </c>
      <c r="C749" s="784" t="s">
        <v>7292</v>
      </c>
      <c r="D749" s="784">
        <v>748</v>
      </c>
      <c r="E749" s="784"/>
      <c r="F749" s="784">
        <v>56</v>
      </c>
      <c r="G749" s="784"/>
      <c r="H749" s="784" t="s">
        <v>42</v>
      </c>
      <c r="I749" s="784" t="s">
        <v>642</v>
      </c>
      <c r="J749" s="784" t="s">
        <v>7634</v>
      </c>
      <c r="K749" s="784"/>
      <c r="L749" s="784"/>
    </row>
    <row r="750" spans="1:12" ht="15">
      <c r="A750" s="786" t="s">
        <v>8206</v>
      </c>
      <c r="B750" s="785" t="s">
        <v>8207</v>
      </c>
      <c r="C750" s="784" t="s">
        <v>7292</v>
      </c>
      <c r="D750" s="784">
        <v>749</v>
      </c>
      <c r="E750" s="784"/>
      <c r="F750" s="784">
        <v>32</v>
      </c>
      <c r="G750" s="784"/>
      <c r="H750" s="784" t="s">
        <v>27</v>
      </c>
      <c r="I750" s="784" t="s">
        <v>730</v>
      </c>
      <c r="J750" s="784" t="s">
        <v>7634</v>
      </c>
      <c r="K750" s="784"/>
      <c r="L750" s="784"/>
    </row>
    <row r="751" spans="1:12" ht="15">
      <c r="A751" s="786" t="s">
        <v>8208</v>
      </c>
      <c r="B751" s="785" t="s">
        <v>8209</v>
      </c>
      <c r="C751" s="784" t="s">
        <v>7292</v>
      </c>
      <c r="D751" s="784">
        <v>750</v>
      </c>
      <c r="E751" s="784"/>
      <c r="F751" s="784">
        <v>2</v>
      </c>
      <c r="G751" s="784"/>
      <c r="H751" s="784" t="s">
        <v>100</v>
      </c>
      <c r="I751" s="784" t="s">
        <v>119</v>
      </c>
      <c r="J751" s="784" t="s">
        <v>7634</v>
      </c>
      <c r="K751" s="784"/>
      <c r="L751" s="784"/>
    </row>
    <row r="752" spans="1:12" ht="15">
      <c r="A752" s="786" t="s">
        <v>8210</v>
      </c>
      <c r="B752" s="785" t="s">
        <v>8209</v>
      </c>
      <c r="C752" s="784" t="s">
        <v>7292</v>
      </c>
      <c r="D752" s="784">
        <v>751</v>
      </c>
      <c r="E752" s="784"/>
      <c r="F752" s="784">
        <v>2</v>
      </c>
      <c r="G752" s="784"/>
      <c r="H752" s="784" t="s">
        <v>441</v>
      </c>
      <c r="I752" s="784" t="s">
        <v>119</v>
      </c>
      <c r="J752" s="784" t="s">
        <v>7634</v>
      </c>
      <c r="K752" s="784"/>
      <c r="L752" s="784"/>
    </row>
    <row r="753" spans="1:12" ht="15">
      <c r="A753" s="786" t="s">
        <v>8211</v>
      </c>
      <c r="B753" s="785" t="s">
        <v>8212</v>
      </c>
      <c r="C753" s="784" t="s">
        <v>7292</v>
      </c>
      <c r="D753" s="784">
        <v>752</v>
      </c>
      <c r="E753" s="784"/>
      <c r="F753" s="784">
        <v>3</v>
      </c>
      <c r="G753" s="784"/>
      <c r="H753" s="784" t="s">
        <v>410</v>
      </c>
      <c r="I753" s="784" t="s">
        <v>463</v>
      </c>
      <c r="J753" s="784" t="s">
        <v>8213</v>
      </c>
      <c r="K753" s="784"/>
      <c r="L753" s="784"/>
    </row>
    <row r="754" spans="1:12" ht="15">
      <c r="A754" s="786" t="s">
        <v>8214</v>
      </c>
      <c r="B754" s="785" t="s">
        <v>8212</v>
      </c>
      <c r="C754" s="784" t="s">
        <v>7292</v>
      </c>
      <c r="D754" s="784">
        <v>753</v>
      </c>
      <c r="E754" s="784"/>
      <c r="F754" s="784">
        <v>1</v>
      </c>
      <c r="G754" s="784"/>
      <c r="H754" s="784" t="s">
        <v>27</v>
      </c>
      <c r="I754" s="784" t="s">
        <v>463</v>
      </c>
      <c r="J754" s="784" t="s">
        <v>8213</v>
      </c>
      <c r="K754" s="784"/>
      <c r="L754" s="784"/>
    </row>
    <row r="755" spans="1:12" ht="15">
      <c r="A755" s="786" t="s">
        <v>8215</v>
      </c>
      <c r="B755" s="785" t="s">
        <v>8216</v>
      </c>
      <c r="C755" s="784" t="s">
        <v>7292</v>
      </c>
      <c r="D755" s="784">
        <v>754</v>
      </c>
      <c r="E755" s="784"/>
      <c r="F755" s="784">
        <v>1</v>
      </c>
      <c r="G755" s="784"/>
      <c r="H755" s="784" t="s">
        <v>441</v>
      </c>
      <c r="I755" s="784" t="s">
        <v>65</v>
      </c>
      <c r="J755" s="784" t="s">
        <v>8213</v>
      </c>
      <c r="K755" s="784"/>
      <c r="L755" s="784"/>
    </row>
    <row r="756" spans="1:12" ht="15">
      <c r="A756" s="786" t="s">
        <v>8217</v>
      </c>
      <c r="B756" s="785" t="s">
        <v>8218</v>
      </c>
      <c r="C756" s="784" t="s">
        <v>7292</v>
      </c>
      <c r="D756" s="784">
        <v>755</v>
      </c>
      <c r="E756" s="784"/>
      <c r="F756" s="784">
        <v>4</v>
      </c>
      <c r="G756" s="784"/>
      <c r="H756" s="784" t="s">
        <v>63</v>
      </c>
      <c r="I756" s="784" t="s">
        <v>463</v>
      </c>
      <c r="J756" s="784" t="s">
        <v>8213</v>
      </c>
      <c r="K756" s="784"/>
      <c r="L756" s="784"/>
    </row>
    <row r="757" spans="1:12" ht="15">
      <c r="A757" s="786" t="s">
        <v>8219</v>
      </c>
      <c r="B757" s="785" t="s">
        <v>8220</v>
      </c>
      <c r="C757" s="784" t="s">
        <v>7292</v>
      </c>
      <c r="D757" s="784">
        <v>756</v>
      </c>
      <c r="E757" s="784"/>
      <c r="F757" s="784">
        <v>192</v>
      </c>
      <c r="G757" s="784"/>
      <c r="H757" s="784" t="s">
        <v>100</v>
      </c>
      <c r="I757" s="784" t="s">
        <v>48</v>
      </c>
      <c r="J757" s="784" t="s">
        <v>8213</v>
      </c>
      <c r="K757" s="784"/>
      <c r="L757" s="784"/>
    </row>
    <row r="758" spans="1:12" ht="15">
      <c r="A758" s="786" t="s">
        <v>8221</v>
      </c>
      <c r="B758" s="785" t="s">
        <v>8222</v>
      </c>
      <c r="C758" s="784" t="s">
        <v>7292</v>
      </c>
      <c r="D758" s="784">
        <v>757</v>
      </c>
      <c r="E758" s="784"/>
      <c r="F758" s="784">
        <v>1</v>
      </c>
      <c r="G758" s="784"/>
      <c r="H758" s="784" t="s">
        <v>27</v>
      </c>
      <c r="I758" s="784" t="s">
        <v>351</v>
      </c>
      <c r="J758" s="784" t="s">
        <v>8213</v>
      </c>
      <c r="K758" s="784"/>
      <c r="L758" s="784"/>
    </row>
    <row r="759" spans="1:12" ht="15">
      <c r="A759" s="786" t="s">
        <v>8223</v>
      </c>
      <c r="B759" s="785" t="s">
        <v>8224</v>
      </c>
      <c r="C759" s="784" t="s">
        <v>7292</v>
      </c>
      <c r="D759" s="784">
        <v>758</v>
      </c>
      <c r="E759" s="784"/>
      <c r="F759" s="784">
        <v>5</v>
      </c>
      <c r="G759" s="784"/>
      <c r="H759" s="784" t="s">
        <v>507</v>
      </c>
      <c r="I759" s="784" t="s">
        <v>733</v>
      </c>
      <c r="J759" s="784" t="s">
        <v>8213</v>
      </c>
      <c r="K759" s="784"/>
      <c r="L759" s="784"/>
    </row>
    <row r="760" spans="1:12" ht="15">
      <c r="A760" s="786" t="s">
        <v>8225</v>
      </c>
      <c r="B760" s="785" t="s">
        <v>8226</v>
      </c>
      <c r="C760" s="784" t="s">
        <v>7292</v>
      </c>
      <c r="D760" s="784">
        <v>759</v>
      </c>
      <c r="E760" s="784"/>
      <c r="F760" s="784">
        <v>2</v>
      </c>
      <c r="G760" s="784"/>
      <c r="H760" s="784" t="s">
        <v>53</v>
      </c>
      <c r="I760" s="784" t="s">
        <v>730</v>
      </c>
      <c r="J760" s="784" t="s">
        <v>8213</v>
      </c>
      <c r="K760" s="784"/>
      <c r="L760" s="784"/>
    </row>
    <row r="761" spans="1:12" ht="15">
      <c r="A761" s="786" t="s">
        <v>8227</v>
      </c>
      <c r="B761" s="785" t="s">
        <v>8228</v>
      </c>
      <c r="C761" s="784" t="s">
        <v>7292</v>
      </c>
      <c r="D761" s="784">
        <v>760</v>
      </c>
      <c r="E761" s="784"/>
      <c r="F761" s="784">
        <v>1</v>
      </c>
      <c r="G761" s="784"/>
      <c r="H761" s="784" t="s">
        <v>100</v>
      </c>
      <c r="I761" s="784" t="s">
        <v>318</v>
      </c>
      <c r="J761" s="784" t="s">
        <v>8213</v>
      </c>
      <c r="K761" s="784"/>
      <c r="L761" s="784"/>
    </row>
    <row r="762" spans="1:12" ht="15">
      <c r="A762" s="786" t="s">
        <v>8229</v>
      </c>
      <c r="B762" s="785" t="s">
        <v>8230</v>
      </c>
      <c r="C762" s="784" t="s">
        <v>7292</v>
      </c>
      <c r="D762" s="784">
        <v>761</v>
      </c>
      <c r="E762" s="784"/>
      <c r="F762" s="784">
        <v>1</v>
      </c>
      <c r="G762" s="784"/>
      <c r="H762" s="784" t="s">
        <v>108</v>
      </c>
      <c r="I762" s="784" t="s">
        <v>71</v>
      </c>
      <c r="J762" s="784" t="s">
        <v>8213</v>
      </c>
      <c r="K762" s="784"/>
      <c r="L762" s="784"/>
    </row>
    <row r="763" spans="1:12" ht="15">
      <c r="A763" s="786" t="s">
        <v>8231</v>
      </c>
      <c r="B763" s="785" t="s">
        <v>8232</v>
      </c>
      <c r="C763" s="784" t="s">
        <v>7292</v>
      </c>
      <c r="D763" s="784">
        <v>762</v>
      </c>
      <c r="E763" s="784"/>
      <c r="F763" s="784">
        <v>5</v>
      </c>
      <c r="G763" s="784"/>
      <c r="H763" s="784" t="s">
        <v>68</v>
      </c>
      <c r="I763" s="784" t="s">
        <v>166</v>
      </c>
      <c r="J763" s="784" t="s">
        <v>8213</v>
      </c>
      <c r="K763" s="784"/>
      <c r="L763" s="784"/>
    </row>
    <row r="764" spans="1:12" ht="15">
      <c r="A764" s="786" t="s">
        <v>8233</v>
      </c>
      <c r="B764" s="785" t="s">
        <v>8232</v>
      </c>
      <c r="C764" s="784" t="s">
        <v>7292</v>
      </c>
      <c r="D764" s="784">
        <v>763</v>
      </c>
      <c r="E764" s="784"/>
      <c r="F764" s="784">
        <v>2</v>
      </c>
      <c r="G764" s="784"/>
      <c r="H764" s="784" t="s">
        <v>688</v>
      </c>
      <c r="I764" s="784" t="s">
        <v>71</v>
      </c>
      <c r="J764" s="784" t="s">
        <v>8213</v>
      </c>
      <c r="K764" s="784"/>
      <c r="L764" s="784"/>
    </row>
    <row r="765" spans="1:12" ht="15">
      <c r="A765" s="786" t="s">
        <v>8234</v>
      </c>
      <c r="B765" s="785" t="s">
        <v>8232</v>
      </c>
      <c r="C765" s="784" t="s">
        <v>7292</v>
      </c>
      <c r="D765" s="784">
        <v>764</v>
      </c>
      <c r="E765" s="784"/>
      <c r="F765" s="784">
        <v>2</v>
      </c>
      <c r="G765" s="784"/>
      <c r="H765" s="784" t="s">
        <v>724</v>
      </c>
      <c r="I765" s="784" t="s">
        <v>71</v>
      </c>
      <c r="J765" s="784" t="s">
        <v>8213</v>
      </c>
      <c r="K765" s="784"/>
      <c r="L765" s="784"/>
    </row>
    <row r="766" spans="1:12" ht="15">
      <c r="A766" s="786" t="s">
        <v>8235</v>
      </c>
      <c r="B766" s="785" t="s">
        <v>7734</v>
      </c>
      <c r="C766" s="784" t="s">
        <v>7292</v>
      </c>
      <c r="D766" s="784">
        <v>765</v>
      </c>
      <c r="E766" s="784"/>
      <c r="F766" s="784">
        <v>8</v>
      </c>
      <c r="G766" s="784"/>
      <c r="H766" s="784" t="s">
        <v>68</v>
      </c>
      <c r="I766" s="784" t="s">
        <v>166</v>
      </c>
      <c r="J766" s="784" t="s">
        <v>8213</v>
      </c>
      <c r="K766" s="784"/>
      <c r="L766" s="784"/>
    </row>
    <row r="767" spans="1:12" ht="15">
      <c r="A767" s="786" t="s">
        <v>8236</v>
      </c>
      <c r="B767" s="785" t="s">
        <v>8237</v>
      </c>
      <c r="C767" s="784" t="s">
        <v>7292</v>
      </c>
      <c r="D767" s="784">
        <v>766</v>
      </c>
      <c r="E767" s="784"/>
      <c r="F767" s="784">
        <v>2</v>
      </c>
      <c r="G767" s="784"/>
      <c r="H767" s="784" t="s">
        <v>23</v>
      </c>
      <c r="I767" s="784" t="s">
        <v>166</v>
      </c>
      <c r="J767" s="784" t="s">
        <v>8213</v>
      </c>
      <c r="K767" s="784"/>
      <c r="L767" s="784"/>
    </row>
    <row r="768" spans="1:12" ht="15">
      <c r="A768" s="786" t="s">
        <v>8238</v>
      </c>
      <c r="B768" s="785" t="s">
        <v>8237</v>
      </c>
      <c r="C768" s="784" t="s">
        <v>7292</v>
      </c>
      <c r="D768" s="784">
        <v>767</v>
      </c>
      <c r="E768" s="784"/>
      <c r="F768" s="784">
        <v>1</v>
      </c>
      <c r="G768" s="784"/>
      <c r="H768" s="784" t="s">
        <v>366</v>
      </c>
      <c r="I768" s="784" t="s">
        <v>734</v>
      </c>
      <c r="J768" s="784" t="s">
        <v>8213</v>
      </c>
      <c r="K768" s="784"/>
      <c r="L768" s="784"/>
    </row>
    <row r="769" spans="1:12" ht="15">
      <c r="A769" s="786" t="s">
        <v>8239</v>
      </c>
      <c r="B769" s="785" t="s">
        <v>8240</v>
      </c>
      <c r="C769" s="784" t="s">
        <v>7292</v>
      </c>
      <c r="D769" s="784">
        <v>768</v>
      </c>
      <c r="E769" s="784"/>
      <c r="F769" s="784">
        <v>1</v>
      </c>
      <c r="G769" s="784"/>
      <c r="H769" s="784" t="s">
        <v>24</v>
      </c>
      <c r="I769" s="784" t="s">
        <v>344</v>
      </c>
      <c r="J769" s="784" t="s">
        <v>8213</v>
      </c>
      <c r="K769" s="784"/>
      <c r="L769" s="784"/>
    </row>
    <row r="770" spans="1:12" ht="15">
      <c r="A770" s="786" t="s">
        <v>8241</v>
      </c>
      <c r="B770" s="785" t="s">
        <v>8242</v>
      </c>
      <c r="C770" s="784" t="s">
        <v>7292</v>
      </c>
      <c r="D770" s="784">
        <v>769</v>
      </c>
      <c r="E770" s="784"/>
      <c r="F770" s="784">
        <v>2</v>
      </c>
      <c r="G770" s="784"/>
      <c r="H770" s="784" t="s">
        <v>70</v>
      </c>
      <c r="I770" s="784" t="s">
        <v>71</v>
      </c>
      <c r="J770" s="784" t="s">
        <v>8213</v>
      </c>
      <c r="K770" s="784"/>
      <c r="L770" s="784"/>
    </row>
    <row r="771" spans="1:12" ht="15">
      <c r="A771" s="786" t="s">
        <v>8243</v>
      </c>
      <c r="B771" s="785" t="s">
        <v>7704</v>
      </c>
      <c r="C771" s="784" t="s">
        <v>7292</v>
      </c>
      <c r="D771" s="784">
        <v>770</v>
      </c>
      <c r="E771" s="784"/>
      <c r="F771" s="784">
        <v>46</v>
      </c>
      <c r="G771" s="784"/>
      <c r="H771" s="784" t="s">
        <v>668</v>
      </c>
      <c r="I771" s="784" t="s">
        <v>112</v>
      </c>
      <c r="J771" s="784" t="s">
        <v>8213</v>
      </c>
      <c r="K771" s="784"/>
      <c r="L771" s="784"/>
    </row>
    <row r="772" spans="1:12" ht="15">
      <c r="A772" s="786" t="s">
        <v>8244</v>
      </c>
      <c r="B772" s="785" t="s">
        <v>7704</v>
      </c>
      <c r="C772" s="784" t="s">
        <v>7292</v>
      </c>
      <c r="D772" s="784">
        <v>771</v>
      </c>
      <c r="E772" s="784"/>
      <c r="F772" s="784">
        <v>6</v>
      </c>
      <c r="G772" s="784"/>
      <c r="H772" s="784" t="s">
        <v>688</v>
      </c>
      <c r="I772" s="784" t="s">
        <v>71</v>
      </c>
      <c r="J772" s="784" t="s">
        <v>8213</v>
      </c>
      <c r="K772" s="784"/>
      <c r="L772" s="784"/>
    </row>
    <row r="773" spans="1:12" ht="15">
      <c r="A773" s="786" t="s">
        <v>8245</v>
      </c>
      <c r="B773" s="785" t="s">
        <v>8162</v>
      </c>
      <c r="C773" s="784" t="s">
        <v>7292</v>
      </c>
      <c r="D773" s="784">
        <v>772</v>
      </c>
      <c r="E773" s="784"/>
      <c r="F773" s="784">
        <v>23</v>
      </c>
      <c r="G773" s="784"/>
      <c r="H773" s="784" t="s">
        <v>668</v>
      </c>
      <c r="I773" s="784" t="s">
        <v>112</v>
      </c>
      <c r="J773" s="784" t="s">
        <v>8213</v>
      </c>
      <c r="K773" s="784"/>
      <c r="L773" s="784"/>
    </row>
    <row r="774" spans="1:12" ht="15">
      <c r="A774" s="786" t="s">
        <v>8246</v>
      </c>
      <c r="B774" s="785" t="s">
        <v>8247</v>
      </c>
      <c r="C774" s="784" t="s">
        <v>7292</v>
      </c>
      <c r="D774" s="784">
        <v>773</v>
      </c>
      <c r="E774" s="784"/>
      <c r="F774" s="784">
        <v>1</v>
      </c>
      <c r="G774" s="784"/>
      <c r="H774" s="784" t="s">
        <v>108</v>
      </c>
      <c r="I774" s="784" t="s">
        <v>71</v>
      </c>
      <c r="J774" s="784" t="s">
        <v>8213</v>
      </c>
      <c r="K774" s="784"/>
      <c r="L774" s="784"/>
    </row>
    <row r="775" spans="1:12" ht="15">
      <c r="A775" s="786" t="s">
        <v>8248</v>
      </c>
      <c r="B775" s="785" t="s">
        <v>7736</v>
      </c>
      <c r="C775" s="784" t="s">
        <v>7292</v>
      </c>
      <c r="D775" s="784">
        <v>774</v>
      </c>
      <c r="E775" s="784"/>
      <c r="F775" s="784">
        <v>4</v>
      </c>
      <c r="G775" s="784"/>
      <c r="H775" s="784" t="s">
        <v>366</v>
      </c>
      <c r="I775" s="784" t="s">
        <v>71</v>
      </c>
      <c r="J775" s="784" t="s">
        <v>8213</v>
      </c>
      <c r="K775" s="784"/>
      <c r="L775" s="784"/>
    </row>
    <row r="776" spans="1:12" ht="15">
      <c r="A776" s="786" t="s">
        <v>8249</v>
      </c>
      <c r="B776" s="785" t="s">
        <v>7636</v>
      </c>
      <c r="C776" s="784" t="s">
        <v>7292</v>
      </c>
      <c r="D776" s="784">
        <v>775</v>
      </c>
      <c r="E776" s="784"/>
      <c r="F776" s="784">
        <v>10</v>
      </c>
      <c r="G776" s="784"/>
      <c r="H776" s="784" t="s">
        <v>55</v>
      </c>
      <c r="I776" s="784" t="s">
        <v>71</v>
      </c>
      <c r="J776" s="784" t="s">
        <v>8213</v>
      </c>
      <c r="K776" s="784"/>
      <c r="L776" s="784"/>
    </row>
    <row r="777" spans="1:12" ht="15">
      <c r="A777" s="786" t="s">
        <v>8250</v>
      </c>
      <c r="B777" s="785" t="s">
        <v>7636</v>
      </c>
      <c r="C777" s="784" t="s">
        <v>7292</v>
      </c>
      <c r="D777" s="784">
        <v>776</v>
      </c>
      <c r="E777" s="784"/>
      <c r="F777" s="784">
        <v>28</v>
      </c>
      <c r="G777" s="784"/>
      <c r="H777" s="784" t="s">
        <v>27</v>
      </c>
      <c r="I777" s="784" t="s">
        <v>112</v>
      </c>
      <c r="J777" s="784" t="s">
        <v>8213</v>
      </c>
      <c r="K777" s="784"/>
      <c r="L777" s="784"/>
    </row>
    <row r="778" spans="1:12" ht="15">
      <c r="A778" s="786" t="s">
        <v>8251</v>
      </c>
      <c r="B778" s="785" t="s">
        <v>8252</v>
      </c>
      <c r="C778" s="784" t="s">
        <v>7292</v>
      </c>
      <c r="D778" s="784">
        <v>777</v>
      </c>
      <c r="E778" s="784"/>
      <c r="F778" s="784">
        <v>1</v>
      </c>
      <c r="G778" s="784"/>
      <c r="H778" s="784" t="s">
        <v>59</v>
      </c>
      <c r="I778" s="784" t="s">
        <v>71</v>
      </c>
      <c r="J778" s="784" t="s">
        <v>8213</v>
      </c>
      <c r="K778" s="784"/>
      <c r="L778" s="784"/>
    </row>
    <row r="779" spans="1:12" ht="15">
      <c r="A779" s="786" t="s">
        <v>8253</v>
      </c>
      <c r="B779" s="785" t="s">
        <v>8252</v>
      </c>
      <c r="C779" s="784" t="s">
        <v>7292</v>
      </c>
      <c r="D779" s="784">
        <v>778</v>
      </c>
      <c r="E779" s="784"/>
      <c r="F779" s="784">
        <v>2</v>
      </c>
      <c r="G779" s="784"/>
      <c r="H779" s="784" t="s">
        <v>27</v>
      </c>
      <c r="I779" s="784" t="s">
        <v>71</v>
      </c>
      <c r="J779" s="784" t="s">
        <v>8213</v>
      </c>
      <c r="K779" s="784"/>
      <c r="L779" s="784"/>
    </row>
    <row r="780" spans="1:12" ht="15">
      <c r="A780" s="786" t="s">
        <v>8254</v>
      </c>
      <c r="B780" s="785" t="s">
        <v>8255</v>
      </c>
      <c r="C780" s="784" t="s">
        <v>7292</v>
      </c>
      <c r="D780" s="784">
        <v>779</v>
      </c>
      <c r="E780" s="784"/>
      <c r="F780" s="784">
        <v>4</v>
      </c>
      <c r="G780" s="784"/>
      <c r="H780" s="784" t="s">
        <v>88</v>
      </c>
      <c r="I780" s="784" t="s">
        <v>71</v>
      </c>
      <c r="J780" s="784" t="s">
        <v>8213</v>
      </c>
      <c r="K780" s="784"/>
      <c r="L780" s="784"/>
    </row>
    <row r="781" spans="1:12" ht="15">
      <c r="A781" s="786" t="s">
        <v>8256</v>
      </c>
      <c r="B781" s="785" t="s">
        <v>8257</v>
      </c>
      <c r="C781" s="784" t="s">
        <v>7292</v>
      </c>
      <c r="D781" s="784">
        <v>780</v>
      </c>
      <c r="E781" s="784"/>
      <c r="F781" s="784">
        <v>3</v>
      </c>
      <c r="G781" s="784"/>
      <c r="H781" s="784" t="s">
        <v>85</v>
      </c>
      <c r="I781" s="784" t="s">
        <v>71</v>
      </c>
      <c r="J781" s="784" t="s">
        <v>8213</v>
      </c>
      <c r="K781" s="784"/>
      <c r="L781" s="784"/>
    </row>
    <row r="782" spans="1:12" ht="15">
      <c r="A782" s="786" t="s">
        <v>8258</v>
      </c>
      <c r="B782" s="785" t="s">
        <v>8259</v>
      </c>
      <c r="C782" s="784" t="s">
        <v>7292</v>
      </c>
      <c r="D782" s="784">
        <v>781</v>
      </c>
      <c r="E782" s="784"/>
      <c r="F782" s="784">
        <v>1</v>
      </c>
      <c r="G782" s="784"/>
      <c r="H782" s="784" t="s">
        <v>24</v>
      </c>
      <c r="I782" s="784" t="s">
        <v>71</v>
      </c>
      <c r="J782" s="784" t="s">
        <v>8213</v>
      </c>
      <c r="K782" s="784"/>
      <c r="L782" s="784"/>
    </row>
    <row r="783" spans="1:12" ht="15">
      <c r="A783" s="786" t="s">
        <v>8260</v>
      </c>
      <c r="B783" s="785" t="s">
        <v>8261</v>
      </c>
      <c r="C783" s="784" t="s">
        <v>7292</v>
      </c>
      <c r="D783" s="784">
        <v>782</v>
      </c>
      <c r="E783" s="784"/>
      <c r="F783" s="784">
        <v>3</v>
      </c>
      <c r="G783" s="784"/>
      <c r="H783" s="784" t="s">
        <v>70</v>
      </c>
      <c r="I783" s="784" t="s">
        <v>71</v>
      </c>
      <c r="J783" s="784" t="s">
        <v>8213</v>
      </c>
      <c r="K783" s="784"/>
      <c r="L783" s="784"/>
    </row>
    <row r="784" spans="1:12" ht="15">
      <c r="A784" s="786" t="s">
        <v>8262</v>
      </c>
      <c r="B784" s="785" t="s">
        <v>7700</v>
      </c>
      <c r="C784" s="784" t="s">
        <v>7292</v>
      </c>
      <c r="D784" s="784">
        <v>783</v>
      </c>
      <c r="E784" s="784"/>
      <c r="F784" s="784">
        <v>22</v>
      </c>
      <c r="G784" s="784"/>
      <c r="H784" s="784" t="s">
        <v>35</v>
      </c>
      <c r="I784" s="784" t="s">
        <v>112</v>
      </c>
      <c r="J784" s="784" t="s">
        <v>8213</v>
      </c>
      <c r="K784" s="784"/>
      <c r="L784" s="784"/>
    </row>
    <row r="785" spans="1:12" ht="15">
      <c r="A785" s="786" t="s">
        <v>8263</v>
      </c>
      <c r="B785" s="785" t="s">
        <v>8264</v>
      </c>
      <c r="C785" s="784" t="s">
        <v>7292</v>
      </c>
      <c r="D785" s="784">
        <v>784</v>
      </c>
      <c r="E785" s="784"/>
      <c r="F785" s="784">
        <v>1</v>
      </c>
      <c r="G785" s="784"/>
      <c r="H785" s="784" t="s">
        <v>410</v>
      </c>
      <c r="I785" s="784" t="s">
        <v>737</v>
      </c>
      <c r="J785" s="784" t="s">
        <v>8213</v>
      </c>
      <c r="K785" s="784"/>
      <c r="L785" s="784"/>
    </row>
    <row r="786" spans="1:12" ht="15">
      <c r="A786" s="786" t="s">
        <v>8265</v>
      </c>
      <c r="B786" s="785" t="s">
        <v>8266</v>
      </c>
      <c r="C786" s="784" t="s">
        <v>7292</v>
      </c>
      <c r="D786" s="784">
        <v>785</v>
      </c>
      <c r="E786" s="784"/>
      <c r="F786" s="784">
        <v>6</v>
      </c>
      <c r="G786" s="784"/>
      <c r="H786" s="784" t="s">
        <v>55</v>
      </c>
      <c r="I786" s="784" t="s">
        <v>71</v>
      </c>
      <c r="J786" s="784" t="s">
        <v>8213</v>
      </c>
      <c r="K786" s="784"/>
      <c r="L786" s="784"/>
    </row>
    <row r="787" spans="1:12" ht="15">
      <c r="A787" s="786" t="s">
        <v>8267</v>
      </c>
      <c r="B787" s="785" t="s">
        <v>8268</v>
      </c>
      <c r="C787" s="784" t="s">
        <v>7292</v>
      </c>
      <c r="D787" s="784">
        <v>786</v>
      </c>
      <c r="E787" s="784"/>
      <c r="F787" s="784">
        <v>5</v>
      </c>
      <c r="G787" s="784"/>
      <c r="H787" s="784" t="s">
        <v>42</v>
      </c>
      <c r="I787" s="784" t="s">
        <v>87</v>
      </c>
      <c r="J787" s="784" t="s">
        <v>8213</v>
      </c>
      <c r="K787" s="784"/>
      <c r="L787" s="784"/>
    </row>
    <row r="788" spans="1:12" ht="15">
      <c r="A788" s="786" t="s">
        <v>8269</v>
      </c>
      <c r="B788" s="785" t="s">
        <v>7700</v>
      </c>
      <c r="C788" s="784" t="s">
        <v>7292</v>
      </c>
      <c r="D788" s="784">
        <v>787</v>
      </c>
      <c r="E788" s="784"/>
      <c r="F788" s="784">
        <v>0</v>
      </c>
      <c r="G788" s="784"/>
      <c r="H788" s="784" t="s">
        <v>724</v>
      </c>
      <c r="I788" s="784" t="s">
        <v>738</v>
      </c>
      <c r="J788" s="784" t="s">
        <v>8213</v>
      </c>
      <c r="K788" s="784"/>
      <c r="L788" s="784"/>
    </row>
    <row r="789" spans="1:12" ht="15">
      <c r="A789" s="786" t="s">
        <v>8270</v>
      </c>
      <c r="B789" s="785" t="s">
        <v>8268</v>
      </c>
      <c r="C789" s="784" t="s">
        <v>7292</v>
      </c>
      <c r="D789" s="784">
        <v>788</v>
      </c>
      <c r="E789" s="784"/>
      <c r="F789" s="784">
        <v>3</v>
      </c>
      <c r="G789" s="784"/>
      <c r="H789" s="784" t="s">
        <v>53</v>
      </c>
      <c r="I789" s="784" t="s">
        <v>87</v>
      </c>
      <c r="J789" s="784" t="s">
        <v>8213</v>
      </c>
      <c r="K789" s="784"/>
      <c r="L789" s="784"/>
    </row>
    <row r="790" spans="1:12" ht="15">
      <c r="A790" s="786" t="s">
        <v>8271</v>
      </c>
      <c r="B790" s="785" t="s">
        <v>8272</v>
      </c>
      <c r="C790" s="784" t="s">
        <v>7292</v>
      </c>
      <c r="D790" s="784">
        <v>789</v>
      </c>
      <c r="E790" s="784"/>
      <c r="F790" s="784">
        <v>3</v>
      </c>
      <c r="G790" s="784"/>
      <c r="H790" s="784" t="s">
        <v>53</v>
      </c>
      <c r="I790" s="784" t="s">
        <v>739</v>
      </c>
      <c r="J790" s="784" t="s">
        <v>8213</v>
      </c>
      <c r="K790" s="784"/>
      <c r="L790" s="784"/>
    </row>
    <row r="791" spans="1:12" ht="15">
      <c r="A791" s="786" t="s">
        <v>8273</v>
      </c>
      <c r="B791" s="785" t="s">
        <v>8274</v>
      </c>
      <c r="C791" s="784" t="s">
        <v>7292</v>
      </c>
      <c r="D791" s="784">
        <v>790</v>
      </c>
      <c r="E791" s="784"/>
      <c r="F791" s="784">
        <v>6</v>
      </c>
      <c r="G791" s="784"/>
      <c r="H791" s="784" t="s">
        <v>88</v>
      </c>
      <c r="I791" s="784" t="s">
        <v>87</v>
      </c>
      <c r="J791" s="784" t="s">
        <v>8213</v>
      </c>
      <c r="K791" s="784"/>
      <c r="L791" s="784"/>
    </row>
    <row r="792" spans="1:12" ht="15">
      <c r="A792" s="786" t="s">
        <v>8275</v>
      </c>
      <c r="B792" s="785" t="s">
        <v>8276</v>
      </c>
      <c r="C792" s="784" t="s">
        <v>7292</v>
      </c>
      <c r="D792" s="784">
        <v>791</v>
      </c>
      <c r="E792" s="784"/>
      <c r="F792" s="784">
        <v>1</v>
      </c>
      <c r="G792" s="784"/>
      <c r="H792" s="784" t="s">
        <v>116</v>
      </c>
      <c r="I792" s="784" t="s">
        <v>87</v>
      </c>
      <c r="J792" s="784" t="s">
        <v>8213</v>
      </c>
      <c r="K792" s="784"/>
      <c r="L792" s="784"/>
    </row>
    <row r="793" spans="1:12" ht="15">
      <c r="A793" s="786" t="s">
        <v>8277</v>
      </c>
      <c r="B793" s="785" t="s">
        <v>8276</v>
      </c>
      <c r="C793" s="784" t="s">
        <v>7292</v>
      </c>
      <c r="D793" s="784">
        <v>792</v>
      </c>
      <c r="E793" s="784"/>
      <c r="F793" s="784">
        <v>19</v>
      </c>
      <c r="G793" s="784"/>
      <c r="H793" s="784" t="s">
        <v>42</v>
      </c>
      <c r="I793" s="784" t="s">
        <v>87</v>
      </c>
      <c r="J793" s="784" t="s">
        <v>8213</v>
      </c>
      <c r="K793" s="784"/>
      <c r="L793" s="784"/>
    </row>
    <row r="794" spans="1:12" ht="15">
      <c r="A794" s="786" t="s">
        <v>8278</v>
      </c>
      <c r="B794" s="785" t="s">
        <v>8279</v>
      </c>
      <c r="C794" s="784" t="s">
        <v>7292</v>
      </c>
      <c r="D794" s="784">
        <v>793</v>
      </c>
      <c r="E794" s="784"/>
      <c r="F794" s="784">
        <v>4</v>
      </c>
      <c r="G794" s="784"/>
      <c r="H794" s="784" t="s">
        <v>80</v>
      </c>
      <c r="I794" s="784" t="s">
        <v>740</v>
      </c>
      <c r="J794" s="784" t="s">
        <v>8213</v>
      </c>
      <c r="K794" s="784"/>
      <c r="L794" s="784"/>
    </row>
    <row r="795" spans="1:12" ht="15">
      <c r="A795" s="786" t="s">
        <v>8280</v>
      </c>
      <c r="B795" s="785" t="s">
        <v>8281</v>
      </c>
      <c r="C795" s="784" t="s">
        <v>7292</v>
      </c>
      <c r="D795" s="784">
        <v>794</v>
      </c>
      <c r="E795" s="784"/>
      <c r="F795" s="784">
        <v>1</v>
      </c>
      <c r="G795" s="784"/>
      <c r="H795" s="784" t="s">
        <v>88</v>
      </c>
      <c r="I795" s="784" t="s">
        <v>87</v>
      </c>
      <c r="J795" s="784" t="s">
        <v>8213</v>
      </c>
      <c r="K795" s="784"/>
      <c r="L795" s="784"/>
    </row>
    <row r="796" spans="1:12" ht="15">
      <c r="A796" s="786" t="s">
        <v>8282</v>
      </c>
      <c r="B796" s="785" t="s">
        <v>8283</v>
      </c>
      <c r="C796" s="784" t="s">
        <v>7292</v>
      </c>
      <c r="D796" s="784">
        <v>795</v>
      </c>
      <c r="E796" s="784"/>
      <c r="F796" s="784">
        <v>10</v>
      </c>
      <c r="G796" s="784"/>
      <c r="H796" s="784" t="s">
        <v>378</v>
      </c>
      <c r="I796" s="784" t="s">
        <v>46</v>
      </c>
      <c r="J796" s="784" t="s">
        <v>8213</v>
      </c>
      <c r="K796" s="784"/>
      <c r="L796" s="784"/>
    </row>
    <row r="797" spans="1:12" ht="15">
      <c r="A797" s="786" t="s">
        <v>8284</v>
      </c>
      <c r="B797" s="785" t="s">
        <v>8040</v>
      </c>
      <c r="C797" s="784" t="s">
        <v>7292</v>
      </c>
      <c r="D797" s="784">
        <v>796</v>
      </c>
      <c r="E797" s="784"/>
      <c r="F797" s="784">
        <v>20</v>
      </c>
      <c r="G797" s="784"/>
      <c r="H797" s="784" t="s">
        <v>30</v>
      </c>
      <c r="I797" s="784" t="s">
        <v>76</v>
      </c>
      <c r="J797" s="784" t="s">
        <v>8213</v>
      </c>
      <c r="K797" s="784"/>
      <c r="L797" s="784"/>
    </row>
    <row r="798" spans="1:12" ht="15">
      <c r="A798" s="786" t="s">
        <v>8285</v>
      </c>
      <c r="B798" s="785" t="s">
        <v>8040</v>
      </c>
      <c r="C798" s="784" t="s">
        <v>7292</v>
      </c>
      <c r="D798" s="784">
        <v>797</v>
      </c>
      <c r="E798" s="784"/>
      <c r="F798" s="784">
        <v>27</v>
      </c>
      <c r="G798" s="784"/>
      <c r="H798" s="784" t="s">
        <v>27</v>
      </c>
      <c r="I798" s="784" t="s">
        <v>87</v>
      </c>
      <c r="J798" s="784" t="s">
        <v>8213</v>
      </c>
      <c r="K798" s="784"/>
      <c r="L798" s="784"/>
    </row>
    <row r="799" spans="1:12" ht="15">
      <c r="A799" s="786" t="s">
        <v>8286</v>
      </c>
      <c r="B799" s="785" t="s">
        <v>8287</v>
      </c>
      <c r="C799" s="784" t="s">
        <v>7292</v>
      </c>
      <c r="D799" s="784">
        <v>798</v>
      </c>
      <c r="E799" s="784"/>
      <c r="F799" s="784">
        <v>39</v>
      </c>
      <c r="G799" s="784"/>
      <c r="H799" s="784" t="s">
        <v>85</v>
      </c>
      <c r="I799" s="784" t="s">
        <v>87</v>
      </c>
      <c r="J799" s="784" t="s">
        <v>8213</v>
      </c>
      <c r="K799" s="784"/>
      <c r="L799" s="784"/>
    </row>
    <row r="800" spans="1:12" ht="15">
      <c r="A800" s="786" t="s">
        <v>8288</v>
      </c>
      <c r="B800" s="785" t="s">
        <v>8289</v>
      </c>
      <c r="C800" s="784" t="s">
        <v>7292</v>
      </c>
      <c r="D800" s="784">
        <v>799</v>
      </c>
      <c r="E800" s="784"/>
      <c r="F800" s="784">
        <v>28</v>
      </c>
      <c r="G800" s="784"/>
      <c r="H800" s="784" t="s">
        <v>88</v>
      </c>
      <c r="I800" s="784" t="s">
        <v>69</v>
      </c>
      <c r="J800" s="784" t="s">
        <v>8213</v>
      </c>
      <c r="K800" s="784"/>
      <c r="L800" s="784"/>
    </row>
    <row r="801" spans="1:12" ht="15">
      <c r="A801" s="786" t="s">
        <v>8290</v>
      </c>
      <c r="B801" s="785" t="s">
        <v>8291</v>
      </c>
      <c r="C801" s="784" t="s">
        <v>7292</v>
      </c>
      <c r="D801" s="784">
        <v>800</v>
      </c>
      <c r="E801" s="784"/>
      <c r="F801" s="784">
        <v>16</v>
      </c>
      <c r="G801" s="784"/>
      <c r="H801" s="784" t="s">
        <v>53</v>
      </c>
      <c r="I801" s="784" t="s">
        <v>87</v>
      </c>
      <c r="J801" s="784" t="s">
        <v>8213</v>
      </c>
      <c r="K801" s="784"/>
      <c r="L801" s="784"/>
    </row>
    <row r="802" spans="1:12" ht="15">
      <c r="A802" s="786" t="s">
        <v>8292</v>
      </c>
      <c r="B802" s="785" t="s">
        <v>8291</v>
      </c>
      <c r="C802" s="784" t="s">
        <v>7292</v>
      </c>
      <c r="D802" s="784">
        <v>801</v>
      </c>
      <c r="E802" s="784"/>
      <c r="F802" s="784">
        <v>43</v>
      </c>
      <c r="G802" s="784"/>
      <c r="H802" s="784" t="s">
        <v>39</v>
      </c>
      <c r="I802" s="784" t="s">
        <v>87</v>
      </c>
      <c r="J802" s="784" t="s">
        <v>8213</v>
      </c>
      <c r="K802" s="784"/>
      <c r="L802" s="784"/>
    </row>
    <row r="803" spans="1:12" ht="15">
      <c r="A803" s="786" t="s">
        <v>8293</v>
      </c>
      <c r="B803" s="785" t="s">
        <v>8291</v>
      </c>
      <c r="C803" s="784" t="s">
        <v>7292</v>
      </c>
      <c r="D803" s="784">
        <v>802</v>
      </c>
      <c r="E803" s="784"/>
      <c r="F803" s="784">
        <v>1</v>
      </c>
      <c r="G803" s="784"/>
      <c r="H803" s="784" t="s">
        <v>22</v>
      </c>
      <c r="I803" s="784" t="s">
        <v>87</v>
      </c>
      <c r="J803" s="784" t="s">
        <v>8213</v>
      </c>
      <c r="K803" s="784"/>
      <c r="L803" s="784"/>
    </row>
    <row r="804" spans="1:12" ht="15">
      <c r="A804" s="786" t="s">
        <v>8294</v>
      </c>
      <c r="B804" s="785" t="s">
        <v>8295</v>
      </c>
      <c r="C804" s="784" t="s">
        <v>7292</v>
      </c>
      <c r="D804" s="784">
        <v>803</v>
      </c>
      <c r="E804" s="784"/>
      <c r="F804" s="784">
        <v>3</v>
      </c>
      <c r="G804" s="784"/>
      <c r="H804" s="784" t="s">
        <v>53</v>
      </c>
      <c r="I804" s="784" t="s">
        <v>87</v>
      </c>
      <c r="J804" s="784" t="s">
        <v>8213</v>
      </c>
      <c r="K804" s="784"/>
      <c r="L804" s="784"/>
    </row>
    <row r="805" spans="1:12" ht="15">
      <c r="A805" s="786" t="s">
        <v>8296</v>
      </c>
      <c r="B805" s="785" t="s">
        <v>8297</v>
      </c>
      <c r="C805" s="784" t="s">
        <v>7292</v>
      </c>
      <c r="D805" s="784">
        <v>804</v>
      </c>
      <c r="E805" s="784"/>
      <c r="F805" s="784">
        <v>1</v>
      </c>
      <c r="G805" s="784"/>
      <c r="H805" s="784" t="s">
        <v>28</v>
      </c>
      <c r="I805" s="784" t="s">
        <v>76</v>
      </c>
      <c r="J805" s="784" t="s">
        <v>8213</v>
      </c>
      <c r="K805" s="784"/>
      <c r="L805" s="784"/>
    </row>
    <row r="806" spans="1:12" ht="15">
      <c r="A806" s="786" t="s">
        <v>8298</v>
      </c>
      <c r="B806" s="785" t="s">
        <v>8299</v>
      </c>
      <c r="C806" s="784" t="s">
        <v>7292</v>
      </c>
      <c r="D806" s="784">
        <v>805</v>
      </c>
      <c r="E806" s="784"/>
      <c r="F806" s="784">
        <v>1</v>
      </c>
      <c r="G806" s="784"/>
      <c r="H806" s="784" t="s">
        <v>85</v>
      </c>
      <c r="I806" s="784" t="s">
        <v>125</v>
      </c>
      <c r="J806" s="784" t="s">
        <v>8213</v>
      </c>
      <c r="K806" s="784"/>
      <c r="L806" s="784"/>
    </row>
    <row r="807" spans="1:12" ht="15">
      <c r="A807" s="786" t="s">
        <v>8300</v>
      </c>
      <c r="B807" s="785" t="s">
        <v>8301</v>
      </c>
      <c r="C807" s="784" t="s">
        <v>7292</v>
      </c>
      <c r="D807" s="784">
        <v>806</v>
      </c>
      <c r="E807" s="784"/>
      <c r="F807" s="784">
        <v>3</v>
      </c>
      <c r="G807" s="784"/>
      <c r="H807" s="784" t="s">
        <v>80</v>
      </c>
      <c r="I807" s="784" t="s">
        <v>87</v>
      </c>
      <c r="J807" s="784" t="s">
        <v>8213</v>
      </c>
      <c r="K807" s="784"/>
      <c r="L807" s="784"/>
    </row>
    <row r="808" spans="1:12" ht="15">
      <c r="A808" s="786" t="s">
        <v>8302</v>
      </c>
      <c r="B808" s="785" t="s">
        <v>8303</v>
      </c>
      <c r="C808" s="784" t="s">
        <v>7292</v>
      </c>
      <c r="D808" s="784">
        <v>807</v>
      </c>
      <c r="E808" s="784"/>
      <c r="F808" s="784">
        <v>1</v>
      </c>
      <c r="G808" s="784"/>
      <c r="H808" s="784" t="s">
        <v>28</v>
      </c>
      <c r="I808" s="784" t="s">
        <v>76</v>
      </c>
      <c r="J808" s="784" t="s">
        <v>8213</v>
      </c>
      <c r="K808" s="784"/>
      <c r="L808" s="784"/>
    </row>
    <row r="809" spans="1:12" ht="15">
      <c r="A809" s="786" t="s">
        <v>8304</v>
      </c>
      <c r="B809" s="785" t="s">
        <v>8305</v>
      </c>
      <c r="C809" s="784" t="s">
        <v>7292</v>
      </c>
      <c r="D809" s="784">
        <v>808</v>
      </c>
      <c r="E809" s="784"/>
      <c r="F809" s="784">
        <v>200</v>
      </c>
      <c r="G809" s="784"/>
      <c r="H809" s="784" t="s">
        <v>30</v>
      </c>
      <c r="I809" s="784" t="s">
        <v>105</v>
      </c>
      <c r="J809" s="784" t="s">
        <v>8213</v>
      </c>
      <c r="K809" s="784"/>
      <c r="L809" s="784"/>
    </row>
    <row r="810" spans="1:12" ht="15">
      <c r="A810" s="786" t="s">
        <v>8306</v>
      </c>
      <c r="B810" s="785" t="s">
        <v>7982</v>
      </c>
      <c r="C810" s="784" t="s">
        <v>7292</v>
      </c>
      <c r="D810" s="784">
        <v>809</v>
      </c>
      <c r="E810" s="784"/>
      <c r="F810" s="784">
        <v>40</v>
      </c>
      <c r="G810" s="784"/>
      <c r="H810" s="784" t="s">
        <v>14</v>
      </c>
      <c r="I810" s="784" t="s">
        <v>76</v>
      </c>
      <c r="J810" s="784" t="s">
        <v>8213</v>
      </c>
      <c r="K810" s="784"/>
      <c r="L810" s="784"/>
    </row>
    <row r="811" spans="1:12" ht="15">
      <c r="A811" s="786" t="s">
        <v>8307</v>
      </c>
      <c r="B811" s="785" t="s">
        <v>8308</v>
      </c>
      <c r="C811" s="784" t="s">
        <v>7292</v>
      </c>
      <c r="D811" s="784">
        <v>810</v>
      </c>
      <c r="E811" s="784"/>
      <c r="F811" s="784">
        <v>1</v>
      </c>
      <c r="G811" s="784"/>
      <c r="H811" s="784" t="s">
        <v>20</v>
      </c>
      <c r="I811" s="784" t="s">
        <v>742</v>
      </c>
      <c r="J811" s="784" t="s">
        <v>8213</v>
      </c>
      <c r="K811" s="784"/>
      <c r="L811" s="784"/>
    </row>
    <row r="812" spans="1:12" ht="15">
      <c r="A812" s="786" t="s">
        <v>8309</v>
      </c>
      <c r="B812" s="785" t="s">
        <v>8310</v>
      </c>
      <c r="C812" s="784" t="s">
        <v>7292</v>
      </c>
      <c r="D812" s="784">
        <v>811</v>
      </c>
      <c r="E812" s="784"/>
      <c r="F812" s="784">
        <v>1</v>
      </c>
      <c r="G812" s="784"/>
      <c r="H812" s="784" t="s">
        <v>59</v>
      </c>
      <c r="I812" s="784" t="s">
        <v>90</v>
      </c>
      <c r="J812" s="784" t="s">
        <v>8213</v>
      </c>
      <c r="K812" s="784"/>
      <c r="L812" s="784"/>
    </row>
    <row r="813" spans="1:12" ht="15">
      <c r="A813" s="786" t="s">
        <v>8311</v>
      </c>
      <c r="B813" s="785" t="s">
        <v>8312</v>
      </c>
      <c r="C813" s="784" t="s">
        <v>7292</v>
      </c>
      <c r="D813" s="784">
        <v>812</v>
      </c>
      <c r="E813" s="784"/>
      <c r="F813" s="784">
        <v>2</v>
      </c>
      <c r="G813" s="784"/>
      <c r="H813" s="784" t="s">
        <v>366</v>
      </c>
      <c r="I813" s="784" t="s">
        <v>82</v>
      </c>
      <c r="J813" s="784" t="s">
        <v>8213</v>
      </c>
      <c r="K813" s="784"/>
      <c r="L813" s="784"/>
    </row>
    <row r="814" spans="1:12" ht="15">
      <c r="A814" s="786" t="s">
        <v>8313</v>
      </c>
      <c r="B814" s="785" t="s">
        <v>8314</v>
      </c>
      <c r="C814" s="784" t="s">
        <v>7292</v>
      </c>
      <c r="D814" s="784">
        <v>813</v>
      </c>
      <c r="E814" s="784"/>
      <c r="F814" s="784">
        <v>18</v>
      </c>
      <c r="G814" s="784"/>
      <c r="H814" s="784" t="s">
        <v>655</v>
      </c>
      <c r="I814" s="784" t="s">
        <v>357</v>
      </c>
      <c r="J814" s="784" t="s">
        <v>8213</v>
      </c>
      <c r="K814" s="784"/>
      <c r="L814" s="784"/>
    </row>
    <row r="815" spans="1:12" ht="15">
      <c r="A815" s="786" t="s">
        <v>8315</v>
      </c>
      <c r="B815" s="785" t="s">
        <v>8316</v>
      </c>
      <c r="C815" s="784" t="s">
        <v>7292</v>
      </c>
      <c r="D815" s="784">
        <v>814</v>
      </c>
      <c r="E815" s="784"/>
      <c r="F815" s="784">
        <v>1</v>
      </c>
      <c r="G815" s="784"/>
      <c r="H815" s="784" t="s">
        <v>92</v>
      </c>
      <c r="I815" s="784" t="s">
        <v>71</v>
      </c>
      <c r="J815" s="784" t="s">
        <v>8317</v>
      </c>
      <c r="K815" s="784"/>
      <c r="L815" s="784"/>
    </row>
    <row r="816" spans="1:12" ht="15">
      <c r="A816" s="786" t="s">
        <v>8318</v>
      </c>
      <c r="B816" s="785" t="s">
        <v>8319</v>
      </c>
      <c r="C816" s="784" t="s">
        <v>7292</v>
      </c>
      <c r="D816" s="784">
        <v>815</v>
      </c>
      <c r="E816" s="784"/>
      <c r="F816" s="784">
        <v>753</v>
      </c>
      <c r="G816" s="784"/>
      <c r="H816" s="784" t="s">
        <v>40</v>
      </c>
      <c r="I816" s="784" t="s">
        <v>226</v>
      </c>
      <c r="J816" s="784" t="s">
        <v>8317</v>
      </c>
      <c r="K816" s="784"/>
      <c r="L816" s="784"/>
    </row>
    <row r="817" spans="1:12" ht="15">
      <c r="A817" s="786" t="s">
        <v>8320</v>
      </c>
      <c r="B817" s="785" t="s">
        <v>8321</v>
      </c>
      <c r="C817" s="784" t="s">
        <v>7292</v>
      </c>
      <c r="D817" s="784">
        <v>816</v>
      </c>
      <c r="E817" s="784"/>
      <c r="F817" s="784">
        <v>98</v>
      </c>
      <c r="G817" s="784"/>
      <c r="H817" s="784" t="s">
        <v>40</v>
      </c>
      <c r="I817" s="784" t="s">
        <v>105</v>
      </c>
      <c r="J817" s="784" t="s">
        <v>8317</v>
      </c>
      <c r="K817" s="784"/>
      <c r="L817" s="784"/>
    </row>
    <row r="818" spans="1:12" ht="15">
      <c r="A818" s="786" t="s">
        <v>8322</v>
      </c>
      <c r="B818" s="785" t="s">
        <v>3474</v>
      </c>
      <c r="C818" s="784" t="s">
        <v>7292</v>
      </c>
      <c r="D818" s="784">
        <v>817</v>
      </c>
      <c r="E818" s="784"/>
      <c r="F818" s="784">
        <v>8</v>
      </c>
      <c r="G818" s="784"/>
      <c r="H818" s="784" t="s">
        <v>42</v>
      </c>
      <c r="I818" s="784" t="s">
        <v>126</v>
      </c>
      <c r="J818" s="784" t="s">
        <v>8317</v>
      </c>
      <c r="K818" s="784"/>
      <c r="L818" s="784"/>
    </row>
    <row r="819" spans="1:12" ht="15">
      <c r="A819" s="786" t="s">
        <v>8323</v>
      </c>
      <c r="B819" s="785" t="s">
        <v>697</v>
      </c>
      <c r="C819" s="784" t="s">
        <v>7292</v>
      </c>
      <c r="D819" s="784">
        <v>818</v>
      </c>
      <c r="E819" s="784"/>
      <c r="F819" s="784">
        <v>1</v>
      </c>
      <c r="G819" s="784"/>
      <c r="H819" s="784" t="s">
        <v>80</v>
      </c>
      <c r="I819" s="784" t="s">
        <v>698</v>
      </c>
      <c r="J819" s="784" t="s">
        <v>8317</v>
      </c>
      <c r="K819" s="784"/>
      <c r="L819" s="784"/>
    </row>
    <row r="820" spans="1:12" ht="15">
      <c r="A820" s="786" t="s">
        <v>8324</v>
      </c>
      <c r="B820" s="785" t="s">
        <v>472</v>
      </c>
      <c r="C820" s="784" t="s">
        <v>7292</v>
      </c>
      <c r="D820" s="784">
        <v>819</v>
      </c>
      <c r="E820" s="784"/>
      <c r="F820" s="784">
        <v>513</v>
      </c>
      <c r="G820" s="784"/>
      <c r="H820" s="784" t="s">
        <v>33</v>
      </c>
      <c r="I820" s="784" t="s">
        <v>226</v>
      </c>
      <c r="J820" s="784" t="s">
        <v>8317</v>
      </c>
      <c r="K820" s="784"/>
      <c r="L820" s="784"/>
    </row>
    <row r="821" spans="1:12" ht="15">
      <c r="A821" s="786" t="s">
        <v>8325</v>
      </c>
      <c r="B821" s="785" t="s">
        <v>751</v>
      </c>
      <c r="C821" s="784" t="s">
        <v>7292</v>
      </c>
      <c r="D821" s="784">
        <v>820</v>
      </c>
      <c r="E821" s="784"/>
      <c r="F821" s="784">
        <v>1</v>
      </c>
      <c r="G821" s="784"/>
      <c r="H821" s="784" t="s">
        <v>366</v>
      </c>
      <c r="I821" s="784" t="s">
        <v>271</v>
      </c>
      <c r="J821" s="784" t="s">
        <v>8317</v>
      </c>
      <c r="K821" s="784"/>
      <c r="L821" s="784"/>
    </row>
    <row r="822" spans="1:12" ht="15">
      <c r="A822" s="786" t="s">
        <v>8326</v>
      </c>
      <c r="B822" s="785" t="s">
        <v>752</v>
      </c>
      <c r="C822" s="784" t="s">
        <v>7292</v>
      </c>
      <c r="D822" s="784">
        <v>821</v>
      </c>
      <c r="E822" s="784"/>
      <c r="F822" s="784">
        <v>81</v>
      </c>
      <c r="G822" s="784"/>
      <c r="H822" s="784" t="s">
        <v>366</v>
      </c>
      <c r="I822" s="784" t="s">
        <v>86</v>
      </c>
      <c r="J822" s="784" t="s">
        <v>8317</v>
      </c>
      <c r="K822" s="784"/>
      <c r="L822" s="784"/>
    </row>
    <row r="823" spans="1:12" ht="15">
      <c r="A823" s="786" t="s">
        <v>8327</v>
      </c>
      <c r="B823" s="785" t="s">
        <v>753</v>
      </c>
      <c r="C823" s="784" t="s">
        <v>7292</v>
      </c>
      <c r="D823" s="784">
        <v>822</v>
      </c>
      <c r="E823" s="784"/>
      <c r="F823" s="784">
        <v>2</v>
      </c>
      <c r="G823" s="784"/>
      <c r="H823" s="784" t="s">
        <v>100</v>
      </c>
      <c r="I823" s="784" t="s">
        <v>754</v>
      </c>
      <c r="J823" s="784" t="s">
        <v>8317</v>
      </c>
      <c r="K823" s="784"/>
      <c r="L823" s="784"/>
    </row>
    <row r="824" spans="1:12" ht="15">
      <c r="A824" s="786" t="s">
        <v>8328</v>
      </c>
      <c r="B824" s="785" t="s">
        <v>755</v>
      </c>
      <c r="C824" s="784" t="s">
        <v>7292</v>
      </c>
      <c r="D824" s="784">
        <v>823</v>
      </c>
      <c r="E824" s="784"/>
      <c r="F824" s="784">
        <v>4</v>
      </c>
      <c r="G824" s="784"/>
      <c r="H824" s="784" t="s">
        <v>101</v>
      </c>
      <c r="I824" s="784" t="s">
        <v>43</v>
      </c>
      <c r="J824" s="784" t="s">
        <v>8317</v>
      </c>
      <c r="K824" s="784"/>
      <c r="L824" s="784"/>
    </row>
    <row r="825" spans="1:12" ht="15">
      <c r="A825" s="786" t="s">
        <v>8329</v>
      </c>
      <c r="B825" s="785" t="s">
        <v>756</v>
      </c>
      <c r="C825" s="784" t="s">
        <v>7292</v>
      </c>
      <c r="D825" s="784">
        <v>824</v>
      </c>
      <c r="E825" s="784"/>
      <c r="F825" s="784">
        <v>39</v>
      </c>
      <c r="G825" s="784"/>
      <c r="H825" s="784" t="s">
        <v>59</v>
      </c>
      <c r="I825" s="784" t="s">
        <v>11</v>
      </c>
      <c r="J825" s="784" t="s">
        <v>8317</v>
      </c>
      <c r="K825" s="784"/>
      <c r="L825" s="784"/>
    </row>
    <row r="826" spans="1:12" ht="15">
      <c r="A826" s="786" t="s">
        <v>8330</v>
      </c>
      <c r="B826" s="785" t="s">
        <v>757</v>
      </c>
      <c r="C826" s="784" t="s">
        <v>7292</v>
      </c>
      <c r="D826" s="784">
        <v>825</v>
      </c>
      <c r="E826" s="784"/>
      <c r="F826" s="784">
        <v>5</v>
      </c>
      <c r="G826" s="784"/>
      <c r="H826" s="784" t="s">
        <v>101</v>
      </c>
      <c r="I826" s="784" t="s">
        <v>76</v>
      </c>
      <c r="J826" s="784" t="s">
        <v>8317</v>
      </c>
      <c r="K826" s="784"/>
      <c r="L826" s="784"/>
    </row>
    <row r="827" spans="1:12" ht="15">
      <c r="A827" s="786" t="s">
        <v>8331</v>
      </c>
      <c r="B827" s="785" t="s">
        <v>758</v>
      </c>
      <c r="C827" s="784" t="s">
        <v>7292</v>
      </c>
      <c r="D827" s="784">
        <v>826</v>
      </c>
      <c r="E827" s="784"/>
      <c r="F827" s="784">
        <v>15</v>
      </c>
      <c r="G827" s="784"/>
      <c r="H827" s="784" t="s">
        <v>108</v>
      </c>
      <c r="I827" s="784" t="s">
        <v>126</v>
      </c>
      <c r="J827" s="784" t="s">
        <v>8317</v>
      </c>
      <c r="K827" s="784"/>
      <c r="L827" s="784"/>
    </row>
    <row r="828" spans="1:12" ht="15">
      <c r="A828" s="786" t="s">
        <v>8332</v>
      </c>
      <c r="B828" s="785" t="s">
        <v>759</v>
      </c>
      <c r="C828" s="784" t="s">
        <v>7292</v>
      </c>
      <c r="D828" s="784">
        <v>827</v>
      </c>
      <c r="E828" s="784"/>
      <c r="F828" s="784">
        <v>1</v>
      </c>
      <c r="G828" s="784"/>
      <c r="H828" s="784" t="s">
        <v>22</v>
      </c>
      <c r="I828" s="784" t="s">
        <v>48</v>
      </c>
      <c r="J828" s="784" t="s">
        <v>8317</v>
      </c>
      <c r="K828" s="784"/>
      <c r="L828" s="784"/>
    </row>
    <row r="829" spans="1:12" ht="15">
      <c r="A829" s="786" t="s">
        <v>8333</v>
      </c>
      <c r="B829" s="785" t="s">
        <v>760</v>
      </c>
      <c r="C829" s="784" t="s">
        <v>7292</v>
      </c>
      <c r="D829" s="784">
        <v>828</v>
      </c>
      <c r="E829" s="784"/>
      <c r="F829" s="784">
        <v>10</v>
      </c>
      <c r="G829" s="784"/>
      <c r="H829" s="784" t="s">
        <v>20</v>
      </c>
      <c r="I829" s="784" t="s">
        <v>11</v>
      </c>
      <c r="J829" s="784" t="s">
        <v>8317</v>
      </c>
      <c r="K829" s="784"/>
      <c r="L829" s="784"/>
    </row>
    <row r="830" spans="1:12" ht="15">
      <c r="A830" s="786" t="s">
        <v>8334</v>
      </c>
      <c r="B830" s="785" t="s">
        <v>761</v>
      </c>
      <c r="C830" s="784" t="s">
        <v>7292</v>
      </c>
      <c r="D830" s="784">
        <v>829</v>
      </c>
      <c r="E830" s="784"/>
      <c r="F830" s="784">
        <v>3</v>
      </c>
      <c r="G830" s="784"/>
      <c r="H830" s="784" t="s">
        <v>63</v>
      </c>
      <c r="I830" s="784" t="s">
        <v>87</v>
      </c>
      <c r="J830" s="784" t="s">
        <v>8317</v>
      </c>
      <c r="K830" s="784"/>
      <c r="L830" s="784"/>
    </row>
    <row r="831" spans="1:12" ht="15">
      <c r="A831" s="786" t="s">
        <v>8335</v>
      </c>
      <c r="B831" s="785" t="s">
        <v>762</v>
      </c>
      <c r="C831" s="784" t="s">
        <v>7292</v>
      </c>
      <c r="D831" s="784">
        <v>830</v>
      </c>
      <c r="E831" s="784"/>
      <c r="F831" s="784">
        <v>6</v>
      </c>
      <c r="G831" s="784"/>
      <c r="H831" s="784" t="s">
        <v>441</v>
      </c>
      <c r="I831" s="784" t="s">
        <v>119</v>
      </c>
      <c r="J831" s="784" t="s">
        <v>8317</v>
      </c>
      <c r="K831" s="784"/>
      <c r="L831" s="784"/>
    </row>
    <row r="832" spans="1:12" ht="15">
      <c r="A832" s="786" t="s">
        <v>8336</v>
      </c>
      <c r="B832" s="785" t="s">
        <v>763</v>
      </c>
      <c r="C832" s="784" t="s">
        <v>7292</v>
      </c>
      <c r="D832" s="784">
        <v>831</v>
      </c>
      <c r="E832" s="784"/>
      <c r="F832" s="784">
        <v>7</v>
      </c>
      <c r="G832" s="784"/>
      <c r="H832" s="784" t="s">
        <v>100</v>
      </c>
      <c r="I832" s="784" t="s">
        <v>146</v>
      </c>
      <c r="J832" s="784" t="s">
        <v>8317</v>
      </c>
      <c r="K832" s="784"/>
      <c r="L832" s="784"/>
    </row>
    <row r="833" spans="1:12" ht="15">
      <c r="A833" s="786" t="s">
        <v>8337</v>
      </c>
      <c r="B833" s="785" t="s">
        <v>764</v>
      </c>
      <c r="C833" s="784" t="s">
        <v>7292</v>
      </c>
      <c r="D833" s="784">
        <v>832</v>
      </c>
      <c r="E833" s="784"/>
      <c r="F833" s="784">
        <v>3</v>
      </c>
      <c r="G833" s="784"/>
      <c r="H833" s="784" t="s">
        <v>100</v>
      </c>
      <c r="I833" s="784" t="s">
        <v>76</v>
      </c>
      <c r="J833" s="784" t="s">
        <v>8317</v>
      </c>
      <c r="K833" s="784"/>
      <c r="L833" s="784"/>
    </row>
    <row r="834" spans="1:12" ht="15">
      <c r="A834" s="786" t="s">
        <v>8338</v>
      </c>
      <c r="B834" s="785" t="s">
        <v>765</v>
      </c>
      <c r="C834" s="784" t="s">
        <v>7292</v>
      </c>
      <c r="D834" s="784">
        <v>833</v>
      </c>
      <c r="E834" s="784"/>
      <c r="F834" s="784">
        <v>1</v>
      </c>
      <c r="G834" s="784"/>
      <c r="H834" s="784" t="s">
        <v>59</v>
      </c>
      <c r="I834" s="784" t="s">
        <v>766</v>
      </c>
      <c r="J834" s="784" t="s">
        <v>8317</v>
      </c>
      <c r="K834" s="784"/>
      <c r="L834" s="784"/>
    </row>
    <row r="835" spans="1:12" ht="15">
      <c r="A835" s="786" t="s">
        <v>8339</v>
      </c>
      <c r="B835" s="785" t="s">
        <v>767</v>
      </c>
      <c r="C835" s="784" t="s">
        <v>7292</v>
      </c>
      <c r="D835" s="784">
        <v>834</v>
      </c>
      <c r="E835" s="784"/>
      <c r="F835" s="784">
        <v>5</v>
      </c>
      <c r="G835" s="784"/>
      <c r="H835" s="784" t="s">
        <v>20</v>
      </c>
      <c r="I835" s="784" t="s">
        <v>404</v>
      </c>
      <c r="J835" s="784" t="s">
        <v>8317</v>
      </c>
      <c r="K835" s="784"/>
      <c r="L835" s="784"/>
    </row>
    <row r="836" spans="1:12" ht="15">
      <c r="A836" s="786" t="s">
        <v>8340</v>
      </c>
      <c r="B836" s="785" t="s">
        <v>768</v>
      </c>
      <c r="C836" s="784" t="s">
        <v>7292</v>
      </c>
      <c r="D836" s="784">
        <v>835</v>
      </c>
      <c r="E836" s="784"/>
      <c r="F836" s="784">
        <v>1</v>
      </c>
      <c r="G836" s="784"/>
      <c r="H836" s="784" t="s">
        <v>53</v>
      </c>
      <c r="I836" s="784" t="s">
        <v>65</v>
      </c>
      <c r="J836" s="784" t="s">
        <v>8317</v>
      </c>
      <c r="K836" s="784"/>
      <c r="L836" s="784"/>
    </row>
    <row r="837" spans="1:12" ht="15">
      <c r="A837" s="786" t="s">
        <v>8341</v>
      </c>
      <c r="B837" s="785" t="s">
        <v>769</v>
      </c>
      <c r="C837" s="784" t="s">
        <v>7292</v>
      </c>
      <c r="D837" s="784">
        <v>836</v>
      </c>
      <c r="E837" s="784"/>
      <c r="F837" s="784">
        <v>6</v>
      </c>
      <c r="G837" s="784"/>
      <c r="H837" s="784" t="s">
        <v>20</v>
      </c>
      <c r="I837" s="784" t="s">
        <v>770</v>
      </c>
      <c r="J837" s="784" t="s">
        <v>8317</v>
      </c>
      <c r="K837" s="784"/>
      <c r="L837" s="784"/>
    </row>
    <row r="838" spans="1:12" ht="15">
      <c r="A838" s="786" t="s">
        <v>8342</v>
      </c>
      <c r="B838" s="785" t="s">
        <v>771</v>
      </c>
      <c r="C838" s="784" t="s">
        <v>7292</v>
      </c>
      <c r="D838" s="784">
        <v>837</v>
      </c>
      <c r="E838" s="784"/>
      <c r="F838" s="784">
        <v>5</v>
      </c>
      <c r="G838" s="784"/>
      <c r="H838" s="784" t="s">
        <v>63</v>
      </c>
      <c r="I838" s="784" t="s">
        <v>76</v>
      </c>
      <c r="J838" s="784" t="s">
        <v>8317</v>
      </c>
      <c r="K838" s="784"/>
      <c r="L838" s="784"/>
    </row>
    <row r="839" spans="1:12" ht="15">
      <c r="A839" s="786" t="s">
        <v>8343</v>
      </c>
      <c r="B839" s="785" t="s">
        <v>772</v>
      </c>
      <c r="C839" s="784" t="s">
        <v>7292</v>
      </c>
      <c r="D839" s="784">
        <v>838</v>
      </c>
      <c r="E839" s="784"/>
      <c r="F839" s="784">
        <v>5</v>
      </c>
      <c r="G839" s="784"/>
      <c r="H839" s="784" t="s">
        <v>63</v>
      </c>
      <c r="I839" s="784" t="s">
        <v>109</v>
      </c>
      <c r="J839" s="784" t="s">
        <v>8317</v>
      </c>
      <c r="K839" s="784"/>
      <c r="L839" s="784"/>
    </row>
    <row r="840" spans="1:12" ht="15">
      <c r="A840" s="786" t="s">
        <v>8344</v>
      </c>
      <c r="B840" s="785" t="s">
        <v>773</v>
      </c>
      <c r="C840" s="784" t="s">
        <v>7292</v>
      </c>
      <c r="D840" s="784">
        <v>839</v>
      </c>
      <c r="E840" s="784"/>
      <c r="F840" s="784">
        <v>6</v>
      </c>
      <c r="G840" s="784"/>
      <c r="H840" s="784" t="s">
        <v>63</v>
      </c>
      <c r="I840" s="784" t="s">
        <v>109</v>
      </c>
      <c r="J840" s="784" t="s">
        <v>8317</v>
      </c>
      <c r="K840" s="784"/>
      <c r="L840" s="784"/>
    </row>
    <row r="841" spans="1:12" ht="15">
      <c r="A841" s="786" t="s">
        <v>8345</v>
      </c>
      <c r="B841" s="785" t="s">
        <v>436</v>
      </c>
      <c r="C841" s="784" t="s">
        <v>7292</v>
      </c>
      <c r="D841" s="784">
        <v>840</v>
      </c>
      <c r="E841" s="784"/>
      <c r="F841" s="784">
        <v>7</v>
      </c>
      <c r="G841" s="784"/>
      <c r="H841" s="784" t="s">
        <v>441</v>
      </c>
      <c r="I841" s="784" t="s">
        <v>226</v>
      </c>
      <c r="J841" s="784" t="s">
        <v>8317</v>
      </c>
      <c r="K841" s="784"/>
      <c r="L841" s="784"/>
    </row>
    <row r="842" spans="1:12" ht="15">
      <c r="A842" s="786" t="s">
        <v>8346</v>
      </c>
      <c r="B842" s="785" t="s">
        <v>774</v>
      </c>
      <c r="C842" s="784" t="s">
        <v>7292</v>
      </c>
      <c r="D842" s="784">
        <v>841</v>
      </c>
      <c r="E842" s="784"/>
      <c r="F842" s="784">
        <v>4</v>
      </c>
      <c r="G842" s="784"/>
      <c r="H842" s="784" t="s">
        <v>655</v>
      </c>
      <c r="I842" s="784" t="s">
        <v>775</v>
      </c>
      <c r="J842" s="784" t="s">
        <v>8317</v>
      </c>
      <c r="K842" s="784"/>
      <c r="L842" s="784"/>
    </row>
    <row r="843" spans="1:12" ht="15">
      <c r="A843" s="786" t="s">
        <v>8347</v>
      </c>
      <c r="B843" s="785" t="s">
        <v>776</v>
      </c>
      <c r="C843" s="784" t="s">
        <v>7292</v>
      </c>
      <c r="D843" s="784">
        <v>842</v>
      </c>
      <c r="E843" s="784"/>
      <c r="F843" s="784">
        <v>2</v>
      </c>
      <c r="G843" s="784"/>
      <c r="H843" s="784" t="s">
        <v>63</v>
      </c>
      <c r="I843" s="784" t="s">
        <v>109</v>
      </c>
      <c r="J843" s="784" t="s">
        <v>8317</v>
      </c>
      <c r="K843" s="784"/>
      <c r="L843" s="784"/>
    </row>
    <row r="844" spans="1:12" ht="15">
      <c r="A844" s="786" t="s">
        <v>8348</v>
      </c>
      <c r="B844" s="785" t="s">
        <v>777</v>
      </c>
      <c r="C844" s="784" t="s">
        <v>7292</v>
      </c>
      <c r="D844" s="784">
        <v>843</v>
      </c>
      <c r="E844" s="784"/>
      <c r="F844" s="784">
        <v>1</v>
      </c>
      <c r="G844" s="784"/>
      <c r="H844" s="784" t="s">
        <v>39</v>
      </c>
      <c r="I844" s="784" t="s">
        <v>778</v>
      </c>
      <c r="J844" s="784" t="s">
        <v>8317</v>
      </c>
      <c r="K844" s="784"/>
      <c r="L844" s="784"/>
    </row>
    <row r="845" spans="1:12" ht="15">
      <c r="A845" s="786" t="s">
        <v>8349</v>
      </c>
      <c r="B845" s="785" t="s">
        <v>779</v>
      </c>
      <c r="C845" s="784" t="s">
        <v>7292</v>
      </c>
      <c r="D845" s="784">
        <v>844</v>
      </c>
      <c r="E845" s="784"/>
      <c r="F845" s="784">
        <v>10</v>
      </c>
      <c r="G845" s="784"/>
      <c r="H845" s="784" t="s">
        <v>101</v>
      </c>
      <c r="I845" s="784" t="s">
        <v>11</v>
      </c>
      <c r="J845" s="784" t="s">
        <v>8317</v>
      </c>
      <c r="K845" s="784"/>
      <c r="L845" s="784"/>
    </row>
    <row r="846" spans="1:12" ht="15">
      <c r="A846" s="786" t="s">
        <v>8350</v>
      </c>
      <c r="B846" s="785" t="s">
        <v>780</v>
      </c>
      <c r="C846" s="784" t="s">
        <v>7292</v>
      </c>
      <c r="D846" s="784">
        <v>845</v>
      </c>
      <c r="E846" s="784"/>
      <c r="F846" s="784">
        <v>41</v>
      </c>
      <c r="G846" s="784"/>
      <c r="H846" s="784" t="s">
        <v>100</v>
      </c>
      <c r="I846" s="784" t="s">
        <v>781</v>
      </c>
      <c r="J846" s="784" t="s">
        <v>8317</v>
      </c>
      <c r="K846" s="784"/>
      <c r="L846" s="784"/>
    </row>
    <row r="847" spans="1:12" ht="15">
      <c r="A847" s="786" t="s">
        <v>8351</v>
      </c>
      <c r="B847" s="785" t="s">
        <v>782</v>
      </c>
      <c r="C847" s="784" t="s">
        <v>7292</v>
      </c>
      <c r="D847" s="784">
        <v>846</v>
      </c>
      <c r="E847" s="784"/>
      <c r="F847" s="784">
        <v>20</v>
      </c>
      <c r="G847" s="784"/>
      <c r="H847" s="784" t="s">
        <v>441</v>
      </c>
      <c r="I847" s="784" t="s">
        <v>48</v>
      </c>
      <c r="J847" s="784" t="s">
        <v>8317</v>
      </c>
      <c r="K847" s="784"/>
      <c r="L847" s="784"/>
    </row>
    <row r="848" spans="1:12" ht="15">
      <c r="A848" s="786" t="s">
        <v>8352</v>
      </c>
      <c r="B848" s="785" t="s">
        <v>783</v>
      </c>
      <c r="C848" s="784" t="s">
        <v>7292</v>
      </c>
      <c r="D848" s="784">
        <v>847</v>
      </c>
      <c r="E848" s="784"/>
      <c r="F848" s="784">
        <v>1</v>
      </c>
      <c r="G848" s="784"/>
      <c r="H848" s="784" t="s">
        <v>59</v>
      </c>
      <c r="I848" s="784" t="s">
        <v>784</v>
      </c>
      <c r="J848" s="784" t="s">
        <v>8317</v>
      </c>
      <c r="K848" s="784"/>
      <c r="L848" s="784"/>
    </row>
    <row r="849" spans="1:12" ht="15">
      <c r="A849" s="786" t="s">
        <v>8353</v>
      </c>
      <c r="B849" s="785" t="s">
        <v>785</v>
      </c>
      <c r="C849" s="784" t="s">
        <v>7292</v>
      </c>
      <c r="D849" s="784">
        <v>848</v>
      </c>
      <c r="E849" s="784"/>
      <c r="F849" s="784">
        <v>4</v>
      </c>
      <c r="G849" s="784"/>
      <c r="H849" s="784" t="s">
        <v>59</v>
      </c>
      <c r="I849" s="784" t="s">
        <v>786</v>
      </c>
      <c r="J849" s="784" t="s">
        <v>8317</v>
      </c>
      <c r="K849" s="784"/>
      <c r="L849" s="784"/>
    </row>
    <row r="850" spans="1:12" ht="15">
      <c r="A850" s="786" t="s">
        <v>8354</v>
      </c>
      <c r="B850" s="785" t="s">
        <v>787</v>
      </c>
      <c r="C850" s="784" t="s">
        <v>7292</v>
      </c>
      <c r="D850" s="784">
        <v>849</v>
      </c>
      <c r="E850" s="784"/>
      <c r="F850" s="784">
        <v>1</v>
      </c>
      <c r="G850" s="784"/>
      <c r="H850" s="784" t="s">
        <v>108</v>
      </c>
      <c r="I850" s="784" t="s">
        <v>788</v>
      </c>
      <c r="J850" s="784" t="s">
        <v>8317</v>
      </c>
      <c r="K850" s="784"/>
      <c r="L850" s="784"/>
    </row>
    <row r="851" spans="1:12" ht="15">
      <c r="A851" s="786" t="s">
        <v>8355</v>
      </c>
      <c r="B851" s="785" t="s">
        <v>789</v>
      </c>
      <c r="C851" s="784" t="s">
        <v>7292</v>
      </c>
      <c r="D851" s="784">
        <v>850</v>
      </c>
      <c r="E851" s="784"/>
      <c r="F851" s="784">
        <v>10</v>
      </c>
      <c r="G851" s="784"/>
      <c r="H851" s="784" t="s">
        <v>101</v>
      </c>
      <c r="I851" s="784" t="s">
        <v>31</v>
      </c>
      <c r="J851" s="784" t="s">
        <v>8317</v>
      </c>
      <c r="K851" s="784"/>
      <c r="L851" s="784"/>
    </row>
    <row r="852" spans="1:12" ht="15">
      <c r="A852" s="786" t="s">
        <v>8356</v>
      </c>
      <c r="B852" s="785" t="s">
        <v>790</v>
      </c>
      <c r="C852" s="784" t="s">
        <v>7292</v>
      </c>
      <c r="D852" s="784">
        <v>851</v>
      </c>
      <c r="E852" s="784"/>
      <c r="F852" s="784">
        <v>0</v>
      </c>
      <c r="G852" s="784"/>
      <c r="H852" s="784" t="s">
        <v>40</v>
      </c>
      <c r="I852" s="784" t="s">
        <v>791</v>
      </c>
      <c r="J852" s="784" t="s">
        <v>8317</v>
      </c>
      <c r="K852" s="784"/>
      <c r="L852" s="784"/>
    </row>
    <row r="853" spans="1:12" ht="15">
      <c r="A853" s="786" t="s">
        <v>8357</v>
      </c>
      <c r="B853" s="785" t="s">
        <v>792</v>
      </c>
      <c r="C853" s="784" t="s">
        <v>7292</v>
      </c>
      <c r="D853" s="784">
        <v>852</v>
      </c>
      <c r="E853" s="784"/>
      <c r="F853" s="784">
        <v>480</v>
      </c>
      <c r="G853" s="784"/>
      <c r="H853" s="784" t="s">
        <v>28</v>
      </c>
      <c r="I853" s="784" t="s">
        <v>11</v>
      </c>
      <c r="J853" s="784" t="s">
        <v>8317</v>
      </c>
      <c r="K853" s="784"/>
      <c r="L853" s="784"/>
    </row>
    <row r="854" spans="1:12" ht="15">
      <c r="A854" s="786" t="s">
        <v>8358</v>
      </c>
      <c r="B854" s="785" t="s">
        <v>792</v>
      </c>
      <c r="C854" s="784" t="s">
        <v>7292</v>
      </c>
      <c r="D854" s="784">
        <v>853</v>
      </c>
      <c r="E854" s="784"/>
      <c r="F854" s="784">
        <v>120</v>
      </c>
      <c r="G854" s="784"/>
      <c r="H854" s="784" t="s">
        <v>100</v>
      </c>
      <c r="I854" s="784" t="s">
        <v>793</v>
      </c>
      <c r="J854" s="784" t="s">
        <v>8317</v>
      </c>
      <c r="K854" s="784"/>
      <c r="L854" s="784"/>
    </row>
    <row r="855" spans="1:12" ht="15">
      <c r="A855" s="786" t="s">
        <v>8359</v>
      </c>
      <c r="B855" s="785" t="s">
        <v>794</v>
      </c>
      <c r="C855" s="784" t="s">
        <v>7292</v>
      </c>
      <c r="D855" s="784">
        <v>854</v>
      </c>
      <c r="E855" s="784"/>
      <c r="F855" s="784">
        <v>5</v>
      </c>
      <c r="G855" s="784"/>
      <c r="H855" s="784" t="s">
        <v>59</v>
      </c>
      <c r="I855" s="784" t="s">
        <v>795</v>
      </c>
      <c r="J855" s="784" t="s">
        <v>8317</v>
      </c>
      <c r="K855" s="784"/>
      <c r="L855" s="784"/>
    </row>
    <row r="856" spans="1:12" ht="15">
      <c r="A856" s="786" t="s">
        <v>8360</v>
      </c>
      <c r="B856" s="785" t="s">
        <v>796</v>
      </c>
      <c r="C856" s="784" t="s">
        <v>7292</v>
      </c>
      <c r="D856" s="784">
        <v>855</v>
      </c>
      <c r="E856" s="784"/>
      <c r="F856" s="784">
        <v>4</v>
      </c>
      <c r="G856" s="784"/>
      <c r="H856" s="784" t="s">
        <v>59</v>
      </c>
      <c r="I856" s="784" t="s">
        <v>797</v>
      </c>
      <c r="J856" s="784" t="s">
        <v>8317</v>
      </c>
      <c r="K856" s="784"/>
      <c r="L856" s="784"/>
    </row>
    <row r="857" spans="1:12" ht="15">
      <c r="A857" s="786" t="s">
        <v>8361</v>
      </c>
      <c r="B857" s="785" t="s">
        <v>798</v>
      </c>
      <c r="C857" s="784" t="s">
        <v>7292</v>
      </c>
      <c r="D857" s="784">
        <v>856</v>
      </c>
      <c r="E857" s="784"/>
      <c r="F857" s="784">
        <v>1</v>
      </c>
      <c r="G857" s="784"/>
      <c r="H857" s="784" t="s">
        <v>20</v>
      </c>
      <c r="I857" s="784" t="s">
        <v>799</v>
      </c>
      <c r="J857" s="784" t="s">
        <v>8317</v>
      </c>
      <c r="K857" s="784"/>
      <c r="L857" s="784"/>
    </row>
    <row r="858" spans="1:12" ht="15">
      <c r="A858" s="786" t="s">
        <v>8362</v>
      </c>
      <c r="B858" s="785" t="s">
        <v>800</v>
      </c>
      <c r="C858" s="784" t="s">
        <v>7292</v>
      </c>
      <c r="D858" s="784">
        <v>857</v>
      </c>
      <c r="E858" s="784"/>
      <c r="F858" s="784">
        <v>1</v>
      </c>
      <c r="G858" s="784"/>
      <c r="H858" s="784" t="s">
        <v>59</v>
      </c>
      <c r="I858" s="784" t="s">
        <v>801</v>
      </c>
      <c r="J858" s="784" t="s">
        <v>8317</v>
      </c>
      <c r="K858" s="784"/>
      <c r="L858" s="784"/>
    </row>
    <row r="859" spans="1:12" ht="15">
      <c r="A859" s="786" t="s">
        <v>8363</v>
      </c>
      <c r="B859" s="785" t="s">
        <v>802</v>
      </c>
      <c r="C859" s="784" t="s">
        <v>7292</v>
      </c>
      <c r="D859" s="784">
        <v>858</v>
      </c>
      <c r="E859" s="784"/>
      <c r="F859" s="784">
        <v>4</v>
      </c>
      <c r="G859" s="784"/>
      <c r="H859" s="784" t="s">
        <v>55</v>
      </c>
      <c r="I859" s="784" t="s">
        <v>109</v>
      </c>
      <c r="J859" s="784" t="s">
        <v>8317</v>
      </c>
      <c r="K859" s="784"/>
      <c r="L859" s="784"/>
    </row>
    <row r="860" spans="1:12" ht="15">
      <c r="A860" s="786" t="s">
        <v>8364</v>
      </c>
      <c r="B860" s="785" t="s">
        <v>803</v>
      </c>
      <c r="C860" s="784" t="s">
        <v>7292</v>
      </c>
      <c r="D860" s="784">
        <v>859</v>
      </c>
      <c r="E860" s="784"/>
      <c r="F860" s="784">
        <v>24</v>
      </c>
      <c r="G860" s="784"/>
      <c r="H860" s="784" t="s">
        <v>55</v>
      </c>
      <c r="I860" s="784" t="s">
        <v>76</v>
      </c>
      <c r="J860" s="784" t="s">
        <v>8317</v>
      </c>
      <c r="K860" s="784"/>
      <c r="L860" s="784"/>
    </row>
    <row r="861" spans="1:12" ht="15">
      <c r="A861" s="786" t="s">
        <v>8365</v>
      </c>
      <c r="B861" s="785" t="s">
        <v>804</v>
      </c>
      <c r="C861" s="784" t="s">
        <v>7292</v>
      </c>
      <c r="D861" s="784">
        <v>860</v>
      </c>
      <c r="E861" s="784"/>
      <c r="F861" s="784">
        <v>5</v>
      </c>
      <c r="G861" s="784"/>
      <c r="H861" s="784" t="s">
        <v>655</v>
      </c>
      <c r="I861" s="784" t="s">
        <v>11</v>
      </c>
      <c r="J861" s="784" t="s">
        <v>8317</v>
      </c>
      <c r="K861" s="784"/>
      <c r="L861" s="784"/>
    </row>
    <row r="862" spans="1:12" ht="15">
      <c r="A862" s="786" t="s">
        <v>8366</v>
      </c>
      <c r="B862" s="785" t="s">
        <v>805</v>
      </c>
      <c r="C862" s="784" t="s">
        <v>7292</v>
      </c>
      <c r="D862" s="784">
        <v>861</v>
      </c>
      <c r="E862" s="784"/>
      <c r="F862" s="784">
        <v>1</v>
      </c>
      <c r="G862" s="784"/>
      <c r="H862" s="784" t="s">
        <v>59</v>
      </c>
      <c r="I862" s="784" t="s">
        <v>46</v>
      </c>
      <c r="J862" s="784" t="s">
        <v>8317</v>
      </c>
      <c r="K862" s="784"/>
      <c r="L862" s="784"/>
    </row>
    <row r="863" spans="1:12" ht="15">
      <c r="A863" s="786" t="s">
        <v>8367</v>
      </c>
      <c r="B863" s="785" t="s">
        <v>806</v>
      </c>
      <c r="C863" s="784" t="s">
        <v>7292</v>
      </c>
      <c r="D863" s="784">
        <v>862</v>
      </c>
      <c r="E863" s="784"/>
      <c r="F863" s="784">
        <v>7</v>
      </c>
      <c r="G863" s="784"/>
      <c r="H863" s="784" t="s">
        <v>63</v>
      </c>
      <c r="I863" s="784" t="s">
        <v>109</v>
      </c>
      <c r="J863" s="784" t="s">
        <v>8317</v>
      </c>
      <c r="K863" s="784"/>
      <c r="L863" s="784"/>
    </row>
    <row r="864" spans="1:12" ht="15">
      <c r="A864" s="786" t="s">
        <v>8368</v>
      </c>
      <c r="B864" s="785" t="s">
        <v>807</v>
      </c>
      <c r="C864" s="784" t="s">
        <v>7292</v>
      </c>
      <c r="D864" s="784">
        <v>863</v>
      </c>
      <c r="E864" s="784"/>
      <c r="F864" s="784">
        <v>6</v>
      </c>
      <c r="G864" s="784"/>
      <c r="H864" s="784" t="s">
        <v>63</v>
      </c>
      <c r="I864" s="784" t="s">
        <v>109</v>
      </c>
      <c r="J864" s="784" t="s">
        <v>8317</v>
      </c>
      <c r="K864" s="784"/>
      <c r="L864" s="784"/>
    </row>
    <row r="865" spans="1:12" ht="15">
      <c r="A865" s="786" t="s">
        <v>8369</v>
      </c>
      <c r="B865" s="785" t="s">
        <v>808</v>
      </c>
      <c r="C865" s="784" t="s">
        <v>7292</v>
      </c>
      <c r="D865" s="784">
        <v>864</v>
      </c>
      <c r="E865" s="784"/>
      <c r="F865" s="784">
        <v>62</v>
      </c>
      <c r="G865" s="784"/>
      <c r="H865" s="784" t="s">
        <v>39</v>
      </c>
      <c r="I865" s="784" t="s">
        <v>87</v>
      </c>
      <c r="J865" s="784" t="s">
        <v>8317</v>
      </c>
      <c r="K865" s="784"/>
      <c r="L865" s="784"/>
    </row>
    <row r="866" spans="1:12" ht="15">
      <c r="A866" s="786" t="s">
        <v>8370</v>
      </c>
      <c r="B866" s="785" t="s">
        <v>809</v>
      </c>
      <c r="C866" s="784" t="s">
        <v>7292</v>
      </c>
      <c r="D866" s="784">
        <v>865</v>
      </c>
      <c r="E866" s="784"/>
      <c r="F866" s="784">
        <v>79</v>
      </c>
      <c r="G866" s="784"/>
      <c r="H866" s="784" t="s">
        <v>63</v>
      </c>
      <c r="I866" s="784" t="s">
        <v>31</v>
      </c>
      <c r="J866" s="784" t="s">
        <v>8317</v>
      </c>
      <c r="K866" s="784"/>
      <c r="L866" s="784"/>
    </row>
    <row r="867" spans="1:12" ht="15">
      <c r="A867" s="786" t="s">
        <v>8371</v>
      </c>
      <c r="B867" s="785" t="s">
        <v>810</v>
      </c>
      <c r="C867" s="784" t="s">
        <v>7292</v>
      </c>
      <c r="D867" s="784">
        <v>866</v>
      </c>
      <c r="E867" s="784"/>
      <c r="F867" s="784">
        <v>1</v>
      </c>
      <c r="G867" s="784"/>
      <c r="H867" s="784" t="s">
        <v>27</v>
      </c>
      <c r="I867" s="784" t="s">
        <v>644</v>
      </c>
      <c r="J867" s="784" t="s">
        <v>8317</v>
      </c>
      <c r="K867" s="784"/>
      <c r="L867" s="784"/>
    </row>
    <row r="868" spans="1:12" ht="15">
      <c r="A868" s="786" t="s">
        <v>8372</v>
      </c>
      <c r="B868" s="785" t="s">
        <v>811</v>
      </c>
      <c r="C868" s="784" t="s">
        <v>7292</v>
      </c>
      <c r="D868" s="784">
        <v>867</v>
      </c>
      <c r="E868" s="784"/>
      <c r="F868" s="784">
        <v>1</v>
      </c>
      <c r="G868" s="784"/>
      <c r="H868" s="784" t="s">
        <v>27</v>
      </c>
      <c r="I868" s="784" t="s">
        <v>812</v>
      </c>
      <c r="J868" s="784" t="s">
        <v>8317</v>
      </c>
      <c r="K868" s="784"/>
      <c r="L868" s="784"/>
    </row>
    <row r="869" spans="1:12" ht="15">
      <c r="A869" s="786" t="s">
        <v>8373</v>
      </c>
      <c r="B869" s="785" t="s">
        <v>813</v>
      </c>
      <c r="C869" s="784" t="s">
        <v>7292</v>
      </c>
      <c r="D869" s="784">
        <v>868</v>
      </c>
      <c r="E869" s="784"/>
      <c r="F869" s="784">
        <v>2</v>
      </c>
      <c r="G869" s="784"/>
      <c r="H869" s="784" t="s">
        <v>507</v>
      </c>
      <c r="I869" s="784" t="s">
        <v>814</v>
      </c>
      <c r="J869" s="784" t="s">
        <v>8317</v>
      </c>
      <c r="K869" s="784"/>
      <c r="L869" s="784"/>
    </row>
    <row r="870" spans="1:12" ht="15">
      <c r="A870" s="786" t="s">
        <v>8374</v>
      </c>
      <c r="B870" s="785" t="s">
        <v>815</v>
      </c>
      <c r="C870" s="784" t="s">
        <v>7292</v>
      </c>
      <c r="D870" s="784">
        <v>869</v>
      </c>
      <c r="E870" s="784"/>
      <c r="F870" s="784">
        <v>1</v>
      </c>
      <c r="G870" s="784"/>
      <c r="H870" s="784" t="s">
        <v>18</v>
      </c>
      <c r="I870" s="784" t="s">
        <v>816</v>
      </c>
      <c r="J870" s="784" t="s">
        <v>8317</v>
      </c>
      <c r="K870" s="784"/>
      <c r="L870" s="784"/>
    </row>
    <row r="871" spans="1:12" ht="15">
      <c r="A871" s="786" t="s">
        <v>8375</v>
      </c>
      <c r="B871" s="785" t="s">
        <v>817</v>
      </c>
      <c r="C871" s="784" t="s">
        <v>7292</v>
      </c>
      <c r="D871" s="784">
        <v>870</v>
      </c>
      <c r="E871" s="784"/>
      <c r="F871" s="784">
        <v>2</v>
      </c>
      <c r="G871" s="784"/>
      <c r="H871" s="784" t="s">
        <v>27</v>
      </c>
      <c r="I871" s="784" t="s">
        <v>818</v>
      </c>
      <c r="J871" s="784" t="s">
        <v>8317</v>
      </c>
      <c r="K871" s="784"/>
      <c r="L871" s="784"/>
    </row>
    <row r="872" spans="1:12" ht="15">
      <c r="A872" s="786" t="s">
        <v>8376</v>
      </c>
      <c r="B872" s="785" t="s">
        <v>819</v>
      </c>
      <c r="C872" s="784" t="s">
        <v>7292</v>
      </c>
      <c r="D872" s="784">
        <v>871</v>
      </c>
      <c r="E872" s="784"/>
      <c r="F872" s="784">
        <v>6</v>
      </c>
      <c r="G872" s="784"/>
      <c r="H872" s="784" t="s">
        <v>410</v>
      </c>
      <c r="I872" s="784" t="s">
        <v>820</v>
      </c>
      <c r="J872" s="784" t="s">
        <v>8317</v>
      </c>
      <c r="K872" s="784"/>
      <c r="L872" s="784"/>
    </row>
    <row r="873" spans="1:12" ht="15">
      <c r="A873" s="786" t="s">
        <v>8377</v>
      </c>
      <c r="B873" s="785" t="s">
        <v>821</v>
      </c>
      <c r="C873" s="784" t="s">
        <v>7292</v>
      </c>
      <c r="D873" s="784">
        <v>872</v>
      </c>
      <c r="E873" s="784"/>
      <c r="F873" s="784">
        <v>1</v>
      </c>
      <c r="G873" s="784"/>
      <c r="H873" s="784" t="s">
        <v>80</v>
      </c>
      <c r="I873" s="784" t="s">
        <v>109</v>
      </c>
      <c r="J873" s="784" t="s">
        <v>8317</v>
      </c>
      <c r="K873" s="784"/>
      <c r="L873" s="784"/>
    </row>
    <row r="874" spans="1:12" ht="15">
      <c r="A874" s="786" t="s">
        <v>8378</v>
      </c>
      <c r="B874" s="785" t="s">
        <v>822</v>
      </c>
      <c r="C874" s="784" t="s">
        <v>7292</v>
      </c>
      <c r="D874" s="784">
        <v>873</v>
      </c>
      <c r="E874" s="784"/>
      <c r="F874" s="784">
        <v>1</v>
      </c>
      <c r="G874" s="784" t="s">
        <v>823</v>
      </c>
      <c r="H874" s="784" t="s">
        <v>19</v>
      </c>
      <c r="I874" s="784" t="s">
        <v>463</v>
      </c>
      <c r="J874" s="784" t="s">
        <v>8317</v>
      </c>
      <c r="K874" s="784"/>
      <c r="L874" s="784"/>
    </row>
    <row r="875" spans="1:12" ht="15">
      <c r="A875" s="786" t="s">
        <v>8379</v>
      </c>
      <c r="B875" s="785" t="s">
        <v>824</v>
      </c>
      <c r="C875" s="784" t="s">
        <v>7292</v>
      </c>
      <c r="D875" s="784">
        <v>874</v>
      </c>
      <c r="E875" s="784"/>
      <c r="F875" s="784">
        <v>1</v>
      </c>
      <c r="G875" s="784"/>
      <c r="H875" s="784" t="s">
        <v>55</v>
      </c>
      <c r="I875" s="784" t="s">
        <v>825</v>
      </c>
      <c r="J875" s="784" t="s">
        <v>8317</v>
      </c>
      <c r="K875" s="784"/>
      <c r="L875" s="784"/>
    </row>
    <row r="876" spans="1:12" ht="15">
      <c r="A876" s="786" t="s">
        <v>8380</v>
      </c>
      <c r="B876" s="785" t="s">
        <v>575</v>
      </c>
      <c r="C876" s="784" t="s">
        <v>7292</v>
      </c>
      <c r="D876" s="784">
        <v>875</v>
      </c>
      <c r="E876" s="784"/>
      <c r="F876" s="784">
        <v>4</v>
      </c>
      <c r="G876" s="784"/>
      <c r="H876" s="784" t="s">
        <v>27</v>
      </c>
      <c r="I876" s="784" t="s">
        <v>390</v>
      </c>
      <c r="J876" s="784" t="s">
        <v>8317</v>
      </c>
      <c r="K876" s="784"/>
      <c r="L876" s="784"/>
    </row>
    <row r="877" spans="1:12" ht="15">
      <c r="A877" s="786" t="s">
        <v>8381</v>
      </c>
      <c r="B877" s="785" t="s">
        <v>826</v>
      </c>
      <c r="C877" s="784" t="s">
        <v>7292</v>
      </c>
      <c r="D877" s="784">
        <v>876</v>
      </c>
      <c r="E877" s="784"/>
      <c r="F877" s="784">
        <v>53</v>
      </c>
      <c r="G877" s="784"/>
      <c r="H877" s="784" t="s">
        <v>20</v>
      </c>
      <c r="I877" s="784" t="s">
        <v>827</v>
      </c>
      <c r="J877" s="784" t="s">
        <v>8317</v>
      </c>
      <c r="K877" s="784"/>
      <c r="L877" s="784"/>
    </row>
    <row r="878" spans="1:12" ht="15">
      <c r="A878" s="786" t="s">
        <v>8382</v>
      </c>
      <c r="B878" s="785" t="s">
        <v>828</v>
      </c>
      <c r="C878" s="784" t="s">
        <v>7292</v>
      </c>
      <c r="D878" s="784">
        <v>877</v>
      </c>
      <c r="E878" s="784"/>
      <c r="F878" s="784">
        <v>4</v>
      </c>
      <c r="G878" s="784"/>
      <c r="H878" s="784" t="s">
        <v>32</v>
      </c>
      <c r="I878" s="784" t="s">
        <v>829</v>
      </c>
      <c r="J878" s="784" t="s">
        <v>8317</v>
      </c>
      <c r="K878" s="784"/>
      <c r="L878" s="784"/>
    </row>
    <row r="879" spans="1:12" ht="15">
      <c r="A879" s="786" t="s">
        <v>8383</v>
      </c>
      <c r="B879" s="785" t="s">
        <v>830</v>
      </c>
      <c r="C879" s="784" t="s">
        <v>7292</v>
      </c>
      <c r="D879" s="784">
        <v>878</v>
      </c>
      <c r="E879" s="784"/>
      <c r="F879" s="784">
        <v>29</v>
      </c>
      <c r="G879" s="784"/>
      <c r="H879" s="784" t="s">
        <v>55</v>
      </c>
      <c r="I879" s="784" t="s">
        <v>46</v>
      </c>
      <c r="J879" s="784" t="s">
        <v>8317</v>
      </c>
      <c r="K879" s="784"/>
      <c r="L879" s="784"/>
    </row>
    <row r="880" spans="1:12" ht="15">
      <c r="A880" s="786" t="s">
        <v>8384</v>
      </c>
      <c r="B880" s="785" t="s">
        <v>831</v>
      </c>
      <c r="C880" s="784" t="s">
        <v>7292</v>
      </c>
      <c r="D880" s="784">
        <v>879</v>
      </c>
      <c r="E880" s="784"/>
      <c r="F880" s="784">
        <v>17</v>
      </c>
      <c r="G880" s="784"/>
      <c r="H880" s="784" t="s">
        <v>25</v>
      </c>
      <c r="I880" s="784" t="s">
        <v>700</v>
      </c>
      <c r="J880" s="784" t="s">
        <v>8317</v>
      </c>
      <c r="K880" s="784"/>
      <c r="L880" s="784"/>
    </row>
    <row r="881" spans="1:12" ht="15">
      <c r="A881" s="786" t="s">
        <v>8385</v>
      </c>
      <c r="B881" s="785" t="s">
        <v>832</v>
      </c>
      <c r="C881" s="784" t="s">
        <v>7292</v>
      </c>
      <c r="D881" s="784">
        <v>880</v>
      </c>
      <c r="E881" s="784"/>
      <c r="F881" s="784">
        <v>1</v>
      </c>
      <c r="G881" s="784"/>
      <c r="H881" s="784" t="s">
        <v>80</v>
      </c>
      <c r="I881" s="784" t="s">
        <v>833</v>
      </c>
      <c r="J881" s="784" t="s">
        <v>8317</v>
      </c>
      <c r="K881" s="784"/>
      <c r="L881" s="784"/>
    </row>
    <row r="882" spans="1:12" ht="15">
      <c r="A882" s="786" t="s">
        <v>8386</v>
      </c>
      <c r="B882" s="785" t="s">
        <v>834</v>
      </c>
      <c r="C882" s="784" t="s">
        <v>7292</v>
      </c>
      <c r="D882" s="784">
        <v>881</v>
      </c>
      <c r="E882" s="784"/>
      <c r="F882" s="784">
        <v>7</v>
      </c>
      <c r="G882" s="784"/>
      <c r="H882" s="784" t="s">
        <v>101</v>
      </c>
      <c r="I882" s="784" t="s">
        <v>97</v>
      </c>
      <c r="J882" s="784" t="s">
        <v>8317</v>
      </c>
      <c r="K882" s="784"/>
      <c r="L882" s="784"/>
    </row>
    <row r="883" spans="1:12" ht="15">
      <c r="A883" s="786" t="s">
        <v>8387</v>
      </c>
      <c r="B883" s="785" t="s">
        <v>835</v>
      </c>
      <c r="C883" s="784" t="s">
        <v>7292</v>
      </c>
      <c r="D883" s="784">
        <v>882</v>
      </c>
      <c r="E883" s="784"/>
      <c r="F883" s="784">
        <v>4</v>
      </c>
      <c r="G883" s="784"/>
      <c r="H883" s="784" t="s">
        <v>27</v>
      </c>
      <c r="I883" s="784" t="s">
        <v>31</v>
      </c>
      <c r="J883" s="784" t="s">
        <v>8317</v>
      </c>
      <c r="K883" s="784"/>
      <c r="L883" s="784"/>
    </row>
    <row r="884" spans="1:12" ht="15">
      <c r="A884" s="786" t="s">
        <v>8388</v>
      </c>
      <c r="B884" s="785" t="s">
        <v>836</v>
      </c>
      <c r="C884" s="784" t="s">
        <v>7292</v>
      </c>
      <c r="D884" s="784">
        <v>883</v>
      </c>
      <c r="E884" s="784"/>
      <c r="F884" s="784">
        <v>1</v>
      </c>
      <c r="G884" s="784" t="s">
        <v>823</v>
      </c>
      <c r="H884" s="784" t="s">
        <v>19</v>
      </c>
      <c r="I884" s="784" t="s">
        <v>837</v>
      </c>
      <c r="J884" s="784" t="s">
        <v>8317</v>
      </c>
      <c r="K884" s="784"/>
      <c r="L884" s="784"/>
    </row>
    <row r="885" spans="1:12" ht="15">
      <c r="A885" s="786" t="s">
        <v>8389</v>
      </c>
      <c r="B885" s="785" t="s">
        <v>838</v>
      </c>
      <c r="C885" s="784" t="s">
        <v>7292</v>
      </c>
      <c r="D885" s="784">
        <v>884</v>
      </c>
      <c r="E885" s="784"/>
      <c r="F885" s="784">
        <v>1</v>
      </c>
      <c r="G885" s="784"/>
      <c r="H885" s="784" t="s">
        <v>27</v>
      </c>
      <c r="I885" s="784" t="s">
        <v>731</v>
      </c>
      <c r="J885" s="784" t="s">
        <v>8317</v>
      </c>
      <c r="K885" s="784"/>
      <c r="L885" s="784"/>
    </row>
    <row r="886" spans="1:12" ht="15">
      <c r="A886" s="786" t="s">
        <v>8390</v>
      </c>
      <c r="B886" s="785" t="s">
        <v>839</v>
      </c>
      <c r="C886" s="784" t="s">
        <v>7292</v>
      </c>
      <c r="D886" s="784">
        <v>885</v>
      </c>
      <c r="E886" s="784"/>
      <c r="F886" s="784">
        <v>1</v>
      </c>
      <c r="G886" s="784"/>
      <c r="H886" s="784" t="s">
        <v>19</v>
      </c>
      <c r="I886" s="784" t="s">
        <v>529</v>
      </c>
      <c r="J886" s="784" t="s">
        <v>8317</v>
      </c>
      <c r="K886" s="784"/>
      <c r="L886" s="784"/>
    </row>
    <row r="887" spans="1:12" ht="15">
      <c r="A887" s="786" t="s">
        <v>8391</v>
      </c>
      <c r="B887" s="785" t="s">
        <v>528</v>
      </c>
      <c r="C887" s="784" t="s">
        <v>7292</v>
      </c>
      <c r="D887" s="784">
        <v>886</v>
      </c>
      <c r="E887" s="784"/>
      <c r="F887" s="784">
        <v>1</v>
      </c>
      <c r="G887" s="784"/>
      <c r="H887" s="784" t="s">
        <v>19</v>
      </c>
      <c r="I887" s="784" t="s">
        <v>344</v>
      </c>
      <c r="J887" s="784" t="s">
        <v>8317</v>
      </c>
      <c r="K887" s="784"/>
      <c r="L887" s="784"/>
    </row>
    <row r="888" spans="1:12" ht="15">
      <c r="A888" s="786" t="s">
        <v>8392</v>
      </c>
      <c r="B888" s="785" t="s">
        <v>841</v>
      </c>
      <c r="C888" s="784" t="s">
        <v>7292</v>
      </c>
      <c r="D888" s="784">
        <v>887</v>
      </c>
      <c r="E888" s="784"/>
      <c r="F888" s="784">
        <v>1</v>
      </c>
      <c r="G888" s="784"/>
      <c r="H888" s="784" t="s">
        <v>42</v>
      </c>
      <c r="I888" s="784" t="s">
        <v>87</v>
      </c>
      <c r="J888" s="784" t="s">
        <v>8317</v>
      </c>
      <c r="K888" s="784"/>
      <c r="L888" s="784"/>
    </row>
    <row r="889" spans="1:12" ht="15">
      <c r="A889" s="786" t="s">
        <v>8393</v>
      </c>
      <c r="B889" s="785" t="s">
        <v>841</v>
      </c>
      <c r="C889" s="784" t="s">
        <v>7292</v>
      </c>
      <c r="D889" s="784">
        <v>888</v>
      </c>
      <c r="E889" s="784"/>
      <c r="F889" s="784">
        <v>22</v>
      </c>
      <c r="G889" s="784"/>
      <c r="H889" s="784" t="s">
        <v>59</v>
      </c>
      <c r="I889" s="784" t="s">
        <v>76</v>
      </c>
      <c r="J889" s="784" t="s">
        <v>8317</v>
      </c>
      <c r="K889" s="784"/>
      <c r="L889" s="784"/>
    </row>
    <row r="890" spans="1:12" ht="15">
      <c r="A890" s="786" t="s">
        <v>8394</v>
      </c>
      <c r="B890" s="785" t="s">
        <v>841</v>
      </c>
      <c r="C890" s="784" t="s">
        <v>7292</v>
      </c>
      <c r="D890" s="784">
        <v>889</v>
      </c>
      <c r="E890" s="784"/>
      <c r="F890" s="784">
        <v>2</v>
      </c>
      <c r="G890" s="784"/>
      <c r="H890" s="784" t="s">
        <v>85</v>
      </c>
      <c r="I890" s="784" t="s">
        <v>76</v>
      </c>
      <c r="J890" s="784" t="s">
        <v>8317</v>
      </c>
      <c r="K890" s="784"/>
      <c r="L890" s="784"/>
    </row>
    <row r="891" spans="1:12" ht="15">
      <c r="A891" s="786" t="s">
        <v>8395</v>
      </c>
      <c r="B891" s="785" t="s">
        <v>841</v>
      </c>
      <c r="C891" s="784" t="s">
        <v>7292</v>
      </c>
      <c r="D891" s="784">
        <v>890</v>
      </c>
      <c r="E891" s="784"/>
      <c r="F891" s="784">
        <v>1</v>
      </c>
      <c r="G891" s="784"/>
      <c r="H891" s="784" t="s">
        <v>70</v>
      </c>
      <c r="I891" s="784" t="s">
        <v>87</v>
      </c>
      <c r="J891" s="784" t="s">
        <v>8317</v>
      </c>
      <c r="K891" s="784"/>
      <c r="L891" s="784"/>
    </row>
    <row r="892" spans="1:12" ht="15">
      <c r="A892" s="786" t="s">
        <v>8396</v>
      </c>
      <c r="B892" s="785" t="s">
        <v>842</v>
      </c>
      <c r="C892" s="784" t="s">
        <v>7292</v>
      </c>
      <c r="D892" s="784">
        <v>891</v>
      </c>
      <c r="E892" s="784"/>
      <c r="F892" s="784">
        <v>1</v>
      </c>
      <c r="G892" s="784"/>
      <c r="H892" s="784" t="s">
        <v>85</v>
      </c>
      <c r="I892" s="784" t="s">
        <v>86</v>
      </c>
      <c r="J892" s="784" t="s">
        <v>8317</v>
      </c>
      <c r="K892" s="784"/>
      <c r="L892" s="784"/>
    </row>
    <row r="893" spans="1:12" ht="15">
      <c r="A893" s="786" t="s">
        <v>8397</v>
      </c>
      <c r="B893" s="785" t="s">
        <v>843</v>
      </c>
      <c r="C893" s="784" t="s">
        <v>7292</v>
      </c>
      <c r="D893" s="784">
        <v>892</v>
      </c>
      <c r="E893" s="784"/>
      <c r="F893" s="784">
        <v>23</v>
      </c>
      <c r="G893" s="784"/>
      <c r="H893" s="784" t="s">
        <v>32</v>
      </c>
      <c r="I893" s="784" t="s">
        <v>844</v>
      </c>
      <c r="J893" s="784" t="s">
        <v>8317</v>
      </c>
      <c r="K893" s="784"/>
      <c r="L893" s="784"/>
    </row>
    <row r="894" spans="1:12" ht="15">
      <c r="A894" s="786" t="s">
        <v>8398</v>
      </c>
      <c r="B894" s="785" t="s">
        <v>845</v>
      </c>
      <c r="C894" s="784" t="s">
        <v>7292</v>
      </c>
      <c r="D894" s="784">
        <v>893</v>
      </c>
      <c r="E894" s="784"/>
      <c r="F894" s="784">
        <v>7</v>
      </c>
      <c r="G894" s="784"/>
      <c r="H894" s="784" t="s">
        <v>59</v>
      </c>
      <c r="I894" s="784" t="s">
        <v>71</v>
      </c>
      <c r="J894" s="784" t="s">
        <v>8317</v>
      </c>
      <c r="K894" s="784"/>
      <c r="L894" s="784"/>
    </row>
    <row r="895" spans="1:12" ht="15">
      <c r="A895" s="786" t="s">
        <v>8399</v>
      </c>
      <c r="B895" s="785" t="s">
        <v>846</v>
      </c>
      <c r="C895" s="784" t="s">
        <v>7292</v>
      </c>
      <c r="D895" s="784">
        <v>894</v>
      </c>
      <c r="E895" s="784"/>
      <c r="F895" s="784">
        <v>20</v>
      </c>
      <c r="G895" s="784"/>
      <c r="H895" s="784" t="s">
        <v>507</v>
      </c>
      <c r="I895" s="784" t="s">
        <v>327</v>
      </c>
      <c r="J895" s="784" t="s">
        <v>8317</v>
      </c>
      <c r="K895" s="784"/>
      <c r="L895" s="784"/>
    </row>
    <row r="896" spans="1:12" ht="15">
      <c r="A896" s="786" t="s">
        <v>8400</v>
      </c>
      <c r="B896" s="785" t="s">
        <v>295</v>
      </c>
      <c r="C896" s="784" t="s">
        <v>7292</v>
      </c>
      <c r="D896" s="784">
        <v>895</v>
      </c>
      <c r="E896" s="784"/>
      <c r="F896" s="784">
        <v>29</v>
      </c>
      <c r="G896" s="784"/>
      <c r="H896" s="784" t="s">
        <v>507</v>
      </c>
      <c r="I896" s="784" t="s">
        <v>327</v>
      </c>
      <c r="J896" s="784" t="s">
        <v>8317</v>
      </c>
      <c r="K896" s="784"/>
      <c r="L896" s="784"/>
    </row>
    <row r="897" spans="1:12" ht="15">
      <c r="A897" s="786" t="s">
        <v>8401</v>
      </c>
      <c r="B897" s="785" t="s">
        <v>847</v>
      </c>
      <c r="C897" s="784" t="s">
        <v>7292</v>
      </c>
      <c r="D897" s="784">
        <v>896</v>
      </c>
      <c r="E897" s="784"/>
      <c r="F897" s="784">
        <v>1</v>
      </c>
      <c r="G897" s="784"/>
      <c r="H897" s="784" t="s">
        <v>42</v>
      </c>
      <c r="I897" s="784" t="s">
        <v>327</v>
      </c>
      <c r="J897" s="784" t="s">
        <v>8317</v>
      </c>
      <c r="K897" s="784"/>
      <c r="L897" s="784"/>
    </row>
    <row r="898" spans="1:12" ht="15">
      <c r="A898" s="786" t="s">
        <v>8402</v>
      </c>
      <c r="B898" s="785" t="s">
        <v>847</v>
      </c>
      <c r="C898" s="784" t="s">
        <v>7292</v>
      </c>
      <c r="D898" s="784">
        <v>897</v>
      </c>
      <c r="E898" s="784"/>
      <c r="F898" s="784">
        <v>1</v>
      </c>
      <c r="G898" s="784"/>
      <c r="H898" s="784" t="s">
        <v>507</v>
      </c>
      <c r="I898" s="784" t="s">
        <v>327</v>
      </c>
      <c r="J898" s="784" t="s">
        <v>8317</v>
      </c>
      <c r="K898" s="784"/>
      <c r="L898" s="784"/>
    </row>
    <row r="899" spans="1:12" ht="15">
      <c r="A899" s="786" t="s">
        <v>8403</v>
      </c>
      <c r="B899" s="785" t="s">
        <v>848</v>
      </c>
      <c r="C899" s="784" t="s">
        <v>7292</v>
      </c>
      <c r="D899" s="784">
        <v>898</v>
      </c>
      <c r="E899" s="784"/>
      <c r="F899" s="784">
        <v>1</v>
      </c>
      <c r="G899" s="784"/>
      <c r="H899" s="784" t="s">
        <v>20</v>
      </c>
      <c r="I899" s="784" t="s">
        <v>327</v>
      </c>
      <c r="J899" s="784" t="s">
        <v>8317</v>
      </c>
      <c r="K899" s="784"/>
      <c r="L899" s="784"/>
    </row>
    <row r="900" spans="1:12" ht="15">
      <c r="A900" s="786" t="s">
        <v>8404</v>
      </c>
      <c r="B900" s="785" t="s">
        <v>849</v>
      </c>
      <c r="C900" s="784" t="s">
        <v>7292</v>
      </c>
      <c r="D900" s="784">
        <v>899</v>
      </c>
      <c r="E900" s="784"/>
      <c r="F900" s="784">
        <v>1</v>
      </c>
      <c r="G900" s="784"/>
      <c r="H900" s="784" t="s">
        <v>59</v>
      </c>
      <c r="I900" s="784" t="s">
        <v>71</v>
      </c>
      <c r="J900" s="784" t="s">
        <v>8317</v>
      </c>
      <c r="K900" s="784"/>
      <c r="L900" s="784"/>
    </row>
    <row r="901" spans="1:12" ht="15">
      <c r="A901" s="786" t="s">
        <v>8405</v>
      </c>
      <c r="B901" s="785" t="s">
        <v>850</v>
      </c>
      <c r="C901" s="784" t="s">
        <v>7292</v>
      </c>
      <c r="D901" s="784">
        <v>900</v>
      </c>
      <c r="E901" s="784"/>
      <c r="F901" s="784">
        <v>4</v>
      </c>
      <c r="G901" s="784"/>
      <c r="H901" s="784" t="s">
        <v>507</v>
      </c>
      <c r="I901" s="784" t="s">
        <v>327</v>
      </c>
      <c r="J901" s="784" t="s">
        <v>8317</v>
      </c>
      <c r="K901" s="784"/>
      <c r="L901" s="784"/>
    </row>
    <row r="902" spans="1:12" ht="15">
      <c r="A902" s="786" t="s">
        <v>8406</v>
      </c>
      <c r="B902" s="785" t="s">
        <v>851</v>
      </c>
      <c r="C902" s="784" t="s">
        <v>7292</v>
      </c>
      <c r="D902" s="784">
        <v>901</v>
      </c>
      <c r="E902" s="784"/>
      <c r="F902" s="784">
        <v>1</v>
      </c>
      <c r="G902" s="784"/>
      <c r="H902" s="784" t="s">
        <v>70</v>
      </c>
      <c r="I902" s="784" t="s">
        <v>344</v>
      </c>
      <c r="J902" s="784" t="s">
        <v>8317</v>
      </c>
      <c r="K902" s="784"/>
      <c r="L902" s="784"/>
    </row>
    <row r="903" spans="1:12" ht="15">
      <c r="A903" s="786" t="s">
        <v>8407</v>
      </c>
      <c r="B903" s="785" t="s">
        <v>852</v>
      </c>
      <c r="C903" s="784" t="s">
        <v>7292</v>
      </c>
      <c r="D903" s="784">
        <v>902</v>
      </c>
      <c r="E903" s="784"/>
      <c r="F903" s="784">
        <v>2</v>
      </c>
      <c r="G903" s="784"/>
      <c r="H903" s="784" t="s">
        <v>59</v>
      </c>
      <c r="I903" s="784" t="s">
        <v>853</v>
      </c>
      <c r="J903" s="784" t="s">
        <v>8317</v>
      </c>
      <c r="K903" s="784"/>
      <c r="L903" s="784"/>
    </row>
    <row r="904" spans="1:12" ht="15">
      <c r="A904" s="786" t="s">
        <v>8408</v>
      </c>
      <c r="B904" s="785" t="s">
        <v>852</v>
      </c>
      <c r="C904" s="784" t="s">
        <v>7292</v>
      </c>
      <c r="D904" s="784">
        <v>903</v>
      </c>
      <c r="E904" s="784"/>
      <c r="F904" s="784">
        <v>4</v>
      </c>
      <c r="G904" s="784"/>
      <c r="H904" s="784" t="s">
        <v>27</v>
      </c>
      <c r="I904" s="784" t="s">
        <v>853</v>
      </c>
      <c r="J904" s="784" t="s">
        <v>8317</v>
      </c>
      <c r="K904" s="784"/>
      <c r="L904" s="784"/>
    </row>
    <row r="905" spans="1:12" ht="15">
      <c r="A905" s="786" t="s">
        <v>8409</v>
      </c>
      <c r="B905" s="785" t="s">
        <v>852</v>
      </c>
      <c r="C905" s="784" t="s">
        <v>7292</v>
      </c>
      <c r="D905" s="784">
        <v>904</v>
      </c>
      <c r="E905" s="784"/>
      <c r="F905" s="784">
        <v>8</v>
      </c>
      <c r="G905" s="784"/>
      <c r="H905" s="784" t="s">
        <v>27</v>
      </c>
      <c r="I905" s="784" t="s">
        <v>853</v>
      </c>
      <c r="J905" s="784" t="s">
        <v>8317</v>
      </c>
      <c r="K905" s="784"/>
      <c r="L905" s="784"/>
    </row>
    <row r="906" spans="1:12" ht="15">
      <c r="A906" s="786" t="s">
        <v>8410</v>
      </c>
      <c r="B906" s="785" t="s">
        <v>854</v>
      </c>
      <c r="C906" s="784" t="s">
        <v>7292</v>
      </c>
      <c r="D906" s="784">
        <v>905</v>
      </c>
      <c r="E906" s="784"/>
      <c r="F906" s="784">
        <v>1</v>
      </c>
      <c r="G906" s="784"/>
      <c r="H906" s="784" t="s">
        <v>42</v>
      </c>
      <c r="I906" s="784" t="s">
        <v>855</v>
      </c>
      <c r="J906" s="784" t="s">
        <v>8317</v>
      </c>
      <c r="K906" s="784"/>
      <c r="L906" s="784"/>
    </row>
    <row r="907" spans="1:12" ht="15">
      <c r="A907" s="786" t="s">
        <v>8411</v>
      </c>
      <c r="B907" s="785" t="s">
        <v>856</v>
      </c>
      <c r="C907" s="784" t="s">
        <v>7292</v>
      </c>
      <c r="D907" s="784">
        <v>906</v>
      </c>
      <c r="E907" s="784"/>
      <c r="F907" s="784">
        <v>38</v>
      </c>
      <c r="G907" s="784"/>
      <c r="H907" s="784" t="s">
        <v>47</v>
      </c>
      <c r="I907" s="784" t="s">
        <v>65</v>
      </c>
      <c r="J907" s="784" t="s">
        <v>8317</v>
      </c>
      <c r="K907" s="784"/>
      <c r="L907" s="784"/>
    </row>
    <row r="908" spans="1:12" ht="15">
      <c r="A908" s="786" t="s">
        <v>8412</v>
      </c>
      <c r="B908" s="785" t="s">
        <v>856</v>
      </c>
      <c r="C908" s="784" t="s">
        <v>7292</v>
      </c>
      <c r="D908" s="784">
        <v>907</v>
      </c>
      <c r="E908" s="784"/>
      <c r="F908" s="784">
        <v>4</v>
      </c>
      <c r="G908" s="784"/>
      <c r="H908" s="784" t="s">
        <v>27</v>
      </c>
      <c r="I908" s="784" t="s">
        <v>858</v>
      </c>
      <c r="J908" s="784" t="s">
        <v>8317</v>
      </c>
      <c r="K908" s="784"/>
      <c r="L908" s="784"/>
    </row>
    <row r="909" spans="1:12" ht="15">
      <c r="A909" s="786" t="s">
        <v>8413</v>
      </c>
      <c r="B909" s="785" t="s">
        <v>859</v>
      </c>
      <c r="C909" s="784" t="s">
        <v>7292</v>
      </c>
      <c r="D909" s="784">
        <v>908</v>
      </c>
      <c r="E909" s="784"/>
      <c r="F909" s="784">
        <v>16</v>
      </c>
      <c r="G909" s="784"/>
      <c r="H909" s="784" t="s">
        <v>366</v>
      </c>
      <c r="I909" s="784" t="s">
        <v>799</v>
      </c>
      <c r="J909" s="784" t="s">
        <v>8317</v>
      </c>
      <c r="K909" s="784"/>
      <c r="L909" s="784"/>
    </row>
    <row r="910" spans="1:12" ht="15">
      <c r="A910" s="786" t="s">
        <v>8414</v>
      </c>
      <c r="B910" s="785" t="s">
        <v>860</v>
      </c>
      <c r="C910" s="784" t="s">
        <v>7292</v>
      </c>
      <c r="D910" s="784">
        <v>909</v>
      </c>
      <c r="E910" s="784"/>
      <c r="F910" s="784">
        <v>1</v>
      </c>
      <c r="G910" s="784"/>
      <c r="H910" s="784" t="s">
        <v>19</v>
      </c>
      <c r="I910" s="784" t="s">
        <v>861</v>
      </c>
      <c r="J910" s="784" t="s">
        <v>8317</v>
      </c>
      <c r="K910" s="784"/>
      <c r="L910" s="784"/>
    </row>
    <row r="911" spans="1:12" ht="15">
      <c r="A911" s="786" t="s">
        <v>8415</v>
      </c>
      <c r="B911" s="785" t="s">
        <v>862</v>
      </c>
      <c r="C911" s="784" t="s">
        <v>7292</v>
      </c>
      <c r="D911" s="784">
        <v>910</v>
      </c>
      <c r="E911" s="784"/>
      <c r="F911" s="784">
        <v>1</v>
      </c>
      <c r="G911" s="784"/>
      <c r="H911" s="784" t="s">
        <v>19</v>
      </c>
      <c r="I911" s="784" t="s">
        <v>861</v>
      </c>
      <c r="J911" s="784" t="s">
        <v>8317</v>
      </c>
      <c r="K911" s="784"/>
      <c r="L911" s="784"/>
    </row>
    <row r="912" spans="1:12" ht="15">
      <c r="A912" s="786" t="s">
        <v>8416</v>
      </c>
      <c r="B912" s="785" t="s">
        <v>863</v>
      </c>
      <c r="C912" s="784" t="s">
        <v>7292</v>
      </c>
      <c r="D912" s="784">
        <v>911</v>
      </c>
      <c r="E912" s="784"/>
      <c r="F912" s="784">
        <v>1</v>
      </c>
      <c r="G912" s="784"/>
      <c r="H912" s="784" t="s">
        <v>101</v>
      </c>
      <c r="I912" s="784" t="s">
        <v>864</v>
      </c>
      <c r="J912" s="784" t="s">
        <v>8317</v>
      </c>
      <c r="K912" s="784"/>
      <c r="L912" s="784"/>
    </row>
    <row r="913" spans="1:12" ht="15">
      <c r="A913" s="786" t="s">
        <v>8417</v>
      </c>
      <c r="B913" s="785" t="s">
        <v>530</v>
      </c>
      <c r="C913" s="784" t="s">
        <v>7292</v>
      </c>
      <c r="D913" s="784">
        <v>912</v>
      </c>
      <c r="E913" s="784"/>
      <c r="F913" s="784">
        <v>6</v>
      </c>
      <c r="G913" s="784"/>
      <c r="H913" s="784" t="s">
        <v>59</v>
      </c>
      <c r="I913" s="784" t="s">
        <v>65</v>
      </c>
      <c r="J913" s="784" t="s">
        <v>8317</v>
      </c>
      <c r="K913" s="784"/>
      <c r="L913" s="784"/>
    </row>
    <row r="914" spans="1:12" ht="15">
      <c r="A914" s="786" t="s">
        <v>8418</v>
      </c>
      <c r="B914" s="785" t="s">
        <v>530</v>
      </c>
      <c r="C914" s="784" t="s">
        <v>7292</v>
      </c>
      <c r="D914" s="784">
        <v>913</v>
      </c>
      <c r="E914" s="784"/>
      <c r="F914" s="784">
        <v>4</v>
      </c>
      <c r="G914" s="784"/>
      <c r="H914" s="784" t="s">
        <v>14</v>
      </c>
      <c r="I914" s="784" t="s">
        <v>531</v>
      </c>
      <c r="J914" s="784" t="s">
        <v>8317</v>
      </c>
      <c r="K914" s="784"/>
      <c r="L914" s="784"/>
    </row>
    <row r="915" spans="1:12" ht="15">
      <c r="A915" s="786" t="s">
        <v>8419</v>
      </c>
      <c r="B915" s="785" t="s">
        <v>865</v>
      </c>
      <c r="C915" s="784" t="s">
        <v>7292</v>
      </c>
      <c r="D915" s="784">
        <v>914</v>
      </c>
      <c r="E915" s="784"/>
      <c r="F915" s="784">
        <v>1</v>
      </c>
      <c r="G915" s="784"/>
      <c r="H915" s="784" t="s">
        <v>70</v>
      </c>
      <c r="I915" s="784" t="s">
        <v>76</v>
      </c>
      <c r="J915" s="784" t="s">
        <v>8317</v>
      </c>
      <c r="K915" s="784"/>
      <c r="L915" s="784"/>
    </row>
    <row r="916" spans="1:12" ht="15">
      <c r="A916" s="786" t="s">
        <v>8420</v>
      </c>
      <c r="B916" s="785" t="s">
        <v>866</v>
      </c>
      <c r="C916" s="784" t="s">
        <v>7292</v>
      </c>
      <c r="D916" s="784">
        <v>915</v>
      </c>
      <c r="E916" s="784"/>
      <c r="F916" s="784">
        <v>2</v>
      </c>
      <c r="G916" s="784"/>
      <c r="H916" s="784" t="s">
        <v>70</v>
      </c>
      <c r="I916" s="784" t="s">
        <v>344</v>
      </c>
      <c r="J916" s="784" t="s">
        <v>8317</v>
      </c>
      <c r="K916" s="784"/>
      <c r="L916" s="784"/>
    </row>
    <row r="917" spans="1:12" ht="15">
      <c r="A917" s="786" t="s">
        <v>8421</v>
      </c>
      <c r="B917" s="785" t="s">
        <v>866</v>
      </c>
      <c r="C917" s="784" t="s">
        <v>7292</v>
      </c>
      <c r="D917" s="784">
        <v>916</v>
      </c>
      <c r="E917" s="784"/>
      <c r="F917" s="784">
        <v>2</v>
      </c>
      <c r="G917" s="784"/>
      <c r="H917" s="784" t="s">
        <v>724</v>
      </c>
      <c r="I917" s="784" t="s">
        <v>344</v>
      </c>
      <c r="J917" s="784" t="s">
        <v>8317</v>
      </c>
      <c r="K917" s="784"/>
      <c r="L917" s="784"/>
    </row>
    <row r="918" spans="1:12" ht="15">
      <c r="A918" s="786" t="s">
        <v>8422</v>
      </c>
      <c r="B918" s="785" t="s">
        <v>868</v>
      </c>
      <c r="C918" s="784" t="s">
        <v>7292</v>
      </c>
      <c r="D918" s="784">
        <v>917</v>
      </c>
      <c r="E918" s="784"/>
      <c r="F918" s="784">
        <v>6</v>
      </c>
      <c r="G918" s="784"/>
      <c r="H918" s="784" t="s">
        <v>27</v>
      </c>
      <c r="I918" s="784" t="s">
        <v>87</v>
      </c>
      <c r="J918" s="784" t="s">
        <v>8317</v>
      </c>
      <c r="K918" s="784"/>
      <c r="L918" s="784"/>
    </row>
    <row r="919" spans="1:12" ht="15">
      <c r="A919" s="786" t="s">
        <v>8423</v>
      </c>
      <c r="B919" s="785" t="s">
        <v>869</v>
      </c>
      <c r="C919" s="784" t="s">
        <v>7292</v>
      </c>
      <c r="D919" s="784">
        <v>918</v>
      </c>
      <c r="E919" s="784"/>
      <c r="F919" s="784">
        <v>1</v>
      </c>
      <c r="G919" s="784"/>
      <c r="H919" s="784" t="s">
        <v>28</v>
      </c>
      <c r="I919" s="784" t="s">
        <v>113</v>
      </c>
      <c r="J919" s="784" t="s">
        <v>8317</v>
      </c>
      <c r="K919" s="784"/>
      <c r="L919" s="784"/>
    </row>
    <row r="920" spans="1:12" ht="15">
      <c r="A920" s="786" t="s">
        <v>8424</v>
      </c>
      <c r="B920" s="785" t="s">
        <v>870</v>
      </c>
      <c r="C920" s="784" t="s">
        <v>7292</v>
      </c>
      <c r="D920" s="784">
        <v>919</v>
      </c>
      <c r="E920" s="784"/>
      <c r="F920" s="784">
        <v>20</v>
      </c>
      <c r="G920" s="784"/>
      <c r="H920" s="784" t="s">
        <v>88</v>
      </c>
      <c r="I920" s="784" t="s">
        <v>871</v>
      </c>
      <c r="J920" s="784" t="s">
        <v>8317</v>
      </c>
      <c r="K920" s="784"/>
      <c r="L920" s="784"/>
    </row>
    <row r="921" spans="1:12" ht="15">
      <c r="A921" s="786" t="s">
        <v>8425</v>
      </c>
      <c r="B921" s="785" t="s">
        <v>870</v>
      </c>
      <c r="C921" s="784" t="s">
        <v>7292</v>
      </c>
      <c r="D921" s="784">
        <v>920</v>
      </c>
      <c r="E921" s="784"/>
      <c r="F921" s="784">
        <v>7</v>
      </c>
      <c r="G921" s="784"/>
      <c r="H921" s="784" t="s">
        <v>27</v>
      </c>
      <c r="I921" s="784" t="s">
        <v>872</v>
      </c>
      <c r="J921" s="784" t="s">
        <v>8317</v>
      </c>
      <c r="K921" s="784"/>
      <c r="L921" s="784"/>
    </row>
    <row r="922" spans="1:12" ht="15">
      <c r="A922" s="786" t="s">
        <v>8426</v>
      </c>
      <c r="B922" s="785" t="s">
        <v>873</v>
      </c>
      <c r="C922" s="784" t="s">
        <v>7292</v>
      </c>
      <c r="D922" s="784">
        <v>921</v>
      </c>
      <c r="E922" s="784"/>
      <c r="F922" s="784">
        <v>5</v>
      </c>
      <c r="G922" s="784"/>
      <c r="H922" s="784" t="s">
        <v>99</v>
      </c>
      <c r="I922" s="784" t="s">
        <v>46</v>
      </c>
      <c r="J922" s="784" t="s">
        <v>8317</v>
      </c>
      <c r="K922" s="784"/>
      <c r="L922" s="784"/>
    </row>
    <row r="923" spans="1:12" ht="15">
      <c r="A923" s="786" t="s">
        <v>8427</v>
      </c>
      <c r="B923" s="785" t="s">
        <v>874</v>
      </c>
      <c r="C923" s="784" t="s">
        <v>7292</v>
      </c>
      <c r="D923" s="784">
        <v>922</v>
      </c>
      <c r="E923" s="784"/>
      <c r="F923" s="784">
        <v>29</v>
      </c>
      <c r="G923" s="784"/>
      <c r="H923" s="784" t="s">
        <v>32</v>
      </c>
      <c r="I923" s="784" t="s">
        <v>775</v>
      </c>
      <c r="J923" s="784" t="s">
        <v>8317</v>
      </c>
      <c r="K923" s="784"/>
      <c r="L923" s="784"/>
    </row>
    <row r="924" spans="1:12" ht="15">
      <c r="A924" s="786" t="s">
        <v>8428</v>
      </c>
      <c r="B924" s="785" t="s">
        <v>875</v>
      </c>
      <c r="C924" s="784" t="s">
        <v>7292</v>
      </c>
      <c r="D924" s="784">
        <v>923</v>
      </c>
      <c r="E924" s="784"/>
      <c r="F924" s="784">
        <v>1</v>
      </c>
      <c r="G924" s="784" t="s">
        <v>823</v>
      </c>
      <c r="H924" s="784" t="s">
        <v>19</v>
      </c>
      <c r="I924" s="784" t="s">
        <v>876</v>
      </c>
      <c r="J924" s="784" t="s">
        <v>8317</v>
      </c>
      <c r="K924" s="784"/>
      <c r="L924" s="784"/>
    </row>
    <row r="925" spans="1:12" ht="15">
      <c r="A925" s="786" t="s">
        <v>8429</v>
      </c>
      <c r="B925" s="785" t="s">
        <v>877</v>
      </c>
      <c r="C925" s="784" t="s">
        <v>7292</v>
      </c>
      <c r="D925" s="784">
        <v>924</v>
      </c>
      <c r="E925" s="784"/>
      <c r="F925" s="784">
        <v>100</v>
      </c>
      <c r="G925" s="784"/>
      <c r="H925" s="784" t="s">
        <v>27</v>
      </c>
      <c r="I925" s="784" t="s">
        <v>878</v>
      </c>
      <c r="J925" s="784" t="s">
        <v>8317</v>
      </c>
      <c r="K925" s="784"/>
      <c r="L925" s="784"/>
    </row>
    <row r="926" spans="1:12" ht="15">
      <c r="A926" s="786" t="s">
        <v>8430</v>
      </c>
      <c r="B926" s="785" t="s">
        <v>879</v>
      </c>
      <c r="C926" s="784" t="s">
        <v>7292</v>
      </c>
      <c r="D926" s="784">
        <v>925</v>
      </c>
      <c r="E926" s="784"/>
      <c r="F926" s="784">
        <v>1</v>
      </c>
      <c r="G926" s="784"/>
      <c r="H926" s="784" t="s">
        <v>441</v>
      </c>
      <c r="I926" s="784" t="s">
        <v>105</v>
      </c>
      <c r="J926" s="784" t="s">
        <v>8317</v>
      </c>
      <c r="K926" s="784"/>
      <c r="L926" s="784"/>
    </row>
    <row r="927" spans="1:12" ht="15">
      <c r="A927" s="786" t="s">
        <v>8431</v>
      </c>
      <c r="B927" s="785" t="s">
        <v>880</v>
      </c>
      <c r="C927" s="784" t="s">
        <v>7292</v>
      </c>
      <c r="D927" s="784">
        <v>926</v>
      </c>
      <c r="E927" s="784"/>
      <c r="F927" s="784">
        <v>3</v>
      </c>
      <c r="G927" s="784"/>
      <c r="H927" s="784" t="s">
        <v>30</v>
      </c>
      <c r="I927" s="784" t="s">
        <v>881</v>
      </c>
      <c r="J927" s="784" t="s">
        <v>8317</v>
      </c>
      <c r="K927" s="784"/>
      <c r="L927" s="784"/>
    </row>
    <row r="928" spans="1:12" ht="15">
      <c r="A928" s="786" t="s">
        <v>8432</v>
      </c>
      <c r="B928" s="785" t="s">
        <v>882</v>
      </c>
      <c r="C928" s="784" t="s">
        <v>7292</v>
      </c>
      <c r="D928" s="784">
        <v>927</v>
      </c>
      <c r="E928" s="784"/>
      <c r="F928" s="784">
        <v>3</v>
      </c>
      <c r="G928" s="784"/>
      <c r="H928" s="784" t="s">
        <v>32</v>
      </c>
      <c r="I928" s="784" t="s">
        <v>48</v>
      </c>
      <c r="J928" s="784" t="s">
        <v>8317</v>
      </c>
      <c r="K928" s="784"/>
      <c r="L928" s="784"/>
    </row>
    <row r="929" spans="1:12" ht="15">
      <c r="A929" s="786" t="s">
        <v>8433</v>
      </c>
      <c r="B929" s="785" t="s">
        <v>883</v>
      </c>
      <c r="C929" s="784" t="s">
        <v>7292</v>
      </c>
      <c r="D929" s="784">
        <v>928</v>
      </c>
      <c r="E929" s="784"/>
      <c r="F929" s="784">
        <v>1</v>
      </c>
      <c r="G929" s="784"/>
      <c r="H929" s="784" t="s">
        <v>20</v>
      </c>
      <c r="I929" s="784" t="s">
        <v>271</v>
      </c>
      <c r="J929" s="784" t="s">
        <v>8317</v>
      </c>
      <c r="K929" s="784"/>
      <c r="L929" s="784"/>
    </row>
    <row r="930" spans="1:12" ht="15">
      <c r="A930" s="786" t="s">
        <v>8434</v>
      </c>
      <c r="B930" s="785" t="s">
        <v>884</v>
      </c>
      <c r="C930" s="784" t="s">
        <v>7292</v>
      </c>
      <c r="D930" s="784">
        <v>929</v>
      </c>
      <c r="E930" s="784"/>
      <c r="F930" s="784">
        <v>1</v>
      </c>
      <c r="G930" s="784"/>
      <c r="H930" s="784" t="s">
        <v>59</v>
      </c>
      <c r="I930" s="784" t="s">
        <v>214</v>
      </c>
      <c r="J930" s="784" t="s">
        <v>8317</v>
      </c>
      <c r="K930" s="784"/>
      <c r="L930" s="784"/>
    </row>
    <row r="931" spans="1:12" ht="15">
      <c r="A931" s="786" t="s">
        <v>8435</v>
      </c>
      <c r="B931" s="785" t="s">
        <v>885</v>
      </c>
      <c r="C931" s="784" t="s">
        <v>7292</v>
      </c>
      <c r="D931" s="784">
        <v>930</v>
      </c>
      <c r="E931" s="784"/>
      <c r="F931" s="784">
        <v>11</v>
      </c>
      <c r="G931" s="784"/>
      <c r="H931" s="784" t="s">
        <v>22</v>
      </c>
      <c r="I931" s="784" t="s">
        <v>886</v>
      </c>
      <c r="J931" s="784" t="s">
        <v>8317</v>
      </c>
      <c r="K931" s="784"/>
      <c r="L931" s="784"/>
    </row>
    <row r="932" spans="1:12" ht="15">
      <c r="A932" s="786" t="s">
        <v>8436</v>
      </c>
      <c r="B932" s="785" t="s">
        <v>887</v>
      </c>
      <c r="C932" s="784" t="s">
        <v>7292</v>
      </c>
      <c r="D932" s="784">
        <v>931</v>
      </c>
      <c r="E932" s="784"/>
      <c r="F932" s="784">
        <v>22</v>
      </c>
      <c r="G932" s="784"/>
      <c r="H932" s="784" t="s">
        <v>101</v>
      </c>
      <c r="I932" s="784" t="s">
        <v>888</v>
      </c>
      <c r="J932" s="784" t="s">
        <v>8317</v>
      </c>
      <c r="K932" s="784"/>
      <c r="L932" s="784"/>
    </row>
    <row r="933" spans="1:12" ht="15">
      <c r="A933" s="786" t="s">
        <v>8437</v>
      </c>
      <c r="B933" s="785" t="s">
        <v>889</v>
      </c>
      <c r="C933" s="784" t="s">
        <v>7292</v>
      </c>
      <c r="D933" s="784">
        <v>932</v>
      </c>
      <c r="E933" s="784"/>
      <c r="F933" s="784">
        <v>226</v>
      </c>
      <c r="G933" s="784"/>
      <c r="H933" s="784" t="s">
        <v>101</v>
      </c>
      <c r="I933" s="784" t="s">
        <v>888</v>
      </c>
      <c r="J933" s="784" t="s">
        <v>8317</v>
      </c>
      <c r="K933" s="784"/>
      <c r="L933" s="784"/>
    </row>
    <row r="934" spans="1:12" ht="15">
      <c r="A934" s="786" t="s">
        <v>8438</v>
      </c>
      <c r="B934" s="785" t="s">
        <v>568</v>
      </c>
      <c r="C934" s="784" t="s">
        <v>7292</v>
      </c>
      <c r="D934" s="784">
        <v>933</v>
      </c>
      <c r="E934" s="784"/>
      <c r="F934" s="784">
        <v>20</v>
      </c>
      <c r="G934" s="784"/>
      <c r="H934" s="784" t="s">
        <v>14</v>
      </c>
      <c r="I934" s="784" t="s">
        <v>569</v>
      </c>
      <c r="J934" s="784" t="s">
        <v>8317</v>
      </c>
      <c r="K934" s="784"/>
      <c r="L934" s="784"/>
    </row>
    <row r="935" spans="1:12" ht="15">
      <c r="A935" s="786" t="s">
        <v>8439</v>
      </c>
      <c r="B935" s="785" t="s">
        <v>890</v>
      </c>
      <c r="C935" s="784" t="s">
        <v>7292</v>
      </c>
      <c r="D935" s="784">
        <v>934</v>
      </c>
      <c r="E935" s="784"/>
      <c r="F935" s="784">
        <v>60</v>
      </c>
      <c r="G935" s="784"/>
      <c r="H935" s="784" t="s">
        <v>30</v>
      </c>
      <c r="I935" s="784" t="s">
        <v>126</v>
      </c>
      <c r="J935" s="784" t="s">
        <v>8317</v>
      </c>
      <c r="K935" s="784"/>
      <c r="L935" s="784"/>
    </row>
    <row r="936" spans="1:12" ht="15">
      <c r="A936" s="786" t="s">
        <v>8440</v>
      </c>
      <c r="B936" s="785" t="s">
        <v>891</v>
      </c>
      <c r="C936" s="784" t="s">
        <v>7292</v>
      </c>
      <c r="D936" s="784">
        <v>935</v>
      </c>
      <c r="E936" s="784"/>
      <c r="F936" s="784">
        <v>1</v>
      </c>
      <c r="G936" s="784"/>
      <c r="H936" s="784" t="s">
        <v>70</v>
      </c>
      <c r="I936" s="784" t="s">
        <v>76</v>
      </c>
      <c r="J936" s="784" t="s">
        <v>8317</v>
      </c>
      <c r="K936" s="784"/>
      <c r="L936" s="784"/>
    </row>
    <row r="937" spans="1:12" ht="15">
      <c r="A937" s="786" t="s">
        <v>8441</v>
      </c>
      <c r="B937" s="785" t="s">
        <v>892</v>
      </c>
      <c r="C937" s="784" t="s">
        <v>7292</v>
      </c>
      <c r="D937" s="784">
        <v>936</v>
      </c>
      <c r="E937" s="784"/>
      <c r="F937" s="784">
        <v>1</v>
      </c>
      <c r="G937" s="784"/>
      <c r="H937" s="784" t="s">
        <v>32</v>
      </c>
      <c r="I937" s="784" t="s">
        <v>76</v>
      </c>
      <c r="J937" s="784" t="s">
        <v>8317</v>
      </c>
      <c r="K937" s="784"/>
      <c r="L937" s="784"/>
    </row>
    <row r="938" spans="1:12" ht="15">
      <c r="A938" s="786" t="s">
        <v>8442</v>
      </c>
      <c r="B938" s="785" t="s">
        <v>893</v>
      </c>
      <c r="C938" s="784" t="s">
        <v>7292</v>
      </c>
      <c r="D938" s="784">
        <v>937</v>
      </c>
      <c r="E938" s="784"/>
      <c r="F938" s="784">
        <v>164</v>
      </c>
      <c r="G938" s="784"/>
      <c r="H938" s="784" t="s">
        <v>27</v>
      </c>
      <c r="I938" s="784" t="s">
        <v>226</v>
      </c>
      <c r="J938" s="784" t="s">
        <v>8317</v>
      </c>
      <c r="K938" s="784"/>
      <c r="L938" s="784"/>
    </row>
    <row r="939" spans="1:12" ht="15">
      <c r="A939" s="786" t="s">
        <v>8443</v>
      </c>
      <c r="B939" s="785" t="s">
        <v>894</v>
      </c>
      <c r="C939" s="784" t="s">
        <v>7292</v>
      </c>
      <c r="D939" s="784">
        <v>938</v>
      </c>
      <c r="E939" s="784"/>
      <c r="F939" s="784">
        <v>1</v>
      </c>
      <c r="G939" s="784"/>
      <c r="H939" s="784" t="s">
        <v>42</v>
      </c>
      <c r="I939" s="784" t="s">
        <v>895</v>
      </c>
      <c r="J939" s="784" t="s">
        <v>8317</v>
      </c>
      <c r="K939" s="784"/>
      <c r="L939" s="784"/>
    </row>
    <row r="940" spans="1:12" ht="15">
      <c r="A940" s="786" t="s">
        <v>8444</v>
      </c>
      <c r="B940" s="785" t="s">
        <v>896</v>
      </c>
      <c r="C940" s="784" t="s">
        <v>7292</v>
      </c>
      <c r="D940" s="784">
        <v>939</v>
      </c>
      <c r="E940" s="784"/>
      <c r="F940" s="784">
        <v>2</v>
      </c>
      <c r="G940" s="784"/>
      <c r="H940" s="784" t="s">
        <v>25</v>
      </c>
      <c r="I940" s="784" t="s">
        <v>463</v>
      </c>
      <c r="J940" s="784" t="s">
        <v>8317</v>
      </c>
      <c r="K940" s="784"/>
      <c r="L940" s="784"/>
    </row>
    <row r="941" spans="1:12" ht="15">
      <c r="A941" s="786" t="s">
        <v>8445</v>
      </c>
      <c r="B941" s="785" t="s">
        <v>897</v>
      </c>
      <c r="C941" s="784" t="s">
        <v>7292</v>
      </c>
      <c r="D941" s="784">
        <v>940</v>
      </c>
      <c r="E941" s="784"/>
      <c r="F941" s="784">
        <v>2</v>
      </c>
      <c r="G941" s="784"/>
      <c r="H941" s="784" t="s">
        <v>32</v>
      </c>
      <c r="I941" s="784" t="s">
        <v>898</v>
      </c>
      <c r="J941" s="784" t="s">
        <v>8317</v>
      </c>
      <c r="K941" s="784"/>
      <c r="L941" s="784"/>
    </row>
    <row r="942" spans="1:12" ht="15">
      <c r="A942" s="786" t="s">
        <v>8446</v>
      </c>
      <c r="B942" s="785" t="s">
        <v>899</v>
      </c>
      <c r="C942" s="784" t="s">
        <v>7292</v>
      </c>
      <c r="D942" s="784">
        <v>941</v>
      </c>
      <c r="E942" s="784"/>
      <c r="F942" s="784">
        <v>1</v>
      </c>
      <c r="G942" s="784"/>
      <c r="H942" s="784" t="s">
        <v>72</v>
      </c>
      <c r="I942" s="784" t="s">
        <v>71</v>
      </c>
      <c r="J942" s="784" t="s">
        <v>8317</v>
      </c>
      <c r="K942" s="784"/>
      <c r="L942" s="784"/>
    </row>
    <row r="943" spans="1:12" ht="15">
      <c r="A943" s="786" t="s">
        <v>8447</v>
      </c>
      <c r="B943" s="785" t="s">
        <v>900</v>
      </c>
      <c r="C943" s="784" t="s">
        <v>7292</v>
      </c>
      <c r="D943" s="784">
        <v>942</v>
      </c>
      <c r="E943" s="784"/>
      <c r="F943" s="784">
        <v>5</v>
      </c>
      <c r="G943" s="784"/>
      <c r="H943" s="784" t="s">
        <v>72</v>
      </c>
      <c r="I943" s="784" t="s">
        <v>71</v>
      </c>
      <c r="J943" s="784" t="s">
        <v>8317</v>
      </c>
      <c r="K943" s="784"/>
      <c r="L943" s="784"/>
    </row>
    <row r="944" spans="1:12" ht="15">
      <c r="A944" s="786" t="s">
        <v>8448</v>
      </c>
      <c r="B944" s="785" t="s">
        <v>901</v>
      </c>
      <c r="C944" s="784" t="s">
        <v>7292</v>
      </c>
      <c r="D944" s="784">
        <v>943</v>
      </c>
      <c r="E944" s="784"/>
      <c r="F944" s="784">
        <v>1</v>
      </c>
      <c r="G944" s="784"/>
      <c r="H944" s="784" t="s">
        <v>32</v>
      </c>
      <c r="I944" s="784" t="s">
        <v>76</v>
      </c>
      <c r="J944" s="784" t="s">
        <v>8317</v>
      </c>
      <c r="K944" s="784"/>
      <c r="L944" s="784"/>
    </row>
    <row r="945" spans="1:12" ht="15">
      <c r="A945" s="786" t="s">
        <v>8449</v>
      </c>
      <c r="B945" s="785" t="s">
        <v>902</v>
      </c>
      <c r="C945" s="784" t="s">
        <v>7292</v>
      </c>
      <c r="D945" s="784">
        <v>944</v>
      </c>
      <c r="E945" s="784"/>
      <c r="F945" s="784">
        <v>6</v>
      </c>
      <c r="G945" s="784"/>
      <c r="H945" s="784" t="s">
        <v>19</v>
      </c>
      <c r="I945" s="784" t="s">
        <v>76</v>
      </c>
      <c r="J945" s="784" t="s">
        <v>8317</v>
      </c>
      <c r="K945" s="784"/>
      <c r="L945" s="784"/>
    </row>
    <row r="946" spans="1:12" ht="15">
      <c r="A946" s="786" t="s">
        <v>8450</v>
      </c>
      <c r="B946" s="785" t="s">
        <v>903</v>
      </c>
      <c r="C946" s="784" t="s">
        <v>7292</v>
      </c>
      <c r="D946" s="784">
        <v>945</v>
      </c>
      <c r="E946" s="784"/>
      <c r="F946" s="784">
        <v>0</v>
      </c>
      <c r="G946" s="784"/>
      <c r="H946" s="784" t="s">
        <v>19</v>
      </c>
      <c r="I946" s="784" t="s">
        <v>76</v>
      </c>
      <c r="J946" s="784" t="s">
        <v>8317</v>
      </c>
      <c r="K946" s="784"/>
      <c r="L946" s="784"/>
    </row>
    <row r="947" spans="1:12" ht="15">
      <c r="A947" s="786" t="s">
        <v>8451</v>
      </c>
      <c r="B947" s="785" t="s">
        <v>905</v>
      </c>
      <c r="C947" s="784" t="s">
        <v>7292</v>
      </c>
      <c r="D947" s="784">
        <v>946</v>
      </c>
      <c r="E947" s="784"/>
      <c r="F947" s="784">
        <v>8</v>
      </c>
      <c r="G947" s="784"/>
      <c r="H947" s="784" t="s">
        <v>42</v>
      </c>
      <c r="I947" s="784" t="s">
        <v>76</v>
      </c>
      <c r="J947" s="784" t="s">
        <v>8317</v>
      </c>
      <c r="K947" s="784"/>
      <c r="L947" s="784"/>
    </row>
    <row r="948" spans="1:12" ht="15">
      <c r="A948" s="786" t="s">
        <v>8452</v>
      </c>
      <c r="B948" s="785" t="s">
        <v>906</v>
      </c>
      <c r="C948" s="784" t="s">
        <v>7292</v>
      </c>
      <c r="D948" s="784">
        <v>947</v>
      </c>
      <c r="E948" s="784"/>
      <c r="F948" s="784">
        <v>1</v>
      </c>
      <c r="G948" s="784"/>
      <c r="H948" s="784" t="s">
        <v>24</v>
      </c>
      <c r="I948" s="784" t="s">
        <v>76</v>
      </c>
      <c r="J948" s="784" t="s">
        <v>8317</v>
      </c>
      <c r="K948" s="784"/>
      <c r="L948" s="784"/>
    </row>
    <row r="949" spans="1:12" ht="15">
      <c r="A949" s="786" t="s">
        <v>8453</v>
      </c>
      <c r="B949" s="785" t="s">
        <v>907</v>
      </c>
      <c r="C949" s="784" t="s">
        <v>7292</v>
      </c>
      <c r="D949" s="784">
        <v>948</v>
      </c>
      <c r="E949" s="784"/>
      <c r="F949" s="784">
        <v>2</v>
      </c>
      <c r="G949" s="784"/>
      <c r="H949" s="784" t="s">
        <v>40</v>
      </c>
      <c r="I949" s="784" t="s">
        <v>76</v>
      </c>
      <c r="J949" s="784" t="s">
        <v>8317</v>
      </c>
      <c r="K949" s="784"/>
      <c r="L949" s="784"/>
    </row>
    <row r="950" spans="1:12" ht="15">
      <c r="A950" s="786" t="s">
        <v>8454</v>
      </c>
      <c r="B950" s="785" t="s">
        <v>908</v>
      </c>
      <c r="C950" s="784" t="s">
        <v>7292</v>
      </c>
      <c r="D950" s="784">
        <v>949</v>
      </c>
      <c r="E950" s="784"/>
      <c r="F950" s="784">
        <v>1</v>
      </c>
      <c r="G950" s="784"/>
      <c r="H950" s="784" t="s">
        <v>59</v>
      </c>
      <c r="I950" s="784" t="s">
        <v>76</v>
      </c>
      <c r="J950" s="784" t="s">
        <v>8317</v>
      </c>
      <c r="K950" s="784"/>
      <c r="L950" s="784"/>
    </row>
    <row r="951" spans="1:12" ht="15">
      <c r="A951" s="786" t="s">
        <v>8455</v>
      </c>
      <c r="B951" s="785" t="s">
        <v>909</v>
      </c>
      <c r="C951" s="784" t="s">
        <v>7292</v>
      </c>
      <c r="D951" s="784">
        <v>950</v>
      </c>
      <c r="E951" s="784"/>
      <c r="F951" s="784">
        <v>1</v>
      </c>
      <c r="G951" s="784"/>
      <c r="H951" s="784" t="s">
        <v>20</v>
      </c>
      <c r="I951" s="784" t="s">
        <v>910</v>
      </c>
      <c r="J951" s="784" t="s">
        <v>8317</v>
      </c>
      <c r="K951" s="784"/>
      <c r="L951" s="784"/>
    </row>
    <row r="952" spans="1:12" ht="15">
      <c r="A952" s="786" t="s">
        <v>8456</v>
      </c>
      <c r="B952" s="785" t="s">
        <v>911</v>
      </c>
      <c r="C952" s="784" t="s">
        <v>7292</v>
      </c>
      <c r="D952" s="784">
        <v>951</v>
      </c>
      <c r="E952" s="784"/>
      <c r="F952" s="784">
        <v>1</v>
      </c>
      <c r="G952" s="784"/>
      <c r="H952" s="784" t="s">
        <v>724</v>
      </c>
      <c r="I952" s="784" t="s">
        <v>912</v>
      </c>
      <c r="J952" s="784" t="s">
        <v>8317</v>
      </c>
      <c r="K952" s="784"/>
      <c r="L952" s="784"/>
    </row>
    <row r="953" spans="1:12" ht="15">
      <c r="A953" s="786" t="s">
        <v>8457</v>
      </c>
      <c r="B953" s="785" t="s">
        <v>913</v>
      </c>
      <c r="C953" s="784" t="s">
        <v>7292</v>
      </c>
      <c r="D953" s="784">
        <v>952</v>
      </c>
      <c r="E953" s="784"/>
      <c r="F953" s="784">
        <v>1</v>
      </c>
      <c r="G953" s="784"/>
      <c r="H953" s="784" t="s">
        <v>22</v>
      </c>
      <c r="I953" s="784" t="s">
        <v>76</v>
      </c>
      <c r="J953" s="784" t="s">
        <v>8317</v>
      </c>
      <c r="K953" s="784"/>
      <c r="L953" s="784"/>
    </row>
    <row r="954" spans="1:12" ht="15">
      <c r="A954" s="786" t="s">
        <v>8458</v>
      </c>
      <c r="B954" s="785" t="s">
        <v>914</v>
      </c>
      <c r="C954" s="784" t="s">
        <v>7292</v>
      </c>
      <c r="D954" s="784">
        <v>953</v>
      </c>
      <c r="E954" s="784"/>
      <c r="F954" s="784">
        <v>1</v>
      </c>
      <c r="G954" s="784"/>
      <c r="H954" s="784" t="s">
        <v>24</v>
      </c>
      <c r="I954" s="784" t="s">
        <v>90</v>
      </c>
      <c r="J954" s="784" t="s">
        <v>8317</v>
      </c>
      <c r="K954" s="784"/>
      <c r="L954" s="784"/>
    </row>
    <row r="955" spans="1:12" ht="15">
      <c r="A955" s="786" t="s">
        <v>8459</v>
      </c>
      <c r="B955" s="785" t="s">
        <v>915</v>
      </c>
      <c r="C955" s="784" t="s">
        <v>7292</v>
      </c>
      <c r="D955" s="784">
        <v>954</v>
      </c>
      <c r="E955" s="784"/>
      <c r="F955" s="784">
        <v>10</v>
      </c>
      <c r="G955" s="784"/>
      <c r="H955" s="784" t="s">
        <v>24</v>
      </c>
      <c r="I955" s="784" t="s">
        <v>90</v>
      </c>
      <c r="J955" s="784" t="s">
        <v>8317</v>
      </c>
      <c r="K955" s="784"/>
      <c r="L955" s="784"/>
    </row>
    <row r="956" spans="1:12" ht="15">
      <c r="A956" s="786" t="s">
        <v>8460</v>
      </c>
      <c r="B956" s="785" t="s">
        <v>916</v>
      </c>
      <c r="C956" s="784" t="s">
        <v>7292</v>
      </c>
      <c r="D956" s="784">
        <v>955</v>
      </c>
      <c r="E956" s="784"/>
      <c r="F956" s="784">
        <v>1</v>
      </c>
      <c r="G956" s="784"/>
      <c r="H956" s="784" t="s">
        <v>32</v>
      </c>
      <c r="I956" s="784" t="s">
        <v>76</v>
      </c>
      <c r="J956" s="784" t="s">
        <v>8317</v>
      </c>
      <c r="K956" s="784"/>
      <c r="L956" s="784"/>
    </row>
    <row r="957" spans="1:12" ht="15">
      <c r="A957" s="786" t="s">
        <v>8461</v>
      </c>
      <c r="B957" s="785" t="s">
        <v>917</v>
      </c>
      <c r="C957" s="784" t="s">
        <v>7292</v>
      </c>
      <c r="D957" s="784">
        <v>956</v>
      </c>
      <c r="E957" s="784"/>
      <c r="F957" s="784">
        <v>1</v>
      </c>
      <c r="G957" s="784"/>
      <c r="H957" s="784" t="s">
        <v>724</v>
      </c>
      <c r="I957" s="784" t="s">
        <v>918</v>
      </c>
      <c r="J957" s="784" t="s">
        <v>8317</v>
      </c>
      <c r="K957" s="784"/>
      <c r="L957" s="784"/>
    </row>
    <row r="958" spans="1:12" ht="15">
      <c r="A958" s="786" t="s">
        <v>8462</v>
      </c>
      <c r="B958" s="785" t="s">
        <v>919</v>
      </c>
      <c r="C958" s="784" t="s">
        <v>7292</v>
      </c>
      <c r="D958" s="784">
        <v>957</v>
      </c>
      <c r="E958" s="784"/>
      <c r="F958" s="784">
        <v>4</v>
      </c>
      <c r="G958" s="784"/>
      <c r="H958" s="784" t="s">
        <v>59</v>
      </c>
      <c r="I958" s="784" t="s">
        <v>920</v>
      </c>
      <c r="J958" s="784" t="s">
        <v>8317</v>
      </c>
      <c r="K958" s="784"/>
      <c r="L958" s="784"/>
    </row>
    <row r="959" spans="1:12" ht="15">
      <c r="A959" s="786" t="s">
        <v>8463</v>
      </c>
      <c r="B959" s="785" t="s">
        <v>921</v>
      </c>
      <c r="C959" s="784" t="s">
        <v>7292</v>
      </c>
      <c r="D959" s="784">
        <v>958</v>
      </c>
      <c r="E959" s="784"/>
      <c r="F959" s="784">
        <v>8</v>
      </c>
      <c r="G959" s="784"/>
      <c r="H959" s="784" t="s">
        <v>32</v>
      </c>
      <c r="I959" s="784" t="s">
        <v>89</v>
      </c>
      <c r="J959" s="784" t="s">
        <v>8317</v>
      </c>
      <c r="K959" s="784"/>
      <c r="L959" s="784"/>
    </row>
    <row r="960" spans="1:12" ht="15">
      <c r="A960" s="786" t="s">
        <v>8464</v>
      </c>
      <c r="B960" s="785" t="s">
        <v>922</v>
      </c>
      <c r="C960" s="784" t="s">
        <v>7292</v>
      </c>
      <c r="D960" s="784">
        <v>959</v>
      </c>
      <c r="E960" s="784"/>
      <c r="F960" s="784">
        <v>4</v>
      </c>
      <c r="G960" s="784"/>
      <c r="H960" s="784" t="s">
        <v>116</v>
      </c>
      <c r="I960" s="784" t="s">
        <v>235</v>
      </c>
      <c r="J960" s="784" t="s">
        <v>8317</v>
      </c>
      <c r="K960" s="784"/>
      <c r="L960" s="784"/>
    </row>
    <row r="961" spans="1:12" ht="15">
      <c r="A961" s="786" t="s">
        <v>8465</v>
      </c>
      <c r="B961" s="785" t="s">
        <v>923</v>
      </c>
      <c r="C961" s="784" t="s">
        <v>7292</v>
      </c>
      <c r="D961" s="784">
        <v>960</v>
      </c>
      <c r="E961" s="784"/>
      <c r="F961" s="784">
        <v>19</v>
      </c>
      <c r="G961" s="784"/>
      <c r="H961" s="784" t="s">
        <v>366</v>
      </c>
      <c r="I961" s="784" t="s">
        <v>235</v>
      </c>
      <c r="J961" s="784" t="s">
        <v>8317</v>
      </c>
      <c r="K961" s="784"/>
      <c r="L961" s="784"/>
    </row>
    <row r="962" spans="1:12" ht="15">
      <c r="A962" s="786" t="s">
        <v>8466</v>
      </c>
      <c r="B962" s="785" t="s">
        <v>924</v>
      </c>
      <c r="C962" s="784" t="s">
        <v>7292</v>
      </c>
      <c r="D962" s="784">
        <v>961</v>
      </c>
      <c r="E962" s="784"/>
      <c r="F962" s="784">
        <v>1</v>
      </c>
      <c r="G962" s="784"/>
      <c r="H962" s="784" t="s">
        <v>30</v>
      </c>
      <c r="I962" s="784" t="s">
        <v>925</v>
      </c>
      <c r="J962" s="784" t="s">
        <v>8317</v>
      </c>
      <c r="K962" s="784"/>
      <c r="L962" s="784"/>
    </row>
    <row r="963" spans="1:12" ht="15">
      <c r="A963" s="786" t="s">
        <v>8467</v>
      </c>
      <c r="B963" s="785" t="s">
        <v>926</v>
      </c>
      <c r="C963" s="784" t="s">
        <v>7292</v>
      </c>
      <c r="D963" s="784">
        <v>962</v>
      </c>
      <c r="E963" s="784"/>
      <c r="F963" s="784">
        <v>1</v>
      </c>
      <c r="G963" s="784"/>
      <c r="H963" s="784" t="s">
        <v>441</v>
      </c>
      <c r="I963" s="784" t="s">
        <v>110</v>
      </c>
      <c r="J963" s="784" t="s">
        <v>8317</v>
      </c>
      <c r="K963" s="784"/>
      <c r="L963" s="784"/>
    </row>
    <row r="964" spans="1:12" ht="15">
      <c r="A964" s="786" t="s">
        <v>8468</v>
      </c>
      <c r="B964" s="785" t="s">
        <v>927</v>
      </c>
      <c r="C964" s="784" t="s">
        <v>7292</v>
      </c>
      <c r="D964" s="784">
        <v>963</v>
      </c>
      <c r="E964" s="784"/>
      <c r="F964" s="784">
        <v>4</v>
      </c>
      <c r="G964" s="784"/>
      <c r="H964" s="784" t="s">
        <v>116</v>
      </c>
      <c r="I964" s="784" t="s">
        <v>928</v>
      </c>
      <c r="J964" s="784" t="s">
        <v>8317</v>
      </c>
      <c r="K964" s="784"/>
      <c r="L964" s="784"/>
    </row>
    <row r="965" spans="1:12" ht="15">
      <c r="A965" s="786" t="s">
        <v>8469</v>
      </c>
      <c r="B965" s="785" t="s">
        <v>929</v>
      </c>
      <c r="C965" s="784" t="s">
        <v>7292</v>
      </c>
      <c r="D965" s="784">
        <v>964</v>
      </c>
      <c r="E965" s="784"/>
      <c r="F965" s="784">
        <v>1</v>
      </c>
      <c r="G965" s="784"/>
      <c r="H965" s="784" t="s">
        <v>28</v>
      </c>
      <c r="I965" s="784" t="s">
        <v>930</v>
      </c>
      <c r="J965" s="784" t="s">
        <v>8317</v>
      </c>
      <c r="K965" s="784"/>
      <c r="L965" s="784"/>
    </row>
    <row r="966" spans="1:12" ht="15">
      <c r="A966" s="786" t="s">
        <v>8470</v>
      </c>
      <c r="B966" s="785" t="s">
        <v>8471</v>
      </c>
      <c r="C966" s="784" t="s">
        <v>7292</v>
      </c>
      <c r="D966" s="784">
        <v>965</v>
      </c>
      <c r="E966" s="784"/>
      <c r="F966" s="784">
        <v>3</v>
      </c>
      <c r="G966" s="784"/>
      <c r="H966" s="784" t="s">
        <v>20</v>
      </c>
      <c r="I966" s="784" t="s">
        <v>932</v>
      </c>
      <c r="J966" s="784" t="s">
        <v>8317</v>
      </c>
      <c r="K966" s="784"/>
      <c r="L966" s="784"/>
    </row>
    <row r="967" spans="1:12" ht="15">
      <c r="A967" s="786" t="s">
        <v>8472</v>
      </c>
      <c r="B967" s="785" t="s">
        <v>933</v>
      </c>
      <c r="C967" s="784" t="s">
        <v>7292</v>
      </c>
      <c r="D967" s="784">
        <v>966</v>
      </c>
      <c r="E967" s="784"/>
      <c r="F967" s="784">
        <v>2</v>
      </c>
      <c r="G967" s="784"/>
      <c r="H967" s="784" t="s">
        <v>27</v>
      </c>
      <c r="I967" s="784" t="s">
        <v>934</v>
      </c>
      <c r="J967" s="784" t="s">
        <v>8317</v>
      </c>
      <c r="K967" s="784"/>
      <c r="L967" s="784"/>
    </row>
    <row r="968" spans="1:12" ht="15">
      <c r="A968" s="786" t="s">
        <v>8473</v>
      </c>
      <c r="B968" s="785" t="s">
        <v>935</v>
      </c>
      <c r="C968" s="784" t="s">
        <v>7292</v>
      </c>
      <c r="D968" s="784">
        <v>967</v>
      </c>
      <c r="E968" s="784"/>
      <c r="F968" s="784">
        <v>1</v>
      </c>
      <c r="G968" s="784"/>
      <c r="H968" s="784" t="s">
        <v>85</v>
      </c>
      <c r="I968" s="784" t="s">
        <v>936</v>
      </c>
      <c r="J968" s="784" t="s">
        <v>8317</v>
      </c>
      <c r="K968" s="784"/>
      <c r="L968" s="784"/>
    </row>
    <row r="969" spans="1:12" ht="15">
      <c r="A969" s="786" t="s">
        <v>8474</v>
      </c>
      <c r="B969" s="785" t="s">
        <v>937</v>
      </c>
      <c r="C969" s="784" t="s">
        <v>7292</v>
      </c>
      <c r="D969" s="784">
        <v>968</v>
      </c>
      <c r="E969" s="784"/>
      <c r="F969" s="784">
        <v>1</v>
      </c>
      <c r="G969" s="784"/>
      <c r="H969" s="784" t="s">
        <v>25</v>
      </c>
      <c r="I969" s="784" t="s">
        <v>938</v>
      </c>
      <c r="J969" s="784" t="s">
        <v>8317</v>
      </c>
      <c r="K969" s="784"/>
      <c r="L969" s="784"/>
    </row>
    <row r="970" spans="1:12" ht="15">
      <c r="A970" s="786" t="s">
        <v>8475</v>
      </c>
      <c r="B970" s="785" t="s">
        <v>939</v>
      </c>
      <c r="C970" s="784" t="s">
        <v>7292</v>
      </c>
      <c r="D970" s="784">
        <v>969</v>
      </c>
      <c r="E970" s="784"/>
      <c r="F970" s="784">
        <v>3</v>
      </c>
      <c r="G970" s="784"/>
      <c r="H970" s="784" t="s">
        <v>18</v>
      </c>
      <c r="I970" s="784" t="s">
        <v>76</v>
      </c>
      <c r="J970" s="784" t="s">
        <v>8317</v>
      </c>
      <c r="K970" s="784"/>
      <c r="L970" s="784"/>
    </row>
    <row r="971" spans="1:12" ht="15">
      <c r="A971" s="786" t="s">
        <v>8476</v>
      </c>
      <c r="B971" s="785" t="s">
        <v>940</v>
      </c>
      <c r="C971" s="784" t="s">
        <v>7292</v>
      </c>
      <c r="D971" s="784">
        <v>970</v>
      </c>
      <c r="E971" s="784"/>
      <c r="F971" s="784">
        <v>1</v>
      </c>
      <c r="G971" s="784"/>
      <c r="H971" s="784" t="s">
        <v>39</v>
      </c>
      <c r="I971" s="784" t="s">
        <v>941</v>
      </c>
      <c r="J971" s="784" t="s">
        <v>8317</v>
      </c>
      <c r="K971" s="784"/>
      <c r="L971" s="784"/>
    </row>
    <row r="972" spans="1:12" ht="15">
      <c r="A972" s="786" t="s">
        <v>8477</v>
      </c>
      <c r="B972" s="785" t="s">
        <v>646</v>
      </c>
      <c r="C972" s="784" t="s">
        <v>7292</v>
      </c>
      <c r="D972" s="784">
        <v>971</v>
      </c>
      <c r="E972" s="784"/>
      <c r="F972" s="784">
        <v>1</v>
      </c>
      <c r="G972" s="784"/>
      <c r="H972" s="784" t="s">
        <v>20</v>
      </c>
      <c r="I972" s="784" t="s">
        <v>942</v>
      </c>
      <c r="J972" s="784" t="s">
        <v>8317</v>
      </c>
      <c r="K972" s="784"/>
      <c r="L972" s="784"/>
    </row>
    <row r="973" spans="1:12" ht="15">
      <c r="A973" s="786" t="s">
        <v>8478</v>
      </c>
      <c r="B973" s="785" t="s">
        <v>646</v>
      </c>
      <c r="C973" s="784" t="s">
        <v>7292</v>
      </c>
      <c r="D973" s="784">
        <v>972</v>
      </c>
      <c r="E973" s="784"/>
      <c r="F973" s="784">
        <v>7</v>
      </c>
      <c r="G973" s="784"/>
      <c r="H973" s="784" t="s">
        <v>27</v>
      </c>
      <c r="I973" s="784" t="s">
        <v>398</v>
      </c>
      <c r="J973" s="784" t="s">
        <v>8317</v>
      </c>
      <c r="K973" s="784"/>
      <c r="L973" s="784"/>
    </row>
    <row r="974" spans="1:12" ht="15">
      <c r="A974" s="786" t="s">
        <v>8479</v>
      </c>
      <c r="B974" s="785" t="s">
        <v>943</v>
      </c>
      <c r="C974" s="784" t="s">
        <v>7292</v>
      </c>
      <c r="D974" s="784">
        <v>973</v>
      </c>
      <c r="E974" s="784"/>
      <c r="F974" s="784">
        <v>1</v>
      </c>
      <c r="G974" s="784"/>
      <c r="H974" s="784" t="s">
        <v>100</v>
      </c>
      <c r="I974" s="784" t="s">
        <v>944</v>
      </c>
      <c r="J974" s="784" t="s">
        <v>8317</v>
      </c>
      <c r="K974" s="784"/>
      <c r="L974" s="784"/>
    </row>
    <row r="975" spans="1:12" ht="15">
      <c r="A975" s="786" t="s">
        <v>8480</v>
      </c>
      <c r="B975" s="785" t="s">
        <v>946</v>
      </c>
      <c r="C975" s="784" t="s">
        <v>7292</v>
      </c>
      <c r="D975" s="784">
        <v>974</v>
      </c>
      <c r="E975" s="784"/>
      <c r="F975" s="784">
        <v>1</v>
      </c>
      <c r="G975" s="784"/>
      <c r="H975" s="784" t="s">
        <v>19</v>
      </c>
      <c r="I975" s="784" t="s">
        <v>235</v>
      </c>
      <c r="J975" s="784" t="s">
        <v>8317</v>
      </c>
      <c r="K975" s="784"/>
      <c r="L975" s="784"/>
    </row>
    <row r="976" spans="1:12" ht="15">
      <c r="A976" s="786" t="s">
        <v>8481</v>
      </c>
      <c r="B976" s="785" t="s">
        <v>947</v>
      </c>
      <c r="C976" s="784" t="s">
        <v>7292</v>
      </c>
      <c r="D976" s="784">
        <v>975</v>
      </c>
      <c r="E976" s="784"/>
      <c r="F976" s="784">
        <v>1</v>
      </c>
      <c r="G976" s="784"/>
      <c r="H976" s="784" t="s">
        <v>22</v>
      </c>
      <c r="I976" s="784" t="s">
        <v>38</v>
      </c>
      <c r="J976" s="784" t="s">
        <v>8317</v>
      </c>
      <c r="K976" s="784"/>
      <c r="L976" s="784"/>
    </row>
    <row r="977" spans="1:12" ht="15">
      <c r="A977" s="786" t="s">
        <v>8482</v>
      </c>
      <c r="B977" s="785" t="s">
        <v>948</v>
      </c>
      <c r="C977" s="784" t="s">
        <v>7292</v>
      </c>
      <c r="D977" s="784">
        <v>976</v>
      </c>
      <c r="E977" s="784"/>
      <c r="F977" s="784">
        <v>1</v>
      </c>
      <c r="G977" s="784"/>
      <c r="H977" s="784" t="s">
        <v>101</v>
      </c>
      <c r="I977" s="784" t="s">
        <v>76</v>
      </c>
      <c r="J977" s="784" t="s">
        <v>8317</v>
      </c>
      <c r="K977" s="784"/>
      <c r="L977" s="784"/>
    </row>
    <row r="978" spans="1:12" ht="15">
      <c r="A978" s="786" t="s">
        <v>8483</v>
      </c>
      <c r="B978" s="785" t="s">
        <v>949</v>
      </c>
      <c r="C978" s="784" t="s">
        <v>7292</v>
      </c>
      <c r="D978" s="784">
        <v>977</v>
      </c>
      <c r="E978" s="784"/>
      <c r="F978" s="784">
        <v>2</v>
      </c>
      <c r="G978" s="784"/>
      <c r="H978" s="784" t="s">
        <v>100</v>
      </c>
      <c r="I978" s="784" t="s">
        <v>76</v>
      </c>
      <c r="J978" s="784" t="s">
        <v>8317</v>
      </c>
      <c r="K978" s="784"/>
      <c r="L978" s="784"/>
    </row>
    <row r="979" spans="1:12" ht="15">
      <c r="A979" s="786" t="s">
        <v>8484</v>
      </c>
      <c r="B979" s="785" t="s">
        <v>950</v>
      </c>
      <c r="C979" s="784" t="s">
        <v>7292</v>
      </c>
      <c r="D979" s="784">
        <v>978</v>
      </c>
      <c r="E979" s="784"/>
      <c r="F979" s="784">
        <v>9</v>
      </c>
      <c r="G979" s="784"/>
      <c r="H979" s="784" t="s">
        <v>53</v>
      </c>
      <c r="I979" s="784" t="s">
        <v>951</v>
      </c>
      <c r="J979" s="784" t="s">
        <v>8317</v>
      </c>
      <c r="K979" s="784"/>
      <c r="L979" s="784"/>
    </row>
    <row r="980" spans="1:12" ht="15">
      <c r="A980" s="786" t="s">
        <v>8485</v>
      </c>
      <c r="B980" s="785" t="s">
        <v>952</v>
      </c>
      <c r="C980" s="784" t="s">
        <v>7292</v>
      </c>
      <c r="D980" s="784">
        <v>979</v>
      </c>
      <c r="E980" s="784"/>
      <c r="F980" s="784">
        <v>4</v>
      </c>
      <c r="G980" s="784"/>
      <c r="H980" s="784" t="s">
        <v>25</v>
      </c>
      <c r="I980" s="784" t="s">
        <v>953</v>
      </c>
      <c r="J980" s="784" t="s">
        <v>8317</v>
      </c>
      <c r="K980" s="784"/>
      <c r="L980" s="784"/>
    </row>
    <row r="981" spans="1:12" ht="15">
      <c r="A981" s="786" t="s">
        <v>8486</v>
      </c>
      <c r="B981" s="785" t="s">
        <v>954</v>
      </c>
      <c r="C981" s="784" t="s">
        <v>7292</v>
      </c>
      <c r="D981" s="784">
        <v>980</v>
      </c>
      <c r="E981" s="784"/>
      <c r="F981" s="784">
        <v>11</v>
      </c>
      <c r="G981" s="784"/>
      <c r="H981" s="784" t="s">
        <v>39</v>
      </c>
      <c r="I981" s="784" t="s">
        <v>953</v>
      </c>
      <c r="J981" s="784" t="s">
        <v>8317</v>
      </c>
      <c r="K981" s="784"/>
      <c r="L981" s="784"/>
    </row>
    <row r="982" spans="1:12" ht="15">
      <c r="A982" s="786" t="s">
        <v>8487</v>
      </c>
      <c r="B982" s="785" t="s">
        <v>955</v>
      </c>
      <c r="C982" s="784" t="s">
        <v>7292</v>
      </c>
      <c r="D982" s="784">
        <v>981</v>
      </c>
      <c r="E982" s="784"/>
      <c r="F982" s="784">
        <v>34</v>
      </c>
      <c r="G982" s="784"/>
      <c r="H982" s="784" t="s">
        <v>53</v>
      </c>
      <c r="I982" s="784" t="s">
        <v>951</v>
      </c>
      <c r="J982" s="784" t="s">
        <v>8317</v>
      </c>
      <c r="K982" s="784"/>
      <c r="L982" s="784"/>
    </row>
    <row r="983" spans="1:12" ht="15">
      <c r="A983" s="786" t="s">
        <v>8488</v>
      </c>
      <c r="B983" s="785" t="s">
        <v>956</v>
      </c>
      <c r="C983" s="784" t="s">
        <v>7292</v>
      </c>
      <c r="D983" s="784">
        <v>982</v>
      </c>
      <c r="E983" s="784"/>
      <c r="F983" s="784">
        <v>33</v>
      </c>
      <c r="G983" s="784"/>
      <c r="H983" s="784" t="s">
        <v>53</v>
      </c>
      <c r="I983" s="784" t="s">
        <v>951</v>
      </c>
      <c r="J983" s="784" t="s">
        <v>8317</v>
      </c>
      <c r="K983" s="784"/>
      <c r="L983" s="784"/>
    </row>
    <row r="984" spans="1:12" ht="15">
      <c r="A984" s="786" t="s">
        <v>8489</v>
      </c>
      <c r="B984" s="785" t="s">
        <v>957</v>
      </c>
      <c r="C984" s="784" t="s">
        <v>7292</v>
      </c>
      <c r="D984" s="784">
        <v>983</v>
      </c>
      <c r="E984" s="784"/>
      <c r="F984" s="784">
        <v>3</v>
      </c>
      <c r="G984" s="784"/>
      <c r="H984" s="784" t="s">
        <v>53</v>
      </c>
      <c r="I984" s="784" t="s">
        <v>951</v>
      </c>
      <c r="J984" s="784" t="s">
        <v>8317</v>
      </c>
      <c r="K984" s="784"/>
      <c r="L984" s="784"/>
    </row>
    <row r="985" spans="1:12" ht="15">
      <c r="A985" s="786" t="s">
        <v>8490</v>
      </c>
      <c r="B985" s="785" t="s">
        <v>958</v>
      </c>
      <c r="C985" s="784" t="s">
        <v>7292</v>
      </c>
      <c r="D985" s="784">
        <v>984</v>
      </c>
      <c r="E985" s="784"/>
      <c r="F985" s="784">
        <v>3</v>
      </c>
      <c r="G985" s="784"/>
      <c r="H985" s="784" t="s">
        <v>18</v>
      </c>
      <c r="I985" s="784" t="s">
        <v>959</v>
      </c>
      <c r="J985" s="784" t="s">
        <v>8317</v>
      </c>
      <c r="K985" s="784"/>
      <c r="L985" s="784"/>
    </row>
    <row r="986" spans="1:12" ht="15">
      <c r="A986" s="786" t="s">
        <v>8491</v>
      </c>
      <c r="B986" s="785" t="s">
        <v>960</v>
      </c>
      <c r="C986" s="784" t="s">
        <v>7292</v>
      </c>
      <c r="D986" s="784">
        <v>985</v>
      </c>
      <c r="E986" s="784"/>
      <c r="F986" s="784">
        <v>1</v>
      </c>
      <c r="G986" s="784"/>
      <c r="H986" s="784" t="s">
        <v>32</v>
      </c>
      <c r="I986" s="784" t="s">
        <v>961</v>
      </c>
      <c r="J986" s="784" t="s">
        <v>8317</v>
      </c>
      <c r="K986" s="784"/>
      <c r="L986" s="784"/>
    </row>
    <row r="987" spans="1:12" ht="15">
      <c r="A987" s="786" t="s">
        <v>8492</v>
      </c>
      <c r="B987" s="785" t="s">
        <v>962</v>
      </c>
      <c r="C987" s="784" t="s">
        <v>7292</v>
      </c>
      <c r="D987" s="784">
        <v>986</v>
      </c>
      <c r="E987" s="784"/>
      <c r="F987" s="784">
        <v>1</v>
      </c>
      <c r="G987" s="784"/>
      <c r="H987" s="784" t="s">
        <v>32</v>
      </c>
      <c r="I987" s="784" t="s">
        <v>76</v>
      </c>
      <c r="J987" s="784" t="s">
        <v>8317</v>
      </c>
      <c r="K987" s="784"/>
      <c r="L987" s="784"/>
    </row>
    <row r="988" spans="1:12" ht="15">
      <c r="A988" s="786" t="s">
        <v>8493</v>
      </c>
      <c r="B988" s="785" t="s">
        <v>963</v>
      </c>
      <c r="C988" s="784" t="s">
        <v>7292</v>
      </c>
      <c r="D988" s="784">
        <v>987</v>
      </c>
      <c r="E988" s="784"/>
      <c r="F988" s="784">
        <v>3</v>
      </c>
      <c r="G988" s="784"/>
      <c r="H988" s="784" t="s">
        <v>55</v>
      </c>
      <c r="I988" s="784" t="s">
        <v>964</v>
      </c>
      <c r="J988" s="784" t="s">
        <v>8317</v>
      </c>
      <c r="K988" s="784"/>
      <c r="L988" s="784"/>
    </row>
    <row r="989" spans="1:12" ht="15">
      <c r="A989" s="786" t="s">
        <v>8494</v>
      </c>
      <c r="B989" s="785" t="s">
        <v>965</v>
      </c>
      <c r="C989" s="784" t="s">
        <v>7292</v>
      </c>
      <c r="D989" s="784">
        <v>988</v>
      </c>
      <c r="E989" s="784"/>
      <c r="F989" s="784">
        <v>11</v>
      </c>
      <c r="G989" s="784"/>
      <c r="H989" s="784" t="s">
        <v>25</v>
      </c>
      <c r="I989" s="784" t="s">
        <v>38</v>
      </c>
      <c r="J989" s="784" t="s">
        <v>8317</v>
      </c>
      <c r="K989" s="784"/>
      <c r="L989" s="784"/>
    </row>
    <row r="990" spans="1:12" ht="15">
      <c r="A990" s="786" t="s">
        <v>8495</v>
      </c>
      <c r="B990" s="785" t="s">
        <v>966</v>
      </c>
      <c r="C990" s="784" t="s">
        <v>7292</v>
      </c>
      <c r="D990" s="784">
        <v>989</v>
      </c>
      <c r="E990" s="784"/>
      <c r="F990" s="784">
        <v>2</v>
      </c>
      <c r="G990" s="784"/>
      <c r="H990" s="784" t="s">
        <v>85</v>
      </c>
      <c r="I990" s="784" t="s">
        <v>117</v>
      </c>
      <c r="J990" s="784" t="s">
        <v>8317</v>
      </c>
      <c r="K990" s="784"/>
      <c r="L990" s="784"/>
    </row>
    <row r="991" spans="1:12" ht="15">
      <c r="A991" s="786" t="s">
        <v>8496</v>
      </c>
      <c r="B991" s="785" t="s">
        <v>967</v>
      </c>
      <c r="C991" s="784" t="s">
        <v>7292</v>
      </c>
      <c r="D991" s="784">
        <v>990</v>
      </c>
      <c r="E991" s="784"/>
      <c r="F991" s="784">
        <v>1</v>
      </c>
      <c r="G991" s="784"/>
      <c r="H991" s="784" t="s">
        <v>80</v>
      </c>
      <c r="I991" s="784" t="s">
        <v>968</v>
      </c>
      <c r="J991" s="784" t="s">
        <v>8317</v>
      </c>
      <c r="K991" s="784"/>
      <c r="L991" s="784"/>
    </row>
    <row r="992" spans="1:12" ht="15">
      <c r="A992" s="786" t="s">
        <v>8497</v>
      </c>
      <c r="B992" s="785" t="s">
        <v>8498</v>
      </c>
      <c r="C992" s="784" t="s">
        <v>7292</v>
      </c>
      <c r="D992" s="784">
        <v>991</v>
      </c>
      <c r="E992" s="784"/>
      <c r="F992" s="784">
        <v>1</v>
      </c>
      <c r="G992" s="784"/>
      <c r="H992" s="784" t="s">
        <v>88</v>
      </c>
      <c r="I992" s="784" t="s">
        <v>970</v>
      </c>
      <c r="J992" s="784" t="s">
        <v>8317</v>
      </c>
      <c r="K992" s="784"/>
      <c r="L992" s="784"/>
    </row>
    <row r="993" spans="1:12" ht="15">
      <c r="A993" s="786" t="s">
        <v>8499</v>
      </c>
      <c r="B993" s="785" t="s">
        <v>971</v>
      </c>
      <c r="C993" s="784" t="s">
        <v>7292</v>
      </c>
      <c r="D993" s="784">
        <v>992</v>
      </c>
      <c r="E993" s="784"/>
      <c r="F993" s="784">
        <v>12</v>
      </c>
      <c r="G993" s="784"/>
      <c r="H993" s="784" t="s">
        <v>101</v>
      </c>
      <c r="I993" s="784" t="s">
        <v>86</v>
      </c>
      <c r="J993" s="784" t="s">
        <v>8317</v>
      </c>
      <c r="K993" s="784"/>
      <c r="L993" s="784"/>
    </row>
    <row r="994" spans="1:12" ht="15">
      <c r="A994" s="786" t="s">
        <v>8500</v>
      </c>
      <c r="B994" s="785" t="s">
        <v>972</v>
      </c>
      <c r="C994" s="784" t="s">
        <v>7292</v>
      </c>
      <c r="D994" s="784">
        <v>993</v>
      </c>
      <c r="E994" s="784"/>
      <c r="F994" s="784">
        <v>1</v>
      </c>
      <c r="G994" s="784"/>
      <c r="H994" s="784" t="s">
        <v>25</v>
      </c>
      <c r="I994" s="784" t="s">
        <v>973</v>
      </c>
      <c r="J994" s="784" t="s">
        <v>8317</v>
      </c>
      <c r="K994" s="784"/>
      <c r="L994" s="784"/>
    </row>
    <row r="995" spans="1:12" ht="15">
      <c r="A995" s="786" t="s">
        <v>8501</v>
      </c>
      <c r="B995" s="785" t="s">
        <v>974</v>
      </c>
      <c r="C995" s="784" t="s">
        <v>7292</v>
      </c>
      <c r="D995" s="784">
        <v>994</v>
      </c>
      <c r="E995" s="784"/>
      <c r="F995" s="784">
        <v>50</v>
      </c>
      <c r="G995" s="784"/>
      <c r="H995" s="784" t="s">
        <v>20</v>
      </c>
      <c r="I995" s="784" t="s">
        <v>11</v>
      </c>
      <c r="J995" s="784" t="s">
        <v>8317</v>
      </c>
      <c r="K995" s="784"/>
      <c r="L995" s="784"/>
    </row>
    <row r="996" spans="1:12" ht="15">
      <c r="A996" s="786" t="s">
        <v>8502</v>
      </c>
      <c r="B996" s="785" t="s">
        <v>975</v>
      </c>
      <c r="C996" s="784" t="s">
        <v>7292</v>
      </c>
      <c r="D996" s="784">
        <v>995</v>
      </c>
      <c r="E996" s="784"/>
      <c r="F996" s="784">
        <v>100</v>
      </c>
      <c r="G996" s="784"/>
      <c r="H996" s="784" t="s">
        <v>20</v>
      </c>
      <c r="I996" s="784" t="s">
        <v>976</v>
      </c>
      <c r="J996" s="784" t="s">
        <v>8317</v>
      </c>
      <c r="K996" s="784"/>
      <c r="L996" s="784"/>
    </row>
    <row r="997" spans="1:12" ht="15">
      <c r="A997" s="786" t="s">
        <v>8503</v>
      </c>
      <c r="B997" s="785" t="s">
        <v>977</v>
      </c>
      <c r="C997" s="784" t="s">
        <v>7292</v>
      </c>
      <c r="D997" s="784">
        <v>996</v>
      </c>
      <c r="E997" s="784"/>
      <c r="F997" s="784">
        <v>4</v>
      </c>
      <c r="G997" s="784"/>
      <c r="H997" s="784" t="s">
        <v>25</v>
      </c>
      <c r="I997" s="784" t="s">
        <v>76</v>
      </c>
      <c r="J997" s="784" t="s">
        <v>8317</v>
      </c>
      <c r="K997" s="784"/>
      <c r="L997" s="784"/>
    </row>
    <row r="998" spans="1:12" ht="15">
      <c r="A998" s="786" t="s">
        <v>8504</v>
      </c>
      <c r="B998" s="785" t="s">
        <v>978</v>
      </c>
      <c r="C998" s="784" t="s">
        <v>7292</v>
      </c>
      <c r="D998" s="784">
        <v>997</v>
      </c>
      <c r="E998" s="784"/>
      <c r="F998" s="784">
        <v>1</v>
      </c>
      <c r="G998" s="784"/>
      <c r="H998" s="784" t="s">
        <v>59</v>
      </c>
      <c r="I998" s="784" t="s">
        <v>76</v>
      </c>
      <c r="J998" s="784" t="s">
        <v>8317</v>
      </c>
      <c r="K998" s="784"/>
      <c r="L998" s="784"/>
    </row>
    <row r="999" spans="1:12" ht="15">
      <c r="A999" s="786" t="s">
        <v>8505</v>
      </c>
      <c r="B999" s="785" t="s">
        <v>979</v>
      </c>
      <c r="C999" s="784" t="s">
        <v>7292</v>
      </c>
      <c r="D999" s="784">
        <v>998</v>
      </c>
      <c r="E999" s="784"/>
      <c r="F999" s="784">
        <v>1</v>
      </c>
      <c r="G999" s="784"/>
      <c r="H999" s="784" t="s">
        <v>59</v>
      </c>
      <c r="I999" s="784" t="s">
        <v>318</v>
      </c>
      <c r="J999" s="784" t="s">
        <v>8317</v>
      </c>
      <c r="K999" s="784"/>
      <c r="L999" s="784"/>
    </row>
    <row r="1000" spans="1:12" ht="15">
      <c r="A1000" s="786" t="s">
        <v>8506</v>
      </c>
      <c r="B1000" s="785" t="s">
        <v>980</v>
      </c>
      <c r="C1000" s="784" t="s">
        <v>7292</v>
      </c>
      <c r="D1000" s="784">
        <v>999</v>
      </c>
      <c r="E1000" s="784"/>
      <c r="F1000" s="784">
        <v>4</v>
      </c>
      <c r="G1000" s="784"/>
      <c r="H1000" s="784" t="s">
        <v>22</v>
      </c>
      <c r="I1000" s="784" t="s">
        <v>81</v>
      </c>
      <c r="J1000" s="784" t="s">
        <v>8317</v>
      </c>
      <c r="K1000" s="784"/>
      <c r="L1000" s="784"/>
    </row>
    <row r="1001" spans="1:12" ht="15">
      <c r="A1001" s="786" t="s">
        <v>8507</v>
      </c>
      <c r="B1001" s="785" t="s">
        <v>981</v>
      </c>
      <c r="C1001" s="784" t="s">
        <v>7292</v>
      </c>
      <c r="D1001" s="784">
        <v>1000</v>
      </c>
      <c r="E1001" s="784"/>
      <c r="F1001" s="784">
        <v>30</v>
      </c>
      <c r="G1001" s="784"/>
      <c r="H1001" s="784" t="s">
        <v>116</v>
      </c>
      <c r="I1001" s="784" t="s">
        <v>982</v>
      </c>
      <c r="J1001" s="784" t="s">
        <v>8317</v>
      </c>
      <c r="K1001" s="784"/>
      <c r="L1001" s="784"/>
    </row>
    <row r="1002" spans="1:12" ht="15">
      <c r="A1002" s="786" t="s">
        <v>8508</v>
      </c>
      <c r="B1002" s="785" t="s">
        <v>983</v>
      </c>
      <c r="C1002" s="784" t="s">
        <v>7292</v>
      </c>
      <c r="D1002" s="784">
        <v>1001</v>
      </c>
      <c r="E1002" s="784"/>
      <c r="F1002" s="784">
        <v>1</v>
      </c>
      <c r="G1002" s="784"/>
      <c r="H1002" s="784" t="s">
        <v>100</v>
      </c>
      <c r="I1002" s="784" t="s">
        <v>754</v>
      </c>
      <c r="J1002" s="784" t="s">
        <v>8317</v>
      </c>
      <c r="K1002" s="784"/>
      <c r="L1002" s="784"/>
    </row>
    <row r="1003" spans="1:12" ht="15">
      <c r="A1003" s="786" t="s">
        <v>8509</v>
      </c>
      <c r="B1003" s="785" t="s">
        <v>984</v>
      </c>
      <c r="C1003" s="784" t="s">
        <v>7292</v>
      </c>
      <c r="D1003" s="784">
        <v>1002</v>
      </c>
      <c r="E1003" s="784"/>
      <c r="F1003" s="784">
        <v>1</v>
      </c>
      <c r="G1003" s="784"/>
      <c r="H1003" s="784" t="s">
        <v>88</v>
      </c>
      <c r="I1003" s="784" t="s">
        <v>985</v>
      </c>
      <c r="J1003" s="784" t="s">
        <v>8317</v>
      </c>
      <c r="K1003" s="784"/>
      <c r="L1003" s="784"/>
    </row>
    <row r="1004" spans="1:12" ht="15">
      <c r="A1004" s="786" t="s">
        <v>8510</v>
      </c>
      <c r="B1004" s="785" t="s">
        <v>986</v>
      </c>
      <c r="C1004" s="784" t="s">
        <v>7292</v>
      </c>
      <c r="D1004" s="784">
        <v>1003</v>
      </c>
      <c r="E1004" s="784"/>
      <c r="F1004" s="784">
        <v>4</v>
      </c>
      <c r="G1004" s="784"/>
      <c r="H1004" s="784" t="s">
        <v>80</v>
      </c>
      <c r="I1004" s="784" t="s">
        <v>987</v>
      </c>
      <c r="J1004" s="784" t="s">
        <v>8317</v>
      </c>
      <c r="K1004" s="784"/>
      <c r="L1004" s="784"/>
    </row>
    <row r="1005" spans="1:12" ht="15">
      <c r="A1005" s="786" t="s">
        <v>8511</v>
      </c>
      <c r="B1005" s="785" t="s">
        <v>988</v>
      </c>
      <c r="C1005" s="784" t="s">
        <v>7292</v>
      </c>
      <c r="D1005" s="784">
        <v>1004</v>
      </c>
      <c r="E1005" s="784"/>
      <c r="F1005" s="784">
        <v>7</v>
      </c>
      <c r="G1005" s="784"/>
      <c r="H1005" s="784" t="s">
        <v>410</v>
      </c>
      <c r="I1005" s="784" t="s">
        <v>461</v>
      </c>
      <c r="J1005" s="784" t="s">
        <v>8317</v>
      </c>
      <c r="K1005" s="784"/>
      <c r="L1005" s="784"/>
    </row>
    <row r="1006" spans="1:12" ht="15">
      <c r="A1006" s="786" t="s">
        <v>8512</v>
      </c>
      <c r="B1006" s="785" t="s">
        <v>989</v>
      </c>
      <c r="C1006" s="784" t="s">
        <v>7292</v>
      </c>
      <c r="D1006" s="784">
        <v>1005</v>
      </c>
      <c r="E1006" s="784"/>
      <c r="F1006" s="784">
        <v>2</v>
      </c>
      <c r="G1006" s="784"/>
      <c r="H1006" s="784" t="s">
        <v>88</v>
      </c>
      <c r="I1006" s="784" t="s">
        <v>990</v>
      </c>
      <c r="J1006" s="784" t="s">
        <v>8317</v>
      </c>
      <c r="K1006" s="784"/>
      <c r="L1006" s="784"/>
    </row>
    <row r="1007" spans="1:12" ht="15">
      <c r="A1007" s="786" t="s">
        <v>8513</v>
      </c>
      <c r="B1007" s="785" t="s">
        <v>623</v>
      </c>
      <c r="C1007" s="784" t="s">
        <v>7292</v>
      </c>
      <c r="D1007" s="784">
        <v>1006</v>
      </c>
      <c r="E1007" s="784"/>
      <c r="F1007" s="784">
        <v>1</v>
      </c>
      <c r="G1007" s="784"/>
      <c r="H1007" s="784" t="s">
        <v>27</v>
      </c>
      <c r="I1007" s="784" t="s">
        <v>624</v>
      </c>
      <c r="J1007" s="784" t="s">
        <v>8317</v>
      </c>
      <c r="K1007" s="784"/>
      <c r="L1007" s="784"/>
    </row>
    <row r="1008" spans="1:12" ht="15">
      <c r="A1008" s="786" t="s">
        <v>8514</v>
      </c>
      <c r="B1008" s="785" t="s">
        <v>991</v>
      </c>
      <c r="C1008" s="784" t="s">
        <v>7292</v>
      </c>
      <c r="D1008" s="784">
        <v>1007</v>
      </c>
      <c r="E1008" s="784"/>
      <c r="F1008" s="784">
        <v>1</v>
      </c>
      <c r="G1008" s="784"/>
      <c r="H1008" s="784" t="s">
        <v>27</v>
      </c>
      <c r="I1008" s="784" t="s">
        <v>992</v>
      </c>
      <c r="J1008" s="784" t="s">
        <v>8317</v>
      </c>
      <c r="K1008" s="784"/>
      <c r="L1008" s="784"/>
    </row>
    <row r="1009" spans="1:12" ht="15">
      <c r="A1009" s="786" t="s">
        <v>8515</v>
      </c>
      <c r="B1009" s="785" t="s">
        <v>993</v>
      </c>
      <c r="C1009" s="784" t="s">
        <v>7292</v>
      </c>
      <c r="D1009" s="784">
        <v>1008</v>
      </c>
      <c r="E1009" s="784"/>
      <c r="F1009" s="784">
        <v>2</v>
      </c>
      <c r="G1009" s="784"/>
      <c r="H1009" s="784" t="s">
        <v>80</v>
      </c>
      <c r="I1009" s="784" t="s">
        <v>76</v>
      </c>
      <c r="J1009" s="784" t="s">
        <v>8317</v>
      </c>
      <c r="K1009" s="784"/>
      <c r="L1009" s="784"/>
    </row>
    <row r="1010" spans="1:12" ht="15">
      <c r="A1010" s="786" t="s">
        <v>8516</v>
      </c>
      <c r="B1010" s="785" t="s">
        <v>994</v>
      </c>
      <c r="C1010" s="784" t="s">
        <v>7292</v>
      </c>
      <c r="D1010" s="784">
        <v>1009</v>
      </c>
      <c r="E1010" s="784"/>
      <c r="F1010" s="784">
        <v>1</v>
      </c>
      <c r="G1010" s="784"/>
      <c r="H1010" s="784" t="s">
        <v>22</v>
      </c>
      <c r="I1010" s="784" t="s">
        <v>995</v>
      </c>
      <c r="J1010" s="784" t="s">
        <v>8317</v>
      </c>
      <c r="K1010" s="784"/>
      <c r="L1010" s="784"/>
    </row>
    <row r="1011" spans="1:12" ht="15">
      <c r="A1011" s="786" t="s">
        <v>8517</v>
      </c>
      <c r="B1011" s="785" t="s">
        <v>996</v>
      </c>
      <c r="C1011" s="784" t="s">
        <v>7292</v>
      </c>
      <c r="D1011" s="784">
        <v>1010</v>
      </c>
      <c r="E1011" s="784"/>
      <c r="F1011" s="784">
        <v>3</v>
      </c>
      <c r="G1011" s="784"/>
      <c r="H1011" s="784" t="s">
        <v>649</v>
      </c>
      <c r="I1011" s="784" t="s">
        <v>997</v>
      </c>
      <c r="J1011" s="784" t="s">
        <v>8317</v>
      </c>
      <c r="K1011" s="784"/>
      <c r="L1011" s="784"/>
    </row>
    <row r="1012" spans="1:12" ht="15">
      <c r="A1012" s="786" t="s">
        <v>8518</v>
      </c>
      <c r="B1012" s="785" t="s">
        <v>8519</v>
      </c>
      <c r="C1012" s="784" t="s">
        <v>7292</v>
      </c>
      <c r="D1012" s="784">
        <v>1011</v>
      </c>
      <c r="E1012" s="784"/>
      <c r="F1012" s="784">
        <v>2</v>
      </c>
      <c r="G1012" s="784"/>
      <c r="H1012" s="784" t="s">
        <v>27</v>
      </c>
      <c r="I1012" s="784" t="s">
        <v>1000</v>
      </c>
      <c r="J1012" s="784" t="s">
        <v>8317</v>
      </c>
      <c r="K1012" s="784"/>
      <c r="L1012" s="784"/>
    </row>
    <row r="1013" spans="1:12" ht="15">
      <c r="A1013" s="786" t="s">
        <v>8520</v>
      </c>
      <c r="B1013" s="785" t="s">
        <v>1001</v>
      </c>
      <c r="C1013" s="784" t="s">
        <v>7292</v>
      </c>
      <c r="D1013" s="784">
        <v>1012</v>
      </c>
      <c r="E1013" s="784"/>
      <c r="F1013" s="784">
        <v>2</v>
      </c>
      <c r="G1013" s="784"/>
      <c r="H1013" s="784" t="s">
        <v>25</v>
      </c>
      <c r="I1013" s="784" t="s">
        <v>235</v>
      </c>
      <c r="J1013" s="784" t="s">
        <v>8317</v>
      </c>
      <c r="K1013" s="784"/>
      <c r="L1013" s="784"/>
    </row>
    <row r="1014" spans="1:12" ht="15">
      <c r="A1014" s="786" t="s">
        <v>8521</v>
      </c>
      <c r="B1014" s="785" t="s">
        <v>1002</v>
      </c>
      <c r="C1014" s="784" t="s">
        <v>7292</v>
      </c>
      <c r="D1014" s="784">
        <v>1013</v>
      </c>
      <c r="E1014" s="784"/>
      <c r="F1014" s="784">
        <v>1</v>
      </c>
      <c r="G1014" s="784"/>
      <c r="H1014" s="784" t="s">
        <v>59</v>
      </c>
      <c r="I1014" s="784" t="s">
        <v>89</v>
      </c>
      <c r="J1014" s="784" t="s">
        <v>8317</v>
      </c>
      <c r="K1014" s="784"/>
      <c r="L1014" s="784"/>
    </row>
    <row r="1015" spans="1:12" ht="15">
      <c r="A1015" s="786" t="s">
        <v>8522</v>
      </c>
      <c r="B1015" s="785" t="s">
        <v>1003</v>
      </c>
      <c r="C1015" s="784" t="s">
        <v>7292</v>
      </c>
      <c r="D1015" s="784">
        <v>1014</v>
      </c>
      <c r="E1015" s="784"/>
      <c r="F1015" s="784">
        <v>42</v>
      </c>
      <c r="G1015" s="784"/>
      <c r="H1015" s="784" t="s">
        <v>366</v>
      </c>
      <c r="I1015" s="784" t="s">
        <v>76</v>
      </c>
      <c r="J1015" s="784" t="s">
        <v>8317</v>
      </c>
      <c r="K1015" s="784"/>
      <c r="L1015" s="784"/>
    </row>
    <row r="1016" spans="1:12" ht="15">
      <c r="A1016" s="786" t="s">
        <v>8523</v>
      </c>
      <c r="B1016" s="785" t="s">
        <v>1004</v>
      </c>
      <c r="C1016" s="784" t="s">
        <v>7292</v>
      </c>
      <c r="D1016" s="784">
        <v>1015</v>
      </c>
      <c r="E1016" s="784"/>
      <c r="F1016" s="784">
        <v>4</v>
      </c>
      <c r="G1016" s="784"/>
      <c r="H1016" s="784" t="s">
        <v>59</v>
      </c>
      <c r="I1016" s="784" t="s">
        <v>1005</v>
      </c>
      <c r="J1016" s="784" t="s">
        <v>8317</v>
      </c>
      <c r="K1016" s="784"/>
      <c r="L1016" s="784"/>
    </row>
    <row r="1017" spans="1:12" ht="15">
      <c r="A1017" s="786" t="s">
        <v>8524</v>
      </c>
      <c r="B1017" s="785" t="s">
        <v>1006</v>
      </c>
      <c r="C1017" s="784" t="s">
        <v>7292</v>
      </c>
      <c r="D1017" s="784">
        <v>1016</v>
      </c>
      <c r="E1017" s="784"/>
      <c r="F1017" s="784">
        <v>10</v>
      </c>
      <c r="G1017" s="784"/>
      <c r="H1017" s="784" t="s">
        <v>27</v>
      </c>
      <c r="I1017" s="784" t="s">
        <v>1007</v>
      </c>
      <c r="J1017" s="784" t="s">
        <v>8317</v>
      </c>
      <c r="K1017" s="784"/>
      <c r="L1017" s="784"/>
    </row>
    <row r="1018" spans="1:12" ht="15">
      <c r="A1018" s="786" t="s">
        <v>8525</v>
      </c>
      <c r="B1018" s="785" t="s">
        <v>579</v>
      </c>
      <c r="C1018" s="784" t="s">
        <v>7292</v>
      </c>
      <c r="D1018" s="784">
        <v>1017</v>
      </c>
      <c r="E1018" s="784"/>
      <c r="F1018" s="784">
        <v>6</v>
      </c>
      <c r="G1018" s="784"/>
      <c r="H1018" s="784" t="s">
        <v>27</v>
      </c>
      <c r="I1018" s="784" t="s">
        <v>580</v>
      </c>
      <c r="J1018" s="784" t="s">
        <v>8317</v>
      </c>
      <c r="K1018" s="784"/>
      <c r="L1018" s="784"/>
    </row>
    <row r="1019" spans="1:12" ht="15">
      <c r="A1019" s="786" t="s">
        <v>8526</v>
      </c>
      <c r="B1019" s="785" t="s">
        <v>1008</v>
      </c>
      <c r="C1019" s="784" t="s">
        <v>7292</v>
      </c>
      <c r="D1019" s="784">
        <v>1018</v>
      </c>
      <c r="E1019" s="784"/>
      <c r="F1019" s="784">
        <v>5</v>
      </c>
      <c r="G1019" s="784"/>
      <c r="H1019" s="784" t="s">
        <v>49</v>
      </c>
      <c r="I1019" s="784" t="s">
        <v>1009</v>
      </c>
      <c r="J1019" s="784" t="s">
        <v>8317</v>
      </c>
      <c r="K1019" s="784"/>
      <c r="L1019" s="784"/>
    </row>
    <row r="1020" spans="1:12" ht="15">
      <c r="A1020" s="786" t="s">
        <v>8527</v>
      </c>
      <c r="B1020" s="785" t="s">
        <v>1010</v>
      </c>
      <c r="C1020" s="784" t="s">
        <v>7292</v>
      </c>
      <c r="D1020" s="784">
        <v>1019</v>
      </c>
      <c r="E1020" s="784"/>
      <c r="F1020" s="784">
        <v>2</v>
      </c>
      <c r="G1020" s="784"/>
      <c r="H1020" s="784" t="s">
        <v>47</v>
      </c>
      <c r="I1020" s="784" t="s">
        <v>644</v>
      </c>
      <c r="J1020" s="784" t="s">
        <v>8317</v>
      </c>
      <c r="K1020" s="784"/>
      <c r="L1020" s="784"/>
    </row>
    <row r="1021" spans="1:12" ht="15">
      <c r="A1021" s="786" t="s">
        <v>8528</v>
      </c>
      <c r="B1021" s="785" t="s">
        <v>1011</v>
      </c>
      <c r="C1021" s="784" t="s">
        <v>7292</v>
      </c>
      <c r="D1021" s="784">
        <v>1020</v>
      </c>
      <c r="E1021" s="784"/>
      <c r="F1021" s="784">
        <v>1</v>
      </c>
      <c r="G1021" s="784"/>
      <c r="H1021" s="784" t="s">
        <v>39</v>
      </c>
      <c r="I1021" s="784" t="s">
        <v>559</v>
      </c>
      <c r="J1021" s="784" t="s">
        <v>8317</v>
      </c>
      <c r="K1021" s="784"/>
      <c r="L1021" s="784"/>
    </row>
    <row r="1022" spans="1:12" ht="15">
      <c r="A1022" s="786" t="s">
        <v>8529</v>
      </c>
      <c r="B1022" s="785" t="s">
        <v>1012</v>
      </c>
      <c r="C1022" s="784" t="s">
        <v>7292</v>
      </c>
      <c r="D1022" s="784">
        <v>1021</v>
      </c>
      <c r="E1022" s="784"/>
      <c r="F1022" s="784">
        <v>6</v>
      </c>
      <c r="G1022" s="784"/>
      <c r="H1022" s="784" t="s">
        <v>53</v>
      </c>
      <c r="I1022" s="784" t="s">
        <v>105</v>
      </c>
      <c r="J1022" s="784" t="s">
        <v>8317</v>
      </c>
      <c r="K1022" s="784"/>
      <c r="L1022" s="784"/>
    </row>
    <row r="1023" spans="1:12" ht="15">
      <c r="A1023" s="786" t="s">
        <v>8530</v>
      </c>
      <c r="B1023" s="785" t="s">
        <v>1013</v>
      </c>
      <c r="C1023" s="784" t="s">
        <v>7292</v>
      </c>
      <c r="D1023" s="784">
        <v>1022</v>
      </c>
      <c r="E1023" s="784"/>
      <c r="F1023" s="784">
        <v>18</v>
      </c>
      <c r="G1023" s="784"/>
      <c r="H1023" s="784" t="s">
        <v>100</v>
      </c>
      <c r="I1023" s="784" t="s">
        <v>11</v>
      </c>
      <c r="J1023" s="784" t="s">
        <v>8317</v>
      </c>
      <c r="K1023" s="784"/>
      <c r="L1023" s="784"/>
    </row>
    <row r="1024" spans="1:12" ht="15">
      <c r="A1024" s="786" t="s">
        <v>8531</v>
      </c>
      <c r="B1024" s="785" t="s">
        <v>1014</v>
      </c>
      <c r="C1024" s="784" t="s">
        <v>7292</v>
      </c>
      <c r="D1024" s="784">
        <v>1023</v>
      </c>
      <c r="E1024" s="784"/>
      <c r="F1024" s="784">
        <v>1</v>
      </c>
      <c r="G1024" s="784"/>
      <c r="H1024" s="784" t="s">
        <v>27</v>
      </c>
      <c r="I1024" s="784" t="s">
        <v>1015</v>
      </c>
      <c r="J1024" s="784" t="s">
        <v>8317</v>
      </c>
      <c r="K1024" s="784"/>
      <c r="L1024" s="784"/>
    </row>
    <row r="1025" spans="1:12" ht="15">
      <c r="A1025" s="786" t="s">
        <v>8532</v>
      </c>
      <c r="B1025" s="785" t="s">
        <v>130</v>
      </c>
      <c r="C1025" s="784" t="s">
        <v>7292</v>
      </c>
      <c r="D1025" s="784">
        <v>1024</v>
      </c>
      <c r="E1025" s="784"/>
      <c r="F1025" s="784">
        <v>38</v>
      </c>
      <c r="G1025" s="784"/>
      <c r="H1025" s="784" t="s">
        <v>441</v>
      </c>
      <c r="I1025" s="784" t="s">
        <v>86</v>
      </c>
      <c r="J1025" s="784" t="s">
        <v>8317</v>
      </c>
      <c r="K1025" s="784"/>
      <c r="L1025" s="784"/>
    </row>
    <row r="1026" spans="1:12" ht="15">
      <c r="A1026" s="786" t="s">
        <v>8533</v>
      </c>
      <c r="B1026" s="785" t="s">
        <v>1016</v>
      </c>
      <c r="C1026" s="784" t="s">
        <v>7292</v>
      </c>
      <c r="D1026" s="784">
        <v>1025</v>
      </c>
      <c r="E1026" s="784"/>
      <c r="F1026" s="784">
        <v>17</v>
      </c>
      <c r="G1026" s="784"/>
      <c r="H1026" s="784" t="s">
        <v>108</v>
      </c>
      <c r="I1026" s="784" t="s">
        <v>578</v>
      </c>
      <c r="J1026" s="784" t="s">
        <v>8317</v>
      </c>
      <c r="K1026" s="784"/>
      <c r="L1026" s="784"/>
    </row>
    <row r="1027" spans="1:12" ht="15">
      <c r="A1027" s="786" t="s">
        <v>8534</v>
      </c>
      <c r="B1027" s="785" t="s">
        <v>1017</v>
      </c>
      <c r="C1027" s="784" t="s">
        <v>7292</v>
      </c>
      <c r="D1027" s="784">
        <v>1026</v>
      </c>
      <c r="E1027" s="784"/>
      <c r="F1027" s="784">
        <v>2</v>
      </c>
      <c r="G1027" s="784"/>
      <c r="H1027" s="784" t="s">
        <v>22</v>
      </c>
      <c r="I1027" s="784" t="s">
        <v>109</v>
      </c>
      <c r="J1027" s="784" t="s">
        <v>8317</v>
      </c>
      <c r="K1027" s="784"/>
      <c r="L1027" s="784"/>
    </row>
    <row r="1028" spans="1:12" ht="15">
      <c r="A1028" s="786" t="s">
        <v>8535</v>
      </c>
      <c r="B1028" s="785" t="s">
        <v>1017</v>
      </c>
      <c r="C1028" s="784" t="s">
        <v>7292</v>
      </c>
      <c r="D1028" s="784">
        <v>1027</v>
      </c>
      <c r="E1028" s="784"/>
      <c r="F1028" s="784">
        <v>1</v>
      </c>
      <c r="G1028" s="784"/>
      <c r="H1028" s="784" t="s">
        <v>85</v>
      </c>
      <c r="I1028" s="784" t="s">
        <v>109</v>
      </c>
      <c r="J1028" s="784" t="s">
        <v>8317</v>
      </c>
      <c r="K1028" s="784"/>
      <c r="L1028" s="784"/>
    </row>
    <row r="1029" spans="1:12" ht="15">
      <c r="A1029" s="786" t="s">
        <v>8536</v>
      </c>
      <c r="B1029" s="785" t="s">
        <v>1017</v>
      </c>
      <c r="C1029" s="784" t="s">
        <v>7292</v>
      </c>
      <c r="D1029" s="784">
        <v>1028</v>
      </c>
      <c r="E1029" s="784"/>
      <c r="F1029" s="784">
        <v>1</v>
      </c>
      <c r="G1029" s="784"/>
      <c r="H1029" s="784" t="s">
        <v>27</v>
      </c>
      <c r="I1029" s="784" t="s">
        <v>109</v>
      </c>
      <c r="J1029" s="784" t="s">
        <v>8317</v>
      </c>
      <c r="K1029" s="784"/>
      <c r="L1029" s="784"/>
    </row>
    <row r="1030" spans="1:12" ht="15">
      <c r="A1030" s="786" t="s">
        <v>8537</v>
      </c>
      <c r="B1030" s="785" t="s">
        <v>1017</v>
      </c>
      <c r="C1030" s="784" t="s">
        <v>7292</v>
      </c>
      <c r="D1030" s="784">
        <v>1029</v>
      </c>
      <c r="E1030" s="784"/>
      <c r="F1030" s="784">
        <v>1</v>
      </c>
      <c r="G1030" s="784"/>
      <c r="H1030" s="784" t="s">
        <v>27</v>
      </c>
      <c r="I1030" s="784" t="s">
        <v>109</v>
      </c>
      <c r="J1030" s="784" t="s">
        <v>8317</v>
      </c>
      <c r="K1030" s="784"/>
      <c r="L1030" s="784"/>
    </row>
    <row r="1031" spans="1:12" ht="15">
      <c r="A1031" s="786" t="s">
        <v>8538</v>
      </c>
      <c r="B1031" s="785" t="s">
        <v>524</v>
      </c>
      <c r="C1031" s="784" t="s">
        <v>7292</v>
      </c>
      <c r="D1031" s="784">
        <v>1030</v>
      </c>
      <c r="E1031" s="784"/>
      <c r="F1031" s="784">
        <v>367</v>
      </c>
      <c r="G1031" s="784"/>
      <c r="H1031" s="784" t="s">
        <v>14</v>
      </c>
      <c r="I1031" s="784" t="s">
        <v>119</v>
      </c>
      <c r="J1031" s="784" t="s">
        <v>8317</v>
      </c>
      <c r="K1031" s="784"/>
      <c r="L1031" s="784"/>
    </row>
    <row r="1032" spans="1:12" ht="15">
      <c r="A1032" s="786" t="s">
        <v>8539</v>
      </c>
      <c r="B1032" s="785" t="s">
        <v>524</v>
      </c>
      <c r="C1032" s="784" t="s">
        <v>7292</v>
      </c>
      <c r="D1032" s="784">
        <v>1031</v>
      </c>
      <c r="E1032" s="784"/>
      <c r="F1032" s="784">
        <v>1</v>
      </c>
      <c r="G1032" s="784"/>
      <c r="H1032" s="784" t="s">
        <v>80</v>
      </c>
      <c r="I1032" s="784" t="s">
        <v>119</v>
      </c>
      <c r="J1032" s="784" t="s">
        <v>8317</v>
      </c>
      <c r="K1032" s="784"/>
      <c r="L1032" s="784"/>
    </row>
    <row r="1033" spans="1:12" ht="15">
      <c r="A1033" s="786" t="s">
        <v>8540</v>
      </c>
      <c r="B1033" s="785" t="s">
        <v>1018</v>
      </c>
      <c r="C1033" s="784" t="s">
        <v>7292</v>
      </c>
      <c r="D1033" s="784">
        <v>1032</v>
      </c>
      <c r="E1033" s="784"/>
      <c r="F1033" s="784">
        <v>4</v>
      </c>
      <c r="G1033" s="784"/>
      <c r="H1033" s="784" t="s">
        <v>410</v>
      </c>
      <c r="I1033" s="784" t="s">
        <v>46</v>
      </c>
      <c r="J1033" s="784" t="s">
        <v>8317</v>
      </c>
      <c r="K1033" s="784"/>
      <c r="L1033" s="784"/>
    </row>
    <row r="1034" spans="1:12" ht="15">
      <c r="A1034" s="786" t="s">
        <v>8541</v>
      </c>
      <c r="B1034" s="785" t="s">
        <v>1019</v>
      </c>
      <c r="C1034" s="784" t="s">
        <v>7292</v>
      </c>
      <c r="D1034" s="784">
        <v>1033</v>
      </c>
      <c r="E1034" s="784"/>
      <c r="F1034" s="784">
        <v>4</v>
      </c>
      <c r="G1034" s="784"/>
      <c r="H1034" s="784" t="s">
        <v>88</v>
      </c>
      <c r="I1034" s="784" t="s">
        <v>1020</v>
      </c>
      <c r="J1034" s="784" t="s">
        <v>8317</v>
      </c>
      <c r="K1034" s="784"/>
      <c r="L1034" s="784"/>
    </row>
    <row r="1035" spans="1:12" ht="15">
      <c r="A1035" s="786" t="s">
        <v>8542</v>
      </c>
      <c r="B1035" s="785" t="s">
        <v>1021</v>
      </c>
      <c r="C1035" s="784" t="s">
        <v>7292</v>
      </c>
      <c r="D1035" s="784">
        <v>1034</v>
      </c>
      <c r="E1035" s="784"/>
      <c r="F1035" s="784">
        <v>10</v>
      </c>
      <c r="G1035" s="784"/>
      <c r="H1035" s="784" t="s">
        <v>88</v>
      </c>
      <c r="I1035" s="784" t="s">
        <v>1022</v>
      </c>
      <c r="J1035" s="784" t="s">
        <v>8317</v>
      </c>
      <c r="K1035" s="784"/>
      <c r="L1035" s="784"/>
    </row>
    <row r="1036" spans="1:12" ht="15">
      <c r="A1036" s="786" t="s">
        <v>8543</v>
      </c>
      <c r="B1036" s="785" t="s">
        <v>600</v>
      </c>
      <c r="C1036" s="784" t="s">
        <v>7292</v>
      </c>
      <c r="D1036" s="784">
        <v>1035</v>
      </c>
      <c r="E1036" s="784"/>
      <c r="F1036" s="784">
        <v>7</v>
      </c>
      <c r="G1036" s="784"/>
      <c r="H1036" s="784" t="s">
        <v>116</v>
      </c>
      <c r="I1036" s="784" t="s">
        <v>1022</v>
      </c>
      <c r="J1036" s="784" t="s">
        <v>8317</v>
      </c>
      <c r="K1036" s="784"/>
      <c r="L1036" s="784"/>
    </row>
    <row r="1037" spans="1:12" ht="15">
      <c r="A1037" s="786" t="s">
        <v>8544</v>
      </c>
      <c r="B1037" s="785" t="s">
        <v>600</v>
      </c>
      <c r="C1037" s="784" t="s">
        <v>7292</v>
      </c>
      <c r="D1037" s="784">
        <v>1036</v>
      </c>
      <c r="E1037" s="784"/>
      <c r="F1037" s="784">
        <v>7</v>
      </c>
      <c r="G1037" s="784"/>
      <c r="H1037" s="784" t="s">
        <v>27</v>
      </c>
      <c r="I1037" s="784" t="s">
        <v>1022</v>
      </c>
      <c r="J1037" s="784" t="s">
        <v>8317</v>
      </c>
      <c r="K1037" s="784"/>
      <c r="L1037" s="784"/>
    </row>
    <row r="1038" spans="1:12" ht="15">
      <c r="A1038" s="786" t="s">
        <v>8545</v>
      </c>
      <c r="B1038" s="785" t="s">
        <v>1023</v>
      </c>
      <c r="C1038" s="784" t="s">
        <v>7292</v>
      </c>
      <c r="D1038" s="784">
        <v>1037</v>
      </c>
      <c r="E1038" s="784"/>
      <c r="F1038" s="784">
        <v>5</v>
      </c>
      <c r="G1038" s="784"/>
      <c r="H1038" s="784" t="s">
        <v>85</v>
      </c>
      <c r="I1038" s="784" t="s">
        <v>1022</v>
      </c>
      <c r="J1038" s="784" t="s">
        <v>8317</v>
      </c>
      <c r="K1038" s="784"/>
      <c r="L1038" s="784"/>
    </row>
    <row r="1039" spans="1:12" ht="15">
      <c r="A1039" s="786" t="s">
        <v>8546</v>
      </c>
      <c r="B1039" s="785" t="s">
        <v>1024</v>
      </c>
      <c r="C1039" s="784" t="s">
        <v>7292</v>
      </c>
      <c r="D1039" s="784">
        <v>1038</v>
      </c>
      <c r="E1039" s="784"/>
      <c r="F1039" s="784">
        <v>1</v>
      </c>
      <c r="G1039" s="784"/>
      <c r="H1039" s="784" t="s">
        <v>100</v>
      </c>
      <c r="I1039" s="784" t="s">
        <v>81</v>
      </c>
      <c r="J1039" s="784" t="s">
        <v>8317</v>
      </c>
      <c r="K1039" s="784"/>
      <c r="L1039" s="784"/>
    </row>
    <row r="1040" spans="1:12" ht="15">
      <c r="A1040" s="786" t="s">
        <v>8547</v>
      </c>
      <c r="B1040" s="785" t="s">
        <v>1025</v>
      </c>
      <c r="C1040" s="784" t="s">
        <v>7292</v>
      </c>
      <c r="D1040" s="784">
        <v>1039</v>
      </c>
      <c r="E1040" s="784"/>
      <c r="F1040" s="784">
        <v>1</v>
      </c>
      <c r="G1040" s="784" t="s">
        <v>823</v>
      </c>
      <c r="H1040" s="784" t="s">
        <v>19</v>
      </c>
      <c r="I1040" s="784" t="s">
        <v>90</v>
      </c>
      <c r="J1040" s="784" t="s">
        <v>8317</v>
      </c>
      <c r="K1040" s="784"/>
      <c r="L1040" s="784"/>
    </row>
    <row r="1041" spans="1:12" ht="15">
      <c r="A1041" s="786" t="s">
        <v>8548</v>
      </c>
      <c r="B1041" s="785" t="s">
        <v>1026</v>
      </c>
      <c r="C1041" s="784" t="s">
        <v>7292</v>
      </c>
      <c r="D1041" s="784">
        <v>1040</v>
      </c>
      <c r="E1041" s="784"/>
      <c r="F1041" s="784">
        <v>40</v>
      </c>
      <c r="G1041" s="784"/>
      <c r="H1041" s="784" t="s">
        <v>15</v>
      </c>
      <c r="I1041" s="784" t="s">
        <v>90</v>
      </c>
      <c r="J1041" s="784" t="s">
        <v>8317</v>
      </c>
      <c r="K1041" s="784"/>
      <c r="L1041" s="784"/>
    </row>
    <row r="1042" spans="1:12" ht="15">
      <c r="A1042" s="786" t="s">
        <v>8549</v>
      </c>
      <c r="B1042" s="785" t="s">
        <v>1027</v>
      </c>
      <c r="C1042" s="784" t="s">
        <v>7292</v>
      </c>
      <c r="D1042" s="784">
        <v>1041</v>
      </c>
      <c r="E1042" s="784"/>
      <c r="F1042" s="784">
        <v>4</v>
      </c>
      <c r="G1042" s="784"/>
      <c r="H1042" s="784" t="s">
        <v>15</v>
      </c>
      <c r="I1042" s="784" t="s">
        <v>90</v>
      </c>
      <c r="J1042" s="784" t="s">
        <v>8317</v>
      </c>
      <c r="K1042" s="784"/>
      <c r="L1042" s="784"/>
    </row>
    <row r="1043" spans="1:12" ht="15">
      <c r="A1043" s="786" t="s">
        <v>8550</v>
      </c>
      <c r="B1043" s="785" t="s">
        <v>1028</v>
      </c>
      <c r="C1043" s="784" t="s">
        <v>7292</v>
      </c>
      <c r="D1043" s="784">
        <v>1042</v>
      </c>
      <c r="E1043" s="784"/>
      <c r="F1043" s="784">
        <v>8</v>
      </c>
      <c r="G1043" s="784"/>
      <c r="H1043" s="784" t="s">
        <v>15</v>
      </c>
      <c r="I1043" s="784" t="s">
        <v>90</v>
      </c>
      <c r="J1043" s="784" t="s">
        <v>8317</v>
      </c>
      <c r="K1043" s="784"/>
      <c r="L1043" s="784"/>
    </row>
    <row r="1044" spans="1:12" ht="15">
      <c r="A1044" s="786" t="s">
        <v>8551</v>
      </c>
      <c r="B1044" s="785" t="s">
        <v>1029</v>
      </c>
      <c r="C1044" s="784" t="s">
        <v>7292</v>
      </c>
      <c r="D1044" s="784">
        <v>1043</v>
      </c>
      <c r="E1044" s="784"/>
      <c r="F1044" s="784">
        <v>10</v>
      </c>
      <c r="G1044" s="784"/>
      <c r="H1044" s="784" t="s">
        <v>28</v>
      </c>
      <c r="I1044" s="784" t="s">
        <v>11</v>
      </c>
      <c r="J1044" s="784" t="s">
        <v>8317</v>
      </c>
      <c r="K1044" s="784"/>
      <c r="L1044" s="784"/>
    </row>
    <row r="1045" spans="1:12" ht="15">
      <c r="A1045" s="786" t="s">
        <v>8552</v>
      </c>
      <c r="B1045" s="785" t="s">
        <v>1029</v>
      </c>
      <c r="C1045" s="784" t="s">
        <v>7292</v>
      </c>
      <c r="D1045" s="784">
        <v>1044</v>
      </c>
      <c r="E1045" s="784"/>
      <c r="F1045" s="784">
        <v>15</v>
      </c>
      <c r="G1045" s="784"/>
      <c r="H1045" s="784" t="s">
        <v>28</v>
      </c>
      <c r="I1045" s="784" t="s">
        <v>11</v>
      </c>
      <c r="J1045" s="784" t="s">
        <v>8317</v>
      </c>
      <c r="K1045" s="784"/>
      <c r="L1045" s="784"/>
    </row>
    <row r="1046" spans="1:12" ht="15">
      <c r="A1046" s="786" t="s">
        <v>8553</v>
      </c>
      <c r="B1046" s="785" t="s">
        <v>1029</v>
      </c>
      <c r="C1046" s="784" t="s">
        <v>7292</v>
      </c>
      <c r="D1046" s="784">
        <v>1045</v>
      </c>
      <c r="E1046" s="784"/>
      <c r="F1046" s="784">
        <v>2</v>
      </c>
      <c r="G1046" s="784"/>
      <c r="H1046" s="784" t="s">
        <v>59</v>
      </c>
      <c r="I1046" s="784" t="s">
        <v>1030</v>
      </c>
      <c r="J1046" s="784" t="s">
        <v>8317</v>
      </c>
      <c r="K1046" s="784"/>
      <c r="L1046" s="784"/>
    </row>
    <row r="1047" spans="1:12" ht="15">
      <c r="A1047" s="786" t="s">
        <v>8554</v>
      </c>
      <c r="B1047" s="785" t="s">
        <v>1031</v>
      </c>
      <c r="C1047" s="784" t="s">
        <v>7292</v>
      </c>
      <c r="D1047" s="784">
        <v>1046</v>
      </c>
      <c r="E1047" s="784"/>
      <c r="F1047" s="784">
        <v>1</v>
      </c>
      <c r="G1047" s="784"/>
      <c r="H1047" s="784" t="s">
        <v>15</v>
      </c>
      <c r="I1047" s="784" t="s">
        <v>1032</v>
      </c>
      <c r="J1047" s="784" t="s">
        <v>8317</v>
      </c>
      <c r="K1047" s="784"/>
      <c r="L1047" s="784"/>
    </row>
    <row r="1048" spans="1:12" ht="15">
      <c r="A1048" s="786" t="s">
        <v>8555</v>
      </c>
      <c r="B1048" s="785" t="s">
        <v>1033</v>
      </c>
      <c r="C1048" s="784" t="s">
        <v>7292</v>
      </c>
      <c r="D1048" s="784">
        <v>1047</v>
      </c>
      <c r="E1048" s="784"/>
      <c r="F1048" s="784">
        <v>1</v>
      </c>
      <c r="G1048" s="784"/>
      <c r="H1048" s="784" t="s">
        <v>59</v>
      </c>
      <c r="I1048" s="784" t="s">
        <v>1034</v>
      </c>
      <c r="J1048" s="784" t="s">
        <v>8317</v>
      </c>
      <c r="K1048" s="784"/>
      <c r="L1048" s="784"/>
    </row>
    <row r="1049" spans="1:12" ht="15">
      <c r="A1049" s="786" t="s">
        <v>8556</v>
      </c>
      <c r="B1049" s="785" t="s">
        <v>1035</v>
      </c>
      <c r="C1049" s="784" t="s">
        <v>7292</v>
      </c>
      <c r="D1049" s="784">
        <v>1048</v>
      </c>
      <c r="E1049" s="784"/>
      <c r="F1049" s="784">
        <v>2</v>
      </c>
      <c r="G1049" s="784"/>
      <c r="H1049" s="784" t="s">
        <v>27</v>
      </c>
      <c r="I1049" s="784" t="s">
        <v>1036</v>
      </c>
      <c r="J1049" s="784" t="s">
        <v>8317</v>
      </c>
      <c r="K1049" s="784"/>
      <c r="L1049" s="784"/>
    </row>
    <row r="1050" spans="1:12" ht="15">
      <c r="A1050" s="786" t="s">
        <v>8557</v>
      </c>
      <c r="B1050" s="785" t="s">
        <v>1037</v>
      </c>
      <c r="C1050" s="784" t="s">
        <v>7292</v>
      </c>
      <c r="D1050" s="784">
        <v>1049</v>
      </c>
      <c r="E1050" s="784"/>
      <c r="F1050" s="784">
        <v>2</v>
      </c>
      <c r="G1050" s="784"/>
      <c r="H1050" s="784" t="s">
        <v>27</v>
      </c>
      <c r="I1050" s="784" t="s">
        <v>1036</v>
      </c>
      <c r="J1050" s="784" t="s">
        <v>8317</v>
      </c>
      <c r="K1050" s="784"/>
      <c r="L1050" s="784"/>
    </row>
    <row r="1051" spans="1:12" ht="15">
      <c r="A1051" s="786" t="s">
        <v>8558</v>
      </c>
      <c r="B1051" s="785" t="s">
        <v>1038</v>
      </c>
      <c r="C1051" s="784" t="s">
        <v>7292</v>
      </c>
      <c r="D1051" s="784">
        <v>1050</v>
      </c>
      <c r="E1051" s="784"/>
      <c r="F1051" s="784">
        <v>1</v>
      </c>
      <c r="G1051" s="784"/>
      <c r="H1051" s="784" t="s">
        <v>32</v>
      </c>
      <c r="I1051" s="784" t="s">
        <v>1039</v>
      </c>
      <c r="J1051" s="784" t="s">
        <v>8317</v>
      </c>
      <c r="K1051" s="784"/>
      <c r="L1051" s="784"/>
    </row>
    <row r="1052" spans="1:12" ht="15">
      <c r="A1052" s="786" t="s">
        <v>8559</v>
      </c>
      <c r="B1052" s="785" t="s">
        <v>1040</v>
      </c>
      <c r="C1052" s="784" t="s">
        <v>7292</v>
      </c>
      <c r="D1052" s="784">
        <v>1051</v>
      </c>
      <c r="E1052" s="784"/>
      <c r="F1052" s="784">
        <v>6</v>
      </c>
      <c r="G1052" s="784"/>
      <c r="H1052" s="784" t="s">
        <v>101</v>
      </c>
      <c r="I1052" s="784" t="s">
        <v>76</v>
      </c>
      <c r="J1052" s="784" t="s">
        <v>8317</v>
      </c>
      <c r="K1052" s="784"/>
      <c r="L1052" s="784"/>
    </row>
    <row r="1053" spans="1:12" ht="15">
      <c r="A1053" s="786" t="s">
        <v>8560</v>
      </c>
      <c r="B1053" s="785" t="s">
        <v>1041</v>
      </c>
      <c r="C1053" s="784" t="s">
        <v>7292</v>
      </c>
      <c r="D1053" s="784">
        <v>1052</v>
      </c>
      <c r="E1053" s="784"/>
      <c r="F1053" s="784">
        <v>1</v>
      </c>
      <c r="G1053" s="784"/>
      <c r="H1053" s="784" t="s">
        <v>55</v>
      </c>
      <c r="I1053" s="784" t="s">
        <v>103</v>
      </c>
      <c r="J1053" s="784" t="s">
        <v>8317</v>
      </c>
      <c r="K1053" s="784"/>
      <c r="L1053" s="784"/>
    </row>
    <row r="1054" spans="1:12" ht="15">
      <c r="A1054" s="786" t="s">
        <v>8561</v>
      </c>
      <c r="B1054" s="785" t="s">
        <v>1042</v>
      </c>
      <c r="C1054" s="784" t="s">
        <v>7292</v>
      </c>
      <c r="D1054" s="784">
        <v>1053</v>
      </c>
      <c r="E1054" s="784"/>
      <c r="F1054" s="784">
        <v>1</v>
      </c>
      <c r="G1054" s="784"/>
      <c r="H1054" s="784" t="s">
        <v>55</v>
      </c>
      <c r="I1054" s="784" t="s">
        <v>103</v>
      </c>
      <c r="J1054" s="784" t="s">
        <v>8317</v>
      </c>
      <c r="K1054" s="784"/>
      <c r="L1054" s="784"/>
    </row>
    <row r="1055" spans="1:12" ht="15">
      <c r="A1055" s="786" t="s">
        <v>8562</v>
      </c>
      <c r="B1055" s="785" t="s">
        <v>1043</v>
      </c>
      <c r="C1055" s="784" t="s">
        <v>7292</v>
      </c>
      <c r="D1055" s="784">
        <v>1054</v>
      </c>
      <c r="E1055" s="784"/>
      <c r="F1055" s="784">
        <v>1</v>
      </c>
      <c r="G1055" s="784"/>
      <c r="H1055" s="784" t="s">
        <v>101</v>
      </c>
      <c r="I1055" s="784" t="s">
        <v>103</v>
      </c>
      <c r="J1055" s="784" t="s">
        <v>8317</v>
      </c>
      <c r="K1055" s="784"/>
      <c r="L1055" s="784"/>
    </row>
    <row r="1056" spans="1:12" ht="15">
      <c r="A1056" s="786" t="s">
        <v>8563</v>
      </c>
      <c r="B1056" s="785" t="s">
        <v>1044</v>
      </c>
      <c r="C1056" s="784" t="s">
        <v>7292</v>
      </c>
      <c r="D1056" s="784">
        <v>1055</v>
      </c>
      <c r="E1056" s="784"/>
      <c r="F1056" s="784">
        <v>1</v>
      </c>
      <c r="G1056" s="784"/>
      <c r="H1056" s="784" t="s">
        <v>49</v>
      </c>
      <c r="I1056" s="784" t="s">
        <v>1045</v>
      </c>
      <c r="J1056" s="784" t="s">
        <v>8317</v>
      </c>
      <c r="K1056" s="784"/>
      <c r="L1056" s="784"/>
    </row>
    <row r="1057" spans="1:12" ht="15">
      <c r="A1057" s="786" t="s">
        <v>8564</v>
      </c>
      <c r="B1057" s="785" t="s">
        <v>1046</v>
      </c>
      <c r="C1057" s="784" t="s">
        <v>7292</v>
      </c>
      <c r="D1057" s="784">
        <v>1056</v>
      </c>
      <c r="E1057" s="784"/>
      <c r="F1057" s="784">
        <v>1</v>
      </c>
      <c r="G1057" s="784"/>
      <c r="H1057" s="784" t="s">
        <v>101</v>
      </c>
      <c r="I1057" s="784" t="s">
        <v>103</v>
      </c>
      <c r="J1057" s="784" t="s">
        <v>8317</v>
      </c>
      <c r="K1057" s="784"/>
      <c r="L1057" s="784"/>
    </row>
    <row r="1058" spans="1:12" ht="15">
      <c r="A1058" s="786" t="s">
        <v>8565</v>
      </c>
      <c r="B1058" s="785" t="s">
        <v>1047</v>
      </c>
      <c r="C1058" s="784" t="s">
        <v>7292</v>
      </c>
      <c r="D1058" s="784">
        <v>1057</v>
      </c>
      <c r="E1058" s="784"/>
      <c r="F1058" s="784">
        <v>1</v>
      </c>
      <c r="G1058" s="784"/>
      <c r="H1058" s="784" t="s">
        <v>55</v>
      </c>
      <c r="I1058" s="784" t="s">
        <v>235</v>
      </c>
      <c r="J1058" s="784" t="s">
        <v>8317</v>
      </c>
      <c r="K1058" s="784"/>
      <c r="L1058" s="784"/>
    </row>
    <row r="1059" spans="1:12" ht="15">
      <c r="A1059" s="786" t="s">
        <v>8566</v>
      </c>
      <c r="B1059" s="785" t="s">
        <v>1048</v>
      </c>
      <c r="C1059" s="784" t="s">
        <v>7292</v>
      </c>
      <c r="D1059" s="784">
        <v>1058</v>
      </c>
      <c r="E1059" s="784"/>
      <c r="F1059" s="784">
        <v>4</v>
      </c>
      <c r="G1059" s="784"/>
      <c r="H1059" s="784" t="s">
        <v>55</v>
      </c>
      <c r="I1059" s="784" t="s">
        <v>89</v>
      </c>
      <c r="J1059" s="784" t="s">
        <v>8317</v>
      </c>
      <c r="K1059" s="784"/>
      <c r="L1059" s="784"/>
    </row>
    <row r="1060" spans="1:12" ht="15">
      <c r="A1060" s="786" t="s">
        <v>8567</v>
      </c>
      <c r="B1060" s="785" t="s">
        <v>1049</v>
      </c>
      <c r="C1060" s="784" t="s">
        <v>7292</v>
      </c>
      <c r="D1060" s="784">
        <v>1059</v>
      </c>
      <c r="E1060" s="784"/>
      <c r="F1060" s="784">
        <v>4</v>
      </c>
      <c r="G1060" s="784"/>
      <c r="H1060" s="784" t="s">
        <v>55</v>
      </c>
      <c r="I1060" s="784" t="s">
        <v>105</v>
      </c>
      <c r="J1060" s="784" t="s">
        <v>8317</v>
      </c>
      <c r="K1060" s="784"/>
      <c r="L1060" s="784"/>
    </row>
    <row r="1061" spans="1:12" ht="15">
      <c r="A1061" s="786" t="s">
        <v>8568</v>
      </c>
      <c r="B1061" s="785" t="s">
        <v>1050</v>
      </c>
      <c r="C1061" s="784" t="s">
        <v>7292</v>
      </c>
      <c r="D1061" s="784">
        <v>1060</v>
      </c>
      <c r="E1061" s="784"/>
      <c r="F1061" s="784">
        <v>1</v>
      </c>
      <c r="G1061" s="784"/>
      <c r="H1061" s="784" t="s">
        <v>55</v>
      </c>
      <c r="I1061" s="784" t="s">
        <v>86</v>
      </c>
      <c r="J1061" s="784" t="s">
        <v>8317</v>
      </c>
      <c r="K1061" s="784"/>
      <c r="L1061" s="784"/>
    </row>
    <row r="1062" spans="1:12" ht="15">
      <c r="A1062" s="786" t="s">
        <v>8569</v>
      </c>
      <c r="B1062" s="785" t="s">
        <v>1051</v>
      </c>
      <c r="C1062" s="784" t="s">
        <v>7292</v>
      </c>
      <c r="D1062" s="784">
        <v>1061</v>
      </c>
      <c r="E1062" s="784"/>
      <c r="F1062" s="784">
        <v>4</v>
      </c>
      <c r="G1062" s="784"/>
      <c r="H1062" s="784" t="s">
        <v>40</v>
      </c>
      <c r="I1062" s="784" t="s">
        <v>76</v>
      </c>
      <c r="J1062" s="784" t="s">
        <v>8317</v>
      </c>
      <c r="K1062" s="784"/>
      <c r="L1062" s="784"/>
    </row>
    <row r="1063" spans="1:12" ht="15">
      <c r="A1063" s="786" t="s">
        <v>8570</v>
      </c>
      <c r="B1063" s="785" t="s">
        <v>1052</v>
      </c>
      <c r="C1063" s="784" t="s">
        <v>7292</v>
      </c>
      <c r="D1063" s="784">
        <v>1062</v>
      </c>
      <c r="E1063" s="784"/>
      <c r="F1063" s="784">
        <v>2</v>
      </c>
      <c r="G1063" s="784"/>
      <c r="H1063" s="784" t="s">
        <v>668</v>
      </c>
      <c r="I1063" s="784" t="s">
        <v>1053</v>
      </c>
      <c r="J1063" s="784" t="s">
        <v>8317</v>
      </c>
      <c r="K1063" s="784"/>
      <c r="L1063" s="784"/>
    </row>
    <row r="1064" spans="1:12" ht="15">
      <c r="A1064" s="786" t="s">
        <v>8571</v>
      </c>
      <c r="B1064" s="785" t="s">
        <v>1054</v>
      </c>
      <c r="C1064" s="784" t="s">
        <v>7292</v>
      </c>
      <c r="D1064" s="784">
        <v>1063</v>
      </c>
      <c r="E1064" s="784"/>
      <c r="F1064" s="784">
        <v>1</v>
      </c>
      <c r="G1064" s="784"/>
      <c r="H1064" s="784" t="s">
        <v>40</v>
      </c>
      <c r="I1064" s="784" t="s">
        <v>1055</v>
      </c>
      <c r="J1064" s="784" t="s">
        <v>8317</v>
      </c>
      <c r="K1064" s="784"/>
      <c r="L1064" s="784"/>
    </row>
    <row r="1065" spans="1:12" ht="15">
      <c r="A1065" s="786" t="s">
        <v>8572</v>
      </c>
      <c r="B1065" s="785" t="s">
        <v>1056</v>
      </c>
      <c r="C1065" s="784" t="s">
        <v>7292</v>
      </c>
      <c r="D1065" s="784">
        <v>1064</v>
      </c>
      <c r="E1065" s="784"/>
      <c r="F1065" s="784">
        <v>5</v>
      </c>
      <c r="G1065" s="784"/>
      <c r="H1065" s="784" t="s">
        <v>100</v>
      </c>
      <c r="I1065" s="784" t="s">
        <v>578</v>
      </c>
      <c r="J1065" s="784" t="s">
        <v>8317</v>
      </c>
      <c r="K1065" s="784"/>
      <c r="L1065" s="784"/>
    </row>
    <row r="1066" spans="1:12" ht="15">
      <c r="A1066" s="786" t="s">
        <v>8573</v>
      </c>
      <c r="B1066" s="785" t="s">
        <v>1057</v>
      </c>
      <c r="C1066" s="784" t="s">
        <v>7292</v>
      </c>
      <c r="D1066" s="784">
        <v>1065</v>
      </c>
      <c r="E1066" s="784"/>
      <c r="F1066" s="784">
        <v>8</v>
      </c>
      <c r="G1066" s="784"/>
      <c r="H1066" s="784" t="s">
        <v>20</v>
      </c>
      <c r="I1066" s="784" t="s">
        <v>578</v>
      </c>
      <c r="J1066" s="784" t="s">
        <v>8317</v>
      </c>
      <c r="K1066" s="784"/>
      <c r="L1066" s="784"/>
    </row>
    <row r="1067" spans="1:12" ht="15">
      <c r="A1067" s="786" t="s">
        <v>8574</v>
      </c>
      <c r="B1067" s="785" t="s">
        <v>1058</v>
      </c>
      <c r="C1067" s="784" t="s">
        <v>7292</v>
      </c>
      <c r="D1067" s="784">
        <v>1066</v>
      </c>
      <c r="E1067" s="784"/>
      <c r="F1067" s="784">
        <v>18</v>
      </c>
      <c r="G1067" s="784"/>
      <c r="H1067" s="784" t="s">
        <v>30</v>
      </c>
      <c r="I1067" s="784" t="s">
        <v>60</v>
      </c>
      <c r="J1067" s="784" t="s">
        <v>8317</v>
      </c>
      <c r="K1067" s="784"/>
      <c r="L1067" s="784"/>
    </row>
    <row r="1068" spans="1:12" ht="15">
      <c r="A1068" s="786" t="s">
        <v>8575</v>
      </c>
      <c r="B1068" s="785" t="s">
        <v>1059</v>
      </c>
      <c r="C1068" s="784" t="s">
        <v>7292</v>
      </c>
      <c r="D1068" s="784">
        <v>1067</v>
      </c>
      <c r="E1068" s="784"/>
      <c r="F1068" s="784">
        <v>2</v>
      </c>
      <c r="G1068" s="784"/>
      <c r="H1068" s="784" t="s">
        <v>85</v>
      </c>
      <c r="I1068" s="784" t="s">
        <v>1060</v>
      </c>
      <c r="J1068" s="784" t="s">
        <v>8317</v>
      </c>
      <c r="K1068" s="784"/>
      <c r="L1068" s="784"/>
    </row>
    <row r="1069" spans="1:12" ht="15">
      <c r="A1069" s="786" t="s">
        <v>8576</v>
      </c>
      <c r="B1069" s="785" t="s">
        <v>1061</v>
      </c>
      <c r="C1069" s="784" t="s">
        <v>7292</v>
      </c>
      <c r="D1069" s="784">
        <v>1068</v>
      </c>
      <c r="E1069" s="784"/>
      <c r="F1069" s="784">
        <v>3</v>
      </c>
      <c r="G1069" s="784"/>
      <c r="H1069" s="784" t="s">
        <v>49</v>
      </c>
      <c r="I1069" s="784" t="s">
        <v>146</v>
      </c>
      <c r="J1069" s="784" t="s">
        <v>8317</v>
      </c>
      <c r="K1069" s="784"/>
      <c r="L1069" s="784"/>
    </row>
    <row r="1070" spans="1:12" ht="15">
      <c r="A1070" s="786" t="s">
        <v>8577</v>
      </c>
      <c r="B1070" s="785" t="s">
        <v>1062</v>
      </c>
      <c r="C1070" s="784" t="s">
        <v>7292</v>
      </c>
      <c r="D1070" s="784">
        <v>1069</v>
      </c>
      <c r="E1070" s="784"/>
      <c r="F1070" s="784">
        <v>1</v>
      </c>
      <c r="G1070" s="784"/>
      <c r="H1070" s="784" t="s">
        <v>53</v>
      </c>
      <c r="I1070" s="784" t="s">
        <v>90</v>
      </c>
      <c r="J1070" s="784" t="s">
        <v>8317</v>
      </c>
      <c r="K1070" s="784"/>
      <c r="L1070" s="784"/>
    </row>
    <row r="1071" spans="1:12" ht="15">
      <c r="A1071" s="786" t="s">
        <v>8578</v>
      </c>
      <c r="B1071" s="785" t="s">
        <v>1063</v>
      </c>
      <c r="C1071" s="784" t="s">
        <v>7292</v>
      </c>
      <c r="D1071" s="784">
        <v>1070</v>
      </c>
      <c r="E1071" s="784"/>
      <c r="F1071" s="784">
        <v>4</v>
      </c>
      <c r="G1071" s="784"/>
      <c r="H1071" s="784" t="s">
        <v>15</v>
      </c>
      <c r="I1071" s="784" t="s">
        <v>1064</v>
      </c>
      <c r="J1071" s="784" t="s">
        <v>8317</v>
      </c>
      <c r="K1071" s="784"/>
      <c r="L1071" s="784"/>
    </row>
    <row r="1072" spans="1:12" ht="15">
      <c r="A1072" s="786" t="s">
        <v>8579</v>
      </c>
      <c r="B1072" s="785" t="s">
        <v>1065</v>
      </c>
      <c r="C1072" s="784" t="s">
        <v>7292</v>
      </c>
      <c r="D1072" s="784">
        <v>1071</v>
      </c>
      <c r="E1072" s="784"/>
      <c r="F1072" s="784">
        <v>8</v>
      </c>
      <c r="G1072" s="784"/>
      <c r="H1072" s="784" t="s">
        <v>366</v>
      </c>
      <c r="I1072" s="784" t="s">
        <v>1066</v>
      </c>
      <c r="J1072" s="784" t="s">
        <v>8317</v>
      </c>
      <c r="K1072" s="784"/>
      <c r="L1072" s="784"/>
    </row>
    <row r="1073" spans="1:12" ht="15">
      <c r="A1073" s="786" t="s">
        <v>8580</v>
      </c>
      <c r="B1073" s="785" t="s">
        <v>1067</v>
      </c>
      <c r="C1073" s="784" t="s">
        <v>7292</v>
      </c>
      <c r="D1073" s="784">
        <v>1072</v>
      </c>
      <c r="E1073" s="784"/>
      <c r="F1073" s="784">
        <v>3</v>
      </c>
      <c r="G1073" s="784"/>
      <c r="H1073" s="784" t="s">
        <v>53</v>
      </c>
      <c r="I1073" s="784" t="s">
        <v>390</v>
      </c>
      <c r="J1073" s="784" t="s">
        <v>8317</v>
      </c>
      <c r="K1073" s="784"/>
      <c r="L1073" s="784"/>
    </row>
    <row r="1074" spans="1:12" ht="15">
      <c r="A1074" s="786" t="s">
        <v>8581</v>
      </c>
      <c r="B1074" s="785" t="s">
        <v>1068</v>
      </c>
      <c r="C1074" s="784" t="s">
        <v>7292</v>
      </c>
      <c r="D1074" s="784">
        <v>1073</v>
      </c>
      <c r="E1074" s="784"/>
      <c r="F1074" s="784">
        <v>2</v>
      </c>
      <c r="G1074" s="784"/>
      <c r="H1074" s="784" t="s">
        <v>108</v>
      </c>
      <c r="I1074" s="784" t="s">
        <v>103</v>
      </c>
      <c r="J1074" s="784" t="s">
        <v>8317</v>
      </c>
      <c r="K1074" s="784"/>
      <c r="L1074" s="784"/>
    </row>
    <row r="1075" spans="1:12" ht="15">
      <c r="A1075" s="786" t="s">
        <v>8582</v>
      </c>
      <c r="B1075" s="785" t="s">
        <v>1069</v>
      </c>
      <c r="C1075" s="784" t="s">
        <v>7292</v>
      </c>
      <c r="D1075" s="784">
        <v>1074</v>
      </c>
      <c r="E1075" s="784"/>
      <c r="F1075" s="784">
        <v>13</v>
      </c>
      <c r="G1075" s="784"/>
      <c r="H1075" s="784" t="s">
        <v>20</v>
      </c>
      <c r="I1075" s="784" t="s">
        <v>90</v>
      </c>
      <c r="J1075" s="784" t="s">
        <v>8317</v>
      </c>
      <c r="K1075" s="784"/>
      <c r="L1075" s="784"/>
    </row>
    <row r="1076" spans="1:12" ht="15">
      <c r="A1076" s="786" t="s">
        <v>8583</v>
      </c>
      <c r="B1076" s="785" t="s">
        <v>1070</v>
      </c>
      <c r="C1076" s="784" t="s">
        <v>7292</v>
      </c>
      <c r="D1076" s="784">
        <v>1075</v>
      </c>
      <c r="E1076" s="784"/>
      <c r="F1076" s="784">
        <v>1</v>
      </c>
      <c r="G1076" s="784"/>
      <c r="H1076" s="784" t="s">
        <v>18</v>
      </c>
      <c r="I1076" s="784" t="s">
        <v>71</v>
      </c>
      <c r="J1076" s="784" t="s">
        <v>8317</v>
      </c>
      <c r="K1076" s="784"/>
      <c r="L1076" s="784"/>
    </row>
    <row r="1077" spans="1:12" ht="15">
      <c r="A1077" s="786" t="s">
        <v>8584</v>
      </c>
      <c r="B1077" s="785" t="s">
        <v>1071</v>
      </c>
      <c r="C1077" s="784" t="s">
        <v>7292</v>
      </c>
      <c r="D1077" s="784">
        <v>1076</v>
      </c>
      <c r="E1077" s="784"/>
      <c r="F1077" s="784">
        <v>1</v>
      </c>
      <c r="G1077" s="784"/>
      <c r="H1077" s="784" t="s">
        <v>116</v>
      </c>
      <c r="I1077" s="784" t="s">
        <v>1072</v>
      </c>
      <c r="J1077" s="784" t="s">
        <v>8317</v>
      </c>
      <c r="K1077" s="784"/>
      <c r="L1077" s="784"/>
    </row>
    <row r="1078" spans="1:12" ht="15">
      <c r="A1078" s="786" t="s">
        <v>8585</v>
      </c>
      <c r="B1078" s="785" t="s">
        <v>1073</v>
      </c>
      <c r="C1078" s="784" t="s">
        <v>7292</v>
      </c>
      <c r="D1078" s="784">
        <v>1077</v>
      </c>
      <c r="E1078" s="784"/>
      <c r="F1078" s="784">
        <v>2</v>
      </c>
      <c r="G1078" s="784"/>
      <c r="H1078" s="784" t="s">
        <v>108</v>
      </c>
      <c r="I1078" s="784" t="s">
        <v>1074</v>
      </c>
      <c r="J1078" s="784" t="s">
        <v>8317</v>
      </c>
      <c r="K1078" s="784"/>
      <c r="L1078" s="784"/>
    </row>
    <row r="1079" spans="1:12" ht="15">
      <c r="A1079" s="786" t="s">
        <v>8586</v>
      </c>
      <c r="B1079" s="785" t="s">
        <v>1075</v>
      </c>
      <c r="C1079" s="784" t="s">
        <v>7292</v>
      </c>
      <c r="D1079" s="784">
        <v>1078</v>
      </c>
      <c r="E1079" s="784"/>
      <c r="F1079" s="784">
        <v>4</v>
      </c>
      <c r="G1079" s="784"/>
      <c r="H1079" s="784" t="s">
        <v>36</v>
      </c>
      <c r="I1079" s="784" t="s">
        <v>1076</v>
      </c>
      <c r="J1079" s="784" t="s">
        <v>8317</v>
      </c>
      <c r="K1079" s="784"/>
      <c r="L1079" s="784"/>
    </row>
    <row r="1080" spans="1:12" ht="15">
      <c r="A1080" s="786" t="s">
        <v>8587</v>
      </c>
      <c r="B1080" s="785" t="s">
        <v>1077</v>
      </c>
      <c r="C1080" s="784" t="s">
        <v>7292</v>
      </c>
      <c r="D1080" s="784">
        <v>1079</v>
      </c>
      <c r="E1080" s="784"/>
      <c r="F1080" s="784">
        <v>2</v>
      </c>
      <c r="G1080" s="784"/>
      <c r="H1080" s="784" t="s">
        <v>36</v>
      </c>
      <c r="I1080" s="784" t="s">
        <v>1076</v>
      </c>
      <c r="J1080" s="784" t="s">
        <v>8317</v>
      </c>
      <c r="K1080" s="784"/>
      <c r="L1080" s="784"/>
    </row>
    <row r="1081" spans="1:12" ht="15">
      <c r="A1081" s="786" t="s">
        <v>8588</v>
      </c>
      <c r="B1081" s="785" t="s">
        <v>1078</v>
      </c>
      <c r="C1081" s="784" t="s">
        <v>7292</v>
      </c>
      <c r="D1081" s="784">
        <v>1080</v>
      </c>
      <c r="E1081" s="784"/>
      <c r="F1081" s="784">
        <v>2</v>
      </c>
      <c r="G1081" s="784"/>
      <c r="H1081" s="784" t="s">
        <v>39</v>
      </c>
      <c r="I1081" s="784" t="s">
        <v>392</v>
      </c>
      <c r="J1081" s="784" t="s">
        <v>8317</v>
      </c>
      <c r="K1081" s="784"/>
      <c r="L1081" s="784"/>
    </row>
    <row r="1082" spans="1:12" ht="15">
      <c r="A1082" s="786" t="s">
        <v>8589</v>
      </c>
      <c r="B1082" s="785" t="s">
        <v>1079</v>
      </c>
      <c r="C1082" s="784" t="s">
        <v>7292</v>
      </c>
      <c r="D1082" s="784">
        <v>1081</v>
      </c>
      <c r="E1082" s="784"/>
      <c r="F1082" s="784">
        <v>2</v>
      </c>
      <c r="G1082" s="784"/>
      <c r="H1082" s="784" t="s">
        <v>36</v>
      </c>
      <c r="I1082" s="784" t="s">
        <v>190</v>
      </c>
      <c r="J1082" s="784" t="s">
        <v>8317</v>
      </c>
      <c r="K1082" s="784"/>
      <c r="L1082" s="784"/>
    </row>
    <row r="1083" spans="1:12" ht="15">
      <c r="A1083" s="786" t="s">
        <v>8590</v>
      </c>
      <c r="B1083" s="785" t="s">
        <v>1080</v>
      </c>
      <c r="C1083" s="784" t="s">
        <v>7292</v>
      </c>
      <c r="D1083" s="784">
        <v>1082</v>
      </c>
      <c r="E1083" s="784"/>
      <c r="F1083" s="784">
        <v>1</v>
      </c>
      <c r="G1083" s="784" t="s">
        <v>945</v>
      </c>
      <c r="H1083" s="784" t="s">
        <v>37</v>
      </c>
      <c r="I1083" s="784" t="s">
        <v>1081</v>
      </c>
      <c r="J1083" s="784" t="s">
        <v>8317</v>
      </c>
      <c r="K1083" s="784"/>
      <c r="L1083" s="784"/>
    </row>
    <row r="1084" spans="1:12" ht="15">
      <c r="A1084" s="786" t="s">
        <v>8591</v>
      </c>
      <c r="B1084" s="785" t="s">
        <v>1080</v>
      </c>
      <c r="C1084" s="784" t="s">
        <v>7292</v>
      </c>
      <c r="D1084" s="784">
        <v>1083</v>
      </c>
      <c r="E1084" s="784"/>
      <c r="F1084" s="784">
        <v>1</v>
      </c>
      <c r="G1084" s="784" t="s">
        <v>945</v>
      </c>
      <c r="H1084" s="784" t="s">
        <v>37</v>
      </c>
      <c r="I1084" s="784" t="s">
        <v>1081</v>
      </c>
      <c r="J1084" s="784" t="s">
        <v>8317</v>
      </c>
      <c r="K1084" s="784"/>
      <c r="L1084" s="784"/>
    </row>
    <row r="1085" spans="1:12" ht="15">
      <c r="A1085" s="786" t="s">
        <v>8592</v>
      </c>
      <c r="B1085" s="785" t="s">
        <v>1083</v>
      </c>
      <c r="C1085" s="784" t="s">
        <v>7292</v>
      </c>
      <c r="D1085" s="784">
        <v>1084</v>
      </c>
      <c r="E1085" s="784"/>
      <c r="F1085" s="784">
        <v>1</v>
      </c>
      <c r="G1085" s="784" t="s">
        <v>945</v>
      </c>
      <c r="H1085" s="784" t="s">
        <v>37</v>
      </c>
      <c r="I1085" s="784" t="s">
        <v>1084</v>
      </c>
      <c r="J1085" s="784" t="s">
        <v>8317</v>
      </c>
      <c r="K1085" s="784"/>
      <c r="L1085" s="784"/>
    </row>
    <row r="1086" spans="1:12" ht="15">
      <c r="A1086" s="786" t="s">
        <v>8593</v>
      </c>
      <c r="B1086" s="785" t="s">
        <v>1085</v>
      </c>
      <c r="C1086" s="784" t="s">
        <v>7292</v>
      </c>
      <c r="D1086" s="784">
        <v>1085</v>
      </c>
      <c r="E1086" s="784"/>
      <c r="F1086" s="784">
        <v>1</v>
      </c>
      <c r="G1086" s="784" t="s">
        <v>945</v>
      </c>
      <c r="H1086" s="784" t="s">
        <v>37</v>
      </c>
      <c r="I1086" s="784" t="s">
        <v>1086</v>
      </c>
      <c r="J1086" s="784" t="s">
        <v>8317</v>
      </c>
      <c r="K1086" s="784"/>
      <c r="L1086" s="784"/>
    </row>
    <row r="1087" spans="1:12" ht="15">
      <c r="A1087" s="786" t="s">
        <v>8594</v>
      </c>
      <c r="B1087" s="785" t="s">
        <v>1087</v>
      </c>
      <c r="C1087" s="784" t="s">
        <v>7292</v>
      </c>
      <c r="D1087" s="784">
        <v>1086</v>
      </c>
      <c r="E1087" s="784"/>
      <c r="F1087" s="784">
        <v>1</v>
      </c>
      <c r="G1087" s="784" t="s">
        <v>945</v>
      </c>
      <c r="H1087" s="784" t="s">
        <v>37</v>
      </c>
      <c r="I1087" s="784" t="s">
        <v>1088</v>
      </c>
      <c r="J1087" s="784" t="s">
        <v>8317</v>
      </c>
      <c r="K1087" s="784"/>
      <c r="L1087" s="784"/>
    </row>
    <row r="1088" spans="1:12" ht="15">
      <c r="A1088" s="786" t="s">
        <v>8595</v>
      </c>
      <c r="B1088" s="785" t="s">
        <v>1089</v>
      </c>
      <c r="C1088" s="784" t="s">
        <v>7292</v>
      </c>
      <c r="D1088" s="784">
        <v>1087</v>
      </c>
      <c r="E1088" s="784"/>
      <c r="F1088" s="784">
        <v>1</v>
      </c>
      <c r="G1088" s="784" t="s">
        <v>945</v>
      </c>
      <c r="H1088" s="784" t="s">
        <v>37</v>
      </c>
      <c r="I1088" s="784" t="s">
        <v>1090</v>
      </c>
      <c r="J1088" s="784" t="s">
        <v>8317</v>
      </c>
      <c r="K1088" s="784"/>
      <c r="L1088" s="784"/>
    </row>
    <row r="1089" spans="1:12" ht="15">
      <c r="A1089" s="786" t="s">
        <v>8596</v>
      </c>
      <c r="B1089" s="785" t="s">
        <v>1091</v>
      </c>
      <c r="C1089" s="784" t="s">
        <v>7292</v>
      </c>
      <c r="D1089" s="784">
        <v>1088</v>
      </c>
      <c r="E1089" s="784"/>
      <c r="F1089" s="784">
        <v>1</v>
      </c>
      <c r="G1089" s="784" t="s">
        <v>945</v>
      </c>
      <c r="H1089" s="784" t="s">
        <v>37</v>
      </c>
      <c r="I1089" s="784" t="s">
        <v>1092</v>
      </c>
      <c r="J1089" s="784" t="s">
        <v>8317</v>
      </c>
      <c r="K1089" s="784"/>
      <c r="L1089" s="784"/>
    </row>
    <row r="1090" spans="1:12" ht="15">
      <c r="A1090" s="786" t="s">
        <v>8597</v>
      </c>
      <c r="B1090" s="785" t="s">
        <v>1093</v>
      </c>
      <c r="C1090" s="784" t="s">
        <v>7292</v>
      </c>
      <c r="D1090" s="784">
        <v>1089</v>
      </c>
      <c r="E1090" s="784"/>
      <c r="F1090" s="784">
        <v>1</v>
      </c>
      <c r="G1090" s="784" t="s">
        <v>945</v>
      </c>
      <c r="H1090" s="784" t="s">
        <v>37</v>
      </c>
      <c r="I1090" s="784" t="s">
        <v>1094</v>
      </c>
      <c r="J1090" s="784" t="s">
        <v>8317</v>
      </c>
      <c r="K1090" s="784"/>
      <c r="L1090" s="784"/>
    </row>
    <row r="1091" spans="1:12" ht="15">
      <c r="A1091" s="786" t="s">
        <v>8598</v>
      </c>
      <c r="B1091" s="785" t="s">
        <v>1095</v>
      </c>
      <c r="C1091" s="784" t="s">
        <v>7292</v>
      </c>
      <c r="D1091" s="784">
        <v>1090</v>
      </c>
      <c r="E1091" s="784"/>
      <c r="F1091" s="784">
        <v>5</v>
      </c>
      <c r="G1091" s="784"/>
      <c r="H1091" s="784" t="s">
        <v>20</v>
      </c>
      <c r="I1091" s="784" t="s">
        <v>48</v>
      </c>
      <c r="J1091" s="784" t="s">
        <v>8317</v>
      </c>
      <c r="K1091" s="784"/>
      <c r="L1091" s="784"/>
    </row>
    <row r="1092" spans="1:12" ht="15">
      <c r="A1092" s="786" t="s">
        <v>8599</v>
      </c>
      <c r="B1092" s="785" t="s">
        <v>1096</v>
      </c>
      <c r="C1092" s="784" t="s">
        <v>7292</v>
      </c>
      <c r="D1092" s="784">
        <v>1091</v>
      </c>
      <c r="E1092" s="784"/>
      <c r="F1092" s="784">
        <v>19</v>
      </c>
      <c r="G1092" s="784"/>
      <c r="H1092" s="784" t="s">
        <v>85</v>
      </c>
      <c r="I1092" s="784" t="s">
        <v>87</v>
      </c>
      <c r="J1092" s="784" t="s">
        <v>8317</v>
      </c>
      <c r="K1092" s="784"/>
      <c r="L1092" s="784"/>
    </row>
    <row r="1093" spans="1:12" ht="15">
      <c r="A1093" s="786" t="s">
        <v>8600</v>
      </c>
      <c r="B1093" s="785" t="s">
        <v>1096</v>
      </c>
      <c r="C1093" s="784" t="s">
        <v>7292</v>
      </c>
      <c r="D1093" s="784">
        <v>1092</v>
      </c>
      <c r="E1093" s="784"/>
      <c r="F1093" s="784">
        <v>8</v>
      </c>
      <c r="G1093" s="784"/>
      <c r="H1093" s="784" t="s">
        <v>53</v>
      </c>
      <c r="I1093" s="784" t="s">
        <v>87</v>
      </c>
      <c r="J1093" s="784" t="s">
        <v>8317</v>
      </c>
      <c r="K1093" s="784"/>
      <c r="L1093" s="784"/>
    </row>
    <row r="1094" spans="1:12" ht="15">
      <c r="A1094" s="786" t="s">
        <v>8601</v>
      </c>
      <c r="B1094" s="785" t="s">
        <v>1098</v>
      </c>
      <c r="C1094" s="784" t="s">
        <v>7292</v>
      </c>
      <c r="D1094" s="784">
        <v>1093</v>
      </c>
      <c r="E1094" s="784"/>
      <c r="F1094" s="784">
        <v>1</v>
      </c>
      <c r="G1094" s="784"/>
      <c r="H1094" s="784" t="s">
        <v>15</v>
      </c>
      <c r="I1094" s="784" t="s">
        <v>207</v>
      </c>
      <c r="J1094" s="784" t="s">
        <v>8317</v>
      </c>
      <c r="K1094" s="784"/>
      <c r="L1094" s="784"/>
    </row>
    <row r="1095" spans="1:12" ht="15">
      <c r="A1095" s="786" t="s">
        <v>8602</v>
      </c>
      <c r="B1095" s="785" t="s">
        <v>1099</v>
      </c>
      <c r="C1095" s="784" t="s">
        <v>7292</v>
      </c>
      <c r="D1095" s="784">
        <v>1094</v>
      </c>
      <c r="E1095" s="784"/>
      <c r="F1095" s="784">
        <v>1</v>
      </c>
      <c r="G1095" s="784"/>
      <c r="H1095" s="784" t="s">
        <v>32</v>
      </c>
      <c r="I1095" s="784" t="s">
        <v>1100</v>
      </c>
      <c r="J1095" s="784" t="s">
        <v>8317</v>
      </c>
      <c r="K1095" s="784"/>
      <c r="L1095" s="784"/>
    </row>
    <row r="1096" spans="1:12" ht="15">
      <c r="A1096" s="786" t="s">
        <v>8603</v>
      </c>
      <c r="B1096" s="785" t="s">
        <v>1101</v>
      </c>
      <c r="C1096" s="784" t="s">
        <v>7292</v>
      </c>
      <c r="D1096" s="784">
        <v>1095</v>
      </c>
      <c r="E1096" s="784"/>
      <c r="F1096" s="784">
        <v>1</v>
      </c>
      <c r="G1096" s="784" t="s">
        <v>945</v>
      </c>
      <c r="H1096" s="784" t="s">
        <v>20</v>
      </c>
      <c r="I1096" s="784" t="s">
        <v>324</v>
      </c>
      <c r="J1096" s="784" t="s">
        <v>8317</v>
      </c>
      <c r="K1096" s="784"/>
      <c r="L1096" s="784"/>
    </row>
    <row r="1097" spans="1:12" ht="15">
      <c r="A1097" s="786" t="s">
        <v>8604</v>
      </c>
      <c r="B1097" s="785" t="s">
        <v>1102</v>
      </c>
      <c r="C1097" s="784" t="s">
        <v>7292</v>
      </c>
      <c r="D1097" s="784">
        <v>1096</v>
      </c>
      <c r="E1097" s="784"/>
      <c r="F1097" s="784">
        <v>4</v>
      </c>
      <c r="G1097" s="784"/>
      <c r="H1097" s="784" t="s">
        <v>42</v>
      </c>
      <c r="I1097" s="784" t="s">
        <v>179</v>
      </c>
      <c r="J1097" s="784" t="s">
        <v>8317</v>
      </c>
      <c r="K1097" s="784"/>
      <c r="L1097" s="784"/>
    </row>
    <row r="1098" spans="1:12" ht="15">
      <c r="A1098" s="786" t="s">
        <v>8605</v>
      </c>
      <c r="B1098" s="785" t="s">
        <v>1103</v>
      </c>
      <c r="C1098" s="784" t="s">
        <v>7292</v>
      </c>
      <c r="D1098" s="784">
        <v>1097</v>
      </c>
      <c r="E1098" s="784"/>
      <c r="F1098" s="784">
        <v>1</v>
      </c>
      <c r="G1098" s="784"/>
      <c r="H1098" s="784" t="s">
        <v>55</v>
      </c>
      <c r="I1098" s="784" t="s">
        <v>90</v>
      </c>
      <c r="J1098" s="784" t="s">
        <v>8317</v>
      </c>
      <c r="K1098" s="784"/>
      <c r="L1098" s="784"/>
    </row>
    <row r="1099" spans="1:12" ht="15">
      <c r="A1099" s="786" t="s">
        <v>8606</v>
      </c>
      <c r="B1099" s="785" t="s">
        <v>1103</v>
      </c>
      <c r="C1099" s="784" t="s">
        <v>7292</v>
      </c>
      <c r="D1099" s="784">
        <v>1098</v>
      </c>
      <c r="E1099" s="784"/>
      <c r="F1099" s="784">
        <v>4</v>
      </c>
      <c r="G1099" s="784"/>
      <c r="H1099" s="784" t="s">
        <v>80</v>
      </c>
      <c r="I1099" s="784" t="s">
        <v>90</v>
      </c>
      <c r="J1099" s="784" t="s">
        <v>8317</v>
      </c>
      <c r="K1099" s="784"/>
      <c r="L1099" s="784"/>
    </row>
    <row r="1100" spans="1:12" ht="15">
      <c r="A1100" s="786" t="s">
        <v>8607</v>
      </c>
      <c r="B1100" s="785" t="s">
        <v>1104</v>
      </c>
      <c r="C1100" s="784" t="s">
        <v>7292</v>
      </c>
      <c r="D1100" s="784">
        <v>1099</v>
      </c>
      <c r="E1100" s="784"/>
      <c r="F1100" s="784">
        <v>4</v>
      </c>
      <c r="G1100" s="784"/>
      <c r="H1100" s="784" t="s">
        <v>116</v>
      </c>
      <c r="I1100" s="784" t="s">
        <v>90</v>
      </c>
      <c r="J1100" s="784" t="s">
        <v>8317</v>
      </c>
      <c r="K1100" s="784"/>
      <c r="L1100" s="784"/>
    </row>
    <row r="1101" spans="1:12" ht="15">
      <c r="A1101" s="786" t="s">
        <v>8608</v>
      </c>
      <c r="B1101" s="785" t="s">
        <v>1105</v>
      </c>
      <c r="C1101" s="784" t="s">
        <v>7292</v>
      </c>
      <c r="D1101" s="784">
        <v>1100</v>
      </c>
      <c r="E1101" s="784"/>
      <c r="F1101" s="784">
        <v>2</v>
      </c>
      <c r="G1101" s="784"/>
      <c r="H1101" s="784" t="s">
        <v>42</v>
      </c>
      <c r="I1101" s="784" t="s">
        <v>71</v>
      </c>
      <c r="J1101" s="784" t="s">
        <v>8317</v>
      </c>
      <c r="K1101" s="784"/>
      <c r="L1101" s="784"/>
    </row>
    <row r="1102" spans="1:12" ht="15">
      <c r="A1102" s="786" t="s">
        <v>8609</v>
      </c>
      <c r="B1102" s="785" t="s">
        <v>1106</v>
      </c>
      <c r="C1102" s="784" t="s">
        <v>7292</v>
      </c>
      <c r="D1102" s="784">
        <v>1101</v>
      </c>
      <c r="E1102" s="784"/>
      <c r="F1102" s="784">
        <v>1</v>
      </c>
      <c r="G1102" s="784"/>
      <c r="H1102" s="784" t="s">
        <v>92</v>
      </c>
      <c r="I1102" s="784" t="s">
        <v>912</v>
      </c>
      <c r="J1102" s="784" t="s">
        <v>8317</v>
      </c>
      <c r="K1102" s="784"/>
      <c r="L1102" s="784"/>
    </row>
    <row r="1103" spans="1:12" ht="15">
      <c r="A1103" s="786" t="s">
        <v>8610</v>
      </c>
      <c r="B1103" s="785" t="s">
        <v>1107</v>
      </c>
      <c r="C1103" s="784" t="s">
        <v>7292</v>
      </c>
      <c r="D1103" s="784">
        <v>1102</v>
      </c>
      <c r="E1103" s="784"/>
      <c r="F1103" s="784">
        <v>2</v>
      </c>
      <c r="G1103" s="784"/>
      <c r="H1103" s="784" t="s">
        <v>366</v>
      </c>
      <c r="I1103" s="784" t="s">
        <v>1108</v>
      </c>
      <c r="J1103" s="784" t="s">
        <v>8317</v>
      </c>
      <c r="K1103" s="784"/>
      <c r="L1103" s="784"/>
    </row>
    <row r="1104" spans="1:12" ht="15">
      <c r="A1104" s="786" t="s">
        <v>8611</v>
      </c>
      <c r="B1104" s="785" t="s">
        <v>1109</v>
      </c>
      <c r="C1104" s="784" t="s">
        <v>7292</v>
      </c>
      <c r="D1104" s="784">
        <v>1103</v>
      </c>
      <c r="E1104" s="784"/>
      <c r="F1104" s="784">
        <v>2</v>
      </c>
      <c r="G1104" s="784"/>
      <c r="H1104" s="784" t="s">
        <v>111</v>
      </c>
      <c r="I1104" s="784" t="s">
        <v>1110</v>
      </c>
      <c r="J1104" s="784" t="s">
        <v>8317</v>
      </c>
      <c r="K1104" s="784"/>
      <c r="L1104" s="784"/>
    </row>
    <row r="1105" spans="1:12" ht="15">
      <c r="A1105" s="786" t="s">
        <v>8612</v>
      </c>
      <c r="B1105" s="785" t="s">
        <v>1109</v>
      </c>
      <c r="C1105" s="784" t="s">
        <v>7292</v>
      </c>
      <c r="D1105" s="784">
        <v>1104</v>
      </c>
      <c r="E1105" s="784"/>
      <c r="F1105" s="784">
        <v>1</v>
      </c>
      <c r="G1105" s="784"/>
      <c r="H1105" s="784" t="s">
        <v>39</v>
      </c>
      <c r="I1105" s="784" t="s">
        <v>48</v>
      </c>
      <c r="J1105" s="784" t="s">
        <v>8317</v>
      </c>
      <c r="K1105" s="784"/>
      <c r="L1105" s="784"/>
    </row>
    <row r="1106" spans="1:12" ht="15">
      <c r="A1106" s="786" t="s">
        <v>8613</v>
      </c>
      <c r="B1106" s="785" t="s">
        <v>1111</v>
      </c>
      <c r="C1106" s="784" t="s">
        <v>7292</v>
      </c>
      <c r="D1106" s="784">
        <v>1105</v>
      </c>
      <c r="E1106" s="784"/>
      <c r="F1106" s="784">
        <v>2</v>
      </c>
      <c r="G1106" s="784"/>
      <c r="H1106" s="784" t="s">
        <v>116</v>
      </c>
      <c r="I1106" s="784" t="s">
        <v>390</v>
      </c>
      <c r="J1106" s="784" t="s">
        <v>8317</v>
      </c>
      <c r="K1106" s="784"/>
      <c r="L1106" s="784"/>
    </row>
    <row r="1107" spans="1:12" ht="15">
      <c r="A1107" s="786" t="s">
        <v>8614</v>
      </c>
      <c r="B1107" s="785" t="s">
        <v>1112</v>
      </c>
      <c r="C1107" s="784" t="s">
        <v>7292</v>
      </c>
      <c r="D1107" s="784">
        <v>1106</v>
      </c>
      <c r="E1107" s="784"/>
      <c r="F1107" s="784">
        <v>3</v>
      </c>
      <c r="G1107" s="784"/>
      <c r="H1107" s="784" t="s">
        <v>507</v>
      </c>
      <c r="I1107" s="784" t="s">
        <v>84</v>
      </c>
      <c r="J1107" s="784" t="s">
        <v>8317</v>
      </c>
      <c r="K1107" s="784"/>
      <c r="L1107" s="784"/>
    </row>
    <row r="1108" spans="1:12" ht="15">
      <c r="A1108" s="786" t="s">
        <v>8615</v>
      </c>
      <c r="B1108" s="785" t="s">
        <v>1113</v>
      </c>
      <c r="C1108" s="784" t="s">
        <v>7292</v>
      </c>
      <c r="D1108" s="784">
        <v>1107</v>
      </c>
      <c r="E1108" s="784"/>
      <c r="F1108" s="784">
        <v>4</v>
      </c>
      <c r="G1108" s="784"/>
      <c r="H1108" s="784" t="s">
        <v>111</v>
      </c>
      <c r="I1108" s="784" t="s">
        <v>71</v>
      </c>
      <c r="J1108" s="784" t="s">
        <v>8317</v>
      </c>
      <c r="K1108" s="784"/>
      <c r="L1108" s="784"/>
    </row>
    <row r="1109" spans="1:12" ht="15">
      <c r="A1109" s="786" t="s">
        <v>8616</v>
      </c>
      <c r="B1109" s="785" t="s">
        <v>1114</v>
      </c>
      <c r="C1109" s="784" t="s">
        <v>7292</v>
      </c>
      <c r="D1109" s="784">
        <v>1108</v>
      </c>
      <c r="E1109" s="784"/>
      <c r="F1109" s="784">
        <v>5</v>
      </c>
      <c r="G1109" s="784"/>
      <c r="H1109" s="784" t="s">
        <v>88</v>
      </c>
      <c r="I1109" s="784" t="s">
        <v>569</v>
      </c>
      <c r="J1109" s="784" t="s">
        <v>8317</v>
      </c>
      <c r="K1109" s="784"/>
      <c r="L1109" s="784"/>
    </row>
    <row r="1110" spans="1:12" ht="15">
      <c r="A1110" s="786" t="s">
        <v>8617</v>
      </c>
      <c r="B1110" s="785" t="s">
        <v>1115</v>
      </c>
      <c r="C1110" s="784" t="s">
        <v>7292</v>
      </c>
      <c r="D1110" s="784">
        <v>1109</v>
      </c>
      <c r="E1110" s="784"/>
      <c r="F1110" s="784">
        <v>1</v>
      </c>
      <c r="G1110" s="784"/>
      <c r="H1110" s="784" t="s">
        <v>27</v>
      </c>
      <c r="I1110" s="784" t="s">
        <v>103</v>
      </c>
      <c r="J1110" s="784" t="s">
        <v>8317</v>
      </c>
      <c r="K1110" s="784"/>
      <c r="L1110" s="784"/>
    </row>
    <row r="1111" spans="1:12" ht="15">
      <c r="A1111" s="786" t="s">
        <v>8618</v>
      </c>
      <c r="B1111" s="785" t="s">
        <v>8619</v>
      </c>
      <c r="C1111" s="784" t="s">
        <v>7292</v>
      </c>
      <c r="D1111" s="784">
        <v>1110</v>
      </c>
      <c r="E1111" s="784"/>
      <c r="F1111" s="784">
        <v>1</v>
      </c>
      <c r="G1111" s="784"/>
      <c r="H1111" s="784" t="s">
        <v>100</v>
      </c>
      <c r="I1111" s="784" t="s">
        <v>1117</v>
      </c>
      <c r="J1111" s="784" t="s">
        <v>8317</v>
      </c>
      <c r="K1111" s="784"/>
      <c r="L1111" s="784"/>
    </row>
    <row r="1112" spans="1:12" ht="15">
      <c r="A1112" s="786" t="s">
        <v>8620</v>
      </c>
      <c r="B1112" s="785" t="s">
        <v>1118</v>
      </c>
      <c r="C1112" s="784" t="s">
        <v>7292</v>
      </c>
      <c r="D1112" s="784">
        <v>1111</v>
      </c>
      <c r="E1112" s="784"/>
      <c r="F1112" s="784">
        <v>24</v>
      </c>
      <c r="G1112" s="784"/>
      <c r="H1112" s="784" t="s">
        <v>42</v>
      </c>
      <c r="I1112" s="784" t="s">
        <v>235</v>
      </c>
      <c r="J1112" s="784" t="s">
        <v>8317</v>
      </c>
      <c r="K1112" s="784"/>
      <c r="L1112" s="784"/>
    </row>
    <row r="1113" spans="1:12" ht="15">
      <c r="A1113" s="786" t="s">
        <v>8621</v>
      </c>
      <c r="B1113" s="785" t="s">
        <v>1118</v>
      </c>
      <c r="C1113" s="784" t="s">
        <v>7292</v>
      </c>
      <c r="D1113" s="784">
        <v>1112</v>
      </c>
      <c r="E1113" s="784"/>
      <c r="F1113" s="784">
        <v>16</v>
      </c>
      <c r="G1113" s="784"/>
      <c r="H1113" s="784" t="s">
        <v>410</v>
      </c>
      <c r="I1113" s="784" t="s">
        <v>235</v>
      </c>
      <c r="J1113" s="784" t="s">
        <v>8317</v>
      </c>
      <c r="K1113" s="784"/>
      <c r="L1113" s="784"/>
    </row>
    <row r="1114" spans="1:12" ht="15">
      <c r="A1114" s="786" t="s">
        <v>8622</v>
      </c>
      <c r="B1114" s="785" t="s">
        <v>1119</v>
      </c>
      <c r="C1114" s="784" t="s">
        <v>7292</v>
      </c>
      <c r="D1114" s="784">
        <v>1113</v>
      </c>
      <c r="E1114" s="784"/>
      <c r="F1114" s="784">
        <v>40</v>
      </c>
      <c r="G1114" s="784"/>
      <c r="H1114" s="784" t="s">
        <v>101</v>
      </c>
      <c r="I1114" s="784" t="s">
        <v>105</v>
      </c>
      <c r="J1114" s="784" t="s">
        <v>8317</v>
      </c>
      <c r="K1114" s="784"/>
      <c r="L1114" s="784"/>
    </row>
    <row r="1115" spans="1:12" ht="15">
      <c r="A1115" s="786" t="s">
        <v>8623</v>
      </c>
      <c r="B1115" s="785" t="s">
        <v>1119</v>
      </c>
      <c r="C1115" s="784" t="s">
        <v>7292</v>
      </c>
      <c r="D1115" s="784">
        <v>1114</v>
      </c>
      <c r="E1115" s="784"/>
      <c r="F1115" s="784">
        <v>61</v>
      </c>
      <c r="G1115" s="784"/>
      <c r="H1115" s="784" t="s">
        <v>27</v>
      </c>
      <c r="I1115" s="784" t="s">
        <v>105</v>
      </c>
      <c r="J1115" s="784" t="s">
        <v>8317</v>
      </c>
      <c r="K1115" s="784"/>
      <c r="L1115" s="784"/>
    </row>
    <row r="1116" spans="1:12" ht="15">
      <c r="A1116" s="786" t="s">
        <v>8624</v>
      </c>
      <c r="B1116" s="785" t="s">
        <v>1120</v>
      </c>
      <c r="C1116" s="784" t="s">
        <v>7292</v>
      </c>
      <c r="D1116" s="784">
        <v>1115</v>
      </c>
      <c r="E1116" s="784"/>
      <c r="F1116" s="784">
        <v>6</v>
      </c>
      <c r="G1116" s="784"/>
      <c r="H1116" s="784" t="s">
        <v>47</v>
      </c>
      <c r="I1116" s="784" t="s">
        <v>318</v>
      </c>
      <c r="J1116" s="784" t="s">
        <v>8317</v>
      </c>
      <c r="K1116" s="784"/>
      <c r="L1116" s="784"/>
    </row>
    <row r="1117" spans="1:12" ht="15">
      <c r="A1117" s="786" t="s">
        <v>8625</v>
      </c>
      <c r="B1117" s="785" t="s">
        <v>1121</v>
      </c>
      <c r="C1117" s="784" t="s">
        <v>7292</v>
      </c>
      <c r="D1117" s="784">
        <v>1116</v>
      </c>
      <c r="E1117" s="784"/>
      <c r="F1117" s="784">
        <v>1</v>
      </c>
      <c r="G1117" s="784"/>
      <c r="H1117" s="784" t="s">
        <v>507</v>
      </c>
      <c r="I1117" s="784" t="s">
        <v>65</v>
      </c>
      <c r="J1117" s="784" t="s">
        <v>8317</v>
      </c>
      <c r="K1117" s="784"/>
      <c r="L1117" s="784"/>
    </row>
    <row r="1118" spans="1:12" ht="15">
      <c r="A1118" s="786" t="s">
        <v>8626</v>
      </c>
      <c r="B1118" s="785" t="s">
        <v>707</v>
      </c>
      <c r="C1118" s="784" t="s">
        <v>7292</v>
      </c>
      <c r="D1118" s="784">
        <v>1117</v>
      </c>
      <c r="E1118" s="784"/>
      <c r="F1118" s="784">
        <v>1</v>
      </c>
      <c r="G1118" s="784"/>
      <c r="H1118" s="784" t="s">
        <v>80</v>
      </c>
      <c r="I1118" s="784" t="s">
        <v>700</v>
      </c>
      <c r="J1118" s="784" t="s">
        <v>8317</v>
      </c>
      <c r="K1118" s="784"/>
      <c r="L1118" s="784"/>
    </row>
    <row r="1119" spans="1:12" ht="15">
      <c r="A1119" s="786" t="s">
        <v>8627</v>
      </c>
      <c r="B1119" s="785" t="s">
        <v>1122</v>
      </c>
      <c r="C1119" s="784" t="s">
        <v>7292</v>
      </c>
      <c r="D1119" s="784">
        <v>1118</v>
      </c>
      <c r="E1119" s="784"/>
      <c r="F1119" s="784">
        <v>6</v>
      </c>
      <c r="G1119" s="784"/>
      <c r="H1119" s="784" t="s">
        <v>20</v>
      </c>
      <c r="I1119" s="784" t="s">
        <v>109</v>
      </c>
      <c r="J1119" s="784" t="s">
        <v>8317</v>
      </c>
      <c r="K1119" s="784"/>
      <c r="L1119" s="784"/>
    </row>
    <row r="1120" spans="1:12" ht="15">
      <c r="A1120" s="786" t="s">
        <v>8628</v>
      </c>
      <c r="B1120" s="785" t="s">
        <v>1123</v>
      </c>
      <c r="C1120" s="784" t="s">
        <v>7292</v>
      </c>
      <c r="D1120" s="784">
        <v>1119</v>
      </c>
      <c r="E1120" s="784"/>
      <c r="F1120" s="784">
        <v>5</v>
      </c>
      <c r="G1120" s="784"/>
      <c r="H1120" s="784" t="s">
        <v>63</v>
      </c>
      <c r="I1120" s="784" t="s">
        <v>76</v>
      </c>
      <c r="J1120" s="784" t="s">
        <v>8317</v>
      </c>
      <c r="K1120" s="784"/>
      <c r="L1120" s="784"/>
    </row>
    <row r="1121" spans="1:12" ht="15">
      <c r="A1121" s="786" t="s">
        <v>8629</v>
      </c>
      <c r="B1121" s="785" t="s">
        <v>269</v>
      </c>
      <c r="C1121" s="784" t="s">
        <v>7292</v>
      </c>
      <c r="D1121" s="784">
        <v>1120</v>
      </c>
      <c r="E1121" s="784"/>
      <c r="F1121" s="784">
        <v>2</v>
      </c>
      <c r="G1121" s="784"/>
      <c r="H1121" s="784" t="s">
        <v>20</v>
      </c>
      <c r="I1121" s="784" t="s">
        <v>48</v>
      </c>
      <c r="J1121" s="784" t="s">
        <v>8317</v>
      </c>
      <c r="K1121" s="784"/>
      <c r="L1121" s="784"/>
    </row>
    <row r="1122" spans="1:12" ht="15">
      <c r="A1122" s="786" t="s">
        <v>8630</v>
      </c>
      <c r="B1122" s="785" t="s">
        <v>1124</v>
      </c>
      <c r="C1122" s="784" t="s">
        <v>7292</v>
      </c>
      <c r="D1122" s="784">
        <v>1121</v>
      </c>
      <c r="E1122" s="784"/>
      <c r="F1122" s="784">
        <v>167</v>
      </c>
      <c r="G1122" s="784"/>
      <c r="H1122" s="784" t="s">
        <v>85</v>
      </c>
      <c r="I1122" s="784" t="s">
        <v>48</v>
      </c>
      <c r="J1122" s="784" t="s">
        <v>8317</v>
      </c>
      <c r="K1122" s="784"/>
      <c r="L1122" s="784"/>
    </row>
    <row r="1123" spans="1:12" ht="15">
      <c r="A1123" s="786" t="s">
        <v>8631</v>
      </c>
      <c r="B1123" s="785" t="s">
        <v>1125</v>
      </c>
      <c r="C1123" s="784" t="s">
        <v>7292</v>
      </c>
      <c r="D1123" s="784">
        <v>1122</v>
      </c>
      <c r="E1123" s="784"/>
      <c r="F1123" s="784">
        <v>22</v>
      </c>
      <c r="G1123" s="784"/>
      <c r="H1123" s="784" t="s">
        <v>53</v>
      </c>
      <c r="I1123" s="784" t="s">
        <v>87</v>
      </c>
      <c r="J1123" s="784" t="s">
        <v>8317</v>
      </c>
      <c r="K1123" s="784"/>
      <c r="L1123" s="784"/>
    </row>
    <row r="1124" spans="1:12" ht="15">
      <c r="A1124" s="786" t="s">
        <v>8632</v>
      </c>
      <c r="B1124" s="785" t="s">
        <v>1125</v>
      </c>
      <c r="C1124" s="784" t="s">
        <v>7292</v>
      </c>
      <c r="D1124" s="784">
        <v>1123</v>
      </c>
      <c r="E1124" s="784"/>
      <c r="F1124" s="784">
        <v>6</v>
      </c>
      <c r="G1124" s="784"/>
      <c r="H1124" s="784" t="s">
        <v>85</v>
      </c>
      <c r="I1124" s="784" t="s">
        <v>87</v>
      </c>
      <c r="J1124" s="784" t="s">
        <v>8317</v>
      </c>
      <c r="K1124" s="784"/>
      <c r="L1124" s="784"/>
    </row>
    <row r="1125" spans="1:12" ht="15">
      <c r="A1125" s="786" t="s">
        <v>8633</v>
      </c>
      <c r="B1125" s="785" t="s">
        <v>1125</v>
      </c>
      <c r="C1125" s="784" t="s">
        <v>7292</v>
      </c>
      <c r="D1125" s="784">
        <v>1124</v>
      </c>
      <c r="E1125" s="784"/>
      <c r="F1125" s="784">
        <v>15</v>
      </c>
      <c r="G1125" s="784"/>
      <c r="H1125" s="784" t="s">
        <v>88</v>
      </c>
      <c r="I1125" s="784" t="s">
        <v>87</v>
      </c>
      <c r="J1125" s="784" t="s">
        <v>8317</v>
      </c>
      <c r="K1125" s="784"/>
      <c r="L1125" s="784"/>
    </row>
    <row r="1126" spans="1:12" ht="15">
      <c r="A1126" s="786" t="s">
        <v>8634</v>
      </c>
      <c r="B1126" s="785" t="s">
        <v>411</v>
      </c>
      <c r="C1126" s="784" t="s">
        <v>7292</v>
      </c>
      <c r="D1126" s="784">
        <v>1125</v>
      </c>
      <c r="E1126" s="784"/>
      <c r="F1126" s="784">
        <v>123</v>
      </c>
      <c r="G1126" s="784"/>
      <c r="H1126" s="784" t="s">
        <v>366</v>
      </c>
      <c r="I1126" s="784" t="s">
        <v>87</v>
      </c>
      <c r="J1126" s="784" t="s">
        <v>8317</v>
      </c>
      <c r="K1126" s="784"/>
      <c r="L1126" s="784"/>
    </row>
    <row r="1127" spans="1:12" ht="15">
      <c r="A1127" s="786" t="s">
        <v>8635</v>
      </c>
      <c r="B1127" s="785" t="s">
        <v>411</v>
      </c>
      <c r="C1127" s="784" t="s">
        <v>7292</v>
      </c>
      <c r="D1127" s="784">
        <v>1126</v>
      </c>
      <c r="E1127" s="784"/>
      <c r="F1127" s="784">
        <v>31</v>
      </c>
      <c r="G1127" s="784"/>
      <c r="H1127" s="784" t="s">
        <v>39</v>
      </c>
      <c r="I1127" s="784" t="s">
        <v>87</v>
      </c>
      <c r="J1127" s="784" t="s">
        <v>8317</v>
      </c>
      <c r="K1127" s="784"/>
      <c r="L1127" s="784"/>
    </row>
    <row r="1128" spans="1:12" ht="15">
      <c r="A1128" s="786" t="s">
        <v>8636</v>
      </c>
      <c r="B1128" s="785" t="s">
        <v>411</v>
      </c>
      <c r="C1128" s="784" t="s">
        <v>7292</v>
      </c>
      <c r="D1128" s="784">
        <v>1127</v>
      </c>
      <c r="E1128" s="784"/>
      <c r="F1128" s="784">
        <v>12</v>
      </c>
      <c r="G1128" s="784"/>
      <c r="H1128" s="784" t="s">
        <v>53</v>
      </c>
      <c r="I1128" s="784" t="s">
        <v>87</v>
      </c>
      <c r="J1128" s="784" t="s">
        <v>8317</v>
      </c>
      <c r="K1128" s="784"/>
      <c r="L1128" s="784"/>
    </row>
    <row r="1129" spans="1:12" ht="15">
      <c r="A1129" s="786" t="s">
        <v>8637</v>
      </c>
      <c r="B1129" s="785" t="s">
        <v>1126</v>
      </c>
      <c r="C1129" s="784" t="s">
        <v>7292</v>
      </c>
      <c r="D1129" s="784">
        <v>1128</v>
      </c>
      <c r="E1129" s="784"/>
      <c r="F1129" s="784">
        <v>16</v>
      </c>
      <c r="G1129" s="784"/>
      <c r="H1129" s="784" t="s">
        <v>39</v>
      </c>
      <c r="I1129" s="784" t="s">
        <v>87</v>
      </c>
      <c r="J1129" s="784" t="s">
        <v>8317</v>
      </c>
      <c r="K1129" s="784"/>
      <c r="L1129" s="784"/>
    </row>
    <row r="1130" spans="1:12" ht="15">
      <c r="A1130" s="786" t="s">
        <v>8638</v>
      </c>
      <c r="B1130" s="785" t="s">
        <v>1126</v>
      </c>
      <c r="C1130" s="784" t="s">
        <v>7292</v>
      </c>
      <c r="D1130" s="784">
        <v>1129</v>
      </c>
      <c r="E1130" s="784"/>
      <c r="F1130" s="784">
        <v>915</v>
      </c>
      <c r="G1130" s="784"/>
      <c r="H1130" s="784" t="s">
        <v>410</v>
      </c>
      <c r="I1130" s="784" t="s">
        <v>87</v>
      </c>
      <c r="J1130" s="784" t="s">
        <v>8317</v>
      </c>
      <c r="K1130" s="784"/>
      <c r="L1130" s="784"/>
    </row>
    <row r="1131" spans="1:12" ht="15">
      <c r="A1131" s="786" t="s">
        <v>8639</v>
      </c>
      <c r="B1131" s="785" t="s">
        <v>1126</v>
      </c>
      <c r="C1131" s="784" t="s">
        <v>7292</v>
      </c>
      <c r="D1131" s="784">
        <v>1130</v>
      </c>
      <c r="E1131" s="784"/>
      <c r="F1131" s="784">
        <v>20</v>
      </c>
      <c r="G1131" s="784"/>
      <c r="H1131" s="784" t="s">
        <v>88</v>
      </c>
      <c r="I1131" s="784" t="s">
        <v>87</v>
      </c>
      <c r="J1131" s="784" t="s">
        <v>8317</v>
      </c>
      <c r="K1131" s="784"/>
      <c r="L1131" s="784"/>
    </row>
    <row r="1132" spans="1:12" ht="15">
      <c r="A1132" s="786" t="s">
        <v>8640</v>
      </c>
      <c r="B1132" s="785" t="s">
        <v>1127</v>
      </c>
      <c r="C1132" s="784" t="s">
        <v>7292</v>
      </c>
      <c r="D1132" s="784">
        <v>1131</v>
      </c>
      <c r="E1132" s="784"/>
      <c r="F1132" s="784">
        <v>9</v>
      </c>
      <c r="G1132" s="784"/>
      <c r="H1132" s="784" t="s">
        <v>30</v>
      </c>
      <c r="I1132" s="784" t="s">
        <v>226</v>
      </c>
      <c r="J1132" s="784" t="s">
        <v>8317</v>
      </c>
      <c r="K1132" s="784"/>
      <c r="L1132" s="784"/>
    </row>
    <row r="1133" spans="1:12" ht="15">
      <c r="A1133" s="786" t="s">
        <v>8641</v>
      </c>
      <c r="B1133" s="785" t="s">
        <v>1128</v>
      </c>
      <c r="C1133" s="784" t="s">
        <v>7292</v>
      </c>
      <c r="D1133" s="784">
        <v>1132</v>
      </c>
      <c r="E1133" s="784"/>
      <c r="F1133" s="784">
        <v>6</v>
      </c>
      <c r="G1133" s="784"/>
      <c r="H1133" s="784" t="s">
        <v>20</v>
      </c>
      <c r="I1133" s="784" t="s">
        <v>65</v>
      </c>
      <c r="J1133" s="784" t="s">
        <v>8317</v>
      </c>
      <c r="K1133" s="784"/>
      <c r="L1133" s="784"/>
    </row>
    <row r="1134" spans="1:12" ht="15">
      <c r="A1134" s="786" t="s">
        <v>8642</v>
      </c>
      <c r="B1134" s="785" t="s">
        <v>1129</v>
      </c>
      <c r="C1134" s="784" t="s">
        <v>7292</v>
      </c>
      <c r="D1134" s="784">
        <v>1133</v>
      </c>
      <c r="E1134" s="784"/>
      <c r="F1134" s="784">
        <v>5</v>
      </c>
      <c r="G1134" s="784"/>
      <c r="H1134" s="784" t="s">
        <v>507</v>
      </c>
      <c r="I1134" s="784" t="s">
        <v>65</v>
      </c>
      <c r="J1134" s="784" t="s">
        <v>8317</v>
      </c>
      <c r="K1134" s="784"/>
      <c r="L1134" s="784"/>
    </row>
    <row r="1135" spans="1:12" ht="15">
      <c r="A1135" s="786" t="s">
        <v>8643</v>
      </c>
      <c r="B1135" s="785" t="s">
        <v>1130</v>
      </c>
      <c r="C1135" s="784" t="s">
        <v>7292</v>
      </c>
      <c r="D1135" s="784">
        <v>1134</v>
      </c>
      <c r="E1135" s="784"/>
      <c r="F1135" s="784">
        <v>1</v>
      </c>
      <c r="G1135" s="784"/>
      <c r="H1135" s="784" t="s">
        <v>22</v>
      </c>
      <c r="I1135" s="784" t="s">
        <v>324</v>
      </c>
      <c r="J1135" s="784" t="s">
        <v>8317</v>
      </c>
      <c r="K1135" s="784"/>
      <c r="L1135" s="784"/>
    </row>
    <row r="1136" spans="1:12" ht="15">
      <c r="A1136" s="786" t="s">
        <v>8644</v>
      </c>
      <c r="B1136" s="785" t="s">
        <v>1131</v>
      </c>
      <c r="C1136" s="784" t="s">
        <v>7292</v>
      </c>
      <c r="D1136" s="784">
        <v>1135</v>
      </c>
      <c r="E1136" s="784"/>
      <c r="F1136" s="784">
        <v>1</v>
      </c>
      <c r="G1136" s="784"/>
      <c r="H1136" s="784" t="s">
        <v>22</v>
      </c>
      <c r="I1136" s="784" t="s">
        <v>324</v>
      </c>
      <c r="J1136" s="784" t="s">
        <v>8317</v>
      </c>
      <c r="K1136" s="784"/>
      <c r="L1136" s="784"/>
    </row>
    <row r="1137" spans="1:12" ht="15">
      <c r="A1137" s="786" t="s">
        <v>8645</v>
      </c>
      <c r="B1137" s="785" t="s">
        <v>590</v>
      </c>
      <c r="C1137" s="784" t="s">
        <v>7292</v>
      </c>
      <c r="D1137" s="784">
        <v>1136</v>
      </c>
      <c r="E1137" s="784"/>
      <c r="F1137" s="784">
        <v>1</v>
      </c>
      <c r="G1137" s="784"/>
      <c r="H1137" s="784" t="s">
        <v>27</v>
      </c>
      <c r="I1137" s="784" t="s">
        <v>1132</v>
      </c>
      <c r="J1137" s="784" t="s">
        <v>8317</v>
      </c>
      <c r="K1137" s="784"/>
      <c r="L1137" s="784"/>
    </row>
    <row r="1138" spans="1:12" ht="15">
      <c r="A1138" s="786" t="s">
        <v>8646</v>
      </c>
      <c r="B1138" s="785" t="s">
        <v>1133</v>
      </c>
      <c r="C1138" s="784" t="s">
        <v>7292</v>
      </c>
      <c r="D1138" s="784">
        <v>1137</v>
      </c>
      <c r="E1138" s="784"/>
      <c r="F1138" s="784">
        <v>1</v>
      </c>
      <c r="G1138" s="784"/>
      <c r="H1138" s="784" t="s">
        <v>80</v>
      </c>
      <c r="I1138" s="784" t="s">
        <v>1134</v>
      </c>
      <c r="J1138" s="784" t="s">
        <v>8317</v>
      </c>
      <c r="K1138" s="784"/>
      <c r="L1138" s="784"/>
    </row>
    <row r="1139" spans="1:12" ht="15">
      <c r="A1139" s="786" t="s">
        <v>8647</v>
      </c>
      <c r="B1139" s="785" t="s">
        <v>628</v>
      </c>
      <c r="C1139" s="784" t="s">
        <v>7292</v>
      </c>
      <c r="D1139" s="784">
        <v>1138</v>
      </c>
      <c r="E1139" s="784"/>
      <c r="F1139" s="784">
        <v>16</v>
      </c>
      <c r="G1139" s="784"/>
      <c r="H1139" s="784" t="s">
        <v>27</v>
      </c>
      <c r="I1139" s="784" t="s">
        <v>375</v>
      </c>
      <c r="J1139" s="784" t="s">
        <v>8317</v>
      </c>
      <c r="K1139" s="784"/>
      <c r="L1139" s="784"/>
    </row>
    <row r="1140" spans="1:12" ht="15">
      <c r="A1140" s="786" t="s">
        <v>8648</v>
      </c>
      <c r="B1140" s="785" t="s">
        <v>628</v>
      </c>
      <c r="C1140" s="784" t="s">
        <v>7292</v>
      </c>
      <c r="D1140" s="784">
        <v>1139</v>
      </c>
      <c r="E1140" s="784"/>
      <c r="F1140" s="784">
        <v>4</v>
      </c>
      <c r="G1140" s="784"/>
      <c r="H1140" s="784" t="s">
        <v>18</v>
      </c>
      <c r="I1140" s="784" t="s">
        <v>375</v>
      </c>
      <c r="J1140" s="784" t="s">
        <v>8317</v>
      </c>
      <c r="K1140" s="784"/>
      <c r="L1140" s="784"/>
    </row>
    <row r="1141" spans="1:12" ht="15">
      <c r="A1141" s="786" t="s">
        <v>8649</v>
      </c>
      <c r="B1141" s="785" t="s">
        <v>1135</v>
      </c>
      <c r="C1141" s="784" t="s">
        <v>7292</v>
      </c>
      <c r="D1141" s="784">
        <v>1140</v>
      </c>
      <c r="E1141" s="784"/>
      <c r="F1141" s="784">
        <v>2</v>
      </c>
      <c r="G1141" s="784"/>
      <c r="H1141" s="784" t="s">
        <v>27</v>
      </c>
      <c r="I1141" s="784" t="s">
        <v>86</v>
      </c>
      <c r="J1141" s="784" t="s">
        <v>8317</v>
      </c>
      <c r="K1141" s="784"/>
      <c r="L1141" s="784"/>
    </row>
    <row r="1142" spans="1:12" ht="15">
      <c r="A1142" s="786" t="s">
        <v>8650</v>
      </c>
      <c r="B1142" s="785" t="s">
        <v>1136</v>
      </c>
      <c r="C1142" s="784" t="s">
        <v>7292</v>
      </c>
      <c r="D1142" s="784">
        <v>1141</v>
      </c>
      <c r="E1142" s="784"/>
      <c r="F1142" s="784">
        <v>9</v>
      </c>
      <c r="G1142" s="784"/>
      <c r="H1142" s="784" t="s">
        <v>88</v>
      </c>
      <c r="I1142" s="784" t="s">
        <v>119</v>
      </c>
      <c r="J1142" s="784" t="s">
        <v>8317</v>
      </c>
      <c r="K1142" s="784"/>
      <c r="L1142" s="784"/>
    </row>
    <row r="1143" spans="1:12" ht="15">
      <c r="A1143" s="786" t="s">
        <v>8651</v>
      </c>
      <c r="B1143" s="785" t="s">
        <v>595</v>
      </c>
      <c r="C1143" s="784" t="s">
        <v>7292</v>
      </c>
      <c r="D1143" s="784">
        <v>1142</v>
      </c>
      <c r="E1143" s="784"/>
      <c r="F1143" s="784">
        <v>11</v>
      </c>
      <c r="G1143" s="784"/>
      <c r="H1143" s="784" t="s">
        <v>27</v>
      </c>
      <c r="I1143" s="784" t="s">
        <v>273</v>
      </c>
      <c r="J1143" s="784" t="s">
        <v>8317</v>
      </c>
      <c r="K1143" s="784"/>
      <c r="L1143" s="784"/>
    </row>
    <row r="1144" spans="1:12" ht="15">
      <c r="A1144" s="786" t="s">
        <v>8652</v>
      </c>
      <c r="B1144" s="785" t="s">
        <v>1137</v>
      </c>
      <c r="C1144" s="784" t="s">
        <v>7292</v>
      </c>
      <c r="D1144" s="784">
        <v>1143</v>
      </c>
      <c r="E1144" s="784"/>
      <c r="F1144" s="784">
        <v>1</v>
      </c>
      <c r="G1144" s="784"/>
      <c r="H1144" s="784" t="s">
        <v>27</v>
      </c>
      <c r="I1144" s="784" t="s">
        <v>375</v>
      </c>
      <c r="J1144" s="784" t="s">
        <v>8317</v>
      </c>
      <c r="K1144" s="784"/>
      <c r="L1144" s="784"/>
    </row>
    <row r="1145" spans="1:12" ht="15">
      <c r="A1145" s="786" t="s">
        <v>8653</v>
      </c>
      <c r="B1145" s="785" t="s">
        <v>1138</v>
      </c>
      <c r="C1145" s="784" t="s">
        <v>7292</v>
      </c>
      <c r="D1145" s="784">
        <v>1144</v>
      </c>
      <c r="E1145" s="784"/>
      <c r="F1145" s="784">
        <v>24</v>
      </c>
      <c r="G1145" s="784"/>
      <c r="H1145" s="784" t="s">
        <v>80</v>
      </c>
      <c r="I1145" s="784" t="s">
        <v>375</v>
      </c>
      <c r="J1145" s="784" t="s">
        <v>8317</v>
      </c>
      <c r="K1145" s="784"/>
      <c r="L1145" s="784"/>
    </row>
    <row r="1146" spans="1:12" ht="15">
      <c r="A1146" s="786" t="s">
        <v>8654</v>
      </c>
      <c r="B1146" s="785" t="s">
        <v>1139</v>
      </c>
      <c r="C1146" s="784" t="s">
        <v>7292</v>
      </c>
      <c r="D1146" s="784">
        <v>1145</v>
      </c>
      <c r="E1146" s="784"/>
      <c r="F1146" s="784">
        <v>1</v>
      </c>
      <c r="G1146" s="784"/>
      <c r="H1146" s="784" t="s">
        <v>27</v>
      </c>
      <c r="I1146" s="784" t="s">
        <v>1140</v>
      </c>
      <c r="J1146" s="784" t="s">
        <v>8317</v>
      </c>
      <c r="K1146" s="784"/>
      <c r="L1146" s="784"/>
    </row>
    <row r="1147" spans="1:12" ht="15">
      <c r="A1147" s="786" t="s">
        <v>8655</v>
      </c>
      <c r="B1147" s="785" t="s">
        <v>1141</v>
      </c>
      <c r="C1147" s="784" t="s">
        <v>7292</v>
      </c>
      <c r="D1147" s="784">
        <v>1146</v>
      </c>
      <c r="E1147" s="784"/>
      <c r="F1147" s="784">
        <v>1</v>
      </c>
      <c r="G1147" s="784"/>
      <c r="H1147" s="784" t="s">
        <v>88</v>
      </c>
      <c r="I1147" s="784" t="s">
        <v>1140</v>
      </c>
      <c r="J1147" s="784" t="s">
        <v>8317</v>
      </c>
      <c r="K1147" s="784"/>
      <c r="L1147" s="784"/>
    </row>
    <row r="1148" spans="1:12" ht="15">
      <c r="A1148" s="786" t="s">
        <v>8656</v>
      </c>
      <c r="B1148" s="785" t="s">
        <v>582</v>
      </c>
      <c r="C1148" s="784" t="s">
        <v>7292</v>
      </c>
      <c r="D1148" s="784">
        <v>1147</v>
      </c>
      <c r="E1148" s="784"/>
      <c r="F1148" s="784">
        <v>1</v>
      </c>
      <c r="G1148" s="784"/>
      <c r="H1148" s="784" t="s">
        <v>27</v>
      </c>
      <c r="I1148" s="784" t="s">
        <v>583</v>
      </c>
      <c r="J1148" s="784" t="s">
        <v>8317</v>
      </c>
      <c r="K1148" s="784"/>
      <c r="L1148" s="784"/>
    </row>
    <row r="1149" spans="1:12" ht="15">
      <c r="A1149" s="786" t="s">
        <v>8657</v>
      </c>
      <c r="B1149" s="785" t="s">
        <v>367</v>
      </c>
      <c r="C1149" s="784" t="s">
        <v>7292</v>
      </c>
      <c r="D1149" s="784">
        <v>1148</v>
      </c>
      <c r="E1149" s="784"/>
      <c r="F1149" s="784">
        <v>3</v>
      </c>
      <c r="G1149" s="784"/>
      <c r="H1149" s="784" t="s">
        <v>27</v>
      </c>
      <c r="I1149" s="784" t="s">
        <v>368</v>
      </c>
      <c r="J1149" s="784" t="s">
        <v>8317</v>
      </c>
      <c r="K1149" s="784"/>
      <c r="L1149" s="784"/>
    </row>
    <row r="1150" spans="1:12" ht="15">
      <c r="A1150" s="786" t="s">
        <v>8658</v>
      </c>
      <c r="B1150" s="785" t="s">
        <v>8659</v>
      </c>
      <c r="C1150" s="784" t="s">
        <v>7292</v>
      </c>
      <c r="D1150" s="784">
        <v>1149</v>
      </c>
      <c r="E1150" s="784"/>
      <c r="F1150" s="784">
        <v>3</v>
      </c>
      <c r="G1150" s="784"/>
      <c r="H1150" s="784" t="s">
        <v>366</v>
      </c>
      <c r="I1150" s="784" t="s">
        <v>71</v>
      </c>
      <c r="J1150" s="784" t="s">
        <v>8317</v>
      </c>
      <c r="K1150" s="784"/>
      <c r="L1150" s="784"/>
    </row>
    <row r="1151" spans="1:12" ht="15">
      <c r="A1151" s="786" t="s">
        <v>8660</v>
      </c>
      <c r="B1151" s="785" t="s">
        <v>1145</v>
      </c>
      <c r="C1151" s="784" t="s">
        <v>7292</v>
      </c>
      <c r="D1151" s="784">
        <v>1150</v>
      </c>
      <c r="E1151" s="784"/>
      <c r="F1151" s="784">
        <v>1</v>
      </c>
      <c r="G1151" s="784"/>
      <c r="H1151" s="784" t="s">
        <v>42</v>
      </c>
      <c r="I1151" s="784" t="s">
        <v>1146</v>
      </c>
      <c r="J1151" s="784" t="s">
        <v>8317</v>
      </c>
      <c r="K1151" s="784"/>
      <c r="L1151" s="784"/>
    </row>
    <row r="1152" spans="1:12" ht="15">
      <c r="A1152" s="786" t="s">
        <v>8661</v>
      </c>
      <c r="B1152" s="785" t="s">
        <v>1145</v>
      </c>
      <c r="C1152" s="784" t="s">
        <v>7292</v>
      </c>
      <c r="D1152" s="784">
        <v>1151</v>
      </c>
      <c r="E1152" s="784"/>
      <c r="F1152" s="784">
        <v>1</v>
      </c>
      <c r="G1152" s="784"/>
      <c r="H1152" s="784" t="s">
        <v>85</v>
      </c>
      <c r="I1152" s="784" t="s">
        <v>1146</v>
      </c>
      <c r="J1152" s="784" t="s">
        <v>8317</v>
      </c>
      <c r="K1152" s="784"/>
      <c r="L1152" s="784"/>
    </row>
    <row r="1153" spans="1:12" ht="15">
      <c r="A1153" s="786" t="s">
        <v>8662</v>
      </c>
      <c r="B1153" s="785" t="s">
        <v>572</v>
      </c>
      <c r="C1153" s="784" t="s">
        <v>7292</v>
      </c>
      <c r="D1153" s="784">
        <v>1152</v>
      </c>
      <c r="E1153" s="784"/>
      <c r="F1153" s="784">
        <v>1</v>
      </c>
      <c r="G1153" s="784"/>
      <c r="H1153" s="784" t="s">
        <v>30</v>
      </c>
      <c r="I1153" s="784" t="s">
        <v>109</v>
      </c>
      <c r="J1153" s="784" t="s">
        <v>8317</v>
      </c>
      <c r="K1153" s="784"/>
      <c r="L1153" s="784"/>
    </row>
    <row r="1154" spans="1:12" ht="15">
      <c r="A1154" s="786" t="s">
        <v>8663</v>
      </c>
      <c r="B1154" s="785" t="s">
        <v>1147</v>
      </c>
      <c r="C1154" s="784" t="s">
        <v>7292</v>
      </c>
      <c r="D1154" s="784">
        <v>1153</v>
      </c>
      <c r="E1154" s="784"/>
      <c r="F1154" s="784">
        <v>3</v>
      </c>
      <c r="G1154" s="784"/>
      <c r="H1154" s="784" t="s">
        <v>80</v>
      </c>
      <c r="I1154" s="784" t="s">
        <v>1148</v>
      </c>
      <c r="J1154" s="784" t="s">
        <v>8317</v>
      </c>
      <c r="K1154" s="784"/>
      <c r="L1154" s="784"/>
    </row>
    <row r="1155" spans="1:12" ht="15">
      <c r="A1155" s="786" t="s">
        <v>8664</v>
      </c>
      <c r="B1155" s="785" t="s">
        <v>1149</v>
      </c>
      <c r="C1155" s="784" t="s">
        <v>7292</v>
      </c>
      <c r="D1155" s="784">
        <v>1154</v>
      </c>
      <c r="E1155" s="784"/>
      <c r="F1155" s="784">
        <v>1</v>
      </c>
      <c r="G1155" s="784"/>
      <c r="H1155" s="784" t="s">
        <v>80</v>
      </c>
      <c r="I1155" s="784" t="s">
        <v>1150</v>
      </c>
      <c r="J1155" s="784" t="s">
        <v>8317</v>
      </c>
      <c r="K1155" s="784"/>
      <c r="L1155" s="784"/>
    </row>
    <row r="1156" spans="1:12" ht="15">
      <c r="A1156" s="786" t="s">
        <v>8665</v>
      </c>
      <c r="B1156" s="785" t="s">
        <v>584</v>
      </c>
      <c r="C1156" s="784" t="s">
        <v>7292</v>
      </c>
      <c r="D1156" s="784">
        <v>1155</v>
      </c>
      <c r="E1156" s="784"/>
      <c r="F1156" s="784">
        <v>4</v>
      </c>
      <c r="G1156" s="784"/>
      <c r="H1156" s="784" t="s">
        <v>27</v>
      </c>
      <c r="I1156" s="784" t="s">
        <v>375</v>
      </c>
      <c r="J1156" s="784" t="s">
        <v>8317</v>
      </c>
      <c r="K1156" s="784"/>
      <c r="L1156" s="784"/>
    </row>
    <row r="1157" spans="1:12" ht="15">
      <c r="A1157" s="786" t="s">
        <v>8666</v>
      </c>
      <c r="B1157" s="785" t="s">
        <v>584</v>
      </c>
      <c r="C1157" s="784" t="s">
        <v>7292</v>
      </c>
      <c r="D1157" s="784">
        <v>1156</v>
      </c>
      <c r="E1157" s="784"/>
      <c r="F1157" s="784">
        <v>2</v>
      </c>
      <c r="G1157" s="784"/>
      <c r="H1157" s="784" t="s">
        <v>27</v>
      </c>
      <c r="I1157" s="784" t="s">
        <v>375</v>
      </c>
      <c r="J1157" s="784" t="s">
        <v>8317</v>
      </c>
      <c r="K1157" s="784"/>
      <c r="L1157" s="784"/>
    </row>
    <row r="1158" spans="1:12" ht="15">
      <c r="A1158" s="786" t="s">
        <v>8667</v>
      </c>
      <c r="B1158" s="785" t="s">
        <v>1151</v>
      </c>
      <c r="C1158" s="784" t="s">
        <v>7292</v>
      </c>
      <c r="D1158" s="784">
        <v>1157</v>
      </c>
      <c r="E1158" s="784"/>
      <c r="F1158" s="784">
        <v>1</v>
      </c>
      <c r="G1158" s="784"/>
      <c r="H1158" s="784" t="s">
        <v>410</v>
      </c>
      <c r="I1158" s="784" t="s">
        <v>1152</v>
      </c>
      <c r="J1158" s="784" t="s">
        <v>8317</v>
      </c>
      <c r="K1158" s="784"/>
      <c r="L1158" s="784"/>
    </row>
    <row r="1159" spans="1:12" ht="15">
      <c r="A1159" s="786" t="s">
        <v>8668</v>
      </c>
      <c r="B1159" s="785" t="s">
        <v>1151</v>
      </c>
      <c r="C1159" s="784" t="s">
        <v>7292</v>
      </c>
      <c r="D1159" s="784">
        <v>1158</v>
      </c>
      <c r="E1159" s="784"/>
      <c r="F1159" s="784">
        <v>1</v>
      </c>
      <c r="G1159" s="784"/>
      <c r="H1159" s="784" t="s">
        <v>22</v>
      </c>
      <c r="I1159" s="784" t="s">
        <v>1152</v>
      </c>
      <c r="J1159" s="784" t="s">
        <v>8317</v>
      </c>
      <c r="K1159" s="784"/>
      <c r="L1159" s="784"/>
    </row>
    <row r="1160" spans="1:12" ht="15">
      <c r="A1160" s="786" t="s">
        <v>8669</v>
      </c>
      <c r="B1160" s="785" t="s">
        <v>1153</v>
      </c>
      <c r="C1160" s="784" t="s">
        <v>7292</v>
      </c>
      <c r="D1160" s="784">
        <v>1159</v>
      </c>
      <c r="E1160" s="784"/>
      <c r="F1160" s="784">
        <v>2</v>
      </c>
      <c r="G1160" s="784"/>
      <c r="H1160" s="784" t="s">
        <v>42</v>
      </c>
      <c r="I1160" s="784" t="s">
        <v>784</v>
      </c>
      <c r="J1160" s="784" t="s">
        <v>8670</v>
      </c>
      <c r="K1160" s="784"/>
      <c r="L1160" s="784"/>
    </row>
    <row r="1161" spans="1:12" ht="15">
      <c r="A1161" s="786" t="s">
        <v>8671</v>
      </c>
      <c r="B1161" s="785" t="s">
        <v>1153</v>
      </c>
      <c r="C1161" s="784" t="s">
        <v>7292</v>
      </c>
      <c r="D1161" s="784">
        <v>1160</v>
      </c>
      <c r="E1161" s="784"/>
      <c r="F1161" s="784">
        <v>3</v>
      </c>
      <c r="G1161" s="784"/>
      <c r="H1161" s="784" t="s">
        <v>27</v>
      </c>
      <c r="I1161" s="784" t="s">
        <v>784</v>
      </c>
      <c r="J1161" s="784" t="s">
        <v>8670</v>
      </c>
      <c r="K1161" s="784"/>
      <c r="L1161" s="784"/>
    </row>
    <row r="1162" spans="1:12" ht="15">
      <c r="A1162" s="786" t="s">
        <v>8672</v>
      </c>
      <c r="B1162" s="785" t="s">
        <v>1154</v>
      </c>
      <c r="C1162" s="784" t="s">
        <v>7292</v>
      </c>
      <c r="D1162" s="784">
        <v>1161</v>
      </c>
      <c r="E1162" s="784"/>
      <c r="F1162" s="784">
        <v>4</v>
      </c>
      <c r="G1162" s="784"/>
      <c r="H1162" s="784" t="s">
        <v>27</v>
      </c>
      <c r="I1162" s="784" t="s">
        <v>103</v>
      </c>
      <c r="J1162" s="784" t="s">
        <v>8670</v>
      </c>
      <c r="K1162" s="784"/>
      <c r="L1162" s="784"/>
    </row>
    <row r="1163" spans="1:12" ht="15">
      <c r="A1163" s="786" t="s">
        <v>8673</v>
      </c>
      <c r="B1163" s="785" t="s">
        <v>1155</v>
      </c>
      <c r="C1163" s="784" t="s">
        <v>7292</v>
      </c>
      <c r="D1163" s="784">
        <v>1162</v>
      </c>
      <c r="E1163" s="784"/>
      <c r="F1163" s="784">
        <v>2</v>
      </c>
      <c r="G1163" s="784"/>
      <c r="H1163" s="784" t="s">
        <v>27</v>
      </c>
      <c r="I1163" s="784" t="s">
        <v>1156</v>
      </c>
      <c r="J1163" s="784" t="s">
        <v>8670</v>
      </c>
      <c r="K1163" s="784"/>
      <c r="L1163" s="784"/>
    </row>
    <row r="1164" spans="1:12" ht="15">
      <c r="A1164" s="786" t="s">
        <v>8674</v>
      </c>
      <c r="B1164" s="785" t="s">
        <v>1157</v>
      </c>
      <c r="C1164" s="784" t="s">
        <v>7292</v>
      </c>
      <c r="D1164" s="784">
        <v>1163</v>
      </c>
      <c r="E1164" s="784"/>
      <c r="F1164" s="784">
        <v>4</v>
      </c>
      <c r="G1164" s="784"/>
      <c r="H1164" s="784" t="s">
        <v>27</v>
      </c>
      <c r="I1164" s="784" t="s">
        <v>31</v>
      </c>
      <c r="J1164" s="784" t="s">
        <v>8670</v>
      </c>
      <c r="K1164" s="784"/>
      <c r="L1164" s="784"/>
    </row>
    <row r="1165" spans="1:12" ht="15">
      <c r="A1165" s="786" t="s">
        <v>8675</v>
      </c>
      <c r="B1165" s="785" t="s">
        <v>594</v>
      </c>
      <c r="C1165" s="784" t="s">
        <v>7292</v>
      </c>
      <c r="D1165" s="784">
        <v>1164</v>
      </c>
      <c r="E1165" s="784"/>
      <c r="F1165" s="784">
        <v>17</v>
      </c>
      <c r="G1165" s="784"/>
      <c r="H1165" s="784" t="s">
        <v>27</v>
      </c>
      <c r="I1165" s="784" t="s">
        <v>375</v>
      </c>
      <c r="J1165" s="784" t="s">
        <v>8670</v>
      </c>
      <c r="K1165" s="784"/>
      <c r="L1165" s="784"/>
    </row>
    <row r="1166" spans="1:12" ht="15">
      <c r="A1166" s="786" t="s">
        <v>8676</v>
      </c>
      <c r="B1166" s="785" t="s">
        <v>1158</v>
      </c>
      <c r="C1166" s="784" t="s">
        <v>7292</v>
      </c>
      <c r="D1166" s="784">
        <v>1165</v>
      </c>
      <c r="E1166" s="784"/>
      <c r="F1166" s="784">
        <v>24</v>
      </c>
      <c r="G1166" s="784"/>
      <c r="H1166" s="784" t="s">
        <v>108</v>
      </c>
      <c r="I1166" s="784" t="s">
        <v>1159</v>
      </c>
      <c r="J1166" s="784" t="s">
        <v>8670</v>
      </c>
      <c r="K1166" s="784"/>
      <c r="L1166" s="784"/>
    </row>
    <row r="1167" spans="1:12" ht="15">
      <c r="A1167" s="786" t="s">
        <v>8677</v>
      </c>
      <c r="B1167" s="785" t="s">
        <v>1160</v>
      </c>
      <c r="C1167" s="784" t="s">
        <v>7292</v>
      </c>
      <c r="D1167" s="784">
        <v>1166</v>
      </c>
      <c r="E1167" s="784"/>
      <c r="F1167" s="784">
        <v>5</v>
      </c>
      <c r="G1167" s="784"/>
      <c r="H1167" s="784" t="s">
        <v>59</v>
      </c>
      <c r="I1167" s="784" t="s">
        <v>84</v>
      </c>
      <c r="J1167" s="784" t="s">
        <v>8670</v>
      </c>
      <c r="K1167" s="784"/>
      <c r="L1167" s="784"/>
    </row>
    <row r="1168" spans="1:12" ht="15">
      <c r="A1168" s="786" t="s">
        <v>8678</v>
      </c>
      <c r="B1168" s="785" t="s">
        <v>1161</v>
      </c>
      <c r="C1168" s="784" t="s">
        <v>7292</v>
      </c>
      <c r="D1168" s="784">
        <v>1167</v>
      </c>
      <c r="E1168" s="784"/>
      <c r="F1168" s="784">
        <v>1</v>
      </c>
      <c r="G1168" s="784"/>
      <c r="H1168" s="784" t="s">
        <v>20</v>
      </c>
      <c r="I1168" s="784" t="s">
        <v>76</v>
      </c>
      <c r="J1168" s="784" t="s">
        <v>8670</v>
      </c>
      <c r="K1168" s="784"/>
      <c r="L1168" s="784"/>
    </row>
    <row r="1169" spans="1:12" ht="15">
      <c r="A1169" s="786" t="s">
        <v>8679</v>
      </c>
      <c r="B1169" s="785" t="s">
        <v>1162</v>
      </c>
      <c r="C1169" s="784" t="s">
        <v>7292</v>
      </c>
      <c r="D1169" s="784">
        <v>1168</v>
      </c>
      <c r="E1169" s="784"/>
      <c r="F1169" s="784">
        <v>1</v>
      </c>
      <c r="G1169" s="784"/>
      <c r="H1169" s="784" t="s">
        <v>441</v>
      </c>
      <c r="I1169" s="784" t="s">
        <v>1163</v>
      </c>
      <c r="J1169" s="784" t="s">
        <v>8670</v>
      </c>
      <c r="K1169" s="784"/>
      <c r="L1169" s="784"/>
    </row>
    <row r="1170" spans="1:12" ht="15">
      <c r="A1170" s="786" t="s">
        <v>8680</v>
      </c>
      <c r="B1170" s="785" t="s">
        <v>1164</v>
      </c>
      <c r="C1170" s="784" t="s">
        <v>7292</v>
      </c>
      <c r="D1170" s="784">
        <v>1169</v>
      </c>
      <c r="E1170" s="784"/>
      <c r="F1170" s="784">
        <v>2</v>
      </c>
      <c r="G1170" s="784"/>
      <c r="H1170" s="784" t="s">
        <v>20</v>
      </c>
      <c r="I1170" s="784" t="s">
        <v>1165</v>
      </c>
      <c r="J1170" s="784" t="s">
        <v>8670</v>
      </c>
      <c r="K1170" s="784"/>
      <c r="L1170" s="784"/>
    </row>
    <row r="1171" spans="1:12" ht="15">
      <c r="A1171" s="786" t="s">
        <v>8681</v>
      </c>
      <c r="B1171" s="785" t="s">
        <v>1166</v>
      </c>
      <c r="C1171" s="784" t="s">
        <v>7292</v>
      </c>
      <c r="D1171" s="784">
        <v>1170</v>
      </c>
      <c r="E1171" s="784"/>
      <c r="F1171" s="784">
        <v>1</v>
      </c>
      <c r="G1171" s="784"/>
      <c r="H1171" s="784" t="s">
        <v>507</v>
      </c>
      <c r="I1171" s="784" t="s">
        <v>103</v>
      </c>
      <c r="J1171" s="784" t="s">
        <v>8670</v>
      </c>
      <c r="K1171" s="784"/>
      <c r="L1171" s="784"/>
    </row>
    <row r="1172" spans="1:12" ht="15">
      <c r="A1172" s="786" t="s">
        <v>8682</v>
      </c>
      <c r="B1172" s="785" t="s">
        <v>1167</v>
      </c>
      <c r="C1172" s="784" t="s">
        <v>7292</v>
      </c>
      <c r="D1172" s="784">
        <v>1171</v>
      </c>
      <c r="E1172" s="784"/>
      <c r="F1172" s="784">
        <v>9</v>
      </c>
      <c r="G1172" s="784"/>
      <c r="H1172" s="784" t="s">
        <v>68</v>
      </c>
      <c r="I1172" s="784" t="s">
        <v>46</v>
      </c>
      <c r="J1172" s="784" t="s">
        <v>8670</v>
      </c>
      <c r="K1172" s="784"/>
      <c r="L1172" s="784"/>
    </row>
    <row r="1173" spans="1:12" ht="15">
      <c r="A1173" s="786" t="s">
        <v>8683</v>
      </c>
      <c r="B1173" s="785" t="s">
        <v>1168</v>
      </c>
      <c r="C1173" s="784" t="s">
        <v>7292</v>
      </c>
      <c r="D1173" s="784">
        <v>1172</v>
      </c>
      <c r="E1173" s="784"/>
      <c r="F1173" s="784">
        <v>1</v>
      </c>
      <c r="G1173" s="784"/>
      <c r="H1173" s="784" t="s">
        <v>27</v>
      </c>
      <c r="I1173" s="784" t="s">
        <v>580</v>
      </c>
      <c r="J1173" s="784" t="s">
        <v>8670</v>
      </c>
      <c r="K1173" s="784"/>
      <c r="L1173" s="784"/>
    </row>
    <row r="1174" spans="1:12" ht="15">
      <c r="A1174" s="786" t="s">
        <v>8684</v>
      </c>
      <c r="B1174" s="785" t="s">
        <v>1169</v>
      </c>
      <c r="C1174" s="784" t="s">
        <v>7292</v>
      </c>
      <c r="D1174" s="784">
        <v>1173</v>
      </c>
      <c r="E1174" s="784"/>
      <c r="F1174" s="784">
        <v>1</v>
      </c>
      <c r="G1174" s="784"/>
      <c r="H1174" s="784" t="s">
        <v>80</v>
      </c>
      <c r="I1174" s="784" t="s">
        <v>1170</v>
      </c>
      <c r="J1174" s="784" t="s">
        <v>8670</v>
      </c>
      <c r="K1174" s="784"/>
      <c r="L1174" s="784"/>
    </row>
    <row r="1175" spans="1:12" ht="15">
      <c r="A1175" s="786" t="s">
        <v>8685</v>
      </c>
      <c r="B1175" s="785" t="s">
        <v>1171</v>
      </c>
      <c r="C1175" s="784" t="s">
        <v>7292</v>
      </c>
      <c r="D1175" s="784">
        <v>1174</v>
      </c>
      <c r="E1175" s="784"/>
      <c r="F1175" s="784">
        <v>1</v>
      </c>
      <c r="G1175" s="784"/>
      <c r="H1175" s="784" t="s">
        <v>18</v>
      </c>
      <c r="I1175" s="784" t="s">
        <v>1172</v>
      </c>
      <c r="J1175" s="784" t="s">
        <v>8670</v>
      </c>
      <c r="K1175" s="784"/>
      <c r="L1175" s="784"/>
    </row>
    <row r="1176" spans="1:12" ht="15">
      <c r="A1176" s="786" t="s">
        <v>8686</v>
      </c>
      <c r="B1176" s="785" t="s">
        <v>1173</v>
      </c>
      <c r="C1176" s="784" t="s">
        <v>7292</v>
      </c>
      <c r="D1176" s="784">
        <v>1175</v>
      </c>
      <c r="E1176" s="784"/>
      <c r="F1176" s="784">
        <v>5</v>
      </c>
      <c r="G1176" s="784"/>
      <c r="H1176" s="784" t="s">
        <v>53</v>
      </c>
      <c r="I1176" s="784" t="s">
        <v>76</v>
      </c>
      <c r="J1176" s="784" t="s">
        <v>8670</v>
      </c>
      <c r="K1176" s="784"/>
      <c r="L1176" s="784"/>
    </row>
    <row r="1177" spans="1:12" ht="15">
      <c r="A1177" s="786" t="s">
        <v>8687</v>
      </c>
      <c r="B1177" s="785" t="s">
        <v>321</v>
      </c>
      <c r="C1177" s="784" t="s">
        <v>7292</v>
      </c>
      <c r="D1177" s="784">
        <v>1176</v>
      </c>
      <c r="E1177" s="784"/>
      <c r="F1177" s="784">
        <v>8</v>
      </c>
      <c r="G1177" s="784"/>
      <c r="H1177" s="784" t="s">
        <v>55</v>
      </c>
      <c r="I1177" s="784" t="s">
        <v>76</v>
      </c>
      <c r="J1177" s="784" t="s">
        <v>8670</v>
      </c>
      <c r="K1177" s="784"/>
      <c r="L1177" s="784"/>
    </row>
    <row r="1178" spans="1:12" ht="15">
      <c r="A1178" s="786" t="s">
        <v>8688</v>
      </c>
      <c r="B1178" s="785" t="s">
        <v>321</v>
      </c>
      <c r="C1178" s="784" t="s">
        <v>7292</v>
      </c>
      <c r="D1178" s="784">
        <v>1177</v>
      </c>
      <c r="E1178" s="784"/>
      <c r="F1178" s="784">
        <v>1</v>
      </c>
      <c r="G1178" s="784"/>
      <c r="H1178" s="784" t="s">
        <v>42</v>
      </c>
      <c r="I1178" s="784" t="s">
        <v>1174</v>
      </c>
      <c r="J1178" s="784" t="s">
        <v>8670</v>
      </c>
      <c r="K1178" s="784"/>
      <c r="L1178" s="784"/>
    </row>
    <row r="1179" spans="1:12" ht="15">
      <c r="A1179" s="786" t="s">
        <v>8689</v>
      </c>
      <c r="B1179" s="785" t="s">
        <v>321</v>
      </c>
      <c r="C1179" s="784" t="s">
        <v>7292</v>
      </c>
      <c r="D1179" s="784">
        <v>1178</v>
      </c>
      <c r="E1179" s="784"/>
      <c r="F1179" s="784">
        <v>1</v>
      </c>
      <c r="G1179" s="784"/>
      <c r="H1179" s="784" t="s">
        <v>111</v>
      </c>
      <c r="I1179" s="784" t="s">
        <v>76</v>
      </c>
      <c r="J1179" s="784" t="s">
        <v>8670</v>
      </c>
      <c r="K1179" s="784"/>
      <c r="L1179" s="784"/>
    </row>
    <row r="1180" spans="1:12" ht="15">
      <c r="A1180" s="786" t="s">
        <v>8690</v>
      </c>
      <c r="B1180" s="785" t="s">
        <v>1175</v>
      </c>
      <c r="C1180" s="784" t="s">
        <v>7292</v>
      </c>
      <c r="D1180" s="784">
        <v>1179</v>
      </c>
      <c r="E1180" s="784"/>
      <c r="F1180" s="784">
        <v>10</v>
      </c>
      <c r="G1180" s="784"/>
      <c r="H1180" s="784" t="s">
        <v>55</v>
      </c>
      <c r="I1180" s="784" t="s">
        <v>76</v>
      </c>
      <c r="J1180" s="784" t="s">
        <v>8670</v>
      </c>
      <c r="K1180" s="784"/>
      <c r="L1180" s="784"/>
    </row>
    <row r="1181" spans="1:12" ht="15">
      <c r="A1181" s="786" t="s">
        <v>8691</v>
      </c>
      <c r="B1181" s="785" t="s">
        <v>1176</v>
      </c>
      <c r="C1181" s="784" t="s">
        <v>7292</v>
      </c>
      <c r="D1181" s="784">
        <v>1180</v>
      </c>
      <c r="E1181" s="784"/>
      <c r="F1181" s="784">
        <v>3</v>
      </c>
      <c r="G1181" s="784"/>
      <c r="H1181" s="784" t="s">
        <v>59</v>
      </c>
      <c r="I1181" s="784" t="s">
        <v>76</v>
      </c>
      <c r="J1181" s="784" t="s">
        <v>8670</v>
      </c>
      <c r="K1181" s="784"/>
      <c r="L1181" s="784"/>
    </row>
    <row r="1182" spans="1:12" ht="15">
      <c r="A1182" s="786" t="s">
        <v>8692</v>
      </c>
      <c r="B1182" s="785" t="s">
        <v>1177</v>
      </c>
      <c r="C1182" s="784" t="s">
        <v>7292</v>
      </c>
      <c r="D1182" s="784">
        <v>1181</v>
      </c>
      <c r="E1182" s="784"/>
      <c r="F1182" s="784">
        <v>5</v>
      </c>
      <c r="G1182" s="784"/>
      <c r="H1182" s="784" t="s">
        <v>59</v>
      </c>
      <c r="I1182" s="784" t="s">
        <v>76</v>
      </c>
      <c r="J1182" s="784" t="s">
        <v>8670</v>
      </c>
      <c r="K1182" s="784"/>
      <c r="L1182" s="784"/>
    </row>
    <row r="1183" spans="1:12" ht="15">
      <c r="A1183" s="786" t="s">
        <v>8693</v>
      </c>
      <c r="B1183" s="785" t="s">
        <v>1178</v>
      </c>
      <c r="C1183" s="784" t="s">
        <v>7292</v>
      </c>
      <c r="D1183" s="784">
        <v>1182</v>
      </c>
      <c r="E1183" s="784"/>
      <c r="F1183" s="784">
        <v>3</v>
      </c>
      <c r="G1183" s="784"/>
      <c r="H1183" s="784" t="s">
        <v>378</v>
      </c>
      <c r="I1183" s="784" t="s">
        <v>76</v>
      </c>
      <c r="J1183" s="784" t="s">
        <v>8670</v>
      </c>
      <c r="K1183" s="784"/>
      <c r="L1183" s="784"/>
    </row>
    <row r="1184" spans="1:12" ht="15">
      <c r="A1184" s="786" t="s">
        <v>8694</v>
      </c>
      <c r="B1184" s="785" t="s">
        <v>1179</v>
      </c>
      <c r="C1184" s="784" t="s">
        <v>7292</v>
      </c>
      <c r="D1184" s="784">
        <v>1183</v>
      </c>
      <c r="E1184" s="784"/>
      <c r="F1184" s="784">
        <v>4</v>
      </c>
      <c r="G1184" s="784"/>
      <c r="H1184" s="784" t="s">
        <v>378</v>
      </c>
      <c r="I1184" s="784" t="s">
        <v>1180</v>
      </c>
      <c r="J1184" s="784" t="s">
        <v>8670</v>
      </c>
      <c r="K1184" s="784"/>
      <c r="L1184" s="784"/>
    </row>
    <row r="1185" spans="1:12" ht="15">
      <c r="A1185" s="786" t="s">
        <v>8695</v>
      </c>
      <c r="B1185" s="785" t="s">
        <v>1181</v>
      </c>
      <c r="C1185" s="784" t="s">
        <v>7292</v>
      </c>
      <c r="D1185" s="784">
        <v>1184</v>
      </c>
      <c r="E1185" s="784"/>
      <c r="F1185" s="784">
        <v>3</v>
      </c>
      <c r="G1185" s="784"/>
      <c r="H1185" s="784" t="s">
        <v>111</v>
      </c>
      <c r="I1185" s="784" t="s">
        <v>273</v>
      </c>
      <c r="J1185" s="784" t="s">
        <v>8670</v>
      </c>
      <c r="K1185" s="784"/>
      <c r="L1185" s="784"/>
    </row>
    <row r="1186" spans="1:12" ht="15">
      <c r="A1186" s="786" t="s">
        <v>8696</v>
      </c>
      <c r="B1186" s="785" t="s">
        <v>1182</v>
      </c>
      <c r="C1186" s="784" t="s">
        <v>7292</v>
      </c>
      <c r="D1186" s="784">
        <v>1185</v>
      </c>
      <c r="E1186" s="784"/>
      <c r="F1186" s="784">
        <v>16</v>
      </c>
      <c r="G1186" s="784"/>
      <c r="H1186" s="784" t="s">
        <v>20</v>
      </c>
      <c r="I1186" s="784" t="s">
        <v>87</v>
      </c>
      <c r="J1186" s="784" t="s">
        <v>8670</v>
      </c>
      <c r="K1186" s="784"/>
      <c r="L1186" s="784"/>
    </row>
    <row r="1187" spans="1:12" ht="15">
      <c r="A1187" s="786" t="s">
        <v>8697</v>
      </c>
      <c r="B1187" s="785" t="s">
        <v>1183</v>
      </c>
      <c r="C1187" s="784" t="s">
        <v>7292</v>
      </c>
      <c r="D1187" s="784">
        <v>1186</v>
      </c>
      <c r="E1187" s="784"/>
      <c r="F1187" s="784">
        <v>46</v>
      </c>
      <c r="G1187" s="784"/>
      <c r="H1187" s="784" t="s">
        <v>108</v>
      </c>
      <c r="I1187" s="784" t="s">
        <v>86</v>
      </c>
      <c r="J1187" s="784" t="s">
        <v>8670</v>
      </c>
      <c r="K1187" s="784"/>
      <c r="L1187" s="784"/>
    </row>
    <row r="1188" spans="1:12" ht="15">
      <c r="A1188" s="786" t="s">
        <v>8698</v>
      </c>
      <c r="B1188" s="785" t="s">
        <v>1184</v>
      </c>
      <c r="C1188" s="784" t="s">
        <v>7292</v>
      </c>
      <c r="D1188" s="784">
        <v>1187</v>
      </c>
      <c r="E1188" s="784"/>
      <c r="F1188" s="784">
        <v>15</v>
      </c>
      <c r="G1188" s="784"/>
      <c r="H1188" s="784" t="s">
        <v>108</v>
      </c>
      <c r="I1188" s="784" t="s">
        <v>86</v>
      </c>
      <c r="J1188" s="784" t="s">
        <v>8670</v>
      </c>
      <c r="K1188" s="784"/>
      <c r="L1188" s="784"/>
    </row>
    <row r="1189" spans="1:12" ht="15">
      <c r="A1189" s="786" t="s">
        <v>8699</v>
      </c>
      <c r="B1189" s="785" t="s">
        <v>1185</v>
      </c>
      <c r="C1189" s="784" t="s">
        <v>7292</v>
      </c>
      <c r="D1189" s="784">
        <v>1188</v>
      </c>
      <c r="E1189" s="784"/>
      <c r="F1189" s="784">
        <v>73</v>
      </c>
      <c r="G1189" s="784"/>
      <c r="H1189" s="784" t="s">
        <v>32</v>
      </c>
      <c r="I1189" s="784" t="s">
        <v>105</v>
      </c>
      <c r="J1189" s="784" t="s">
        <v>8670</v>
      </c>
      <c r="K1189" s="784"/>
      <c r="L1189" s="784"/>
    </row>
    <row r="1190" spans="1:12" ht="15">
      <c r="A1190" s="786" t="s">
        <v>8700</v>
      </c>
      <c r="B1190" s="785" t="s">
        <v>1186</v>
      </c>
      <c r="C1190" s="784" t="s">
        <v>7292</v>
      </c>
      <c r="D1190" s="784">
        <v>1189</v>
      </c>
      <c r="E1190" s="784"/>
      <c r="F1190" s="784">
        <v>2</v>
      </c>
      <c r="G1190" s="784"/>
      <c r="H1190" s="784" t="s">
        <v>42</v>
      </c>
      <c r="I1190" s="784" t="s">
        <v>48</v>
      </c>
      <c r="J1190" s="784" t="s">
        <v>8670</v>
      </c>
      <c r="K1190" s="784"/>
      <c r="L1190" s="784"/>
    </row>
    <row r="1191" spans="1:12" ht="15">
      <c r="A1191" s="786" t="s">
        <v>8701</v>
      </c>
      <c r="B1191" s="785" t="s">
        <v>1187</v>
      </c>
      <c r="C1191" s="784" t="s">
        <v>7292</v>
      </c>
      <c r="D1191" s="784">
        <v>1190</v>
      </c>
      <c r="E1191" s="784"/>
      <c r="F1191" s="784">
        <v>6</v>
      </c>
      <c r="G1191" s="784"/>
      <c r="H1191" s="784" t="s">
        <v>30</v>
      </c>
      <c r="I1191" s="784" t="s">
        <v>218</v>
      </c>
      <c r="J1191" s="784" t="s">
        <v>8670</v>
      </c>
      <c r="K1191" s="784"/>
      <c r="L1191" s="784"/>
    </row>
    <row r="1192" spans="1:12" ht="15">
      <c r="A1192" s="786" t="s">
        <v>8702</v>
      </c>
      <c r="B1192" s="785" t="s">
        <v>1188</v>
      </c>
      <c r="C1192" s="784" t="s">
        <v>7292</v>
      </c>
      <c r="D1192" s="784">
        <v>1191</v>
      </c>
      <c r="E1192" s="784"/>
      <c r="F1192" s="784">
        <v>2</v>
      </c>
      <c r="G1192" s="784"/>
      <c r="H1192" s="784" t="s">
        <v>18</v>
      </c>
      <c r="I1192" s="784" t="s">
        <v>1189</v>
      </c>
      <c r="J1192" s="784" t="s">
        <v>8670</v>
      </c>
      <c r="K1192" s="784"/>
      <c r="L1192" s="784"/>
    </row>
    <row r="1193" spans="1:12" ht="15">
      <c r="A1193" s="786" t="s">
        <v>8703</v>
      </c>
      <c r="B1193" s="785" t="s">
        <v>1190</v>
      </c>
      <c r="C1193" s="784" t="s">
        <v>7292</v>
      </c>
      <c r="D1193" s="784">
        <v>1192</v>
      </c>
      <c r="E1193" s="784"/>
      <c r="F1193" s="784">
        <v>5</v>
      </c>
      <c r="G1193" s="784"/>
      <c r="H1193" s="784" t="s">
        <v>366</v>
      </c>
      <c r="I1193" s="784" t="s">
        <v>1191</v>
      </c>
      <c r="J1193" s="784" t="s">
        <v>8670</v>
      </c>
      <c r="K1193" s="784"/>
      <c r="L1193" s="784"/>
    </row>
    <row r="1194" spans="1:12" ht="15">
      <c r="A1194" s="786" t="s">
        <v>8704</v>
      </c>
      <c r="B1194" s="785" t="s">
        <v>1192</v>
      </c>
      <c r="C1194" s="784" t="s">
        <v>7292</v>
      </c>
      <c r="D1194" s="784">
        <v>1193</v>
      </c>
      <c r="E1194" s="784"/>
      <c r="F1194" s="784">
        <v>1</v>
      </c>
      <c r="G1194" s="784"/>
      <c r="H1194" s="784" t="s">
        <v>366</v>
      </c>
      <c r="I1194" s="784" t="s">
        <v>31</v>
      </c>
      <c r="J1194" s="784" t="s">
        <v>8670</v>
      </c>
      <c r="K1194" s="784"/>
      <c r="L1194" s="784"/>
    </row>
    <row r="1195" spans="1:12" ht="15">
      <c r="A1195" s="786" t="s">
        <v>8705</v>
      </c>
      <c r="B1195" s="785" t="s">
        <v>1193</v>
      </c>
      <c r="C1195" s="784" t="s">
        <v>7292</v>
      </c>
      <c r="D1195" s="784">
        <v>1194</v>
      </c>
      <c r="E1195" s="784"/>
      <c r="F1195" s="784">
        <v>1</v>
      </c>
      <c r="G1195" s="784"/>
      <c r="H1195" s="784" t="s">
        <v>27</v>
      </c>
      <c r="I1195" s="784" t="s">
        <v>31</v>
      </c>
      <c r="J1195" s="784" t="s">
        <v>8670</v>
      </c>
      <c r="K1195" s="784"/>
      <c r="L1195" s="784"/>
    </row>
    <row r="1196" spans="1:12" ht="15">
      <c r="A1196" s="786" t="s">
        <v>8706</v>
      </c>
      <c r="B1196" s="785" t="s">
        <v>1194</v>
      </c>
      <c r="C1196" s="784" t="s">
        <v>7292</v>
      </c>
      <c r="D1196" s="784">
        <v>1195</v>
      </c>
      <c r="E1196" s="784"/>
      <c r="F1196" s="784">
        <v>50</v>
      </c>
      <c r="G1196" s="784"/>
      <c r="H1196" s="784" t="s">
        <v>366</v>
      </c>
      <c r="I1196" s="784" t="s">
        <v>48</v>
      </c>
      <c r="J1196" s="784" t="s">
        <v>8670</v>
      </c>
      <c r="K1196" s="784"/>
      <c r="L1196" s="784"/>
    </row>
    <row r="1197" spans="1:12" ht="15">
      <c r="A1197" s="786" t="s">
        <v>8707</v>
      </c>
      <c r="B1197" s="785" t="s">
        <v>1195</v>
      </c>
      <c r="C1197" s="784" t="s">
        <v>7292</v>
      </c>
      <c r="D1197" s="784">
        <v>1196</v>
      </c>
      <c r="E1197" s="784"/>
      <c r="F1197" s="784">
        <v>1</v>
      </c>
      <c r="G1197" s="784"/>
      <c r="H1197" s="784" t="s">
        <v>507</v>
      </c>
      <c r="I1197" s="784" t="s">
        <v>65</v>
      </c>
      <c r="J1197" s="784" t="s">
        <v>8670</v>
      </c>
      <c r="K1197" s="784"/>
      <c r="L1197" s="784"/>
    </row>
    <row r="1198" spans="1:12" ht="15">
      <c r="A1198" s="786" t="s">
        <v>8708</v>
      </c>
      <c r="B1198" s="785" t="s">
        <v>1196</v>
      </c>
      <c r="C1198" s="784" t="s">
        <v>7292</v>
      </c>
      <c r="D1198" s="784">
        <v>1197</v>
      </c>
      <c r="E1198" s="784"/>
      <c r="F1198" s="784">
        <v>9</v>
      </c>
      <c r="G1198" s="784"/>
      <c r="H1198" s="784" t="s">
        <v>99</v>
      </c>
      <c r="I1198" s="784" t="s">
        <v>1197</v>
      </c>
      <c r="J1198" s="784" t="s">
        <v>8670</v>
      </c>
      <c r="K1198" s="784"/>
      <c r="L1198" s="784"/>
    </row>
    <row r="1199" spans="1:12" ht="15">
      <c r="A1199" s="786" t="s">
        <v>8709</v>
      </c>
      <c r="B1199" s="785" t="s">
        <v>1198</v>
      </c>
      <c r="C1199" s="784" t="s">
        <v>7292</v>
      </c>
      <c r="D1199" s="784">
        <v>1198</v>
      </c>
      <c r="E1199" s="784"/>
      <c r="F1199" s="784">
        <v>1</v>
      </c>
      <c r="G1199" s="784"/>
      <c r="H1199" s="784" t="s">
        <v>27</v>
      </c>
      <c r="I1199" s="784" t="s">
        <v>463</v>
      </c>
      <c r="J1199" s="784" t="s">
        <v>8670</v>
      </c>
      <c r="K1199" s="784"/>
      <c r="L1199" s="784"/>
    </row>
    <row r="1200" spans="1:12" ht="15">
      <c r="A1200" s="786" t="s">
        <v>8710</v>
      </c>
      <c r="B1200" s="785" t="s">
        <v>1199</v>
      </c>
      <c r="C1200" s="784" t="s">
        <v>7292</v>
      </c>
      <c r="D1200" s="784">
        <v>1199</v>
      </c>
      <c r="E1200" s="784"/>
      <c r="F1200" s="784">
        <v>22</v>
      </c>
      <c r="G1200" s="784"/>
      <c r="H1200" s="784" t="s">
        <v>33</v>
      </c>
      <c r="I1200" s="784" t="s">
        <v>46</v>
      </c>
      <c r="J1200" s="784" t="s">
        <v>8670</v>
      </c>
      <c r="K1200" s="784"/>
      <c r="L1200" s="784"/>
    </row>
    <row r="1201" spans="1:12" ht="15">
      <c r="A1201" s="786" t="s">
        <v>8711</v>
      </c>
      <c r="B1201" s="785" t="s">
        <v>1200</v>
      </c>
      <c r="C1201" s="784" t="s">
        <v>7292</v>
      </c>
      <c r="D1201" s="784">
        <v>1200</v>
      </c>
      <c r="E1201" s="784"/>
      <c r="F1201" s="784">
        <v>5</v>
      </c>
      <c r="G1201" s="784"/>
      <c r="H1201" s="784" t="s">
        <v>25</v>
      </c>
      <c r="I1201" s="784" t="s">
        <v>65</v>
      </c>
      <c r="J1201" s="784" t="s">
        <v>8670</v>
      </c>
      <c r="K1201" s="784"/>
      <c r="L1201" s="784"/>
    </row>
    <row r="1202" spans="1:12" ht="15">
      <c r="A1202" s="786" t="s">
        <v>8712</v>
      </c>
      <c r="B1202" s="785" t="s">
        <v>1201</v>
      </c>
      <c r="C1202" s="784" t="s">
        <v>7292</v>
      </c>
      <c r="D1202" s="784">
        <v>1201</v>
      </c>
      <c r="E1202" s="784"/>
      <c r="F1202" s="784">
        <v>4</v>
      </c>
      <c r="G1202" s="784"/>
      <c r="H1202" s="784" t="s">
        <v>25</v>
      </c>
      <c r="I1202" s="784" t="s">
        <v>1202</v>
      </c>
      <c r="J1202" s="784" t="s">
        <v>8670</v>
      </c>
      <c r="K1202" s="784"/>
      <c r="L1202" s="784"/>
    </row>
    <row r="1203" spans="1:12" ht="15">
      <c r="A1203" s="786" t="s">
        <v>8713</v>
      </c>
      <c r="B1203" s="785" t="s">
        <v>1203</v>
      </c>
      <c r="C1203" s="784" t="s">
        <v>7292</v>
      </c>
      <c r="D1203" s="784">
        <v>1202</v>
      </c>
      <c r="E1203" s="784"/>
      <c r="F1203" s="784">
        <v>3</v>
      </c>
      <c r="G1203" s="784"/>
      <c r="H1203" s="784" t="s">
        <v>32</v>
      </c>
      <c r="I1203" s="784" t="s">
        <v>113</v>
      </c>
      <c r="J1203" s="784" t="s">
        <v>8670</v>
      </c>
      <c r="K1203" s="784"/>
      <c r="L1203" s="784"/>
    </row>
    <row r="1204" spans="1:12" ht="15">
      <c r="A1204" s="786" t="s">
        <v>8714</v>
      </c>
      <c r="B1204" s="785" t="s">
        <v>1204</v>
      </c>
      <c r="C1204" s="784" t="s">
        <v>7292</v>
      </c>
      <c r="D1204" s="784">
        <v>1203</v>
      </c>
      <c r="E1204" s="784"/>
      <c r="F1204" s="784">
        <v>4</v>
      </c>
      <c r="G1204" s="784"/>
      <c r="H1204" s="784" t="s">
        <v>32</v>
      </c>
      <c r="I1204" s="784" t="s">
        <v>65</v>
      </c>
      <c r="J1204" s="784" t="s">
        <v>8670</v>
      </c>
      <c r="K1204" s="784"/>
      <c r="L1204" s="784"/>
    </row>
    <row r="1205" spans="1:12" ht="15">
      <c r="A1205" s="786" t="s">
        <v>8715</v>
      </c>
      <c r="B1205" s="785" t="s">
        <v>1205</v>
      </c>
      <c r="C1205" s="784" t="s">
        <v>7292</v>
      </c>
      <c r="D1205" s="784">
        <v>1204</v>
      </c>
      <c r="E1205" s="784"/>
      <c r="F1205" s="784">
        <v>2</v>
      </c>
      <c r="G1205" s="784"/>
      <c r="H1205" s="784" t="s">
        <v>101</v>
      </c>
      <c r="I1205" s="784" t="s">
        <v>43</v>
      </c>
      <c r="J1205" s="784" t="s">
        <v>8670</v>
      </c>
      <c r="K1205" s="784"/>
      <c r="L1205" s="784"/>
    </row>
    <row r="1206" spans="1:12" ht="15">
      <c r="A1206" s="786" t="s">
        <v>8716</v>
      </c>
      <c r="B1206" s="785" t="s">
        <v>1206</v>
      </c>
      <c r="C1206" s="784" t="s">
        <v>7292</v>
      </c>
      <c r="D1206" s="784">
        <v>1205</v>
      </c>
      <c r="E1206" s="784"/>
      <c r="F1206" s="784">
        <v>5</v>
      </c>
      <c r="G1206" s="784"/>
      <c r="H1206" s="784" t="s">
        <v>101</v>
      </c>
      <c r="I1206" s="784" t="s">
        <v>43</v>
      </c>
      <c r="J1206" s="784" t="s">
        <v>8670</v>
      </c>
      <c r="K1206" s="784"/>
      <c r="L1206" s="784"/>
    </row>
    <row r="1207" spans="1:12" ht="15">
      <c r="A1207" s="786" t="s">
        <v>8717</v>
      </c>
      <c r="B1207" s="785" t="s">
        <v>1207</v>
      </c>
      <c r="C1207" s="784" t="s">
        <v>7292</v>
      </c>
      <c r="D1207" s="784">
        <v>1206</v>
      </c>
      <c r="E1207" s="784"/>
      <c r="F1207" s="784">
        <v>21</v>
      </c>
      <c r="G1207" s="784"/>
      <c r="H1207" s="784" t="s">
        <v>39</v>
      </c>
      <c r="I1207" s="784" t="s">
        <v>38</v>
      </c>
      <c r="J1207" s="784" t="s">
        <v>8670</v>
      </c>
      <c r="K1207" s="784"/>
      <c r="L1207" s="784"/>
    </row>
    <row r="1208" spans="1:12" ht="15">
      <c r="A1208" s="786" t="s">
        <v>8718</v>
      </c>
      <c r="B1208" s="785" t="s">
        <v>1207</v>
      </c>
      <c r="C1208" s="784" t="s">
        <v>7292</v>
      </c>
      <c r="D1208" s="784">
        <v>1207</v>
      </c>
      <c r="E1208" s="784"/>
      <c r="F1208" s="784">
        <v>75</v>
      </c>
      <c r="G1208" s="784"/>
      <c r="H1208" s="784" t="s">
        <v>85</v>
      </c>
      <c r="I1208" s="784" t="s">
        <v>38</v>
      </c>
      <c r="J1208" s="784" t="s">
        <v>8670</v>
      </c>
      <c r="K1208" s="784"/>
      <c r="L1208" s="784"/>
    </row>
    <row r="1209" spans="1:12" ht="15">
      <c r="A1209" s="786" t="s">
        <v>8719</v>
      </c>
      <c r="B1209" s="785" t="s">
        <v>1208</v>
      </c>
      <c r="C1209" s="784" t="s">
        <v>7292</v>
      </c>
      <c r="D1209" s="784">
        <v>1208</v>
      </c>
      <c r="E1209" s="784"/>
      <c r="F1209" s="784">
        <v>2</v>
      </c>
      <c r="G1209" s="784"/>
      <c r="H1209" s="784" t="s">
        <v>27</v>
      </c>
      <c r="I1209" s="784" t="s">
        <v>1009</v>
      </c>
      <c r="J1209" s="784" t="s">
        <v>8670</v>
      </c>
      <c r="K1209" s="784"/>
      <c r="L1209" s="784"/>
    </row>
    <row r="1210" spans="1:12" ht="15">
      <c r="A1210" s="786" t="s">
        <v>8720</v>
      </c>
      <c r="B1210" s="785" t="s">
        <v>1209</v>
      </c>
      <c r="C1210" s="784" t="s">
        <v>7292</v>
      </c>
      <c r="D1210" s="784">
        <v>1209</v>
      </c>
      <c r="E1210" s="784"/>
      <c r="F1210" s="784">
        <v>2</v>
      </c>
      <c r="G1210" s="784"/>
      <c r="H1210" s="784" t="s">
        <v>366</v>
      </c>
      <c r="I1210" s="784" t="s">
        <v>390</v>
      </c>
      <c r="J1210" s="784" t="s">
        <v>8670</v>
      </c>
      <c r="K1210" s="784"/>
      <c r="L1210" s="784"/>
    </row>
    <row r="1211" spans="1:12" ht="15">
      <c r="A1211" s="786" t="s">
        <v>8721</v>
      </c>
      <c r="B1211" s="785" t="s">
        <v>1210</v>
      </c>
      <c r="C1211" s="784" t="s">
        <v>7292</v>
      </c>
      <c r="D1211" s="784">
        <v>1210</v>
      </c>
      <c r="E1211" s="784"/>
      <c r="F1211" s="784">
        <v>13</v>
      </c>
      <c r="G1211" s="784"/>
      <c r="H1211" s="784" t="s">
        <v>37</v>
      </c>
      <c r="I1211" s="784" t="s">
        <v>11</v>
      </c>
      <c r="J1211" s="784" t="s">
        <v>8670</v>
      </c>
      <c r="K1211" s="784"/>
      <c r="L1211" s="784"/>
    </row>
    <row r="1212" spans="1:12" ht="15">
      <c r="A1212" s="786" t="s">
        <v>8722</v>
      </c>
      <c r="B1212" s="785" t="s">
        <v>1211</v>
      </c>
      <c r="C1212" s="784" t="s">
        <v>7292</v>
      </c>
      <c r="D1212" s="784">
        <v>1211</v>
      </c>
      <c r="E1212" s="784"/>
      <c r="F1212" s="784">
        <v>1</v>
      </c>
      <c r="G1212" s="784"/>
      <c r="H1212" s="784" t="s">
        <v>59</v>
      </c>
      <c r="I1212" s="784" t="s">
        <v>1212</v>
      </c>
      <c r="J1212" s="784" t="s">
        <v>8670</v>
      </c>
      <c r="K1212" s="784"/>
      <c r="L1212" s="784"/>
    </row>
    <row r="1213" spans="1:12" ht="15">
      <c r="A1213" s="786" t="s">
        <v>8723</v>
      </c>
      <c r="B1213" s="785" t="s">
        <v>1213</v>
      </c>
      <c r="C1213" s="784" t="s">
        <v>7292</v>
      </c>
      <c r="D1213" s="784">
        <v>1212</v>
      </c>
      <c r="E1213" s="784"/>
      <c r="F1213" s="784">
        <v>10</v>
      </c>
      <c r="G1213" s="784"/>
      <c r="H1213" s="784" t="s">
        <v>22</v>
      </c>
      <c r="I1213" s="784" t="s">
        <v>1214</v>
      </c>
      <c r="J1213" s="784" t="s">
        <v>8670</v>
      </c>
      <c r="K1213" s="784"/>
      <c r="L1213" s="784"/>
    </row>
    <row r="1214" spans="1:12" ht="15">
      <c r="A1214" s="786" t="s">
        <v>8724</v>
      </c>
      <c r="B1214" s="785" t="s">
        <v>1215</v>
      </c>
      <c r="C1214" s="784" t="s">
        <v>7292</v>
      </c>
      <c r="D1214" s="784">
        <v>1213</v>
      </c>
      <c r="E1214" s="784"/>
      <c r="F1214" s="784">
        <v>1</v>
      </c>
      <c r="G1214" s="784"/>
      <c r="H1214" s="784" t="s">
        <v>111</v>
      </c>
      <c r="I1214" s="784" t="s">
        <v>1216</v>
      </c>
      <c r="J1214" s="784" t="s">
        <v>8670</v>
      </c>
      <c r="K1214" s="784"/>
      <c r="L1214" s="784"/>
    </row>
    <row r="1215" spans="1:12" ht="15">
      <c r="A1215" s="786" t="s">
        <v>8725</v>
      </c>
      <c r="B1215" s="785" t="s">
        <v>8726</v>
      </c>
      <c r="C1215" s="784" t="s">
        <v>7292</v>
      </c>
      <c r="D1215" s="784">
        <v>1214</v>
      </c>
      <c r="E1215" s="784"/>
      <c r="F1215" s="784">
        <v>1</v>
      </c>
      <c r="G1215" s="784"/>
      <c r="H1215" s="784" t="s">
        <v>85</v>
      </c>
      <c r="I1215" s="784" t="s">
        <v>71</v>
      </c>
      <c r="J1215" s="784" t="s">
        <v>8670</v>
      </c>
      <c r="K1215" s="784"/>
      <c r="L1215" s="784"/>
    </row>
    <row r="1216" spans="1:12" ht="15">
      <c r="A1216" s="786" t="s">
        <v>8727</v>
      </c>
      <c r="B1216" s="785" t="s">
        <v>1218</v>
      </c>
      <c r="C1216" s="784" t="s">
        <v>7292</v>
      </c>
      <c r="D1216" s="784">
        <v>1215</v>
      </c>
      <c r="E1216" s="784"/>
      <c r="F1216" s="784">
        <v>17</v>
      </c>
      <c r="G1216" s="784"/>
      <c r="H1216" s="784" t="s">
        <v>27</v>
      </c>
      <c r="I1216" s="784" t="s">
        <v>266</v>
      </c>
      <c r="J1216" s="784" t="s">
        <v>8670</v>
      </c>
      <c r="K1216" s="784"/>
      <c r="L1216" s="784"/>
    </row>
    <row r="1217" spans="1:12" ht="15">
      <c r="A1217" s="786" t="s">
        <v>8728</v>
      </c>
      <c r="B1217" s="785" t="s">
        <v>1219</v>
      </c>
      <c r="C1217" s="784" t="s">
        <v>7292</v>
      </c>
      <c r="D1217" s="784">
        <v>1216</v>
      </c>
      <c r="E1217" s="784"/>
      <c r="F1217" s="784">
        <v>39</v>
      </c>
      <c r="G1217" s="784"/>
      <c r="H1217" s="784" t="s">
        <v>366</v>
      </c>
      <c r="I1217" s="784" t="s">
        <v>226</v>
      </c>
      <c r="J1217" s="784" t="s">
        <v>8670</v>
      </c>
      <c r="K1217" s="784"/>
      <c r="L1217" s="784"/>
    </row>
    <row r="1218" spans="1:12" ht="15">
      <c r="A1218" s="786" t="s">
        <v>8729</v>
      </c>
      <c r="B1218" s="785" t="s">
        <v>1220</v>
      </c>
      <c r="C1218" s="784" t="s">
        <v>7292</v>
      </c>
      <c r="D1218" s="784">
        <v>1217</v>
      </c>
      <c r="E1218" s="784"/>
      <c r="F1218" s="784">
        <v>43</v>
      </c>
      <c r="G1218" s="784"/>
      <c r="H1218" s="784" t="s">
        <v>39</v>
      </c>
      <c r="I1218" s="784" t="s">
        <v>126</v>
      </c>
      <c r="J1218" s="784" t="s">
        <v>8670</v>
      </c>
      <c r="K1218" s="784"/>
      <c r="L1218" s="784"/>
    </row>
    <row r="1219" spans="1:12" ht="15">
      <c r="A1219" s="786" t="s">
        <v>8730</v>
      </c>
      <c r="B1219" s="785" t="s">
        <v>1221</v>
      </c>
      <c r="C1219" s="784" t="s">
        <v>7292</v>
      </c>
      <c r="D1219" s="784">
        <v>1218</v>
      </c>
      <c r="E1219" s="784"/>
      <c r="F1219" s="784">
        <v>3</v>
      </c>
      <c r="G1219" s="784"/>
      <c r="H1219" s="784" t="s">
        <v>36</v>
      </c>
      <c r="I1219" s="784" t="s">
        <v>126</v>
      </c>
      <c r="J1219" s="784" t="s">
        <v>8670</v>
      </c>
      <c r="K1219" s="784"/>
      <c r="L1219" s="784"/>
    </row>
    <row r="1220" spans="1:12" ht="15">
      <c r="A1220" s="786" t="s">
        <v>8731</v>
      </c>
      <c r="B1220" s="785" t="s">
        <v>1222</v>
      </c>
      <c r="C1220" s="784" t="s">
        <v>7292</v>
      </c>
      <c r="D1220" s="784">
        <v>1219</v>
      </c>
      <c r="E1220" s="784"/>
      <c r="F1220" s="784">
        <v>4</v>
      </c>
      <c r="G1220" s="784"/>
      <c r="H1220" s="784" t="s">
        <v>101</v>
      </c>
      <c r="I1220" s="784" t="s">
        <v>105</v>
      </c>
      <c r="J1220" s="784" t="s">
        <v>8670</v>
      </c>
      <c r="K1220" s="784"/>
      <c r="L1220" s="784"/>
    </row>
    <row r="1221" spans="1:12" ht="15">
      <c r="A1221" s="786" t="s">
        <v>8732</v>
      </c>
      <c r="B1221" s="785" t="s">
        <v>1224</v>
      </c>
      <c r="C1221" s="784" t="s">
        <v>7292</v>
      </c>
      <c r="D1221" s="784">
        <v>1220</v>
      </c>
      <c r="E1221" s="784"/>
      <c r="F1221" s="784">
        <v>5</v>
      </c>
      <c r="G1221" s="784"/>
      <c r="H1221" s="784" t="s">
        <v>101</v>
      </c>
      <c r="I1221" s="784" t="s">
        <v>105</v>
      </c>
      <c r="J1221" s="784" t="s">
        <v>8670</v>
      </c>
      <c r="K1221" s="784"/>
      <c r="L1221" s="784"/>
    </row>
    <row r="1222" spans="1:12" ht="15">
      <c r="A1222" s="786" t="s">
        <v>8733</v>
      </c>
      <c r="B1222" s="785" t="s">
        <v>262</v>
      </c>
      <c r="C1222" s="784" t="s">
        <v>7292</v>
      </c>
      <c r="D1222" s="784">
        <v>1221</v>
      </c>
      <c r="E1222" s="784"/>
      <c r="F1222" s="784">
        <v>2</v>
      </c>
      <c r="G1222" s="784"/>
      <c r="H1222" s="784" t="s">
        <v>53</v>
      </c>
      <c r="I1222" s="784" t="s">
        <v>105</v>
      </c>
      <c r="J1222" s="784" t="s">
        <v>8670</v>
      </c>
      <c r="K1222" s="784"/>
      <c r="L1222" s="784"/>
    </row>
    <row r="1223" spans="1:12" ht="15">
      <c r="A1223" s="786" t="s">
        <v>8734</v>
      </c>
      <c r="B1223" s="785" t="s">
        <v>423</v>
      </c>
      <c r="C1223" s="784" t="s">
        <v>7292</v>
      </c>
      <c r="D1223" s="784">
        <v>1222</v>
      </c>
      <c r="E1223" s="784"/>
      <c r="F1223" s="784">
        <v>2</v>
      </c>
      <c r="G1223" s="784"/>
      <c r="H1223" s="784" t="s">
        <v>101</v>
      </c>
      <c r="I1223" s="784" t="s">
        <v>105</v>
      </c>
      <c r="J1223" s="784" t="s">
        <v>8670</v>
      </c>
      <c r="K1223" s="784"/>
      <c r="L1223" s="784"/>
    </row>
    <row r="1224" spans="1:12" ht="15">
      <c r="A1224" s="786" t="s">
        <v>8735</v>
      </c>
      <c r="B1224" s="785" t="s">
        <v>335</v>
      </c>
      <c r="C1224" s="784" t="s">
        <v>7292</v>
      </c>
      <c r="D1224" s="784">
        <v>1223</v>
      </c>
      <c r="E1224" s="784"/>
      <c r="F1224" s="784">
        <v>4</v>
      </c>
      <c r="G1224" s="784"/>
      <c r="H1224" s="784" t="s">
        <v>55</v>
      </c>
      <c r="I1224" s="784" t="s">
        <v>126</v>
      </c>
      <c r="J1224" s="784" t="s">
        <v>8670</v>
      </c>
      <c r="K1224" s="784"/>
      <c r="L1224" s="784"/>
    </row>
    <row r="1225" spans="1:12" ht="15">
      <c r="A1225" s="786" t="s">
        <v>8736</v>
      </c>
      <c r="B1225" s="785" t="s">
        <v>1225</v>
      </c>
      <c r="C1225" s="784" t="s">
        <v>7292</v>
      </c>
      <c r="D1225" s="784">
        <v>1224</v>
      </c>
      <c r="E1225" s="784"/>
      <c r="F1225" s="784">
        <v>5</v>
      </c>
      <c r="G1225" s="784"/>
      <c r="H1225" s="784" t="s">
        <v>116</v>
      </c>
      <c r="I1225" s="784" t="s">
        <v>1226</v>
      </c>
      <c r="J1225" s="784" t="s">
        <v>8670</v>
      </c>
      <c r="K1225" s="784"/>
      <c r="L1225" s="784"/>
    </row>
    <row r="1226" spans="1:12" ht="15">
      <c r="A1226" s="786" t="s">
        <v>8737</v>
      </c>
      <c r="B1226" s="785" t="s">
        <v>1227</v>
      </c>
      <c r="C1226" s="784" t="s">
        <v>7292</v>
      </c>
      <c r="D1226" s="784">
        <v>1225</v>
      </c>
      <c r="E1226" s="784"/>
      <c r="F1226" s="784">
        <v>3</v>
      </c>
      <c r="G1226" s="784"/>
      <c r="H1226" s="784" t="s">
        <v>59</v>
      </c>
      <c r="I1226" s="784" t="s">
        <v>38</v>
      </c>
      <c r="J1226" s="784" t="s">
        <v>8670</v>
      </c>
      <c r="K1226" s="784"/>
      <c r="L1226" s="784"/>
    </row>
    <row r="1227" spans="1:12" ht="15">
      <c r="A1227" s="786" t="s">
        <v>8738</v>
      </c>
      <c r="B1227" s="785" t="s">
        <v>1228</v>
      </c>
      <c r="C1227" s="784" t="s">
        <v>7292</v>
      </c>
      <c r="D1227" s="784">
        <v>1226</v>
      </c>
      <c r="E1227" s="784"/>
      <c r="F1227" s="784">
        <v>5</v>
      </c>
      <c r="G1227" s="784"/>
      <c r="H1227" s="784" t="s">
        <v>20</v>
      </c>
      <c r="I1227" s="784" t="s">
        <v>11</v>
      </c>
      <c r="J1227" s="784" t="s">
        <v>8670</v>
      </c>
      <c r="K1227" s="784"/>
      <c r="L1227" s="784"/>
    </row>
    <row r="1228" spans="1:12" ht="15">
      <c r="A1228" s="786" t="s">
        <v>8739</v>
      </c>
      <c r="B1228" s="785" t="s">
        <v>1229</v>
      </c>
      <c r="C1228" s="784" t="s">
        <v>7292</v>
      </c>
      <c r="D1228" s="784">
        <v>1227</v>
      </c>
      <c r="E1228" s="784"/>
      <c r="F1228" s="784">
        <v>1</v>
      </c>
      <c r="G1228" s="784"/>
      <c r="H1228" s="784" t="s">
        <v>20</v>
      </c>
      <c r="I1228" s="784" t="s">
        <v>1230</v>
      </c>
      <c r="J1228" s="784" t="s">
        <v>8670</v>
      </c>
      <c r="K1228" s="784"/>
      <c r="L1228" s="784"/>
    </row>
    <row r="1229" spans="1:12" ht="15">
      <c r="A1229" s="786" t="s">
        <v>8740</v>
      </c>
      <c r="B1229" s="785" t="s">
        <v>1231</v>
      </c>
      <c r="C1229" s="784" t="s">
        <v>7292</v>
      </c>
      <c r="D1229" s="784">
        <v>1228</v>
      </c>
      <c r="E1229" s="784"/>
      <c r="F1229" s="784">
        <v>1</v>
      </c>
      <c r="G1229" s="784"/>
      <c r="H1229" s="784" t="s">
        <v>101</v>
      </c>
      <c r="I1229" s="784" t="s">
        <v>324</v>
      </c>
      <c r="J1229" s="784" t="s">
        <v>8670</v>
      </c>
      <c r="K1229" s="784"/>
      <c r="L1229" s="784"/>
    </row>
    <row r="1230" spans="1:12" ht="15">
      <c r="A1230" s="786" t="s">
        <v>8741</v>
      </c>
      <c r="B1230" s="785" t="s">
        <v>1231</v>
      </c>
      <c r="C1230" s="784" t="s">
        <v>7292</v>
      </c>
      <c r="D1230" s="784">
        <v>1229</v>
      </c>
      <c r="E1230" s="784"/>
      <c r="F1230" s="784">
        <v>2</v>
      </c>
      <c r="G1230" s="784"/>
      <c r="H1230" s="784" t="s">
        <v>32</v>
      </c>
      <c r="I1230" s="784" t="s">
        <v>324</v>
      </c>
      <c r="J1230" s="784" t="s">
        <v>8670</v>
      </c>
      <c r="K1230" s="784"/>
      <c r="L1230" s="784"/>
    </row>
    <row r="1231" spans="1:12" ht="15">
      <c r="A1231" s="786" t="s">
        <v>8742</v>
      </c>
      <c r="B1231" s="785" t="s">
        <v>1232</v>
      </c>
      <c r="C1231" s="784" t="s">
        <v>7292</v>
      </c>
      <c r="D1231" s="784">
        <v>1230</v>
      </c>
      <c r="E1231" s="784"/>
      <c r="F1231" s="784">
        <v>1</v>
      </c>
      <c r="G1231" s="784"/>
      <c r="H1231" s="784" t="s">
        <v>32</v>
      </c>
      <c r="I1231" s="784" t="s">
        <v>126</v>
      </c>
      <c r="J1231" s="784" t="s">
        <v>8670</v>
      </c>
      <c r="K1231" s="784"/>
      <c r="L1231" s="784"/>
    </row>
    <row r="1232" spans="1:12" ht="15">
      <c r="A1232" s="786" t="s">
        <v>8743</v>
      </c>
      <c r="B1232" s="785" t="s">
        <v>1233</v>
      </c>
      <c r="C1232" s="784" t="s">
        <v>7292</v>
      </c>
      <c r="D1232" s="784">
        <v>1231</v>
      </c>
      <c r="E1232" s="784"/>
      <c r="F1232" s="784">
        <v>2</v>
      </c>
      <c r="G1232" s="784"/>
      <c r="H1232" s="784" t="s">
        <v>441</v>
      </c>
      <c r="I1232" s="784" t="s">
        <v>1234</v>
      </c>
      <c r="J1232" s="784" t="s">
        <v>8670</v>
      </c>
      <c r="K1232" s="784"/>
      <c r="L1232" s="784"/>
    </row>
    <row r="1233" spans="1:12" ht="15">
      <c r="A1233" s="786" t="s">
        <v>8744</v>
      </c>
      <c r="B1233" s="785" t="s">
        <v>1235</v>
      </c>
      <c r="C1233" s="784" t="s">
        <v>7292</v>
      </c>
      <c r="D1233" s="784">
        <v>1232</v>
      </c>
      <c r="E1233" s="784"/>
      <c r="F1233" s="784">
        <v>1</v>
      </c>
      <c r="G1233" s="784"/>
      <c r="H1233" s="784" t="s">
        <v>27</v>
      </c>
      <c r="I1233" s="784" t="s">
        <v>666</v>
      </c>
      <c r="J1233" s="784" t="s">
        <v>8670</v>
      </c>
      <c r="K1233" s="784"/>
      <c r="L1233" s="784"/>
    </row>
    <row r="1234" spans="1:12" ht="15">
      <c r="A1234" s="786" t="s">
        <v>8745</v>
      </c>
      <c r="B1234" s="785" t="s">
        <v>1236</v>
      </c>
      <c r="C1234" s="784" t="s">
        <v>7292</v>
      </c>
      <c r="D1234" s="784">
        <v>1233</v>
      </c>
      <c r="E1234" s="784"/>
      <c r="F1234" s="784">
        <v>2</v>
      </c>
      <c r="G1234" s="784"/>
      <c r="H1234" s="784" t="s">
        <v>101</v>
      </c>
      <c r="I1234" s="784" t="s">
        <v>1234</v>
      </c>
      <c r="J1234" s="784" t="s">
        <v>8670</v>
      </c>
      <c r="K1234" s="784"/>
      <c r="L1234" s="784"/>
    </row>
    <row r="1235" spans="1:12" ht="15">
      <c r="A1235" s="786" t="s">
        <v>8746</v>
      </c>
      <c r="B1235" s="785" t="s">
        <v>1237</v>
      </c>
      <c r="C1235" s="784" t="s">
        <v>7292</v>
      </c>
      <c r="D1235" s="784">
        <v>1234</v>
      </c>
      <c r="E1235" s="784"/>
      <c r="F1235" s="784">
        <v>1</v>
      </c>
      <c r="G1235" s="784"/>
      <c r="H1235" s="784" t="s">
        <v>85</v>
      </c>
      <c r="I1235" s="784" t="s">
        <v>87</v>
      </c>
      <c r="J1235" s="784" t="s">
        <v>8670</v>
      </c>
      <c r="K1235" s="784"/>
      <c r="L1235" s="784"/>
    </row>
    <row r="1236" spans="1:12" ht="15">
      <c r="A1236" s="786" t="s">
        <v>8747</v>
      </c>
      <c r="B1236" s="785" t="s">
        <v>1238</v>
      </c>
      <c r="C1236" s="784" t="s">
        <v>7292</v>
      </c>
      <c r="D1236" s="784">
        <v>1235</v>
      </c>
      <c r="E1236" s="784"/>
      <c r="F1236" s="784">
        <v>1</v>
      </c>
      <c r="G1236" s="784"/>
      <c r="H1236" s="784" t="s">
        <v>100</v>
      </c>
      <c r="I1236" s="784" t="s">
        <v>666</v>
      </c>
      <c r="J1236" s="784" t="s">
        <v>8670</v>
      </c>
      <c r="K1236" s="784"/>
      <c r="L1236" s="784"/>
    </row>
    <row r="1237" spans="1:12" ht="15">
      <c r="A1237" s="786" t="s">
        <v>8748</v>
      </c>
      <c r="B1237" s="785" t="s">
        <v>1239</v>
      </c>
      <c r="C1237" s="784" t="s">
        <v>7292</v>
      </c>
      <c r="D1237" s="784">
        <v>1236</v>
      </c>
      <c r="E1237" s="784"/>
      <c r="F1237" s="784">
        <v>1</v>
      </c>
      <c r="G1237" s="784"/>
      <c r="H1237" s="784" t="s">
        <v>85</v>
      </c>
      <c r="I1237" s="784" t="s">
        <v>1240</v>
      </c>
      <c r="J1237" s="784" t="s">
        <v>8670</v>
      </c>
      <c r="K1237" s="784"/>
      <c r="L1237" s="784"/>
    </row>
    <row r="1238" spans="1:12" ht="15">
      <c r="A1238" s="786" t="s">
        <v>8749</v>
      </c>
      <c r="B1238" s="785" t="s">
        <v>1241</v>
      </c>
      <c r="C1238" s="784" t="s">
        <v>7292</v>
      </c>
      <c r="D1238" s="784">
        <v>1237</v>
      </c>
      <c r="E1238" s="784"/>
      <c r="F1238" s="784">
        <v>1</v>
      </c>
      <c r="G1238" s="784"/>
      <c r="H1238" s="784" t="s">
        <v>20</v>
      </c>
      <c r="I1238" s="784" t="s">
        <v>11</v>
      </c>
      <c r="J1238" s="784" t="s">
        <v>8670</v>
      </c>
      <c r="K1238" s="784"/>
      <c r="L1238" s="784"/>
    </row>
    <row r="1239" spans="1:12" ht="15">
      <c r="A1239" s="786" t="s">
        <v>8750</v>
      </c>
      <c r="B1239" s="785" t="s">
        <v>1242</v>
      </c>
      <c r="C1239" s="784" t="s">
        <v>7292</v>
      </c>
      <c r="D1239" s="784">
        <v>1238</v>
      </c>
      <c r="E1239" s="784"/>
      <c r="F1239" s="784">
        <v>1</v>
      </c>
      <c r="G1239" s="784"/>
      <c r="H1239" s="784" t="s">
        <v>59</v>
      </c>
      <c r="I1239" s="784" t="s">
        <v>1243</v>
      </c>
      <c r="J1239" s="784" t="s">
        <v>8670</v>
      </c>
      <c r="K1239" s="784"/>
      <c r="L1239" s="784"/>
    </row>
    <row r="1240" spans="1:12" ht="15">
      <c r="A1240" s="786" t="s">
        <v>8751</v>
      </c>
      <c r="B1240" s="785" t="s">
        <v>1244</v>
      </c>
      <c r="C1240" s="784" t="s">
        <v>7292</v>
      </c>
      <c r="D1240" s="784">
        <v>1239</v>
      </c>
      <c r="E1240" s="784"/>
      <c r="F1240" s="784">
        <v>1</v>
      </c>
      <c r="G1240" s="784" t="s">
        <v>945</v>
      </c>
      <c r="H1240" s="784" t="s">
        <v>37</v>
      </c>
      <c r="I1240" s="784" t="s">
        <v>895</v>
      </c>
      <c r="J1240" s="784" t="s">
        <v>8670</v>
      </c>
      <c r="K1240" s="784"/>
      <c r="L1240" s="784"/>
    </row>
    <row r="1241" spans="1:12" ht="15">
      <c r="A1241" s="786" t="s">
        <v>8752</v>
      </c>
      <c r="B1241" s="785" t="s">
        <v>1245</v>
      </c>
      <c r="C1241" s="784" t="s">
        <v>7292</v>
      </c>
      <c r="D1241" s="784">
        <v>1240</v>
      </c>
      <c r="E1241" s="784"/>
      <c r="F1241" s="784">
        <v>1</v>
      </c>
      <c r="G1241" s="784" t="s">
        <v>945</v>
      </c>
      <c r="H1241" s="784" t="s">
        <v>37</v>
      </c>
      <c r="I1241" s="784" t="s">
        <v>1246</v>
      </c>
      <c r="J1241" s="784" t="s">
        <v>8670</v>
      </c>
      <c r="K1241" s="784"/>
      <c r="L1241" s="784"/>
    </row>
    <row r="1242" spans="1:12" ht="15">
      <c r="A1242" s="786" t="s">
        <v>8753</v>
      </c>
      <c r="B1242" s="785" t="s">
        <v>1247</v>
      </c>
      <c r="C1242" s="784" t="s">
        <v>7292</v>
      </c>
      <c r="D1242" s="784">
        <v>1241</v>
      </c>
      <c r="E1242" s="784"/>
      <c r="F1242" s="784">
        <v>1</v>
      </c>
      <c r="G1242" s="784" t="s">
        <v>945</v>
      </c>
      <c r="H1242" s="784" t="s">
        <v>37</v>
      </c>
      <c r="I1242" s="784" t="s">
        <v>1248</v>
      </c>
      <c r="J1242" s="784" t="s">
        <v>8670</v>
      </c>
      <c r="K1242" s="784"/>
      <c r="L1242" s="784"/>
    </row>
    <row r="1243" spans="1:12" ht="15">
      <c r="A1243" s="786" t="s">
        <v>8754</v>
      </c>
      <c r="B1243" s="785" t="s">
        <v>1249</v>
      </c>
      <c r="C1243" s="784" t="s">
        <v>7292</v>
      </c>
      <c r="D1243" s="784">
        <v>1242</v>
      </c>
      <c r="E1243" s="784"/>
      <c r="F1243" s="784">
        <v>1</v>
      </c>
      <c r="G1243" s="784"/>
      <c r="H1243" s="784" t="s">
        <v>53</v>
      </c>
      <c r="I1243" s="784" t="s">
        <v>110</v>
      </c>
      <c r="J1243" s="784" t="s">
        <v>8670</v>
      </c>
      <c r="K1243" s="784"/>
      <c r="L1243" s="784"/>
    </row>
    <row r="1244" spans="1:12" ht="15">
      <c r="A1244" s="786" t="s">
        <v>8755</v>
      </c>
      <c r="B1244" s="785" t="s">
        <v>1250</v>
      </c>
      <c r="C1244" s="784" t="s">
        <v>7292</v>
      </c>
      <c r="D1244" s="784">
        <v>1243</v>
      </c>
      <c r="E1244" s="784"/>
      <c r="F1244" s="784">
        <v>34</v>
      </c>
      <c r="G1244" s="784"/>
      <c r="H1244" s="784" t="s">
        <v>100</v>
      </c>
      <c r="I1244" s="784" t="s">
        <v>375</v>
      </c>
      <c r="J1244" s="784" t="s">
        <v>8670</v>
      </c>
      <c r="K1244" s="784"/>
      <c r="L1244" s="784"/>
    </row>
    <row r="1245" spans="1:12" ht="15">
      <c r="A1245" s="786" t="s">
        <v>8756</v>
      </c>
      <c r="B1245" s="785" t="s">
        <v>1251</v>
      </c>
      <c r="C1245" s="784" t="s">
        <v>7292</v>
      </c>
      <c r="D1245" s="784">
        <v>1244</v>
      </c>
      <c r="E1245" s="784"/>
      <c r="F1245" s="784">
        <v>2</v>
      </c>
      <c r="G1245" s="784"/>
      <c r="H1245" s="784" t="s">
        <v>59</v>
      </c>
      <c r="I1245" s="784" t="s">
        <v>1252</v>
      </c>
      <c r="J1245" s="784" t="s">
        <v>8670</v>
      </c>
      <c r="K1245" s="784"/>
      <c r="L1245" s="784"/>
    </row>
    <row r="1246" spans="1:12" ht="15">
      <c r="A1246" s="786" t="s">
        <v>8757</v>
      </c>
      <c r="B1246" s="785" t="s">
        <v>1251</v>
      </c>
      <c r="C1246" s="784" t="s">
        <v>7292</v>
      </c>
      <c r="D1246" s="784">
        <v>1245</v>
      </c>
      <c r="E1246" s="784"/>
      <c r="F1246" s="784">
        <v>7</v>
      </c>
      <c r="G1246" s="784"/>
      <c r="H1246" s="784" t="s">
        <v>25</v>
      </c>
      <c r="I1246" s="784" t="s">
        <v>1252</v>
      </c>
      <c r="J1246" s="784" t="s">
        <v>8670</v>
      </c>
      <c r="K1246" s="784"/>
      <c r="L1246" s="784"/>
    </row>
    <row r="1247" spans="1:12" ht="15">
      <c r="A1247" s="786" t="s">
        <v>8758</v>
      </c>
      <c r="B1247" s="785" t="s">
        <v>1253</v>
      </c>
      <c r="C1247" s="784" t="s">
        <v>7292</v>
      </c>
      <c r="D1247" s="784">
        <v>1246</v>
      </c>
      <c r="E1247" s="784"/>
      <c r="F1247" s="784">
        <v>1</v>
      </c>
      <c r="G1247" s="784"/>
      <c r="H1247" s="784" t="s">
        <v>27</v>
      </c>
      <c r="I1247" s="784" t="s">
        <v>784</v>
      </c>
      <c r="J1247" s="784" t="s">
        <v>8670</v>
      </c>
      <c r="K1247" s="784"/>
      <c r="L1247" s="784"/>
    </row>
    <row r="1248" spans="1:12" ht="15">
      <c r="A1248" s="786" t="s">
        <v>8759</v>
      </c>
      <c r="B1248" s="785" t="s">
        <v>1254</v>
      </c>
      <c r="C1248" s="784" t="s">
        <v>7292</v>
      </c>
      <c r="D1248" s="784">
        <v>1247</v>
      </c>
      <c r="E1248" s="784"/>
      <c r="F1248" s="784">
        <v>1</v>
      </c>
      <c r="G1248" s="784"/>
      <c r="H1248" s="784" t="s">
        <v>80</v>
      </c>
      <c r="I1248" s="784" t="s">
        <v>1255</v>
      </c>
      <c r="J1248" s="784" t="s">
        <v>8670</v>
      </c>
      <c r="K1248" s="784"/>
      <c r="L1248" s="784"/>
    </row>
    <row r="1249" spans="1:12" ht="15">
      <c r="A1249" s="786" t="s">
        <v>8760</v>
      </c>
      <c r="B1249" s="785" t="s">
        <v>1256</v>
      </c>
      <c r="C1249" s="784" t="s">
        <v>7292</v>
      </c>
      <c r="D1249" s="784">
        <v>1248</v>
      </c>
      <c r="E1249" s="784"/>
      <c r="F1249" s="784">
        <v>2</v>
      </c>
      <c r="G1249" s="784"/>
      <c r="H1249" s="784" t="s">
        <v>111</v>
      </c>
      <c r="I1249" s="784" t="s">
        <v>1257</v>
      </c>
      <c r="J1249" s="784" t="s">
        <v>8670</v>
      </c>
      <c r="K1249" s="784"/>
      <c r="L1249" s="784"/>
    </row>
    <row r="1250" spans="1:12" ht="15">
      <c r="A1250" s="786" t="s">
        <v>8761</v>
      </c>
      <c r="B1250" s="785" t="s">
        <v>1256</v>
      </c>
      <c r="C1250" s="784" t="s">
        <v>7292</v>
      </c>
      <c r="D1250" s="784">
        <v>1249</v>
      </c>
      <c r="E1250" s="784"/>
      <c r="F1250" s="784">
        <v>4</v>
      </c>
      <c r="G1250" s="784"/>
      <c r="H1250" s="784" t="s">
        <v>88</v>
      </c>
      <c r="I1250" s="784" t="s">
        <v>351</v>
      </c>
      <c r="J1250" s="784" t="s">
        <v>8670</v>
      </c>
      <c r="K1250" s="784"/>
      <c r="L1250" s="784"/>
    </row>
    <row r="1251" spans="1:12" ht="15">
      <c r="A1251" s="786" t="s">
        <v>8762</v>
      </c>
      <c r="B1251" s="785" t="s">
        <v>1258</v>
      </c>
      <c r="C1251" s="784" t="s">
        <v>7292</v>
      </c>
      <c r="D1251" s="784">
        <v>1250</v>
      </c>
      <c r="E1251" s="784"/>
      <c r="F1251" s="784">
        <v>2</v>
      </c>
      <c r="G1251" s="784" t="s">
        <v>1260</v>
      </c>
      <c r="H1251" s="784" t="s">
        <v>33</v>
      </c>
      <c r="I1251" s="784" t="s">
        <v>1259</v>
      </c>
      <c r="J1251" s="784" t="s">
        <v>8670</v>
      </c>
      <c r="K1251" s="784"/>
      <c r="L1251" s="784"/>
    </row>
    <row r="1252" spans="1:12" ht="15">
      <c r="A1252" s="786" t="s">
        <v>8763</v>
      </c>
      <c r="B1252" s="785" t="s">
        <v>8764</v>
      </c>
      <c r="C1252" s="784" t="s">
        <v>7292</v>
      </c>
      <c r="D1252" s="784">
        <v>1251</v>
      </c>
      <c r="E1252" s="784"/>
      <c r="F1252" s="784">
        <v>1</v>
      </c>
      <c r="G1252" s="784"/>
      <c r="H1252" s="784" t="s">
        <v>27</v>
      </c>
      <c r="I1252" s="784" t="s">
        <v>390</v>
      </c>
      <c r="J1252" s="784" t="s">
        <v>8670</v>
      </c>
      <c r="K1252" s="784"/>
      <c r="L1252" s="784"/>
    </row>
    <row r="1253" spans="1:12" ht="15">
      <c r="A1253" s="786" t="s">
        <v>8765</v>
      </c>
      <c r="B1253" s="785" t="s">
        <v>1263</v>
      </c>
      <c r="C1253" s="784" t="s">
        <v>7292</v>
      </c>
      <c r="D1253" s="784">
        <v>1252</v>
      </c>
      <c r="E1253" s="784"/>
      <c r="F1253" s="784">
        <v>8</v>
      </c>
      <c r="G1253" s="784"/>
      <c r="H1253" s="784" t="s">
        <v>441</v>
      </c>
      <c r="I1253" s="784" t="s">
        <v>90</v>
      </c>
      <c r="J1253" s="784" t="s">
        <v>8670</v>
      </c>
      <c r="K1253" s="784"/>
      <c r="L1253" s="784"/>
    </row>
    <row r="1254" spans="1:12" ht="15">
      <c r="A1254" s="786" t="s">
        <v>8766</v>
      </c>
      <c r="B1254" s="785" t="s">
        <v>1264</v>
      </c>
      <c r="C1254" s="784" t="s">
        <v>7292</v>
      </c>
      <c r="D1254" s="784">
        <v>1253</v>
      </c>
      <c r="E1254" s="784"/>
      <c r="F1254" s="784">
        <v>1</v>
      </c>
      <c r="G1254" s="784"/>
      <c r="H1254" s="784" t="s">
        <v>33</v>
      </c>
      <c r="I1254" s="784" t="s">
        <v>1265</v>
      </c>
      <c r="J1254" s="784" t="s">
        <v>8670</v>
      </c>
      <c r="K1254" s="784"/>
      <c r="L1254" s="784"/>
    </row>
    <row r="1255" spans="1:12" ht="15">
      <c r="A1255" s="786" t="s">
        <v>8767</v>
      </c>
      <c r="B1255" s="785" t="s">
        <v>7971</v>
      </c>
      <c r="C1255" s="784" t="s">
        <v>7292</v>
      </c>
      <c r="D1255" s="784">
        <v>1254</v>
      </c>
      <c r="E1255" s="784"/>
      <c r="F1255" s="784">
        <v>1</v>
      </c>
      <c r="G1255" s="784"/>
      <c r="H1255" s="784" t="s">
        <v>14</v>
      </c>
      <c r="I1255" s="784" t="s">
        <v>103</v>
      </c>
      <c r="J1255" s="784" t="s">
        <v>8670</v>
      </c>
      <c r="K1255" s="784"/>
      <c r="L1255" s="784"/>
    </row>
    <row r="1256" spans="1:12" ht="15">
      <c r="A1256" s="786" t="s">
        <v>8768</v>
      </c>
      <c r="B1256" s="785" t="s">
        <v>1267</v>
      </c>
      <c r="C1256" s="784" t="s">
        <v>7292</v>
      </c>
      <c r="D1256" s="784">
        <v>1255</v>
      </c>
      <c r="E1256" s="784"/>
      <c r="F1256" s="784">
        <v>2</v>
      </c>
      <c r="G1256" s="784"/>
      <c r="H1256" s="784" t="s">
        <v>20</v>
      </c>
      <c r="I1256" s="784" t="s">
        <v>1268</v>
      </c>
      <c r="J1256" s="784" t="s">
        <v>8670</v>
      </c>
      <c r="K1256" s="784"/>
      <c r="L1256" s="784"/>
    </row>
    <row r="1257" spans="1:12" ht="15">
      <c r="A1257" s="786" t="s">
        <v>8769</v>
      </c>
      <c r="B1257" s="785" t="s">
        <v>1269</v>
      </c>
      <c r="C1257" s="784" t="s">
        <v>7292</v>
      </c>
      <c r="D1257" s="784">
        <v>1256</v>
      </c>
      <c r="E1257" s="784"/>
      <c r="F1257" s="784">
        <v>84</v>
      </c>
      <c r="G1257" s="784"/>
      <c r="H1257" s="784" t="s">
        <v>724</v>
      </c>
      <c r="I1257" s="784" t="s">
        <v>87</v>
      </c>
      <c r="J1257" s="784" t="s">
        <v>8670</v>
      </c>
      <c r="K1257" s="784"/>
      <c r="L1257" s="784"/>
    </row>
    <row r="1258" spans="1:12" ht="15">
      <c r="A1258" s="786" t="s">
        <v>8770</v>
      </c>
      <c r="B1258" s="785" t="s">
        <v>1270</v>
      </c>
      <c r="C1258" s="784" t="s">
        <v>7292</v>
      </c>
      <c r="D1258" s="784">
        <v>1257</v>
      </c>
      <c r="E1258" s="784"/>
      <c r="F1258" s="784">
        <v>1</v>
      </c>
      <c r="G1258" s="784"/>
      <c r="H1258" s="784" t="s">
        <v>53</v>
      </c>
      <c r="I1258" s="784" t="s">
        <v>730</v>
      </c>
      <c r="J1258" s="784" t="s">
        <v>8670</v>
      </c>
      <c r="K1258" s="784"/>
      <c r="L1258" s="784"/>
    </row>
    <row r="1259" spans="1:12" ht="15">
      <c r="A1259" s="786" t="s">
        <v>8771</v>
      </c>
      <c r="B1259" s="785" t="s">
        <v>8772</v>
      </c>
      <c r="C1259" s="784" t="s">
        <v>7292</v>
      </c>
      <c r="D1259" s="784">
        <v>1258</v>
      </c>
      <c r="E1259" s="784"/>
      <c r="F1259" s="784">
        <v>1</v>
      </c>
      <c r="G1259" s="784"/>
      <c r="H1259" s="784" t="s">
        <v>53</v>
      </c>
      <c r="I1259" s="784" t="s">
        <v>829</v>
      </c>
      <c r="J1259" s="784" t="s">
        <v>8670</v>
      </c>
      <c r="K1259" s="784"/>
      <c r="L1259" s="784"/>
    </row>
    <row r="1260" spans="1:12" ht="15">
      <c r="A1260" s="786" t="s">
        <v>8773</v>
      </c>
      <c r="B1260" s="785" t="s">
        <v>1272</v>
      </c>
      <c r="C1260" s="784" t="s">
        <v>7292</v>
      </c>
      <c r="D1260" s="784">
        <v>1259</v>
      </c>
      <c r="E1260" s="784"/>
      <c r="F1260" s="784">
        <v>31</v>
      </c>
      <c r="G1260" s="784"/>
      <c r="H1260" s="784" t="s">
        <v>32</v>
      </c>
      <c r="I1260" s="784" t="s">
        <v>87</v>
      </c>
      <c r="J1260" s="784" t="s">
        <v>8670</v>
      </c>
      <c r="K1260" s="784"/>
      <c r="L1260" s="784"/>
    </row>
    <row r="1261" spans="1:12" ht="15">
      <c r="A1261" s="786" t="s">
        <v>8774</v>
      </c>
      <c r="B1261" s="785" t="s">
        <v>1273</v>
      </c>
      <c r="C1261" s="784" t="s">
        <v>7292</v>
      </c>
      <c r="D1261" s="784">
        <v>1260</v>
      </c>
      <c r="E1261" s="784"/>
      <c r="F1261" s="784">
        <v>22</v>
      </c>
      <c r="G1261" s="784" t="s">
        <v>44</v>
      </c>
      <c r="H1261" s="784" t="s">
        <v>15</v>
      </c>
      <c r="I1261" s="784" t="s">
        <v>87</v>
      </c>
      <c r="J1261" s="784" t="s">
        <v>8670</v>
      </c>
      <c r="K1261" s="784"/>
      <c r="L1261" s="784"/>
    </row>
    <row r="1262" spans="1:12" ht="15">
      <c r="A1262" s="786" t="s">
        <v>8775</v>
      </c>
      <c r="B1262" s="785" t="s">
        <v>1273</v>
      </c>
      <c r="C1262" s="784" t="s">
        <v>7292</v>
      </c>
      <c r="D1262" s="784">
        <v>1261</v>
      </c>
      <c r="E1262" s="784"/>
      <c r="F1262" s="784">
        <v>10</v>
      </c>
      <c r="G1262" s="784"/>
      <c r="H1262" s="784" t="s">
        <v>108</v>
      </c>
      <c r="I1262" s="784" t="s">
        <v>146</v>
      </c>
      <c r="J1262" s="784" t="s">
        <v>8670</v>
      </c>
      <c r="K1262" s="784"/>
      <c r="L1262" s="784"/>
    </row>
    <row r="1263" spans="1:12" ht="15">
      <c r="A1263" s="786" t="s">
        <v>8776</v>
      </c>
      <c r="B1263" s="785" t="s">
        <v>1275</v>
      </c>
      <c r="C1263" s="784" t="s">
        <v>7292</v>
      </c>
      <c r="D1263" s="784">
        <v>1262</v>
      </c>
      <c r="E1263" s="784"/>
      <c r="F1263" s="784">
        <v>2</v>
      </c>
      <c r="G1263" s="784"/>
      <c r="H1263" s="784" t="s">
        <v>108</v>
      </c>
      <c r="I1263" s="784" t="s">
        <v>87</v>
      </c>
      <c r="J1263" s="784" t="s">
        <v>8670</v>
      </c>
      <c r="K1263" s="784"/>
      <c r="L1263" s="784"/>
    </row>
    <row r="1264" spans="1:12" ht="15">
      <c r="A1264" s="786" t="s">
        <v>8777</v>
      </c>
      <c r="B1264" s="785" t="s">
        <v>1276</v>
      </c>
      <c r="C1264" s="784" t="s">
        <v>7292</v>
      </c>
      <c r="D1264" s="784">
        <v>1263</v>
      </c>
      <c r="E1264" s="784"/>
      <c r="F1264" s="784">
        <v>1</v>
      </c>
      <c r="G1264" s="784"/>
      <c r="H1264" s="784" t="s">
        <v>88</v>
      </c>
      <c r="I1264" s="784" t="s">
        <v>76</v>
      </c>
      <c r="J1264" s="784" t="s">
        <v>8670</v>
      </c>
      <c r="K1264" s="784"/>
      <c r="L1264" s="784"/>
    </row>
    <row r="1265" spans="1:12" ht="15">
      <c r="A1265" s="786" t="s">
        <v>8778</v>
      </c>
      <c r="B1265" s="785" t="s">
        <v>1277</v>
      </c>
      <c r="C1265" s="784" t="s">
        <v>7292</v>
      </c>
      <c r="D1265" s="784">
        <v>1264</v>
      </c>
      <c r="E1265" s="784"/>
      <c r="F1265" s="784">
        <v>2</v>
      </c>
      <c r="G1265" s="784"/>
      <c r="H1265" s="784" t="s">
        <v>42</v>
      </c>
      <c r="I1265" s="784" t="s">
        <v>87</v>
      </c>
      <c r="J1265" s="784" t="s">
        <v>8670</v>
      </c>
      <c r="K1265" s="784"/>
      <c r="L1265" s="784"/>
    </row>
    <row r="1266" spans="1:12" ht="15">
      <c r="A1266" s="786" t="s">
        <v>8779</v>
      </c>
      <c r="B1266" s="785" t="s">
        <v>1278</v>
      </c>
      <c r="C1266" s="784" t="s">
        <v>7292</v>
      </c>
      <c r="D1266" s="784">
        <v>1265</v>
      </c>
      <c r="E1266" s="784"/>
      <c r="F1266" s="784">
        <v>7</v>
      </c>
      <c r="G1266" s="784"/>
      <c r="H1266" s="784" t="s">
        <v>63</v>
      </c>
      <c r="I1266" s="784" t="s">
        <v>76</v>
      </c>
      <c r="J1266" s="784" t="s">
        <v>8670</v>
      </c>
      <c r="K1266" s="784"/>
      <c r="L1266" s="784"/>
    </row>
    <row r="1267" spans="1:12" ht="15">
      <c r="A1267" s="786" t="s">
        <v>8780</v>
      </c>
      <c r="B1267" s="785" t="s">
        <v>1279</v>
      </c>
      <c r="C1267" s="784" t="s">
        <v>7292</v>
      </c>
      <c r="D1267" s="784">
        <v>1266</v>
      </c>
      <c r="E1267" s="784"/>
      <c r="F1267" s="784">
        <v>2</v>
      </c>
      <c r="G1267" s="784"/>
      <c r="H1267" s="784" t="s">
        <v>42</v>
      </c>
      <c r="I1267" s="784" t="s">
        <v>126</v>
      </c>
      <c r="J1267" s="784" t="s">
        <v>8670</v>
      </c>
      <c r="K1267" s="784"/>
      <c r="L1267" s="784"/>
    </row>
    <row r="1268" spans="1:12" ht="15">
      <c r="A1268" s="786" t="s">
        <v>8781</v>
      </c>
      <c r="B1268" s="785" t="s">
        <v>1280</v>
      </c>
      <c r="C1268" s="784" t="s">
        <v>7292</v>
      </c>
      <c r="D1268" s="784">
        <v>1267</v>
      </c>
      <c r="E1268" s="784"/>
      <c r="F1268" s="784">
        <v>1</v>
      </c>
      <c r="G1268" s="784"/>
      <c r="H1268" s="784" t="s">
        <v>27</v>
      </c>
      <c r="I1268" s="784" t="s">
        <v>578</v>
      </c>
      <c r="J1268" s="784" t="s">
        <v>8670</v>
      </c>
      <c r="K1268" s="784"/>
      <c r="L1268" s="784"/>
    </row>
    <row r="1269" spans="1:12" ht="15">
      <c r="A1269" s="786" t="s">
        <v>8782</v>
      </c>
      <c r="B1269" s="785" t="s">
        <v>1281</v>
      </c>
      <c r="C1269" s="784" t="s">
        <v>7292</v>
      </c>
      <c r="D1269" s="784">
        <v>1268</v>
      </c>
      <c r="E1269" s="784"/>
      <c r="F1269" s="784">
        <v>1</v>
      </c>
      <c r="G1269" s="784"/>
      <c r="H1269" s="784" t="s">
        <v>36</v>
      </c>
      <c r="I1269" s="784" t="s">
        <v>1282</v>
      </c>
      <c r="J1269" s="784" t="s">
        <v>8670</v>
      </c>
      <c r="K1269" s="784"/>
      <c r="L1269" s="784"/>
    </row>
    <row r="1270" spans="1:12" ht="15">
      <c r="A1270" s="786" t="s">
        <v>8783</v>
      </c>
      <c r="B1270" s="785" t="s">
        <v>1283</v>
      </c>
      <c r="C1270" s="784" t="s">
        <v>7292</v>
      </c>
      <c r="D1270" s="784">
        <v>1269</v>
      </c>
      <c r="E1270" s="784"/>
      <c r="F1270" s="784">
        <v>1</v>
      </c>
      <c r="G1270" s="784"/>
      <c r="H1270" s="784" t="s">
        <v>39</v>
      </c>
      <c r="I1270" s="784" t="s">
        <v>559</v>
      </c>
      <c r="J1270" s="784" t="s">
        <v>8670</v>
      </c>
      <c r="K1270" s="784"/>
      <c r="L1270" s="784"/>
    </row>
    <row r="1271" spans="1:12" ht="15">
      <c r="A1271" s="786" t="s">
        <v>8784</v>
      </c>
      <c r="B1271" s="785" t="s">
        <v>1284</v>
      </c>
      <c r="C1271" s="784" t="s">
        <v>7292</v>
      </c>
      <c r="D1271" s="784">
        <v>1270</v>
      </c>
      <c r="E1271" s="784"/>
      <c r="F1271" s="784">
        <v>1</v>
      </c>
      <c r="G1271" s="784"/>
      <c r="H1271" s="784" t="s">
        <v>36</v>
      </c>
      <c r="I1271" s="784" t="s">
        <v>1285</v>
      </c>
      <c r="J1271" s="784" t="s">
        <v>8670</v>
      </c>
      <c r="K1271" s="784"/>
      <c r="L1271" s="784"/>
    </row>
    <row r="1272" spans="1:12" ht="15">
      <c r="A1272" s="786" t="s">
        <v>8785</v>
      </c>
      <c r="B1272" s="785" t="s">
        <v>1286</v>
      </c>
      <c r="C1272" s="784" t="s">
        <v>7292</v>
      </c>
      <c r="D1272" s="784">
        <v>1271</v>
      </c>
      <c r="E1272" s="784"/>
      <c r="F1272" s="784">
        <v>1</v>
      </c>
      <c r="G1272" s="784"/>
      <c r="H1272" s="784" t="s">
        <v>20</v>
      </c>
      <c r="I1272" s="784" t="s">
        <v>932</v>
      </c>
      <c r="J1272" s="784" t="s">
        <v>8670</v>
      </c>
      <c r="K1272" s="784"/>
      <c r="L1272" s="784"/>
    </row>
    <row r="1273" spans="1:12" ht="15">
      <c r="A1273" s="786" t="s">
        <v>8786</v>
      </c>
      <c r="B1273" s="785" t="s">
        <v>1287</v>
      </c>
      <c r="C1273" s="784" t="s">
        <v>7292</v>
      </c>
      <c r="D1273" s="784">
        <v>1272</v>
      </c>
      <c r="E1273" s="784"/>
      <c r="F1273" s="784">
        <v>3</v>
      </c>
      <c r="G1273" s="784"/>
      <c r="H1273" s="784" t="s">
        <v>33</v>
      </c>
      <c r="I1273" s="784" t="s">
        <v>46</v>
      </c>
      <c r="J1273" s="784" t="s">
        <v>8670</v>
      </c>
      <c r="K1273" s="784"/>
      <c r="L1273" s="784"/>
    </row>
    <row r="1274" spans="1:12" ht="15">
      <c r="A1274" s="786" t="s">
        <v>8787</v>
      </c>
      <c r="B1274" s="785" t="s">
        <v>1288</v>
      </c>
      <c r="C1274" s="784" t="s">
        <v>7292</v>
      </c>
      <c r="D1274" s="784">
        <v>1273</v>
      </c>
      <c r="E1274" s="784"/>
      <c r="F1274" s="784">
        <v>2</v>
      </c>
      <c r="G1274" s="784"/>
      <c r="H1274" s="784" t="s">
        <v>116</v>
      </c>
      <c r="I1274" s="784" t="s">
        <v>578</v>
      </c>
      <c r="J1274" s="784" t="s">
        <v>8670</v>
      </c>
      <c r="K1274" s="784"/>
      <c r="L1274" s="784"/>
    </row>
    <row r="1275" spans="1:12" ht="15">
      <c r="A1275" s="786" t="s">
        <v>8788</v>
      </c>
      <c r="B1275" s="785" t="s">
        <v>1289</v>
      </c>
      <c r="C1275" s="784" t="s">
        <v>7292</v>
      </c>
      <c r="D1275" s="784">
        <v>1274</v>
      </c>
      <c r="E1275" s="784"/>
      <c r="F1275" s="784">
        <v>1</v>
      </c>
      <c r="G1275" s="784"/>
      <c r="H1275" s="784" t="s">
        <v>30</v>
      </c>
      <c r="I1275" s="784" t="s">
        <v>578</v>
      </c>
      <c r="J1275" s="784" t="s">
        <v>8670</v>
      </c>
      <c r="K1275" s="784"/>
      <c r="L1275" s="784"/>
    </row>
    <row r="1276" spans="1:12" ht="15">
      <c r="A1276" s="786" t="s">
        <v>8789</v>
      </c>
      <c r="B1276" s="785" t="s">
        <v>519</v>
      </c>
      <c r="C1276" s="784" t="s">
        <v>7292</v>
      </c>
      <c r="D1276" s="784">
        <v>1275</v>
      </c>
      <c r="E1276" s="784"/>
      <c r="F1276" s="784">
        <v>4</v>
      </c>
      <c r="G1276" s="784"/>
      <c r="H1276" s="784" t="s">
        <v>14</v>
      </c>
      <c r="I1276" s="784" t="s">
        <v>559</v>
      </c>
      <c r="J1276" s="784" t="s">
        <v>8670</v>
      </c>
      <c r="K1276" s="784"/>
      <c r="L1276" s="784"/>
    </row>
    <row r="1277" spans="1:12" ht="15">
      <c r="A1277" s="786" t="s">
        <v>8790</v>
      </c>
      <c r="B1277" s="785" t="s">
        <v>1290</v>
      </c>
      <c r="C1277" s="784" t="s">
        <v>7292</v>
      </c>
      <c r="D1277" s="784">
        <v>1276</v>
      </c>
      <c r="E1277" s="784"/>
      <c r="F1277" s="784">
        <v>1</v>
      </c>
      <c r="G1277" s="784"/>
      <c r="H1277" s="784" t="s">
        <v>101</v>
      </c>
      <c r="I1277" s="784" t="s">
        <v>1291</v>
      </c>
      <c r="J1277" s="784" t="s">
        <v>8670</v>
      </c>
      <c r="K1277" s="784"/>
      <c r="L1277" s="784"/>
    </row>
    <row r="1278" spans="1:12" ht="15">
      <c r="A1278" s="786" t="s">
        <v>8791</v>
      </c>
      <c r="B1278" s="785" t="s">
        <v>1292</v>
      </c>
      <c r="C1278" s="784" t="s">
        <v>7292</v>
      </c>
      <c r="D1278" s="784">
        <v>1277</v>
      </c>
      <c r="E1278" s="784"/>
      <c r="F1278" s="784">
        <v>3</v>
      </c>
      <c r="G1278" s="784"/>
      <c r="H1278" s="784" t="s">
        <v>111</v>
      </c>
      <c r="I1278" s="784" t="s">
        <v>1202</v>
      </c>
      <c r="J1278" s="784" t="s">
        <v>8670</v>
      </c>
      <c r="K1278" s="784"/>
      <c r="L1278" s="784"/>
    </row>
    <row r="1279" spans="1:12" ht="15">
      <c r="A1279" s="786" t="s">
        <v>8792</v>
      </c>
      <c r="B1279" s="785" t="s">
        <v>1293</v>
      </c>
      <c r="C1279" s="784" t="s">
        <v>7292</v>
      </c>
      <c r="D1279" s="784">
        <v>1278</v>
      </c>
      <c r="E1279" s="784"/>
      <c r="F1279" s="784">
        <v>9</v>
      </c>
      <c r="G1279" s="784"/>
      <c r="H1279" s="784" t="s">
        <v>27</v>
      </c>
      <c r="I1279" s="784" t="s">
        <v>1202</v>
      </c>
      <c r="J1279" s="784" t="s">
        <v>8670</v>
      </c>
      <c r="K1279" s="784"/>
      <c r="L1279" s="784"/>
    </row>
    <row r="1280" spans="1:12" ht="15">
      <c r="A1280" s="786" t="s">
        <v>8793</v>
      </c>
      <c r="B1280" s="785" t="s">
        <v>629</v>
      </c>
      <c r="C1280" s="784" t="s">
        <v>7292</v>
      </c>
      <c r="D1280" s="784">
        <v>1279</v>
      </c>
      <c r="E1280" s="784"/>
      <c r="F1280" s="784">
        <v>3</v>
      </c>
      <c r="G1280" s="784"/>
      <c r="H1280" s="784" t="s">
        <v>27</v>
      </c>
      <c r="I1280" s="784" t="s">
        <v>1226</v>
      </c>
      <c r="J1280" s="784" t="s">
        <v>8670</v>
      </c>
      <c r="K1280" s="784"/>
      <c r="L1280" s="784"/>
    </row>
    <row r="1281" spans="1:12" ht="15">
      <c r="A1281" s="786" t="s">
        <v>8794</v>
      </c>
      <c r="B1281" s="785" t="s">
        <v>1294</v>
      </c>
      <c r="C1281" s="784" t="s">
        <v>7292</v>
      </c>
      <c r="D1281" s="784">
        <v>1280</v>
      </c>
      <c r="E1281" s="784"/>
      <c r="F1281" s="784">
        <v>1</v>
      </c>
      <c r="G1281" s="784"/>
      <c r="H1281" s="784" t="s">
        <v>410</v>
      </c>
      <c r="I1281" s="784" t="s">
        <v>31</v>
      </c>
      <c r="J1281" s="784" t="s">
        <v>8670</v>
      </c>
      <c r="K1281" s="784"/>
      <c r="L1281" s="784"/>
    </row>
    <row r="1282" spans="1:12" ht="15">
      <c r="A1282" s="786" t="s">
        <v>8795</v>
      </c>
      <c r="B1282" s="785" t="s">
        <v>1295</v>
      </c>
      <c r="C1282" s="784" t="s">
        <v>7292</v>
      </c>
      <c r="D1282" s="784">
        <v>1281</v>
      </c>
      <c r="E1282" s="784"/>
      <c r="F1282" s="784">
        <v>25</v>
      </c>
      <c r="G1282" s="784"/>
      <c r="H1282" s="784" t="s">
        <v>108</v>
      </c>
      <c r="I1282" s="784" t="s">
        <v>105</v>
      </c>
      <c r="J1282" s="784" t="s">
        <v>8670</v>
      </c>
      <c r="K1282" s="784"/>
      <c r="L1282" s="784"/>
    </row>
    <row r="1283" spans="1:12" ht="15">
      <c r="A1283" s="786" t="s">
        <v>8796</v>
      </c>
      <c r="B1283" s="785" t="s">
        <v>1296</v>
      </c>
      <c r="C1283" s="784" t="s">
        <v>7292</v>
      </c>
      <c r="D1283" s="784">
        <v>1282</v>
      </c>
      <c r="E1283" s="784"/>
      <c r="F1283" s="784">
        <v>50</v>
      </c>
      <c r="G1283" s="784"/>
      <c r="H1283" s="784" t="s">
        <v>108</v>
      </c>
      <c r="I1283" s="784" t="s">
        <v>86</v>
      </c>
      <c r="J1283" s="784" t="s">
        <v>8670</v>
      </c>
      <c r="K1283" s="784"/>
      <c r="L1283" s="784"/>
    </row>
    <row r="1284" spans="1:12" ht="15">
      <c r="A1284" s="786" t="s">
        <v>8797</v>
      </c>
      <c r="B1284" s="785" t="s">
        <v>1297</v>
      </c>
      <c r="C1284" s="784" t="s">
        <v>7292</v>
      </c>
      <c r="D1284" s="784">
        <v>1283</v>
      </c>
      <c r="E1284" s="784"/>
      <c r="F1284" s="784">
        <v>5</v>
      </c>
      <c r="G1284" s="784"/>
      <c r="H1284" s="784" t="s">
        <v>25</v>
      </c>
      <c r="I1284" s="784" t="s">
        <v>1298</v>
      </c>
      <c r="J1284" s="784" t="s">
        <v>8670</v>
      </c>
      <c r="K1284" s="784"/>
      <c r="L1284" s="784"/>
    </row>
    <row r="1285" spans="1:12" ht="15">
      <c r="A1285" s="786" t="s">
        <v>8798</v>
      </c>
      <c r="B1285" s="785" t="s">
        <v>1299</v>
      </c>
      <c r="C1285" s="784" t="s">
        <v>7292</v>
      </c>
      <c r="D1285" s="784">
        <v>1284</v>
      </c>
      <c r="E1285" s="784"/>
      <c r="F1285" s="784">
        <v>16</v>
      </c>
      <c r="G1285" s="784"/>
      <c r="H1285" s="784" t="s">
        <v>25</v>
      </c>
      <c r="I1285" s="784" t="s">
        <v>1300</v>
      </c>
      <c r="J1285" s="784" t="s">
        <v>8670</v>
      </c>
      <c r="K1285" s="784"/>
      <c r="L1285" s="784"/>
    </row>
    <row r="1286" spans="1:12" ht="15">
      <c r="A1286" s="786" t="s">
        <v>8799</v>
      </c>
      <c r="B1286" s="785" t="s">
        <v>1301</v>
      </c>
      <c r="C1286" s="784" t="s">
        <v>7292</v>
      </c>
      <c r="D1286" s="784">
        <v>1285</v>
      </c>
      <c r="E1286" s="784"/>
      <c r="F1286" s="784">
        <v>20</v>
      </c>
      <c r="G1286" s="784"/>
      <c r="H1286" s="784" t="s">
        <v>25</v>
      </c>
      <c r="I1286" s="784" t="s">
        <v>1302</v>
      </c>
      <c r="J1286" s="784" t="s">
        <v>8670</v>
      </c>
      <c r="K1286" s="784"/>
      <c r="L1286" s="784"/>
    </row>
    <row r="1287" spans="1:12" ht="15">
      <c r="A1287" s="786" t="s">
        <v>8800</v>
      </c>
      <c r="B1287" s="785" t="s">
        <v>552</v>
      </c>
      <c r="C1287" s="784" t="s">
        <v>7292</v>
      </c>
      <c r="D1287" s="784">
        <v>1286</v>
      </c>
      <c r="E1287" s="784"/>
      <c r="F1287" s="784">
        <v>9</v>
      </c>
      <c r="G1287" s="784"/>
      <c r="H1287" s="784" t="s">
        <v>14</v>
      </c>
      <c r="I1287" s="784" t="s">
        <v>97</v>
      </c>
      <c r="J1287" s="784" t="s">
        <v>8670</v>
      </c>
      <c r="K1287" s="784"/>
      <c r="L1287" s="784"/>
    </row>
    <row r="1288" spans="1:12" ht="15">
      <c r="A1288" s="786" t="s">
        <v>8801</v>
      </c>
      <c r="B1288" s="785" t="s">
        <v>1303</v>
      </c>
      <c r="C1288" s="784" t="s">
        <v>7292</v>
      </c>
      <c r="D1288" s="784">
        <v>1287</v>
      </c>
      <c r="E1288" s="784"/>
      <c r="F1288" s="784">
        <v>8</v>
      </c>
      <c r="G1288" s="784"/>
      <c r="H1288" s="784" t="s">
        <v>32</v>
      </c>
      <c r="I1288" s="784" t="s">
        <v>97</v>
      </c>
      <c r="J1288" s="784" t="s">
        <v>8670</v>
      </c>
      <c r="K1288" s="784"/>
      <c r="L1288" s="784"/>
    </row>
    <row r="1289" spans="1:12" ht="15">
      <c r="A1289" s="786" t="s">
        <v>8802</v>
      </c>
      <c r="B1289" s="785" t="s">
        <v>1304</v>
      </c>
      <c r="C1289" s="784" t="s">
        <v>7292</v>
      </c>
      <c r="D1289" s="784">
        <v>1288</v>
      </c>
      <c r="E1289" s="784"/>
      <c r="F1289" s="784">
        <v>11</v>
      </c>
      <c r="G1289" s="784"/>
      <c r="H1289" s="784" t="s">
        <v>18</v>
      </c>
      <c r="I1289" s="784" t="s">
        <v>351</v>
      </c>
      <c r="J1289" s="784" t="s">
        <v>8670</v>
      </c>
      <c r="K1289" s="784"/>
      <c r="L1289" s="784"/>
    </row>
    <row r="1290" spans="1:12" ht="15">
      <c r="A1290" s="786" t="s">
        <v>8803</v>
      </c>
      <c r="B1290" s="785" t="s">
        <v>1305</v>
      </c>
      <c r="C1290" s="784" t="s">
        <v>7292</v>
      </c>
      <c r="D1290" s="784">
        <v>1289</v>
      </c>
      <c r="E1290" s="784"/>
      <c r="F1290" s="784">
        <v>6</v>
      </c>
      <c r="G1290" s="784"/>
      <c r="H1290" s="784" t="s">
        <v>42</v>
      </c>
      <c r="I1290" s="784" t="s">
        <v>959</v>
      </c>
      <c r="J1290" s="784" t="s">
        <v>8670</v>
      </c>
      <c r="K1290" s="784"/>
      <c r="L1290" s="784"/>
    </row>
    <row r="1291" spans="1:12" ht="15">
      <c r="A1291" s="786" t="s">
        <v>8804</v>
      </c>
      <c r="B1291" s="785" t="s">
        <v>1306</v>
      </c>
      <c r="C1291" s="784" t="s">
        <v>7292</v>
      </c>
      <c r="D1291" s="784">
        <v>1290</v>
      </c>
      <c r="E1291" s="784"/>
      <c r="F1291" s="784">
        <v>71</v>
      </c>
      <c r="G1291" s="784"/>
      <c r="H1291" s="784" t="s">
        <v>39</v>
      </c>
      <c r="I1291" s="784" t="s">
        <v>1307</v>
      </c>
      <c r="J1291" s="784" t="s">
        <v>8670</v>
      </c>
      <c r="K1291" s="784"/>
      <c r="L1291" s="784"/>
    </row>
    <row r="1292" spans="1:12" ht="15">
      <c r="A1292" s="786" t="s">
        <v>8805</v>
      </c>
      <c r="B1292" s="785" t="s">
        <v>1308</v>
      </c>
      <c r="C1292" s="784" t="s">
        <v>7292</v>
      </c>
      <c r="D1292" s="784">
        <v>1291</v>
      </c>
      <c r="E1292" s="784"/>
      <c r="F1292" s="784">
        <v>1</v>
      </c>
      <c r="G1292" s="784"/>
      <c r="H1292" s="784" t="s">
        <v>441</v>
      </c>
      <c r="I1292" s="784" t="s">
        <v>103</v>
      </c>
      <c r="J1292" s="784" t="s">
        <v>8670</v>
      </c>
      <c r="K1292" s="784"/>
      <c r="L1292" s="784"/>
    </row>
    <row r="1293" spans="1:12" ht="15">
      <c r="A1293" s="786" t="s">
        <v>8806</v>
      </c>
      <c r="B1293" s="785" t="s">
        <v>1309</v>
      </c>
      <c r="C1293" s="784" t="s">
        <v>7292</v>
      </c>
      <c r="D1293" s="784">
        <v>1292</v>
      </c>
      <c r="E1293" s="784"/>
      <c r="F1293" s="784">
        <v>6</v>
      </c>
      <c r="G1293" s="784"/>
      <c r="H1293" s="784" t="s">
        <v>101</v>
      </c>
      <c r="I1293" s="784" t="s">
        <v>48</v>
      </c>
      <c r="J1293" s="784" t="s">
        <v>8670</v>
      </c>
      <c r="K1293" s="784"/>
      <c r="L1293" s="784"/>
    </row>
    <row r="1294" spans="1:12" ht="15">
      <c r="A1294" s="786" t="s">
        <v>8807</v>
      </c>
      <c r="B1294" s="785" t="s">
        <v>1310</v>
      </c>
      <c r="C1294" s="784" t="s">
        <v>7292</v>
      </c>
      <c r="D1294" s="784">
        <v>1293</v>
      </c>
      <c r="E1294" s="784"/>
      <c r="F1294" s="784">
        <v>2</v>
      </c>
      <c r="G1294" s="784"/>
      <c r="H1294" s="784" t="s">
        <v>108</v>
      </c>
      <c r="I1294" s="784" t="s">
        <v>1311</v>
      </c>
      <c r="J1294" s="784" t="s">
        <v>8670</v>
      </c>
      <c r="K1294" s="784"/>
      <c r="L1294" s="784"/>
    </row>
    <row r="1295" spans="1:12" ht="15">
      <c r="A1295" s="786" t="s">
        <v>8808</v>
      </c>
      <c r="B1295" s="785" t="s">
        <v>1312</v>
      </c>
      <c r="C1295" s="784" t="s">
        <v>7292</v>
      </c>
      <c r="D1295" s="784">
        <v>1294</v>
      </c>
      <c r="E1295" s="784"/>
      <c r="F1295" s="784">
        <v>6</v>
      </c>
      <c r="G1295" s="784"/>
      <c r="H1295" s="784" t="s">
        <v>27</v>
      </c>
      <c r="I1295" s="784" t="s">
        <v>1159</v>
      </c>
      <c r="J1295" s="784" t="s">
        <v>8670</v>
      </c>
      <c r="K1295" s="784"/>
      <c r="L1295" s="784"/>
    </row>
    <row r="1296" spans="1:12" ht="15">
      <c r="A1296" s="786" t="s">
        <v>8809</v>
      </c>
      <c r="B1296" s="785" t="s">
        <v>1313</v>
      </c>
      <c r="C1296" s="784" t="s">
        <v>7292</v>
      </c>
      <c r="D1296" s="784">
        <v>1295</v>
      </c>
      <c r="E1296" s="784"/>
      <c r="F1296" s="784">
        <v>7</v>
      </c>
      <c r="G1296" s="784"/>
      <c r="H1296" s="784" t="s">
        <v>366</v>
      </c>
      <c r="I1296" s="784" t="s">
        <v>1314</v>
      </c>
      <c r="J1296" s="784" t="s">
        <v>8670</v>
      </c>
      <c r="K1296" s="784"/>
      <c r="L1296" s="784"/>
    </row>
    <row r="1297" spans="1:12" ht="15">
      <c r="A1297" s="786" t="s">
        <v>8810</v>
      </c>
      <c r="B1297" s="785" t="s">
        <v>1315</v>
      </c>
      <c r="C1297" s="784" t="s">
        <v>7292</v>
      </c>
      <c r="D1297" s="784">
        <v>1296</v>
      </c>
      <c r="E1297" s="784"/>
      <c r="F1297" s="784">
        <v>6</v>
      </c>
      <c r="G1297" s="784"/>
      <c r="H1297" s="784" t="s">
        <v>88</v>
      </c>
      <c r="I1297" s="784" t="s">
        <v>1159</v>
      </c>
      <c r="J1297" s="784" t="s">
        <v>8670</v>
      </c>
      <c r="K1297" s="784"/>
      <c r="L1297" s="784"/>
    </row>
    <row r="1298" spans="1:12" ht="15">
      <c r="A1298" s="786" t="s">
        <v>8811</v>
      </c>
      <c r="B1298" s="785" t="s">
        <v>1316</v>
      </c>
      <c r="C1298" s="784" t="s">
        <v>7292</v>
      </c>
      <c r="D1298" s="784">
        <v>1297</v>
      </c>
      <c r="E1298" s="784"/>
      <c r="F1298" s="784">
        <v>1</v>
      </c>
      <c r="G1298" s="784"/>
      <c r="H1298" s="784" t="s">
        <v>111</v>
      </c>
      <c r="I1298" s="784" t="s">
        <v>82</v>
      </c>
      <c r="J1298" s="784" t="s">
        <v>8670</v>
      </c>
      <c r="K1298" s="784"/>
      <c r="L1298" s="784"/>
    </row>
    <row r="1299" spans="1:12" ht="15">
      <c r="A1299" s="786" t="s">
        <v>8812</v>
      </c>
      <c r="B1299" s="785" t="s">
        <v>1317</v>
      </c>
      <c r="C1299" s="784" t="s">
        <v>7292</v>
      </c>
      <c r="D1299" s="784">
        <v>1298</v>
      </c>
      <c r="E1299" s="784"/>
      <c r="F1299" s="784">
        <v>1</v>
      </c>
      <c r="G1299" s="784"/>
      <c r="H1299" s="784" t="s">
        <v>59</v>
      </c>
      <c r="I1299" s="784" t="s">
        <v>1318</v>
      </c>
      <c r="J1299" s="784" t="s">
        <v>8670</v>
      </c>
      <c r="K1299" s="784"/>
      <c r="L1299" s="784"/>
    </row>
    <row r="1300" spans="1:12" ht="15">
      <c r="A1300" s="786" t="s">
        <v>8813</v>
      </c>
      <c r="B1300" s="785" t="s">
        <v>1319</v>
      </c>
      <c r="C1300" s="784" t="s">
        <v>7292</v>
      </c>
      <c r="D1300" s="784">
        <v>1299</v>
      </c>
      <c r="E1300" s="784"/>
      <c r="F1300" s="784">
        <v>1</v>
      </c>
      <c r="G1300" s="784"/>
      <c r="H1300" s="784" t="s">
        <v>47</v>
      </c>
      <c r="I1300" s="784" t="s">
        <v>375</v>
      </c>
      <c r="J1300" s="784" t="s">
        <v>8670</v>
      </c>
      <c r="K1300" s="784"/>
      <c r="L1300" s="784"/>
    </row>
    <row r="1301" spans="1:12" ht="15">
      <c r="A1301" s="786" t="s">
        <v>8814</v>
      </c>
      <c r="B1301" s="785" t="s">
        <v>1320</v>
      </c>
      <c r="C1301" s="784" t="s">
        <v>7292</v>
      </c>
      <c r="D1301" s="784">
        <v>1300</v>
      </c>
      <c r="E1301" s="784"/>
      <c r="F1301" s="784">
        <v>58</v>
      </c>
      <c r="G1301" s="784"/>
      <c r="H1301" s="784" t="s">
        <v>20</v>
      </c>
      <c r="I1301" s="784" t="s">
        <v>29</v>
      </c>
      <c r="J1301" s="784" t="s">
        <v>8670</v>
      </c>
      <c r="K1301" s="784"/>
      <c r="L1301" s="784"/>
    </row>
    <row r="1302" spans="1:12" ht="15">
      <c r="A1302" s="786" t="s">
        <v>8815</v>
      </c>
      <c r="B1302" s="785" t="s">
        <v>1321</v>
      </c>
      <c r="C1302" s="784" t="s">
        <v>7292</v>
      </c>
      <c r="D1302" s="784">
        <v>1301</v>
      </c>
      <c r="E1302" s="784"/>
      <c r="F1302" s="784">
        <v>1</v>
      </c>
      <c r="G1302" s="784"/>
      <c r="H1302" s="784" t="s">
        <v>101</v>
      </c>
      <c r="I1302" s="784" t="s">
        <v>76</v>
      </c>
      <c r="J1302" s="784" t="s">
        <v>8670</v>
      </c>
      <c r="K1302" s="784"/>
      <c r="L1302" s="784"/>
    </row>
    <row r="1303" spans="1:12" ht="15">
      <c r="A1303" s="786" t="s">
        <v>8816</v>
      </c>
      <c r="B1303" s="785" t="s">
        <v>1322</v>
      </c>
      <c r="C1303" s="784" t="s">
        <v>7292</v>
      </c>
      <c r="D1303" s="784">
        <v>1302</v>
      </c>
      <c r="E1303" s="784"/>
      <c r="F1303" s="784">
        <v>1</v>
      </c>
      <c r="G1303" s="784"/>
      <c r="H1303" s="784" t="s">
        <v>32</v>
      </c>
      <c r="I1303" s="784" t="s">
        <v>1323</v>
      </c>
      <c r="J1303" s="784" t="s">
        <v>8670</v>
      </c>
      <c r="K1303" s="784"/>
      <c r="L1303" s="784"/>
    </row>
    <row r="1304" spans="1:12" ht="15">
      <c r="A1304" s="786" t="s">
        <v>8817</v>
      </c>
      <c r="B1304" s="785" t="s">
        <v>1324</v>
      </c>
      <c r="C1304" s="784" t="s">
        <v>7292</v>
      </c>
      <c r="D1304" s="784">
        <v>1303</v>
      </c>
      <c r="E1304" s="784"/>
      <c r="F1304" s="784">
        <v>110</v>
      </c>
      <c r="G1304" s="784"/>
      <c r="H1304" s="784" t="s">
        <v>39</v>
      </c>
      <c r="I1304" s="784" t="s">
        <v>1325</v>
      </c>
      <c r="J1304" s="784" t="s">
        <v>8670</v>
      </c>
      <c r="K1304" s="784"/>
      <c r="L1304" s="784"/>
    </row>
    <row r="1305" spans="1:12" ht="15">
      <c r="A1305" s="786" t="s">
        <v>8818</v>
      </c>
      <c r="B1305" s="785" t="s">
        <v>1324</v>
      </c>
      <c r="C1305" s="784" t="s">
        <v>7292</v>
      </c>
      <c r="D1305" s="784">
        <v>1304</v>
      </c>
      <c r="E1305" s="784"/>
      <c r="F1305" s="784">
        <v>43</v>
      </c>
      <c r="G1305" s="784"/>
      <c r="H1305" s="784" t="s">
        <v>85</v>
      </c>
      <c r="I1305" s="784" t="s">
        <v>124</v>
      </c>
      <c r="J1305" s="784" t="s">
        <v>8670</v>
      </c>
      <c r="K1305" s="784"/>
      <c r="L1305" s="784"/>
    </row>
    <row r="1306" spans="1:12" ht="15">
      <c r="A1306" s="786" t="s">
        <v>8819</v>
      </c>
      <c r="B1306" s="785" t="s">
        <v>1326</v>
      </c>
      <c r="C1306" s="784" t="s">
        <v>7292</v>
      </c>
      <c r="D1306" s="784">
        <v>1305</v>
      </c>
      <c r="E1306" s="784"/>
      <c r="F1306" s="784">
        <v>1</v>
      </c>
      <c r="G1306" s="784"/>
      <c r="H1306" s="784" t="s">
        <v>20</v>
      </c>
      <c r="I1306" s="784" t="s">
        <v>60</v>
      </c>
      <c r="J1306" s="784" t="s">
        <v>8670</v>
      </c>
      <c r="K1306" s="784"/>
      <c r="L1306" s="784"/>
    </row>
    <row r="1307" spans="1:12" ht="15">
      <c r="A1307" s="786" t="s">
        <v>8820</v>
      </c>
      <c r="B1307" s="785" t="s">
        <v>1327</v>
      </c>
      <c r="C1307" s="784" t="s">
        <v>7292</v>
      </c>
      <c r="D1307" s="784">
        <v>1306</v>
      </c>
      <c r="E1307" s="784"/>
      <c r="F1307" s="784">
        <v>3</v>
      </c>
      <c r="G1307" s="784"/>
      <c r="H1307" s="784" t="s">
        <v>25</v>
      </c>
      <c r="I1307" s="784" t="s">
        <v>97</v>
      </c>
      <c r="J1307" s="784" t="s">
        <v>8670</v>
      </c>
      <c r="K1307" s="784"/>
      <c r="L1307" s="784"/>
    </row>
    <row r="1308" spans="1:12" ht="15">
      <c r="A1308" s="786" t="s">
        <v>8821</v>
      </c>
      <c r="B1308" s="785" t="s">
        <v>1328</v>
      </c>
      <c r="C1308" s="784" t="s">
        <v>7292</v>
      </c>
      <c r="D1308" s="784">
        <v>1307</v>
      </c>
      <c r="E1308" s="784"/>
      <c r="F1308" s="784">
        <v>3</v>
      </c>
      <c r="G1308" s="784"/>
      <c r="H1308" s="784" t="s">
        <v>30</v>
      </c>
      <c r="I1308" s="784" t="s">
        <v>97</v>
      </c>
      <c r="J1308" s="784" t="s">
        <v>8670</v>
      </c>
      <c r="K1308" s="784"/>
      <c r="L1308" s="784"/>
    </row>
    <row r="1309" spans="1:12" ht="15">
      <c r="A1309" s="786" t="s">
        <v>8822</v>
      </c>
      <c r="B1309" s="785" t="s">
        <v>1329</v>
      </c>
      <c r="C1309" s="784" t="s">
        <v>7292</v>
      </c>
      <c r="D1309" s="784">
        <v>1308</v>
      </c>
      <c r="E1309" s="784"/>
      <c r="F1309" s="784">
        <v>2</v>
      </c>
      <c r="G1309" s="784"/>
      <c r="H1309" s="784" t="s">
        <v>410</v>
      </c>
      <c r="I1309" s="784" t="s">
        <v>1330</v>
      </c>
      <c r="J1309" s="784" t="s">
        <v>8670</v>
      </c>
      <c r="K1309" s="784"/>
      <c r="L1309" s="784"/>
    </row>
    <row r="1310" spans="1:12" ht="15">
      <c r="A1310" s="786" t="s">
        <v>8823</v>
      </c>
      <c r="B1310" s="785" t="s">
        <v>1331</v>
      </c>
      <c r="C1310" s="784" t="s">
        <v>7292</v>
      </c>
      <c r="D1310" s="784">
        <v>1309</v>
      </c>
      <c r="E1310" s="784"/>
      <c r="F1310" s="784">
        <v>1</v>
      </c>
      <c r="G1310" s="784"/>
      <c r="H1310" s="784" t="s">
        <v>55</v>
      </c>
      <c r="I1310" s="784" t="s">
        <v>60</v>
      </c>
      <c r="J1310" s="784" t="s">
        <v>8670</v>
      </c>
      <c r="K1310" s="784"/>
      <c r="L1310" s="784"/>
    </row>
    <row r="1311" spans="1:12" ht="15">
      <c r="A1311" s="786" t="s">
        <v>8824</v>
      </c>
      <c r="B1311" s="785" t="s">
        <v>1332</v>
      </c>
      <c r="C1311" s="784" t="s">
        <v>7292</v>
      </c>
      <c r="D1311" s="784">
        <v>1310</v>
      </c>
      <c r="E1311" s="784"/>
      <c r="F1311" s="784">
        <v>26</v>
      </c>
      <c r="G1311" s="784"/>
      <c r="H1311" s="784" t="s">
        <v>28</v>
      </c>
      <c r="I1311" s="784" t="s">
        <v>126</v>
      </c>
      <c r="J1311" s="784" t="s">
        <v>8670</v>
      </c>
      <c r="K1311" s="784"/>
      <c r="L1311" s="784"/>
    </row>
    <row r="1312" spans="1:12" ht="15">
      <c r="A1312" s="786" t="s">
        <v>8825</v>
      </c>
      <c r="B1312" s="785" t="s">
        <v>1333</v>
      </c>
      <c r="C1312" s="784" t="s">
        <v>7292</v>
      </c>
      <c r="D1312" s="784">
        <v>1311</v>
      </c>
      <c r="E1312" s="784"/>
      <c r="F1312" s="784">
        <v>1</v>
      </c>
      <c r="G1312" s="784"/>
      <c r="H1312" s="784" t="s">
        <v>100</v>
      </c>
      <c r="I1312" s="784" t="s">
        <v>1334</v>
      </c>
      <c r="J1312" s="784" t="s">
        <v>8670</v>
      </c>
      <c r="K1312" s="784"/>
      <c r="L1312" s="784"/>
    </row>
    <row r="1313" spans="1:12" ht="15">
      <c r="A1313" s="786" t="s">
        <v>8826</v>
      </c>
      <c r="B1313" s="785" t="s">
        <v>1335</v>
      </c>
      <c r="C1313" s="784" t="s">
        <v>7292</v>
      </c>
      <c r="D1313" s="784">
        <v>1312</v>
      </c>
      <c r="E1313" s="784"/>
      <c r="F1313" s="784">
        <v>1</v>
      </c>
      <c r="G1313" s="784"/>
      <c r="H1313" s="784" t="s">
        <v>14</v>
      </c>
      <c r="I1313" s="784" t="s">
        <v>571</v>
      </c>
      <c r="J1313" s="784" t="s">
        <v>8670</v>
      </c>
      <c r="K1313" s="784"/>
      <c r="L1313" s="784"/>
    </row>
    <row r="1314" spans="1:12" ht="15">
      <c r="A1314" s="786" t="s">
        <v>8827</v>
      </c>
      <c r="B1314" s="785" t="s">
        <v>1336</v>
      </c>
      <c r="C1314" s="784" t="s">
        <v>7292</v>
      </c>
      <c r="D1314" s="784">
        <v>1313</v>
      </c>
      <c r="E1314" s="784"/>
      <c r="F1314" s="784">
        <v>1</v>
      </c>
      <c r="G1314" s="784"/>
      <c r="H1314" s="784" t="s">
        <v>101</v>
      </c>
      <c r="I1314" s="784" t="s">
        <v>31</v>
      </c>
      <c r="J1314" s="784" t="s">
        <v>8670</v>
      </c>
      <c r="K1314" s="784"/>
      <c r="L1314" s="784"/>
    </row>
    <row r="1315" spans="1:12" ht="15">
      <c r="A1315" s="786" t="s">
        <v>8828</v>
      </c>
      <c r="B1315" s="785" t="s">
        <v>1337</v>
      </c>
      <c r="C1315" s="784" t="s">
        <v>7292</v>
      </c>
      <c r="D1315" s="784">
        <v>1314</v>
      </c>
      <c r="E1315" s="784"/>
      <c r="F1315" s="784">
        <v>1</v>
      </c>
      <c r="G1315" s="784"/>
      <c r="H1315" s="784" t="s">
        <v>30</v>
      </c>
      <c r="I1315" s="784" t="s">
        <v>1338</v>
      </c>
      <c r="J1315" s="784" t="s">
        <v>8670</v>
      </c>
      <c r="K1315" s="784"/>
      <c r="L1315" s="784"/>
    </row>
    <row r="1316" spans="1:12" ht="15">
      <c r="A1316" s="786" t="s">
        <v>8829</v>
      </c>
      <c r="B1316" s="785" t="s">
        <v>1339</v>
      </c>
      <c r="C1316" s="784" t="s">
        <v>7292</v>
      </c>
      <c r="D1316" s="784">
        <v>1315</v>
      </c>
      <c r="E1316" s="784"/>
      <c r="F1316" s="784">
        <v>1</v>
      </c>
      <c r="G1316" s="784"/>
      <c r="H1316" s="784" t="s">
        <v>72</v>
      </c>
      <c r="I1316" s="784" t="s">
        <v>1009</v>
      </c>
      <c r="J1316" s="784" t="s">
        <v>8670</v>
      </c>
      <c r="K1316" s="784"/>
      <c r="L1316" s="784"/>
    </row>
    <row r="1317" spans="1:12" ht="15">
      <c r="A1317" s="786" t="s">
        <v>8830</v>
      </c>
      <c r="B1317" s="785" t="s">
        <v>1340</v>
      </c>
      <c r="C1317" s="784" t="s">
        <v>7292</v>
      </c>
      <c r="D1317" s="784">
        <v>1316</v>
      </c>
      <c r="E1317" s="784"/>
      <c r="F1317" s="784">
        <v>2</v>
      </c>
      <c r="G1317" s="784"/>
      <c r="H1317" s="784" t="s">
        <v>441</v>
      </c>
      <c r="I1317" s="784" t="s">
        <v>1341</v>
      </c>
      <c r="J1317" s="784" t="s">
        <v>8670</v>
      </c>
      <c r="K1317" s="784"/>
      <c r="L1317" s="784"/>
    </row>
    <row r="1318" spans="1:12" ht="15">
      <c r="A1318" s="786" t="s">
        <v>8831</v>
      </c>
      <c r="B1318" s="785" t="s">
        <v>1342</v>
      </c>
      <c r="C1318" s="784" t="s">
        <v>7292</v>
      </c>
      <c r="D1318" s="784">
        <v>1317</v>
      </c>
      <c r="E1318" s="784"/>
      <c r="F1318" s="784">
        <v>12</v>
      </c>
      <c r="G1318" s="784"/>
      <c r="H1318" s="784" t="s">
        <v>53</v>
      </c>
      <c r="I1318" s="784" t="s">
        <v>86</v>
      </c>
      <c r="J1318" s="784" t="s">
        <v>8670</v>
      </c>
      <c r="K1318" s="784"/>
      <c r="L1318" s="784"/>
    </row>
    <row r="1319" spans="1:12" ht="15">
      <c r="A1319" s="786" t="s">
        <v>8832</v>
      </c>
      <c r="B1319" s="785" t="s">
        <v>1343</v>
      </c>
      <c r="C1319" s="784" t="s">
        <v>7292</v>
      </c>
      <c r="D1319" s="784">
        <v>1318</v>
      </c>
      <c r="E1319" s="784"/>
      <c r="F1319" s="784">
        <v>10</v>
      </c>
      <c r="G1319" s="784"/>
      <c r="H1319" s="784" t="s">
        <v>55</v>
      </c>
      <c r="I1319" s="784" t="s">
        <v>1344</v>
      </c>
      <c r="J1319" s="784" t="s">
        <v>8670</v>
      </c>
      <c r="K1319" s="784"/>
      <c r="L1319" s="784"/>
    </row>
    <row r="1320" spans="1:12" ht="15">
      <c r="A1320" s="786" t="s">
        <v>8833</v>
      </c>
      <c r="B1320" s="785" t="s">
        <v>1345</v>
      </c>
      <c r="C1320" s="784" t="s">
        <v>7292</v>
      </c>
      <c r="D1320" s="784">
        <v>1319</v>
      </c>
      <c r="E1320" s="784"/>
      <c r="F1320" s="784">
        <v>4</v>
      </c>
      <c r="G1320" s="784"/>
      <c r="H1320" s="784" t="s">
        <v>85</v>
      </c>
      <c r="I1320" s="784" t="s">
        <v>76</v>
      </c>
      <c r="J1320" s="784" t="s">
        <v>8670</v>
      </c>
      <c r="K1320" s="784"/>
      <c r="L1320" s="784"/>
    </row>
    <row r="1321" spans="1:12" ht="15">
      <c r="A1321" s="786" t="s">
        <v>8834</v>
      </c>
      <c r="B1321" s="785" t="s">
        <v>1346</v>
      </c>
      <c r="C1321" s="784" t="s">
        <v>7292</v>
      </c>
      <c r="D1321" s="784">
        <v>1320</v>
      </c>
      <c r="E1321" s="784"/>
      <c r="F1321" s="784">
        <v>70</v>
      </c>
      <c r="G1321" s="784"/>
      <c r="H1321" s="784" t="s">
        <v>32</v>
      </c>
      <c r="I1321" s="784" t="s">
        <v>105</v>
      </c>
      <c r="J1321" s="784" t="s">
        <v>8670</v>
      </c>
      <c r="K1321" s="784"/>
      <c r="L1321" s="784"/>
    </row>
    <row r="1322" spans="1:12" ht="15">
      <c r="A1322" s="786" t="s">
        <v>8835</v>
      </c>
      <c r="B1322" s="785" t="s">
        <v>1347</v>
      </c>
      <c r="C1322" s="784" t="s">
        <v>7292</v>
      </c>
      <c r="D1322" s="784">
        <v>1321</v>
      </c>
      <c r="E1322" s="784"/>
      <c r="F1322" s="784">
        <v>2</v>
      </c>
      <c r="G1322" s="784"/>
      <c r="H1322" s="784" t="s">
        <v>32</v>
      </c>
      <c r="I1322" s="784" t="s">
        <v>119</v>
      </c>
      <c r="J1322" s="784" t="s">
        <v>8670</v>
      </c>
      <c r="K1322" s="784"/>
      <c r="L1322" s="784"/>
    </row>
    <row r="1323" spans="1:12" ht="15">
      <c r="A1323" s="786" t="s">
        <v>8836</v>
      </c>
      <c r="B1323" s="785" t="s">
        <v>1348</v>
      </c>
      <c r="C1323" s="784" t="s">
        <v>7292</v>
      </c>
      <c r="D1323" s="784">
        <v>1322</v>
      </c>
      <c r="E1323" s="784"/>
      <c r="F1323" s="784">
        <v>1</v>
      </c>
      <c r="G1323" s="784"/>
      <c r="H1323" s="784" t="s">
        <v>441</v>
      </c>
      <c r="I1323" s="784" t="s">
        <v>1341</v>
      </c>
      <c r="J1323" s="784" t="s">
        <v>8670</v>
      </c>
      <c r="K1323" s="784"/>
      <c r="L1323" s="784"/>
    </row>
    <row r="1324" spans="1:12" ht="15">
      <c r="A1324" s="786" t="s">
        <v>8837</v>
      </c>
      <c r="B1324" s="785" t="s">
        <v>1349</v>
      </c>
      <c r="C1324" s="784" t="s">
        <v>7292</v>
      </c>
      <c r="D1324" s="784">
        <v>1323</v>
      </c>
      <c r="E1324" s="784"/>
      <c r="F1324" s="784">
        <v>6</v>
      </c>
      <c r="G1324" s="784"/>
      <c r="H1324" s="784" t="s">
        <v>27</v>
      </c>
      <c r="I1324" s="784" t="s">
        <v>1350</v>
      </c>
      <c r="J1324" s="784" t="s">
        <v>8670</v>
      </c>
      <c r="K1324" s="784"/>
      <c r="L1324" s="784"/>
    </row>
    <row r="1325" spans="1:12" ht="15">
      <c r="A1325" s="786" t="s">
        <v>8838</v>
      </c>
      <c r="B1325" s="785" t="s">
        <v>1351</v>
      </c>
      <c r="C1325" s="784" t="s">
        <v>7292</v>
      </c>
      <c r="D1325" s="784">
        <v>1324</v>
      </c>
      <c r="E1325" s="784"/>
      <c r="F1325" s="784">
        <v>6</v>
      </c>
      <c r="G1325" s="784"/>
      <c r="H1325" s="784" t="s">
        <v>80</v>
      </c>
      <c r="I1325" s="784" t="s">
        <v>1352</v>
      </c>
      <c r="J1325" s="784" t="s">
        <v>8670</v>
      </c>
      <c r="K1325" s="784"/>
      <c r="L1325" s="784"/>
    </row>
    <row r="1326" spans="1:12" ht="15">
      <c r="A1326" s="786" t="s">
        <v>8839</v>
      </c>
      <c r="B1326" s="785" t="s">
        <v>1353</v>
      </c>
      <c r="C1326" s="784" t="s">
        <v>7292</v>
      </c>
      <c r="D1326" s="784">
        <v>1325</v>
      </c>
      <c r="E1326" s="784"/>
      <c r="F1326" s="784">
        <v>3</v>
      </c>
      <c r="G1326" s="784"/>
      <c r="H1326" s="784" t="s">
        <v>507</v>
      </c>
      <c r="I1326" s="784" t="s">
        <v>559</v>
      </c>
      <c r="J1326" s="784" t="s">
        <v>8670</v>
      </c>
      <c r="K1326" s="784"/>
      <c r="L1326" s="784"/>
    </row>
    <row r="1327" spans="1:12" ht="15">
      <c r="A1327" s="786" t="s">
        <v>8840</v>
      </c>
      <c r="B1327" s="785" t="s">
        <v>1353</v>
      </c>
      <c r="C1327" s="784" t="s">
        <v>7292</v>
      </c>
      <c r="D1327" s="784">
        <v>1326</v>
      </c>
      <c r="E1327" s="784"/>
      <c r="F1327" s="784">
        <v>3</v>
      </c>
      <c r="G1327" s="784"/>
      <c r="H1327" s="784" t="s">
        <v>80</v>
      </c>
      <c r="I1327" s="784" t="s">
        <v>559</v>
      </c>
      <c r="J1327" s="784" t="s">
        <v>8670</v>
      </c>
      <c r="K1327" s="784"/>
      <c r="L1327" s="784"/>
    </row>
    <row r="1328" spans="1:12" ht="15">
      <c r="A1328" s="786" t="s">
        <v>8841</v>
      </c>
      <c r="B1328" s="785" t="s">
        <v>1354</v>
      </c>
      <c r="C1328" s="784" t="s">
        <v>7292</v>
      </c>
      <c r="D1328" s="784">
        <v>1327</v>
      </c>
      <c r="E1328" s="784"/>
      <c r="F1328" s="784">
        <v>2</v>
      </c>
      <c r="G1328" s="784"/>
      <c r="H1328" s="784" t="s">
        <v>111</v>
      </c>
      <c r="I1328" s="784" t="s">
        <v>126</v>
      </c>
      <c r="J1328" s="784" t="s">
        <v>8670</v>
      </c>
      <c r="K1328" s="784"/>
      <c r="L1328" s="784"/>
    </row>
    <row r="1329" spans="1:12" ht="15">
      <c r="A1329" s="786" t="s">
        <v>8842</v>
      </c>
      <c r="B1329" s="785" t="s">
        <v>1355</v>
      </c>
      <c r="C1329" s="784" t="s">
        <v>7292</v>
      </c>
      <c r="D1329" s="784">
        <v>1328</v>
      </c>
      <c r="E1329" s="784"/>
      <c r="F1329" s="784">
        <v>1</v>
      </c>
      <c r="G1329" s="784"/>
      <c r="H1329" s="784" t="s">
        <v>18</v>
      </c>
      <c r="I1329" s="784" t="s">
        <v>76</v>
      </c>
      <c r="J1329" s="784" t="s">
        <v>8670</v>
      </c>
      <c r="K1329" s="784"/>
      <c r="L1329" s="784"/>
    </row>
    <row r="1330" spans="1:12" ht="15">
      <c r="A1330" s="786" t="s">
        <v>8843</v>
      </c>
      <c r="B1330" s="785" t="s">
        <v>1356</v>
      </c>
      <c r="C1330" s="784" t="s">
        <v>7292</v>
      </c>
      <c r="D1330" s="784">
        <v>1329</v>
      </c>
      <c r="E1330" s="784"/>
      <c r="F1330" s="784">
        <v>1</v>
      </c>
      <c r="G1330" s="784"/>
      <c r="H1330" s="784" t="s">
        <v>53</v>
      </c>
      <c r="I1330" s="784" t="s">
        <v>912</v>
      </c>
      <c r="J1330" s="784" t="s">
        <v>8670</v>
      </c>
      <c r="K1330" s="784"/>
      <c r="L1330" s="784"/>
    </row>
    <row r="1331" spans="1:12" ht="15">
      <c r="A1331" s="786" t="s">
        <v>8844</v>
      </c>
      <c r="B1331" s="785" t="s">
        <v>1357</v>
      </c>
      <c r="C1331" s="784" t="s">
        <v>7292</v>
      </c>
      <c r="D1331" s="784">
        <v>1330</v>
      </c>
      <c r="E1331" s="784"/>
      <c r="F1331" s="784">
        <v>12</v>
      </c>
      <c r="G1331" s="784"/>
      <c r="H1331" s="784" t="s">
        <v>111</v>
      </c>
      <c r="I1331" s="784" t="s">
        <v>31</v>
      </c>
      <c r="J1331" s="784" t="s">
        <v>8670</v>
      </c>
      <c r="K1331" s="784"/>
      <c r="L1331" s="784"/>
    </row>
    <row r="1332" spans="1:12" ht="15">
      <c r="A1332" s="786" t="s">
        <v>8845</v>
      </c>
      <c r="B1332" s="785" t="s">
        <v>1358</v>
      </c>
      <c r="C1332" s="784" t="s">
        <v>7292</v>
      </c>
      <c r="D1332" s="784">
        <v>1331</v>
      </c>
      <c r="E1332" s="784"/>
      <c r="F1332" s="784">
        <v>1</v>
      </c>
      <c r="G1332" s="784"/>
      <c r="H1332" s="784" t="s">
        <v>14</v>
      </c>
      <c r="I1332" s="784" t="s">
        <v>1359</v>
      </c>
      <c r="J1332" s="784" t="s">
        <v>8670</v>
      </c>
      <c r="K1332" s="784"/>
      <c r="L1332" s="784"/>
    </row>
    <row r="1333" spans="1:12" ht="15">
      <c r="A1333" s="786" t="s">
        <v>8846</v>
      </c>
      <c r="B1333" s="785" t="s">
        <v>1360</v>
      </c>
      <c r="C1333" s="784" t="s">
        <v>7292</v>
      </c>
      <c r="D1333" s="784">
        <v>1332</v>
      </c>
      <c r="E1333" s="784"/>
      <c r="F1333" s="784">
        <v>16</v>
      </c>
      <c r="G1333" s="784"/>
      <c r="H1333" s="784" t="s">
        <v>111</v>
      </c>
      <c r="I1333" s="784" t="s">
        <v>1361</v>
      </c>
      <c r="J1333" s="784" t="s">
        <v>8670</v>
      </c>
      <c r="K1333" s="784"/>
      <c r="L1333" s="784"/>
    </row>
    <row r="1334" spans="1:12" ht="15">
      <c r="A1334" s="786" t="s">
        <v>8847</v>
      </c>
      <c r="B1334" s="785" t="s">
        <v>1362</v>
      </c>
      <c r="C1334" s="784" t="s">
        <v>7292</v>
      </c>
      <c r="D1334" s="784">
        <v>1333</v>
      </c>
      <c r="E1334" s="784"/>
      <c r="F1334" s="784">
        <v>12</v>
      </c>
      <c r="G1334" s="784"/>
      <c r="H1334" s="784" t="s">
        <v>14</v>
      </c>
      <c r="I1334" s="784" t="s">
        <v>1363</v>
      </c>
      <c r="J1334" s="784" t="s">
        <v>8670</v>
      </c>
      <c r="K1334" s="784"/>
      <c r="L1334" s="784"/>
    </row>
    <row r="1335" spans="1:12" ht="15">
      <c r="A1335" s="786" t="s">
        <v>8848</v>
      </c>
      <c r="B1335" s="785" t="s">
        <v>1364</v>
      </c>
      <c r="C1335" s="784" t="s">
        <v>7292</v>
      </c>
      <c r="D1335" s="784">
        <v>1334</v>
      </c>
      <c r="E1335" s="784"/>
      <c r="F1335" s="784">
        <v>2</v>
      </c>
      <c r="G1335" s="784"/>
      <c r="H1335" s="784" t="s">
        <v>507</v>
      </c>
      <c r="I1335" s="784" t="s">
        <v>1365</v>
      </c>
      <c r="J1335" s="784" t="s">
        <v>8670</v>
      </c>
      <c r="K1335" s="784"/>
      <c r="L1335" s="784"/>
    </row>
    <row r="1336" spans="1:12" ht="15">
      <c r="A1336" s="786" t="s">
        <v>8849</v>
      </c>
      <c r="B1336" s="785" t="s">
        <v>1364</v>
      </c>
      <c r="C1336" s="784" t="s">
        <v>7292</v>
      </c>
      <c r="D1336" s="784">
        <v>1335</v>
      </c>
      <c r="E1336" s="784"/>
      <c r="F1336" s="784">
        <v>2</v>
      </c>
      <c r="G1336" s="784"/>
      <c r="H1336" s="784" t="s">
        <v>18</v>
      </c>
      <c r="I1336" s="784" t="s">
        <v>1365</v>
      </c>
      <c r="J1336" s="784" t="s">
        <v>8670</v>
      </c>
      <c r="K1336" s="784"/>
      <c r="L1336" s="784"/>
    </row>
    <row r="1337" spans="1:12" ht="15">
      <c r="A1337" s="786" t="s">
        <v>8850</v>
      </c>
      <c r="B1337" s="785" t="s">
        <v>1366</v>
      </c>
      <c r="C1337" s="784" t="s">
        <v>7292</v>
      </c>
      <c r="D1337" s="784">
        <v>1336</v>
      </c>
      <c r="E1337" s="784"/>
      <c r="F1337" s="784">
        <v>2</v>
      </c>
      <c r="G1337" s="784"/>
      <c r="H1337" s="784" t="s">
        <v>366</v>
      </c>
      <c r="I1337" s="784" t="s">
        <v>1367</v>
      </c>
      <c r="J1337" s="784" t="s">
        <v>8670</v>
      </c>
      <c r="K1337" s="784"/>
      <c r="L1337" s="784"/>
    </row>
    <row r="1338" spans="1:12" ht="15">
      <c r="A1338" s="786" t="s">
        <v>8851</v>
      </c>
      <c r="B1338" s="785" t="s">
        <v>1368</v>
      </c>
      <c r="C1338" s="784" t="s">
        <v>7292</v>
      </c>
      <c r="D1338" s="784">
        <v>1337</v>
      </c>
      <c r="E1338" s="784"/>
      <c r="F1338" s="784">
        <v>3</v>
      </c>
      <c r="G1338" s="784"/>
      <c r="H1338" s="784" t="s">
        <v>47</v>
      </c>
      <c r="I1338" s="784" t="s">
        <v>126</v>
      </c>
      <c r="J1338" s="784" t="s">
        <v>8670</v>
      </c>
      <c r="K1338" s="784"/>
      <c r="L1338" s="784"/>
    </row>
    <row r="1339" spans="1:12" ht="15">
      <c r="A1339" s="786" t="s">
        <v>8852</v>
      </c>
      <c r="B1339" s="785" t="s">
        <v>1369</v>
      </c>
      <c r="C1339" s="784" t="s">
        <v>7292</v>
      </c>
      <c r="D1339" s="784">
        <v>1338</v>
      </c>
      <c r="E1339" s="784"/>
      <c r="F1339" s="784">
        <v>7</v>
      </c>
      <c r="G1339" s="784"/>
      <c r="H1339" s="784" t="s">
        <v>366</v>
      </c>
      <c r="I1339" s="784" t="s">
        <v>365</v>
      </c>
      <c r="J1339" s="784" t="s">
        <v>8670</v>
      </c>
      <c r="K1339" s="784"/>
      <c r="L1339" s="784"/>
    </row>
    <row r="1340" spans="1:12" ht="15">
      <c r="A1340" s="786" t="s">
        <v>8853</v>
      </c>
      <c r="B1340" s="785" t="s">
        <v>1370</v>
      </c>
      <c r="C1340" s="784" t="s">
        <v>7292</v>
      </c>
      <c r="D1340" s="784">
        <v>1339</v>
      </c>
      <c r="E1340" s="784"/>
      <c r="F1340" s="784">
        <v>2</v>
      </c>
      <c r="G1340" s="784"/>
      <c r="H1340" s="784" t="s">
        <v>27</v>
      </c>
      <c r="I1340" s="784" t="s">
        <v>1371</v>
      </c>
      <c r="J1340" s="784" t="s">
        <v>8670</v>
      </c>
      <c r="K1340" s="784"/>
      <c r="L1340" s="784"/>
    </row>
    <row r="1341" spans="1:12" ht="15">
      <c r="A1341" s="786" t="s">
        <v>8854</v>
      </c>
      <c r="B1341" s="785" t="s">
        <v>1372</v>
      </c>
      <c r="C1341" s="784" t="s">
        <v>7292</v>
      </c>
      <c r="D1341" s="784">
        <v>1340</v>
      </c>
      <c r="E1341" s="784"/>
      <c r="F1341" s="784">
        <v>1</v>
      </c>
      <c r="G1341" s="784"/>
      <c r="H1341" s="784" t="s">
        <v>30</v>
      </c>
      <c r="I1341" s="784" t="s">
        <v>1373</v>
      </c>
      <c r="J1341" s="784" t="s">
        <v>8670</v>
      </c>
      <c r="K1341" s="784"/>
      <c r="L1341" s="784"/>
    </row>
    <row r="1342" spans="1:12" ht="15">
      <c r="A1342" s="786" t="s">
        <v>8855</v>
      </c>
      <c r="B1342" s="785" t="s">
        <v>1374</v>
      </c>
      <c r="C1342" s="784" t="s">
        <v>7292</v>
      </c>
      <c r="D1342" s="784">
        <v>1341</v>
      </c>
      <c r="E1342" s="784"/>
      <c r="F1342" s="784">
        <v>13</v>
      </c>
      <c r="G1342" s="784"/>
      <c r="H1342" s="784" t="s">
        <v>366</v>
      </c>
      <c r="I1342" s="784" t="s">
        <v>105</v>
      </c>
      <c r="J1342" s="784" t="s">
        <v>8670</v>
      </c>
      <c r="K1342" s="784"/>
      <c r="L1342" s="784"/>
    </row>
    <row r="1343" spans="1:12" ht="15">
      <c r="A1343" s="786" t="s">
        <v>8856</v>
      </c>
      <c r="B1343" s="785" t="s">
        <v>1375</v>
      </c>
      <c r="C1343" s="784" t="s">
        <v>7292</v>
      </c>
      <c r="D1343" s="784">
        <v>1342</v>
      </c>
      <c r="E1343" s="784"/>
      <c r="F1343" s="784">
        <v>20</v>
      </c>
      <c r="G1343" s="784"/>
      <c r="H1343" s="784" t="s">
        <v>53</v>
      </c>
      <c r="I1343" s="784" t="s">
        <v>105</v>
      </c>
      <c r="J1343" s="784" t="s">
        <v>8670</v>
      </c>
      <c r="K1343" s="784"/>
      <c r="L1343" s="784"/>
    </row>
    <row r="1344" spans="1:12" ht="15">
      <c r="A1344" s="786" t="s">
        <v>8857</v>
      </c>
      <c r="B1344" s="785" t="s">
        <v>1376</v>
      </c>
      <c r="C1344" s="784" t="s">
        <v>7292</v>
      </c>
      <c r="D1344" s="784">
        <v>1343</v>
      </c>
      <c r="E1344" s="784"/>
      <c r="F1344" s="784">
        <v>1</v>
      </c>
      <c r="G1344" s="784"/>
      <c r="H1344" s="784" t="s">
        <v>32</v>
      </c>
      <c r="I1344" s="784" t="s">
        <v>1377</v>
      </c>
      <c r="J1344" s="784" t="s">
        <v>8670</v>
      </c>
      <c r="K1344" s="784"/>
      <c r="L1344" s="784"/>
    </row>
    <row r="1345" spans="1:12" ht="15">
      <c r="A1345" s="786" t="s">
        <v>8858</v>
      </c>
      <c r="B1345" s="785" t="s">
        <v>1378</v>
      </c>
      <c r="C1345" s="784" t="s">
        <v>7292</v>
      </c>
      <c r="D1345" s="784">
        <v>1344</v>
      </c>
      <c r="E1345" s="784"/>
      <c r="F1345" s="784">
        <v>2</v>
      </c>
      <c r="G1345" s="784"/>
      <c r="H1345" s="784" t="s">
        <v>55</v>
      </c>
      <c r="I1345" s="784" t="s">
        <v>46</v>
      </c>
      <c r="J1345" s="784" t="s">
        <v>8670</v>
      </c>
      <c r="K1345" s="784"/>
      <c r="L1345" s="784"/>
    </row>
    <row r="1346" spans="1:12" ht="15">
      <c r="A1346" s="786" t="s">
        <v>8859</v>
      </c>
      <c r="B1346" s="785" t="s">
        <v>1379</v>
      </c>
      <c r="C1346" s="784" t="s">
        <v>7292</v>
      </c>
      <c r="D1346" s="784">
        <v>1345</v>
      </c>
      <c r="E1346" s="784"/>
      <c r="F1346" s="784">
        <v>7</v>
      </c>
      <c r="G1346" s="784"/>
      <c r="H1346" s="784" t="s">
        <v>80</v>
      </c>
      <c r="I1346" s="784" t="s">
        <v>1380</v>
      </c>
      <c r="J1346" s="784" t="s">
        <v>8670</v>
      </c>
      <c r="K1346" s="784"/>
      <c r="L1346" s="784"/>
    </row>
    <row r="1347" spans="1:12" ht="15">
      <c r="A1347" s="786" t="s">
        <v>8860</v>
      </c>
      <c r="B1347" s="785" t="s">
        <v>1381</v>
      </c>
      <c r="C1347" s="784" t="s">
        <v>7292</v>
      </c>
      <c r="D1347" s="784">
        <v>1346</v>
      </c>
      <c r="E1347" s="784"/>
      <c r="F1347" s="784">
        <v>2</v>
      </c>
      <c r="G1347" s="784"/>
      <c r="H1347" s="784" t="s">
        <v>40</v>
      </c>
      <c r="I1347" s="784" t="s">
        <v>11</v>
      </c>
      <c r="J1347" s="784" t="s">
        <v>8670</v>
      </c>
      <c r="K1347" s="784"/>
      <c r="L1347" s="784"/>
    </row>
    <row r="1348" spans="1:12" ht="15">
      <c r="A1348" s="786" t="s">
        <v>8861</v>
      </c>
      <c r="B1348" s="785" t="s">
        <v>1382</v>
      </c>
      <c r="C1348" s="784" t="s">
        <v>7292</v>
      </c>
      <c r="D1348" s="784">
        <v>1347</v>
      </c>
      <c r="E1348" s="784"/>
      <c r="F1348" s="784">
        <v>16</v>
      </c>
      <c r="G1348" s="784"/>
      <c r="H1348" s="784" t="s">
        <v>51</v>
      </c>
      <c r="I1348" s="784" t="s">
        <v>76</v>
      </c>
      <c r="J1348" s="784" t="s">
        <v>8670</v>
      </c>
      <c r="K1348" s="784"/>
      <c r="L1348" s="784"/>
    </row>
    <row r="1349" spans="1:12" ht="15">
      <c r="A1349" s="786" t="s">
        <v>8862</v>
      </c>
      <c r="B1349" s="785" t="s">
        <v>1383</v>
      </c>
      <c r="C1349" s="784" t="s">
        <v>7292</v>
      </c>
      <c r="D1349" s="784">
        <v>1348</v>
      </c>
      <c r="E1349" s="784"/>
      <c r="F1349" s="784">
        <v>24</v>
      </c>
      <c r="G1349" s="784"/>
      <c r="H1349" s="784" t="s">
        <v>53</v>
      </c>
      <c r="I1349" s="784" t="s">
        <v>1384</v>
      </c>
      <c r="J1349" s="784" t="s">
        <v>8670</v>
      </c>
      <c r="K1349" s="784"/>
      <c r="L1349" s="784"/>
    </row>
    <row r="1350" spans="1:12" ht="15">
      <c r="A1350" s="786" t="s">
        <v>8863</v>
      </c>
      <c r="B1350" s="785" t="s">
        <v>8864</v>
      </c>
      <c r="C1350" s="784" t="s">
        <v>7292</v>
      </c>
      <c r="D1350" s="784">
        <v>1349</v>
      </c>
      <c r="E1350" s="784"/>
      <c r="F1350" s="784">
        <v>1</v>
      </c>
      <c r="G1350" s="784"/>
      <c r="H1350" s="784" t="s">
        <v>99</v>
      </c>
      <c r="I1350" s="784" t="s">
        <v>1386</v>
      </c>
      <c r="J1350" s="784" t="s">
        <v>8670</v>
      </c>
      <c r="K1350" s="784"/>
      <c r="L1350" s="784"/>
    </row>
    <row r="1351" spans="1:12" ht="15">
      <c r="A1351" s="786" t="s">
        <v>8865</v>
      </c>
      <c r="B1351" s="785" t="s">
        <v>1387</v>
      </c>
      <c r="C1351" s="784" t="s">
        <v>7292</v>
      </c>
      <c r="D1351" s="784">
        <v>1350</v>
      </c>
      <c r="E1351" s="784"/>
      <c r="F1351" s="784">
        <v>3</v>
      </c>
      <c r="G1351" s="784"/>
      <c r="H1351" s="784" t="s">
        <v>99</v>
      </c>
      <c r="I1351" s="784" t="s">
        <v>1388</v>
      </c>
      <c r="J1351" s="784" t="s">
        <v>8670</v>
      </c>
      <c r="K1351" s="784"/>
      <c r="L1351" s="784"/>
    </row>
    <row r="1352" spans="1:12" ht="15">
      <c r="A1352" s="786" t="s">
        <v>8866</v>
      </c>
      <c r="B1352" s="785" t="s">
        <v>1389</v>
      </c>
      <c r="C1352" s="784" t="s">
        <v>7292</v>
      </c>
      <c r="D1352" s="784">
        <v>1351</v>
      </c>
      <c r="E1352" s="784"/>
      <c r="F1352" s="784">
        <v>2</v>
      </c>
      <c r="G1352" s="784"/>
      <c r="H1352" s="784" t="s">
        <v>99</v>
      </c>
      <c r="I1352" s="784" t="s">
        <v>1390</v>
      </c>
      <c r="J1352" s="784" t="s">
        <v>8670</v>
      </c>
      <c r="K1352" s="784"/>
      <c r="L1352" s="784"/>
    </row>
    <row r="1353" spans="1:12" ht="15">
      <c r="A1353" s="786" t="s">
        <v>8867</v>
      </c>
      <c r="B1353" s="785" t="s">
        <v>1391</v>
      </c>
      <c r="C1353" s="784" t="s">
        <v>7292</v>
      </c>
      <c r="D1353" s="784">
        <v>1352</v>
      </c>
      <c r="E1353" s="784"/>
      <c r="F1353" s="784">
        <v>1</v>
      </c>
      <c r="G1353" s="784"/>
      <c r="H1353" s="784" t="s">
        <v>99</v>
      </c>
      <c r="I1353" s="784" t="s">
        <v>1390</v>
      </c>
      <c r="J1353" s="784" t="s">
        <v>8670</v>
      </c>
      <c r="K1353" s="784"/>
      <c r="L1353" s="784"/>
    </row>
    <row r="1354" spans="1:12" ht="15">
      <c r="A1354" s="786" t="s">
        <v>8868</v>
      </c>
      <c r="B1354" s="785" t="s">
        <v>1392</v>
      </c>
      <c r="C1354" s="784" t="s">
        <v>7292</v>
      </c>
      <c r="D1354" s="784">
        <v>1353</v>
      </c>
      <c r="E1354" s="784"/>
      <c r="F1354" s="784">
        <v>5</v>
      </c>
      <c r="G1354" s="784"/>
      <c r="H1354" s="784" t="s">
        <v>53</v>
      </c>
      <c r="I1354" s="784" t="s">
        <v>65</v>
      </c>
      <c r="J1354" s="784" t="s">
        <v>8670</v>
      </c>
      <c r="K1354" s="784"/>
      <c r="L1354" s="784"/>
    </row>
    <row r="1355" spans="1:12" ht="15">
      <c r="A1355" s="786" t="s">
        <v>8869</v>
      </c>
      <c r="B1355" s="785" t="s">
        <v>1393</v>
      </c>
      <c r="C1355" s="784" t="s">
        <v>7292</v>
      </c>
      <c r="D1355" s="784">
        <v>1354</v>
      </c>
      <c r="E1355" s="784"/>
      <c r="F1355" s="784">
        <v>5</v>
      </c>
      <c r="G1355" s="784"/>
      <c r="H1355" s="784" t="s">
        <v>92</v>
      </c>
      <c r="I1355" s="784" t="s">
        <v>1394</v>
      </c>
      <c r="J1355" s="784" t="s">
        <v>8670</v>
      </c>
      <c r="K1355" s="784"/>
      <c r="L1355" s="784"/>
    </row>
    <row r="1356" spans="1:12" ht="15">
      <c r="A1356" s="786" t="s">
        <v>8870</v>
      </c>
      <c r="B1356" s="785" t="s">
        <v>1395</v>
      </c>
      <c r="C1356" s="784" t="s">
        <v>7292</v>
      </c>
      <c r="D1356" s="784">
        <v>1355</v>
      </c>
      <c r="E1356" s="784"/>
      <c r="F1356" s="784">
        <v>17</v>
      </c>
      <c r="G1356" s="784"/>
      <c r="H1356" s="784" t="s">
        <v>53</v>
      </c>
      <c r="I1356" s="784" t="s">
        <v>1396</v>
      </c>
      <c r="J1356" s="784" t="s">
        <v>8670</v>
      </c>
      <c r="K1356" s="784"/>
      <c r="L1356" s="784"/>
    </row>
    <row r="1357" spans="1:12" ht="15">
      <c r="A1357" s="786" t="s">
        <v>8871</v>
      </c>
      <c r="B1357" s="785" t="s">
        <v>1397</v>
      </c>
      <c r="C1357" s="784" t="s">
        <v>7292</v>
      </c>
      <c r="D1357" s="784">
        <v>1356</v>
      </c>
      <c r="E1357" s="784"/>
      <c r="F1357" s="784">
        <v>88</v>
      </c>
      <c r="G1357" s="784"/>
      <c r="H1357" s="784" t="s">
        <v>55</v>
      </c>
      <c r="I1357" s="784" t="s">
        <v>109</v>
      </c>
      <c r="J1357" s="784" t="s">
        <v>8670</v>
      </c>
      <c r="K1357" s="784"/>
      <c r="L1357" s="784"/>
    </row>
    <row r="1358" spans="1:12" ht="15">
      <c r="A1358" s="786" t="s">
        <v>8872</v>
      </c>
      <c r="B1358" s="785" t="s">
        <v>1398</v>
      </c>
      <c r="C1358" s="784" t="s">
        <v>7292</v>
      </c>
      <c r="D1358" s="784">
        <v>1357</v>
      </c>
      <c r="E1358" s="784"/>
      <c r="F1358" s="784">
        <v>54</v>
      </c>
      <c r="G1358" s="784"/>
      <c r="H1358" s="784" t="s">
        <v>37</v>
      </c>
      <c r="I1358" s="784" t="s">
        <v>11</v>
      </c>
      <c r="J1358" s="784" t="s">
        <v>8670</v>
      </c>
      <c r="K1358" s="784"/>
      <c r="L1358" s="784"/>
    </row>
    <row r="1359" spans="1:12" ht="15">
      <c r="A1359" s="786" t="s">
        <v>8873</v>
      </c>
      <c r="B1359" s="785" t="s">
        <v>1398</v>
      </c>
      <c r="C1359" s="784" t="s">
        <v>7292</v>
      </c>
      <c r="D1359" s="784">
        <v>1358</v>
      </c>
      <c r="E1359" s="784"/>
      <c r="F1359" s="784">
        <v>50</v>
      </c>
      <c r="G1359" s="784"/>
      <c r="H1359" s="784" t="s">
        <v>16</v>
      </c>
      <c r="I1359" s="784" t="s">
        <v>11</v>
      </c>
      <c r="J1359" s="784" t="s">
        <v>8670</v>
      </c>
      <c r="K1359" s="784"/>
      <c r="L1359" s="784"/>
    </row>
    <row r="1360" spans="1:12" ht="15">
      <c r="A1360" s="786" t="s">
        <v>8874</v>
      </c>
      <c r="B1360" s="785" t="s">
        <v>1399</v>
      </c>
      <c r="C1360" s="784" t="s">
        <v>7292</v>
      </c>
      <c r="D1360" s="784">
        <v>1359</v>
      </c>
      <c r="E1360" s="784"/>
      <c r="F1360" s="784">
        <v>1</v>
      </c>
      <c r="G1360" s="784"/>
      <c r="H1360" s="784" t="s">
        <v>14</v>
      </c>
      <c r="I1360" s="784" t="s">
        <v>11</v>
      </c>
      <c r="J1360" s="784" t="s">
        <v>8670</v>
      </c>
      <c r="K1360" s="784"/>
      <c r="L1360" s="784"/>
    </row>
    <row r="1361" spans="1:12" ht="15">
      <c r="A1361" s="786" t="s">
        <v>8875</v>
      </c>
      <c r="B1361" s="785" t="s">
        <v>1400</v>
      </c>
      <c r="C1361" s="784" t="s">
        <v>7292</v>
      </c>
      <c r="D1361" s="784">
        <v>1360</v>
      </c>
      <c r="E1361" s="784"/>
      <c r="F1361" s="784">
        <v>2</v>
      </c>
      <c r="G1361" s="784"/>
      <c r="H1361" s="784" t="s">
        <v>53</v>
      </c>
      <c r="I1361" s="784" t="s">
        <v>105</v>
      </c>
      <c r="J1361" s="784" t="s">
        <v>8670</v>
      </c>
      <c r="K1361" s="784"/>
      <c r="L1361" s="784"/>
    </row>
    <row r="1362" spans="1:12" ht="15">
      <c r="A1362" s="786" t="s">
        <v>8876</v>
      </c>
      <c r="B1362" s="785" t="s">
        <v>1400</v>
      </c>
      <c r="C1362" s="784" t="s">
        <v>7292</v>
      </c>
      <c r="D1362" s="784">
        <v>1361</v>
      </c>
      <c r="E1362" s="784"/>
      <c r="F1362" s="784">
        <v>24</v>
      </c>
      <c r="G1362" s="784"/>
      <c r="H1362" s="784" t="s">
        <v>18</v>
      </c>
      <c r="I1362" s="784" t="s">
        <v>105</v>
      </c>
      <c r="J1362" s="784" t="s">
        <v>8670</v>
      </c>
      <c r="K1362" s="784"/>
      <c r="L1362" s="784"/>
    </row>
    <row r="1363" spans="1:12" ht="15">
      <c r="A1363" s="786" t="s">
        <v>8877</v>
      </c>
      <c r="B1363" s="785" t="s">
        <v>1401</v>
      </c>
      <c r="C1363" s="784" t="s">
        <v>7292</v>
      </c>
      <c r="D1363" s="784">
        <v>1362</v>
      </c>
      <c r="E1363" s="784"/>
      <c r="F1363" s="784">
        <v>1</v>
      </c>
      <c r="G1363" s="784"/>
      <c r="H1363" s="784" t="s">
        <v>25</v>
      </c>
      <c r="I1363" s="784" t="s">
        <v>461</v>
      </c>
      <c r="J1363" s="784" t="s">
        <v>8670</v>
      </c>
      <c r="K1363" s="784"/>
      <c r="L1363" s="784"/>
    </row>
    <row r="1364" spans="1:12" ht="15">
      <c r="A1364" s="786" t="s">
        <v>8878</v>
      </c>
      <c r="B1364" s="785" t="s">
        <v>8879</v>
      </c>
      <c r="C1364" s="784" t="s">
        <v>7292</v>
      </c>
      <c r="D1364" s="784">
        <v>1363</v>
      </c>
      <c r="E1364" s="784"/>
      <c r="F1364" s="784">
        <v>1</v>
      </c>
      <c r="G1364" s="784"/>
      <c r="H1364" s="784" t="s">
        <v>39</v>
      </c>
      <c r="I1364" s="784" t="s">
        <v>1403</v>
      </c>
      <c r="J1364" s="784" t="s">
        <v>8670</v>
      </c>
      <c r="K1364" s="784"/>
      <c r="L1364" s="784"/>
    </row>
    <row r="1365" spans="1:12" ht="15">
      <c r="A1365" s="786" t="s">
        <v>8880</v>
      </c>
      <c r="B1365" s="785" t="s">
        <v>1405</v>
      </c>
      <c r="C1365" s="784" t="s">
        <v>7292</v>
      </c>
      <c r="D1365" s="784">
        <v>1364</v>
      </c>
      <c r="E1365" s="784"/>
      <c r="F1365" s="784">
        <v>19</v>
      </c>
      <c r="G1365" s="784"/>
      <c r="H1365" s="784" t="s">
        <v>33</v>
      </c>
      <c r="I1365" s="784" t="s">
        <v>1406</v>
      </c>
      <c r="J1365" s="784" t="s">
        <v>8670</v>
      </c>
      <c r="K1365" s="784"/>
      <c r="L1365" s="784"/>
    </row>
    <row r="1366" spans="1:12" ht="15">
      <c r="A1366" s="786" t="s">
        <v>8881</v>
      </c>
      <c r="B1366" s="785" t="s">
        <v>1408</v>
      </c>
      <c r="C1366" s="784" t="s">
        <v>7292</v>
      </c>
      <c r="D1366" s="784">
        <v>1365</v>
      </c>
      <c r="E1366" s="784"/>
      <c r="F1366" s="784">
        <v>1</v>
      </c>
      <c r="G1366" s="784"/>
      <c r="H1366" s="784" t="s">
        <v>111</v>
      </c>
      <c r="I1366" s="784" t="s">
        <v>97</v>
      </c>
      <c r="J1366" s="784" t="s">
        <v>8670</v>
      </c>
      <c r="K1366" s="784"/>
      <c r="L1366" s="784"/>
    </row>
    <row r="1367" spans="1:12" ht="15">
      <c r="A1367" s="786" t="s">
        <v>8882</v>
      </c>
      <c r="B1367" s="785" t="s">
        <v>1409</v>
      </c>
      <c r="C1367" s="784" t="s">
        <v>7292</v>
      </c>
      <c r="D1367" s="784">
        <v>1366</v>
      </c>
      <c r="E1367" s="784"/>
      <c r="F1367" s="784">
        <v>1</v>
      </c>
      <c r="G1367" s="784"/>
      <c r="H1367" s="784" t="s">
        <v>20</v>
      </c>
      <c r="I1367" s="784" t="s">
        <v>119</v>
      </c>
      <c r="J1367" s="784" t="s">
        <v>8670</v>
      </c>
      <c r="K1367" s="784"/>
      <c r="L1367" s="784"/>
    </row>
    <row r="1368" spans="1:12" ht="15">
      <c r="A1368" s="786" t="s">
        <v>8883</v>
      </c>
      <c r="B1368" s="785" t="s">
        <v>1410</v>
      </c>
      <c r="C1368" s="784" t="s">
        <v>7292</v>
      </c>
      <c r="D1368" s="784">
        <v>1367</v>
      </c>
      <c r="E1368" s="784"/>
      <c r="F1368" s="784">
        <v>92</v>
      </c>
      <c r="G1368" s="784"/>
      <c r="H1368" s="784" t="s">
        <v>100</v>
      </c>
      <c r="I1368" s="784" t="s">
        <v>273</v>
      </c>
      <c r="J1368" s="784" t="s">
        <v>8670</v>
      </c>
      <c r="K1368" s="784"/>
      <c r="L1368" s="784"/>
    </row>
    <row r="1369" spans="1:12" ht="15">
      <c r="A1369" s="786" t="s">
        <v>8884</v>
      </c>
      <c r="B1369" s="785" t="s">
        <v>1411</v>
      </c>
      <c r="C1369" s="784" t="s">
        <v>7292</v>
      </c>
      <c r="D1369" s="784">
        <v>1368</v>
      </c>
      <c r="E1369" s="784"/>
      <c r="F1369" s="784">
        <v>15</v>
      </c>
      <c r="G1369" s="784"/>
      <c r="H1369" s="784" t="s">
        <v>53</v>
      </c>
      <c r="I1369" s="784" t="s">
        <v>273</v>
      </c>
      <c r="J1369" s="784" t="s">
        <v>8670</v>
      </c>
      <c r="K1369" s="784"/>
      <c r="L1369" s="784"/>
    </row>
    <row r="1370" spans="1:12" ht="15">
      <c r="A1370" s="786" t="s">
        <v>8885</v>
      </c>
      <c r="B1370" s="785" t="s">
        <v>1412</v>
      </c>
      <c r="C1370" s="784" t="s">
        <v>7292</v>
      </c>
      <c r="D1370" s="784">
        <v>1369</v>
      </c>
      <c r="E1370" s="784"/>
      <c r="F1370" s="784">
        <v>2</v>
      </c>
      <c r="G1370" s="784"/>
      <c r="H1370" s="784" t="s">
        <v>47</v>
      </c>
      <c r="I1370" s="784" t="s">
        <v>1413</v>
      </c>
      <c r="J1370" s="784" t="s">
        <v>8670</v>
      </c>
      <c r="K1370" s="784"/>
      <c r="L1370" s="784"/>
    </row>
    <row r="1371" spans="1:12" ht="15">
      <c r="A1371" s="786" t="s">
        <v>8886</v>
      </c>
      <c r="B1371" s="785" t="s">
        <v>1414</v>
      </c>
      <c r="C1371" s="784" t="s">
        <v>7292</v>
      </c>
      <c r="D1371" s="784">
        <v>1370</v>
      </c>
      <c r="E1371" s="784"/>
      <c r="F1371" s="784">
        <v>1</v>
      </c>
      <c r="G1371" s="784"/>
      <c r="H1371" s="784" t="s">
        <v>59</v>
      </c>
      <c r="I1371" s="784" t="s">
        <v>1415</v>
      </c>
      <c r="J1371" s="784" t="s">
        <v>8670</v>
      </c>
      <c r="K1371" s="784"/>
      <c r="L1371" s="784"/>
    </row>
    <row r="1372" spans="1:12" ht="15">
      <c r="A1372" s="786" t="s">
        <v>8887</v>
      </c>
      <c r="B1372" s="785" t="s">
        <v>8888</v>
      </c>
      <c r="C1372" s="784" t="s">
        <v>7292</v>
      </c>
      <c r="D1372" s="784">
        <v>1371</v>
      </c>
      <c r="E1372" s="784"/>
      <c r="F1372" s="784">
        <v>1</v>
      </c>
      <c r="G1372" s="784"/>
      <c r="H1372" s="784" t="s">
        <v>49</v>
      </c>
      <c r="I1372" s="784" t="s">
        <v>1417</v>
      </c>
      <c r="J1372" s="784" t="s">
        <v>8670</v>
      </c>
      <c r="K1372" s="784"/>
      <c r="L1372" s="784"/>
    </row>
    <row r="1373" spans="1:12" ht="15">
      <c r="A1373" s="786" t="s">
        <v>8889</v>
      </c>
      <c r="B1373" s="785" t="s">
        <v>1418</v>
      </c>
      <c r="C1373" s="784" t="s">
        <v>7292</v>
      </c>
      <c r="D1373" s="784">
        <v>1372</v>
      </c>
      <c r="E1373" s="784"/>
      <c r="F1373" s="784">
        <v>2</v>
      </c>
      <c r="G1373" s="784"/>
      <c r="H1373" s="784" t="s">
        <v>88</v>
      </c>
      <c r="I1373" s="784" t="s">
        <v>244</v>
      </c>
      <c r="J1373" s="784" t="s">
        <v>8670</v>
      </c>
      <c r="K1373" s="784"/>
      <c r="L1373" s="784"/>
    </row>
    <row r="1374" spans="1:12" ht="15">
      <c r="A1374" s="786" t="s">
        <v>8890</v>
      </c>
      <c r="B1374" s="785" t="s">
        <v>8150</v>
      </c>
      <c r="C1374" s="784" t="s">
        <v>7292</v>
      </c>
      <c r="D1374" s="784">
        <v>1373</v>
      </c>
      <c r="E1374" s="784"/>
      <c r="F1374" s="784">
        <v>4</v>
      </c>
      <c r="G1374" s="784"/>
      <c r="H1374" s="784" t="s">
        <v>49</v>
      </c>
      <c r="I1374" s="784" t="s">
        <v>87</v>
      </c>
      <c r="J1374" s="784" t="s">
        <v>8670</v>
      </c>
      <c r="K1374" s="784"/>
      <c r="L1374" s="784"/>
    </row>
    <row r="1375" spans="1:12" ht="15">
      <c r="A1375" s="786" t="s">
        <v>8891</v>
      </c>
      <c r="B1375" s="785" t="s">
        <v>8892</v>
      </c>
      <c r="C1375" s="784" t="s">
        <v>7292</v>
      </c>
      <c r="D1375" s="784">
        <v>1374</v>
      </c>
      <c r="E1375" s="784"/>
      <c r="F1375" s="784">
        <v>1</v>
      </c>
      <c r="G1375" s="784"/>
      <c r="H1375" s="784" t="s">
        <v>88</v>
      </c>
      <c r="I1375" s="784" t="s">
        <v>1421</v>
      </c>
      <c r="J1375" s="784" t="s">
        <v>8670</v>
      </c>
      <c r="K1375" s="784"/>
      <c r="L1375" s="784"/>
    </row>
    <row r="1376" spans="1:12" ht="15">
      <c r="A1376" s="786" t="s">
        <v>8893</v>
      </c>
      <c r="B1376" s="785" t="s">
        <v>1422</v>
      </c>
      <c r="C1376" s="784" t="s">
        <v>7292</v>
      </c>
      <c r="D1376" s="784">
        <v>1375</v>
      </c>
      <c r="E1376" s="784"/>
      <c r="F1376" s="784">
        <v>2</v>
      </c>
      <c r="G1376" s="784"/>
      <c r="H1376" s="784" t="s">
        <v>47</v>
      </c>
      <c r="I1376" s="784" t="s">
        <v>1423</v>
      </c>
      <c r="J1376" s="784" t="s">
        <v>8670</v>
      </c>
      <c r="K1376" s="784"/>
      <c r="L1376" s="784"/>
    </row>
    <row r="1377" spans="1:12" ht="15">
      <c r="A1377" s="786" t="s">
        <v>8894</v>
      </c>
      <c r="B1377" s="785" t="s">
        <v>1424</v>
      </c>
      <c r="C1377" s="784" t="s">
        <v>7292</v>
      </c>
      <c r="D1377" s="784">
        <v>1376</v>
      </c>
      <c r="E1377" s="784"/>
      <c r="F1377" s="784">
        <v>2</v>
      </c>
      <c r="G1377" s="784"/>
      <c r="H1377" s="784" t="s">
        <v>20</v>
      </c>
      <c r="I1377" s="784"/>
      <c r="J1377" s="784" t="s">
        <v>8670</v>
      </c>
      <c r="K1377" s="784"/>
      <c r="L1377" s="784"/>
    </row>
    <row r="1378" spans="1:12" ht="15">
      <c r="A1378" s="786" t="s">
        <v>8895</v>
      </c>
      <c r="B1378" s="785" t="s">
        <v>8896</v>
      </c>
      <c r="C1378" s="784" t="s">
        <v>7292</v>
      </c>
      <c r="D1378" s="784">
        <v>1377</v>
      </c>
      <c r="E1378" s="784"/>
      <c r="F1378" s="784">
        <v>1</v>
      </c>
      <c r="G1378" s="784"/>
      <c r="H1378" s="784" t="s">
        <v>27</v>
      </c>
      <c r="I1378" s="784" t="s">
        <v>271</v>
      </c>
      <c r="J1378" s="784" t="s">
        <v>8670</v>
      </c>
      <c r="K1378" s="784"/>
      <c r="L1378" s="784"/>
    </row>
    <row r="1379" spans="1:12" ht="15">
      <c r="A1379" s="786" t="s">
        <v>8897</v>
      </c>
      <c r="B1379" s="785" t="s">
        <v>8898</v>
      </c>
      <c r="C1379" s="784" t="s">
        <v>7292</v>
      </c>
      <c r="D1379" s="784">
        <v>1378</v>
      </c>
      <c r="E1379" s="784"/>
      <c r="F1379" s="784">
        <v>1</v>
      </c>
      <c r="G1379" s="784"/>
      <c r="H1379" s="784" t="s">
        <v>27</v>
      </c>
      <c r="I1379" s="784" t="s">
        <v>271</v>
      </c>
      <c r="J1379" s="784" t="s">
        <v>8670</v>
      </c>
      <c r="K1379" s="784"/>
      <c r="L1379" s="784"/>
    </row>
    <row r="1380" spans="1:12" ht="15">
      <c r="A1380" s="786" t="s">
        <v>8899</v>
      </c>
      <c r="B1380" s="785" t="s">
        <v>1427</v>
      </c>
      <c r="C1380" s="784" t="s">
        <v>7292</v>
      </c>
      <c r="D1380" s="784">
        <v>1379</v>
      </c>
      <c r="E1380" s="784"/>
      <c r="F1380" s="784">
        <v>4</v>
      </c>
      <c r="G1380" s="784"/>
      <c r="H1380" s="784" t="s">
        <v>366</v>
      </c>
      <c r="I1380" s="784" t="s">
        <v>642</v>
      </c>
      <c r="J1380" s="784" t="s">
        <v>8670</v>
      </c>
      <c r="K1380" s="784"/>
      <c r="L1380" s="784"/>
    </row>
    <row r="1381" spans="1:12" ht="15">
      <c r="A1381" s="786" t="s">
        <v>8900</v>
      </c>
      <c r="B1381" s="785" t="s">
        <v>1428</v>
      </c>
      <c r="C1381" s="784" t="s">
        <v>7292</v>
      </c>
      <c r="D1381" s="784">
        <v>1380</v>
      </c>
      <c r="E1381" s="784"/>
      <c r="F1381" s="784">
        <v>1</v>
      </c>
      <c r="G1381" s="784"/>
      <c r="H1381" s="784" t="s">
        <v>39</v>
      </c>
      <c r="I1381" s="784" t="s">
        <v>1429</v>
      </c>
      <c r="J1381" s="784" t="s">
        <v>8670</v>
      </c>
      <c r="K1381" s="784"/>
      <c r="L1381" s="784"/>
    </row>
    <row r="1382" spans="1:12" ht="15">
      <c r="A1382" s="786" t="s">
        <v>8901</v>
      </c>
      <c r="B1382" s="785" t="s">
        <v>1430</v>
      </c>
      <c r="C1382" s="784" t="s">
        <v>7292</v>
      </c>
      <c r="D1382" s="784">
        <v>1381</v>
      </c>
      <c r="E1382" s="784"/>
      <c r="F1382" s="784">
        <v>1</v>
      </c>
      <c r="G1382" s="784"/>
      <c r="H1382" s="784" t="s">
        <v>30</v>
      </c>
      <c r="I1382" s="784" t="s">
        <v>103</v>
      </c>
      <c r="J1382" s="784" t="s">
        <v>8670</v>
      </c>
      <c r="K1382" s="784"/>
      <c r="L1382" s="784"/>
    </row>
    <row r="1383" spans="1:12" ht="15">
      <c r="A1383" s="786" t="s">
        <v>8902</v>
      </c>
      <c r="B1383" s="785" t="s">
        <v>1431</v>
      </c>
      <c r="C1383" s="784" t="s">
        <v>7292</v>
      </c>
      <c r="D1383" s="784">
        <v>1382</v>
      </c>
      <c r="E1383" s="784"/>
      <c r="F1383" s="784">
        <v>50</v>
      </c>
      <c r="G1383" s="784"/>
      <c r="H1383" s="784" t="s">
        <v>30</v>
      </c>
      <c r="I1383" s="784" t="s">
        <v>1432</v>
      </c>
      <c r="J1383" s="784" t="s">
        <v>8670</v>
      </c>
      <c r="K1383" s="784"/>
      <c r="L1383" s="784"/>
    </row>
    <row r="1384" spans="1:12" ht="15">
      <c r="A1384" s="786" t="s">
        <v>8903</v>
      </c>
      <c r="B1384" s="785" t="s">
        <v>1431</v>
      </c>
      <c r="C1384" s="784" t="s">
        <v>7292</v>
      </c>
      <c r="D1384" s="784">
        <v>1383</v>
      </c>
      <c r="E1384" s="784"/>
      <c r="F1384" s="784">
        <v>127</v>
      </c>
      <c r="G1384" s="784"/>
      <c r="H1384" s="784" t="s">
        <v>100</v>
      </c>
      <c r="I1384" s="784" t="s">
        <v>65</v>
      </c>
      <c r="J1384" s="784" t="s">
        <v>8670</v>
      </c>
      <c r="K1384" s="784"/>
      <c r="L1384" s="784"/>
    </row>
    <row r="1385" spans="1:12" ht="15">
      <c r="A1385" s="786" t="s">
        <v>8904</v>
      </c>
      <c r="B1385" s="785" t="s">
        <v>1433</v>
      </c>
      <c r="C1385" s="784" t="s">
        <v>7292</v>
      </c>
      <c r="D1385" s="784">
        <v>1384</v>
      </c>
      <c r="E1385" s="784"/>
      <c r="F1385" s="784">
        <v>1</v>
      </c>
      <c r="G1385" s="784"/>
      <c r="H1385" s="784" t="s">
        <v>410</v>
      </c>
      <c r="I1385" s="784" t="s">
        <v>103</v>
      </c>
      <c r="J1385" s="784" t="s">
        <v>8670</v>
      </c>
      <c r="K1385" s="784"/>
      <c r="L1385" s="784"/>
    </row>
    <row r="1386" spans="1:12" ht="15">
      <c r="A1386" s="786" t="s">
        <v>8905</v>
      </c>
      <c r="B1386" s="785" t="s">
        <v>1434</v>
      </c>
      <c r="C1386" s="784" t="s">
        <v>7292</v>
      </c>
      <c r="D1386" s="784">
        <v>1385</v>
      </c>
      <c r="E1386" s="784"/>
      <c r="F1386" s="784">
        <v>29</v>
      </c>
      <c r="G1386" s="784"/>
      <c r="H1386" s="784" t="s">
        <v>507</v>
      </c>
      <c r="I1386" s="784" t="s">
        <v>1435</v>
      </c>
      <c r="J1386" s="784" t="s">
        <v>8670</v>
      </c>
      <c r="K1386" s="784"/>
      <c r="L1386" s="784"/>
    </row>
    <row r="1387" spans="1:12" ht="15">
      <c r="A1387" s="786" t="s">
        <v>8906</v>
      </c>
      <c r="B1387" s="785" t="s">
        <v>1436</v>
      </c>
      <c r="C1387" s="784" t="s">
        <v>7292</v>
      </c>
      <c r="D1387" s="784">
        <v>1386</v>
      </c>
      <c r="E1387" s="784"/>
      <c r="F1387" s="784">
        <v>8</v>
      </c>
      <c r="G1387" s="784"/>
      <c r="H1387" s="784" t="s">
        <v>18</v>
      </c>
      <c r="I1387" s="784" t="s">
        <v>76</v>
      </c>
      <c r="J1387" s="784" t="s">
        <v>8670</v>
      </c>
      <c r="K1387" s="784"/>
      <c r="L1387" s="784"/>
    </row>
    <row r="1388" spans="1:12" ht="15">
      <c r="A1388" s="786" t="s">
        <v>8907</v>
      </c>
      <c r="B1388" s="785" t="s">
        <v>1437</v>
      </c>
      <c r="C1388" s="784" t="s">
        <v>7292</v>
      </c>
      <c r="D1388" s="784">
        <v>1387</v>
      </c>
      <c r="E1388" s="784"/>
      <c r="F1388" s="784">
        <v>1</v>
      </c>
      <c r="G1388" s="784"/>
      <c r="H1388" s="784" t="s">
        <v>47</v>
      </c>
      <c r="I1388" s="784" t="s">
        <v>76</v>
      </c>
      <c r="J1388" s="784" t="s">
        <v>8670</v>
      </c>
      <c r="K1388" s="784"/>
      <c r="L1388" s="784"/>
    </row>
    <row r="1389" spans="1:12" ht="15">
      <c r="A1389" s="786" t="s">
        <v>8908</v>
      </c>
      <c r="B1389" s="785" t="s">
        <v>1438</v>
      </c>
      <c r="C1389" s="784" t="s">
        <v>7292</v>
      </c>
      <c r="D1389" s="784">
        <v>1388</v>
      </c>
      <c r="E1389" s="784"/>
      <c r="F1389" s="784">
        <v>1</v>
      </c>
      <c r="G1389" s="784"/>
      <c r="H1389" s="784" t="s">
        <v>410</v>
      </c>
      <c r="I1389" s="784" t="s">
        <v>76</v>
      </c>
      <c r="J1389" s="784" t="s">
        <v>8670</v>
      </c>
      <c r="K1389" s="784"/>
      <c r="L1389" s="784"/>
    </row>
    <row r="1390" spans="1:12" ht="15">
      <c r="A1390" s="786" t="s">
        <v>8909</v>
      </c>
      <c r="B1390" s="785" t="s">
        <v>1439</v>
      </c>
      <c r="C1390" s="784" t="s">
        <v>7292</v>
      </c>
      <c r="D1390" s="784">
        <v>1389</v>
      </c>
      <c r="E1390" s="784"/>
      <c r="F1390" s="784">
        <v>2</v>
      </c>
      <c r="G1390" s="784"/>
      <c r="H1390" s="784" t="s">
        <v>88</v>
      </c>
      <c r="I1390" s="784" t="s">
        <v>76</v>
      </c>
      <c r="J1390" s="784" t="s">
        <v>8670</v>
      </c>
      <c r="K1390" s="784"/>
      <c r="L1390" s="784"/>
    </row>
    <row r="1391" spans="1:12" ht="15">
      <c r="A1391" s="786" t="s">
        <v>8910</v>
      </c>
      <c r="B1391" s="785" t="s">
        <v>498</v>
      </c>
      <c r="C1391" s="784" t="s">
        <v>7292</v>
      </c>
      <c r="D1391" s="784">
        <v>1390</v>
      </c>
      <c r="E1391" s="784"/>
      <c r="F1391" s="784">
        <v>3</v>
      </c>
      <c r="G1391" s="784"/>
      <c r="H1391" s="784" t="s">
        <v>99</v>
      </c>
      <c r="I1391" s="784" t="s">
        <v>46</v>
      </c>
      <c r="J1391" s="784" t="s">
        <v>8670</v>
      </c>
      <c r="K1391" s="784"/>
      <c r="L1391" s="784"/>
    </row>
    <row r="1392" spans="1:12" ht="15">
      <c r="A1392" s="786" t="s">
        <v>8911</v>
      </c>
      <c r="B1392" s="785" t="s">
        <v>1440</v>
      </c>
      <c r="C1392" s="784" t="s">
        <v>7292</v>
      </c>
      <c r="D1392" s="784">
        <v>1391</v>
      </c>
      <c r="E1392" s="784"/>
      <c r="F1392" s="784">
        <v>1</v>
      </c>
      <c r="G1392" s="784"/>
      <c r="H1392" s="784" t="s">
        <v>85</v>
      </c>
      <c r="I1392" s="784" t="s">
        <v>1100</v>
      </c>
      <c r="J1392" s="784" t="s">
        <v>8670</v>
      </c>
      <c r="K1392" s="784"/>
      <c r="L1392" s="784"/>
    </row>
    <row r="1393" spans="1:12" ht="15">
      <c r="A1393" s="786" t="s">
        <v>8912</v>
      </c>
      <c r="B1393" s="785" t="s">
        <v>1441</v>
      </c>
      <c r="C1393" s="784" t="s">
        <v>7292</v>
      </c>
      <c r="D1393" s="784">
        <v>1392</v>
      </c>
      <c r="E1393" s="784"/>
      <c r="F1393" s="784">
        <v>2</v>
      </c>
      <c r="G1393" s="784"/>
      <c r="H1393" s="784" t="s">
        <v>42</v>
      </c>
      <c r="I1393" s="784" t="s">
        <v>932</v>
      </c>
      <c r="J1393" s="784" t="s">
        <v>8670</v>
      </c>
      <c r="K1393" s="784"/>
      <c r="L1393" s="784"/>
    </row>
    <row r="1394" spans="1:12" ht="15">
      <c r="A1394" s="786" t="s">
        <v>8913</v>
      </c>
      <c r="B1394" s="785" t="s">
        <v>1441</v>
      </c>
      <c r="C1394" s="784" t="s">
        <v>7292</v>
      </c>
      <c r="D1394" s="784">
        <v>1393</v>
      </c>
      <c r="E1394" s="784"/>
      <c r="F1394" s="784">
        <v>2</v>
      </c>
      <c r="G1394" s="784"/>
      <c r="H1394" s="784" t="s">
        <v>32</v>
      </c>
      <c r="I1394" s="784" t="s">
        <v>932</v>
      </c>
      <c r="J1394" s="784" t="s">
        <v>8670</v>
      </c>
      <c r="K1394" s="784"/>
      <c r="L1394" s="784"/>
    </row>
    <row r="1395" spans="1:12" ht="15">
      <c r="A1395" s="786" t="s">
        <v>8914</v>
      </c>
      <c r="B1395" s="785" t="s">
        <v>1442</v>
      </c>
      <c r="C1395" s="784" t="s">
        <v>7292</v>
      </c>
      <c r="D1395" s="784">
        <v>1394</v>
      </c>
      <c r="E1395" s="784"/>
      <c r="F1395" s="784">
        <v>1</v>
      </c>
      <c r="G1395" s="784"/>
      <c r="H1395" s="784" t="s">
        <v>101</v>
      </c>
      <c r="I1395" s="784" t="s">
        <v>109</v>
      </c>
      <c r="J1395" s="784" t="s">
        <v>8670</v>
      </c>
      <c r="K1395" s="784"/>
      <c r="L1395" s="784"/>
    </row>
    <row r="1396" spans="1:12" ht="15">
      <c r="A1396" s="786" t="s">
        <v>8915</v>
      </c>
      <c r="B1396" s="785" t="s">
        <v>1443</v>
      </c>
      <c r="C1396" s="784" t="s">
        <v>7292</v>
      </c>
      <c r="D1396" s="784">
        <v>1395</v>
      </c>
      <c r="E1396" s="784"/>
      <c r="F1396" s="784">
        <v>1</v>
      </c>
      <c r="G1396" s="784"/>
      <c r="H1396" s="784" t="s">
        <v>20</v>
      </c>
      <c r="I1396" s="784" t="s">
        <v>76</v>
      </c>
      <c r="J1396" s="784" t="s">
        <v>8670</v>
      </c>
      <c r="K1396" s="784"/>
      <c r="L1396" s="784"/>
    </row>
    <row r="1397" spans="1:12" ht="15">
      <c r="A1397" s="786" t="s">
        <v>8916</v>
      </c>
      <c r="B1397" s="785" t="s">
        <v>1444</v>
      </c>
      <c r="C1397" s="784" t="s">
        <v>7292</v>
      </c>
      <c r="D1397" s="784">
        <v>1396</v>
      </c>
      <c r="E1397" s="784"/>
      <c r="F1397" s="784">
        <v>2</v>
      </c>
      <c r="G1397" s="784"/>
      <c r="H1397" s="784" t="s">
        <v>101</v>
      </c>
      <c r="I1397" s="784" t="s">
        <v>318</v>
      </c>
      <c r="J1397" s="784" t="s">
        <v>8670</v>
      </c>
      <c r="K1397" s="784"/>
      <c r="L1397" s="784"/>
    </row>
    <row r="1398" spans="1:12" ht="15">
      <c r="A1398" s="786" t="s">
        <v>8917</v>
      </c>
      <c r="B1398" s="785" t="s">
        <v>1445</v>
      </c>
      <c r="C1398" s="784" t="s">
        <v>7292</v>
      </c>
      <c r="D1398" s="784">
        <v>1397</v>
      </c>
      <c r="E1398" s="784"/>
      <c r="F1398" s="784">
        <v>4</v>
      </c>
      <c r="G1398" s="784"/>
      <c r="H1398" s="784" t="s">
        <v>30</v>
      </c>
      <c r="I1398" s="784" t="s">
        <v>1446</v>
      </c>
      <c r="J1398" s="784" t="s">
        <v>8670</v>
      </c>
      <c r="K1398" s="784"/>
      <c r="L1398" s="784"/>
    </row>
    <row r="1399" spans="1:12" ht="15">
      <c r="A1399" s="786" t="s">
        <v>8918</v>
      </c>
      <c r="B1399" s="785" t="s">
        <v>1447</v>
      </c>
      <c r="C1399" s="784" t="s">
        <v>7292</v>
      </c>
      <c r="D1399" s="784">
        <v>1398</v>
      </c>
      <c r="E1399" s="784"/>
      <c r="F1399" s="784">
        <v>1</v>
      </c>
      <c r="G1399" s="784"/>
      <c r="H1399" s="784" t="s">
        <v>20</v>
      </c>
      <c r="I1399" s="784" t="s">
        <v>76</v>
      </c>
      <c r="J1399" s="784" t="s">
        <v>8670</v>
      </c>
      <c r="K1399" s="784"/>
      <c r="L1399" s="784"/>
    </row>
    <row r="1400" spans="1:12" ht="15">
      <c r="A1400" s="786" t="s">
        <v>8919</v>
      </c>
      <c r="B1400" s="785" t="s">
        <v>1448</v>
      </c>
      <c r="C1400" s="784" t="s">
        <v>7292</v>
      </c>
      <c r="D1400" s="784">
        <v>1399</v>
      </c>
      <c r="E1400" s="784"/>
      <c r="F1400" s="784">
        <v>1</v>
      </c>
      <c r="G1400" s="784"/>
      <c r="H1400" s="784" t="s">
        <v>55</v>
      </c>
      <c r="I1400" s="784" t="s">
        <v>273</v>
      </c>
      <c r="J1400" s="784" t="s">
        <v>8670</v>
      </c>
      <c r="K1400" s="784"/>
      <c r="L1400" s="784"/>
    </row>
    <row r="1401" spans="1:12" ht="15">
      <c r="A1401" s="786" t="s">
        <v>8920</v>
      </c>
      <c r="B1401" s="785" t="s">
        <v>1449</v>
      </c>
      <c r="C1401" s="784" t="s">
        <v>7292</v>
      </c>
      <c r="D1401" s="784">
        <v>1400</v>
      </c>
      <c r="E1401" s="784"/>
      <c r="F1401" s="784">
        <v>1</v>
      </c>
      <c r="G1401" s="784"/>
      <c r="H1401" s="784" t="s">
        <v>19</v>
      </c>
      <c r="I1401" s="784" t="s">
        <v>103</v>
      </c>
      <c r="J1401" s="784" t="s">
        <v>8670</v>
      </c>
      <c r="K1401" s="784"/>
      <c r="L1401" s="784"/>
    </row>
    <row r="1402" spans="1:12" ht="15">
      <c r="A1402" s="786" t="s">
        <v>8921</v>
      </c>
      <c r="B1402" s="785" t="s">
        <v>1450</v>
      </c>
      <c r="C1402" s="784" t="s">
        <v>7292</v>
      </c>
      <c r="D1402" s="784">
        <v>1401</v>
      </c>
      <c r="E1402" s="784"/>
      <c r="F1402" s="784">
        <v>1</v>
      </c>
      <c r="G1402" s="784"/>
      <c r="H1402" s="784" t="s">
        <v>88</v>
      </c>
      <c r="I1402" s="784" t="s">
        <v>1451</v>
      </c>
      <c r="J1402" s="784" t="s">
        <v>8670</v>
      </c>
      <c r="K1402" s="784"/>
      <c r="L1402" s="784"/>
    </row>
    <row r="1403" spans="1:12" ht="15">
      <c r="A1403" s="786" t="s">
        <v>8922</v>
      </c>
      <c r="B1403" s="785" t="s">
        <v>1453</v>
      </c>
      <c r="C1403" s="784" t="s">
        <v>7292</v>
      </c>
      <c r="D1403" s="784">
        <v>1402</v>
      </c>
      <c r="E1403" s="784"/>
      <c r="F1403" s="784">
        <v>2</v>
      </c>
      <c r="G1403" s="784"/>
      <c r="H1403" s="784" t="s">
        <v>59</v>
      </c>
      <c r="I1403" s="784" t="s">
        <v>1454</v>
      </c>
      <c r="J1403" s="784" t="s">
        <v>8670</v>
      </c>
      <c r="K1403" s="784"/>
      <c r="L1403" s="784"/>
    </row>
    <row r="1404" spans="1:12" ht="15">
      <c r="A1404" s="786" t="s">
        <v>8923</v>
      </c>
      <c r="B1404" s="785" t="s">
        <v>1455</v>
      </c>
      <c r="C1404" s="784" t="s">
        <v>7292</v>
      </c>
      <c r="D1404" s="784">
        <v>1403</v>
      </c>
      <c r="E1404" s="784"/>
      <c r="F1404" s="784">
        <v>1</v>
      </c>
      <c r="G1404" s="784"/>
      <c r="H1404" s="784" t="s">
        <v>80</v>
      </c>
      <c r="I1404" s="784" t="s">
        <v>76</v>
      </c>
      <c r="J1404" s="784" t="s">
        <v>8670</v>
      </c>
      <c r="K1404" s="784"/>
      <c r="L1404" s="784"/>
    </row>
    <row r="1405" spans="1:12" ht="15">
      <c r="A1405" s="786" t="s">
        <v>8924</v>
      </c>
      <c r="B1405" s="785" t="s">
        <v>1456</v>
      </c>
      <c r="C1405" s="784" t="s">
        <v>7292</v>
      </c>
      <c r="D1405" s="784">
        <v>1404</v>
      </c>
      <c r="E1405" s="784"/>
      <c r="F1405" s="784">
        <v>1</v>
      </c>
      <c r="G1405" s="784"/>
      <c r="H1405" s="784" t="s">
        <v>80</v>
      </c>
      <c r="I1405" s="784" t="s">
        <v>76</v>
      </c>
      <c r="J1405" s="784" t="s">
        <v>8670</v>
      </c>
      <c r="K1405" s="784"/>
      <c r="L1405" s="784"/>
    </row>
    <row r="1406" spans="1:12" ht="15">
      <c r="A1406" s="786" t="s">
        <v>8925</v>
      </c>
      <c r="B1406" s="785" t="s">
        <v>1457</v>
      </c>
      <c r="C1406" s="784" t="s">
        <v>7292</v>
      </c>
      <c r="D1406" s="784">
        <v>1405</v>
      </c>
      <c r="E1406" s="784"/>
      <c r="F1406" s="784">
        <v>1</v>
      </c>
      <c r="G1406" s="784"/>
      <c r="H1406" s="784" t="s">
        <v>410</v>
      </c>
      <c r="I1406" s="784" t="s">
        <v>66</v>
      </c>
      <c r="J1406" s="784" t="s">
        <v>8670</v>
      </c>
      <c r="K1406" s="784"/>
      <c r="L1406" s="784"/>
    </row>
    <row r="1407" spans="1:12" ht="15">
      <c r="A1407" s="786" t="s">
        <v>8926</v>
      </c>
      <c r="B1407" s="785" t="s">
        <v>1458</v>
      </c>
      <c r="C1407" s="784" t="s">
        <v>7292</v>
      </c>
      <c r="D1407" s="784">
        <v>1406</v>
      </c>
      <c r="E1407" s="784"/>
      <c r="F1407" s="784">
        <v>1</v>
      </c>
      <c r="G1407" s="784"/>
      <c r="H1407" s="784" t="s">
        <v>410</v>
      </c>
      <c r="I1407" s="784" t="s">
        <v>66</v>
      </c>
      <c r="J1407" s="784" t="s">
        <v>8670</v>
      </c>
      <c r="K1407" s="784"/>
      <c r="L1407" s="784"/>
    </row>
    <row r="1408" spans="1:12" ht="15">
      <c r="A1408" s="786" t="s">
        <v>8927</v>
      </c>
      <c r="B1408" s="785" t="s">
        <v>1459</v>
      </c>
      <c r="C1408" s="784" t="s">
        <v>7292</v>
      </c>
      <c r="D1408" s="784">
        <v>1407</v>
      </c>
      <c r="E1408" s="784"/>
      <c r="F1408" s="784">
        <v>1</v>
      </c>
      <c r="G1408" s="784"/>
      <c r="H1408" s="784" t="s">
        <v>410</v>
      </c>
      <c r="I1408" s="784" t="s">
        <v>66</v>
      </c>
      <c r="J1408" s="784" t="s">
        <v>8670</v>
      </c>
      <c r="K1408" s="784"/>
      <c r="L1408" s="784"/>
    </row>
    <row r="1409" spans="1:12" ht="15">
      <c r="A1409" s="786" t="s">
        <v>8928</v>
      </c>
      <c r="B1409" s="785" t="s">
        <v>1460</v>
      </c>
      <c r="C1409" s="784" t="s">
        <v>7292</v>
      </c>
      <c r="D1409" s="784">
        <v>1408</v>
      </c>
      <c r="E1409" s="784"/>
      <c r="F1409" s="784">
        <v>1</v>
      </c>
      <c r="G1409" s="784"/>
      <c r="H1409" s="784" t="s">
        <v>410</v>
      </c>
      <c r="I1409" s="784" t="s">
        <v>66</v>
      </c>
      <c r="J1409" s="784" t="s">
        <v>8670</v>
      </c>
      <c r="K1409" s="784"/>
      <c r="L1409" s="784"/>
    </row>
    <row r="1410" spans="1:12" ht="15">
      <c r="A1410" s="786" t="s">
        <v>8929</v>
      </c>
      <c r="B1410" s="785" t="s">
        <v>1461</v>
      </c>
      <c r="C1410" s="784" t="s">
        <v>7292</v>
      </c>
      <c r="D1410" s="784">
        <v>1409</v>
      </c>
      <c r="E1410" s="784"/>
      <c r="F1410" s="784">
        <v>1</v>
      </c>
      <c r="G1410" s="784"/>
      <c r="H1410" s="784" t="s">
        <v>410</v>
      </c>
      <c r="I1410" s="784" t="s">
        <v>580</v>
      </c>
      <c r="J1410" s="784" t="s">
        <v>8670</v>
      </c>
      <c r="K1410" s="784"/>
      <c r="L1410" s="784"/>
    </row>
    <row r="1411" spans="1:12" ht="15">
      <c r="A1411" s="786" t="s">
        <v>8930</v>
      </c>
      <c r="B1411" s="785" t="s">
        <v>1462</v>
      </c>
      <c r="C1411" s="784" t="s">
        <v>7292</v>
      </c>
      <c r="D1411" s="784">
        <v>1410</v>
      </c>
      <c r="E1411" s="784"/>
      <c r="F1411" s="784">
        <v>1</v>
      </c>
      <c r="G1411" s="784"/>
      <c r="H1411" s="784" t="s">
        <v>410</v>
      </c>
      <c r="I1411" s="784" t="s">
        <v>580</v>
      </c>
      <c r="J1411" s="784" t="s">
        <v>8670</v>
      </c>
      <c r="K1411" s="784"/>
      <c r="L1411" s="784"/>
    </row>
    <row r="1412" spans="1:12" ht="15">
      <c r="A1412" s="786" t="s">
        <v>8931</v>
      </c>
      <c r="B1412" s="785" t="s">
        <v>1463</v>
      </c>
      <c r="C1412" s="784" t="s">
        <v>7292</v>
      </c>
      <c r="D1412" s="784">
        <v>1411</v>
      </c>
      <c r="E1412" s="784"/>
      <c r="F1412" s="784">
        <v>1</v>
      </c>
      <c r="G1412" s="784"/>
      <c r="H1412" s="784" t="s">
        <v>410</v>
      </c>
      <c r="I1412" s="784" t="s">
        <v>66</v>
      </c>
      <c r="J1412" s="784" t="s">
        <v>8670</v>
      </c>
      <c r="K1412" s="784"/>
      <c r="L1412" s="784"/>
    </row>
    <row r="1413" spans="1:12" ht="15">
      <c r="A1413" s="786" t="s">
        <v>8932</v>
      </c>
      <c r="B1413" s="785" t="s">
        <v>1464</v>
      </c>
      <c r="C1413" s="784" t="s">
        <v>7292</v>
      </c>
      <c r="D1413" s="784">
        <v>1412</v>
      </c>
      <c r="E1413" s="784"/>
      <c r="F1413" s="784">
        <v>1</v>
      </c>
      <c r="G1413" s="784"/>
      <c r="H1413" s="784" t="s">
        <v>410</v>
      </c>
      <c r="I1413" s="784" t="s">
        <v>66</v>
      </c>
      <c r="J1413" s="784" t="s">
        <v>8670</v>
      </c>
      <c r="K1413" s="784"/>
      <c r="L1413" s="784"/>
    </row>
    <row r="1414" spans="1:12" ht="15">
      <c r="A1414" s="786" t="s">
        <v>8933</v>
      </c>
      <c r="B1414" s="785" t="s">
        <v>1465</v>
      </c>
      <c r="C1414" s="784" t="s">
        <v>7292</v>
      </c>
      <c r="D1414" s="784">
        <v>1413</v>
      </c>
      <c r="E1414" s="784"/>
      <c r="F1414" s="784">
        <v>1</v>
      </c>
      <c r="G1414" s="784"/>
      <c r="H1414" s="784" t="s">
        <v>410</v>
      </c>
      <c r="I1414" s="784" t="s">
        <v>66</v>
      </c>
      <c r="J1414" s="784" t="s">
        <v>8670</v>
      </c>
      <c r="K1414" s="784"/>
      <c r="L1414" s="784"/>
    </row>
    <row r="1415" spans="1:12" ht="15">
      <c r="A1415" s="786" t="s">
        <v>8934</v>
      </c>
      <c r="B1415" s="785" t="s">
        <v>1466</v>
      </c>
      <c r="C1415" s="784" t="s">
        <v>7292</v>
      </c>
      <c r="D1415" s="784">
        <v>1414</v>
      </c>
      <c r="E1415" s="784"/>
      <c r="F1415" s="784">
        <v>1</v>
      </c>
      <c r="G1415" s="784"/>
      <c r="H1415" s="784" t="s">
        <v>410</v>
      </c>
      <c r="I1415" s="784" t="s">
        <v>66</v>
      </c>
      <c r="J1415" s="784" t="s">
        <v>8670</v>
      </c>
      <c r="K1415" s="784"/>
      <c r="L1415" s="784"/>
    </row>
    <row r="1416" spans="1:12" ht="15">
      <c r="A1416" s="786" t="s">
        <v>8935</v>
      </c>
      <c r="B1416" s="785" t="s">
        <v>1467</v>
      </c>
      <c r="C1416" s="784" t="s">
        <v>7292</v>
      </c>
      <c r="D1416" s="784">
        <v>1415</v>
      </c>
      <c r="E1416" s="784"/>
      <c r="F1416" s="784">
        <v>1</v>
      </c>
      <c r="G1416" s="784"/>
      <c r="H1416" s="784" t="s">
        <v>410</v>
      </c>
      <c r="I1416" s="784" t="s">
        <v>66</v>
      </c>
      <c r="J1416" s="784" t="s">
        <v>8670</v>
      </c>
      <c r="K1416" s="784"/>
      <c r="L1416" s="784"/>
    </row>
    <row r="1417" spans="1:12" ht="15">
      <c r="A1417" s="786" t="s">
        <v>8936</v>
      </c>
      <c r="B1417" s="785" t="s">
        <v>1468</v>
      </c>
      <c r="C1417" s="784" t="s">
        <v>7292</v>
      </c>
      <c r="D1417" s="784">
        <v>1416</v>
      </c>
      <c r="E1417" s="784"/>
      <c r="F1417" s="784">
        <v>1</v>
      </c>
      <c r="G1417" s="784"/>
      <c r="H1417" s="784" t="s">
        <v>410</v>
      </c>
      <c r="I1417" s="784" t="s">
        <v>66</v>
      </c>
      <c r="J1417" s="784" t="s">
        <v>8670</v>
      </c>
      <c r="K1417" s="784"/>
      <c r="L1417" s="784"/>
    </row>
    <row r="1418" spans="1:12" ht="15">
      <c r="A1418" s="786" t="s">
        <v>8937</v>
      </c>
      <c r="B1418" s="785" t="s">
        <v>1469</v>
      </c>
      <c r="C1418" s="784" t="s">
        <v>7292</v>
      </c>
      <c r="D1418" s="784">
        <v>1417</v>
      </c>
      <c r="E1418" s="784"/>
      <c r="F1418" s="784">
        <v>1</v>
      </c>
      <c r="G1418" s="784"/>
      <c r="H1418" s="784" t="s">
        <v>410</v>
      </c>
      <c r="I1418" s="784" t="s">
        <v>66</v>
      </c>
      <c r="J1418" s="784" t="s">
        <v>8670</v>
      </c>
      <c r="K1418" s="784"/>
      <c r="L1418" s="784"/>
    </row>
    <row r="1419" spans="1:12" ht="15">
      <c r="A1419" s="786" t="s">
        <v>8938</v>
      </c>
      <c r="B1419" s="785" t="s">
        <v>1470</v>
      </c>
      <c r="C1419" s="784" t="s">
        <v>7292</v>
      </c>
      <c r="D1419" s="784">
        <v>1418</v>
      </c>
      <c r="E1419" s="784"/>
      <c r="F1419" s="784">
        <v>1</v>
      </c>
      <c r="G1419" s="784"/>
      <c r="H1419" s="784" t="s">
        <v>410</v>
      </c>
      <c r="I1419" s="784" t="s">
        <v>351</v>
      </c>
      <c r="J1419" s="784" t="s">
        <v>8670</v>
      </c>
      <c r="K1419" s="784"/>
      <c r="L1419" s="784"/>
    </row>
    <row r="1420" spans="1:12" ht="15">
      <c r="A1420" s="786" t="s">
        <v>8939</v>
      </c>
      <c r="B1420" s="785" t="s">
        <v>1471</v>
      </c>
      <c r="C1420" s="784" t="s">
        <v>7292</v>
      </c>
      <c r="D1420" s="784">
        <v>1419</v>
      </c>
      <c r="E1420" s="784"/>
      <c r="F1420" s="784">
        <v>2</v>
      </c>
      <c r="G1420" s="784"/>
      <c r="H1420" s="784" t="s">
        <v>410</v>
      </c>
      <c r="I1420" s="784" t="s">
        <v>580</v>
      </c>
      <c r="J1420" s="784" t="s">
        <v>8670</v>
      </c>
      <c r="K1420" s="784"/>
      <c r="L1420" s="784"/>
    </row>
    <row r="1421" spans="1:12" ht="15">
      <c r="A1421" s="786" t="s">
        <v>8940</v>
      </c>
      <c r="B1421" s="785" t="s">
        <v>1472</v>
      </c>
      <c r="C1421" s="784" t="s">
        <v>7292</v>
      </c>
      <c r="D1421" s="784">
        <v>1420</v>
      </c>
      <c r="E1421" s="784"/>
      <c r="F1421" s="784">
        <v>1</v>
      </c>
      <c r="G1421" s="784"/>
      <c r="H1421" s="784" t="s">
        <v>410</v>
      </c>
      <c r="I1421" s="784" t="s">
        <v>1473</v>
      </c>
      <c r="J1421" s="784" t="s">
        <v>8670</v>
      </c>
      <c r="K1421" s="784"/>
      <c r="L1421" s="784"/>
    </row>
    <row r="1422" spans="1:12" ht="15">
      <c r="A1422" s="786" t="s">
        <v>8941</v>
      </c>
      <c r="B1422" s="785" t="s">
        <v>1474</v>
      </c>
      <c r="C1422" s="784" t="s">
        <v>7292</v>
      </c>
      <c r="D1422" s="784">
        <v>1421</v>
      </c>
      <c r="E1422" s="784"/>
      <c r="F1422" s="784">
        <v>1</v>
      </c>
      <c r="G1422" s="784"/>
      <c r="H1422" s="784" t="s">
        <v>410</v>
      </c>
      <c r="I1422" s="784" t="s">
        <v>580</v>
      </c>
      <c r="J1422" s="784" t="s">
        <v>8670</v>
      </c>
      <c r="K1422" s="784"/>
      <c r="L1422" s="784"/>
    </row>
    <row r="1423" spans="1:12" ht="15">
      <c r="A1423" s="786" t="s">
        <v>8942</v>
      </c>
      <c r="B1423" s="785" t="s">
        <v>1475</v>
      </c>
      <c r="C1423" s="784" t="s">
        <v>7292</v>
      </c>
      <c r="D1423" s="784">
        <v>1422</v>
      </c>
      <c r="E1423" s="784"/>
      <c r="F1423" s="784">
        <v>1</v>
      </c>
      <c r="G1423" s="784"/>
      <c r="H1423" s="784" t="s">
        <v>410</v>
      </c>
      <c r="I1423" s="784" t="s">
        <v>580</v>
      </c>
      <c r="J1423" s="784" t="s">
        <v>8670</v>
      </c>
      <c r="K1423" s="784"/>
      <c r="L1423" s="784"/>
    </row>
    <row r="1424" spans="1:12" ht="15">
      <c r="A1424" s="786" t="s">
        <v>8943</v>
      </c>
      <c r="B1424" s="785" t="s">
        <v>1476</v>
      </c>
      <c r="C1424" s="784" t="s">
        <v>7292</v>
      </c>
      <c r="D1424" s="784">
        <v>1423</v>
      </c>
      <c r="E1424" s="784"/>
      <c r="F1424" s="784">
        <v>6</v>
      </c>
      <c r="G1424" s="784"/>
      <c r="H1424" s="784" t="s">
        <v>20</v>
      </c>
      <c r="I1424" s="784" t="s">
        <v>76</v>
      </c>
      <c r="J1424" s="784" t="s">
        <v>8670</v>
      </c>
      <c r="K1424" s="784"/>
      <c r="L1424" s="784"/>
    </row>
    <row r="1425" spans="1:12" ht="15">
      <c r="A1425" s="786" t="s">
        <v>8944</v>
      </c>
      <c r="B1425" s="785" t="s">
        <v>1476</v>
      </c>
      <c r="C1425" s="784" t="s">
        <v>7292</v>
      </c>
      <c r="D1425" s="784">
        <v>1424</v>
      </c>
      <c r="E1425" s="784"/>
      <c r="F1425" s="784">
        <v>21</v>
      </c>
      <c r="G1425" s="784"/>
      <c r="H1425" s="784" t="s">
        <v>51</v>
      </c>
      <c r="I1425" s="784" t="s">
        <v>76</v>
      </c>
      <c r="J1425" s="784" t="s">
        <v>8670</v>
      </c>
      <c r="K1425" s="784"/>
      <c r="L1425" s="784"/>
    </row>
    <row r="1426" spans="1:12" ht="15">
      <c r="A1426" s="786" t="s">
        <v>8945</v>
      </c>
      <c r="B1426" s="785" t="s">
        <v>1476</v>
      </c>
      <c r="C1426" s="784" t="s">
        <v>7292</v>
      </c>
      <c r="D1426" s="784">
        <v>1425</v>
      </c>
      <c r="E1426" s="784"/>
      <c r="F1426" s="784">
        <v>18</v>
      </c>
      <c r="G1426" s="784"/>
      <c r="H1426" s="784" t="s">
        <v>47</v>
      </c>
      <c r="I1426" s="784" t="s">
        <v>76</v>
      </c>
      <c r="J1426" s="784" t="s">
        <v>8670</v>
      </c>
      <c r="K1426" s="784"/>
      <c r="L1426" s="784"/>
    </row>
    <row r="1427" spans="1:12" ht="15">
      <c r="A1427" s="786" t="s">
        <v>8946</v>
      </c>
      <c r="B1427" s="785" t="s">
        <v>1476</v>
      </c>
      <c r="C1427" s="784" t="s">
        <v>7292</v>
      </c>
      <c r="D1427" s="784">
        <v>1426</v>
      </c>
      <c r="E1427" s="784"/>
      <c r="F1427" s="784">
        <v>19</v>
      </c>
      <c r="G1427" s="784"/>
      <c r="H1427" s="784" t="s">
        <v>25</v>
      </c>
      <c r="I1427" s="784" t="s">
        <v>76</v>
      </c>
      <c r="J1427" s="784" t="s">
        <v>8670</v>
      </c>
      <c r="K1427" s="784"/>
      <c r="L1427" s="784"/>
    </row>
    <row r="1428" spans="1:12" ht="15">
      <c r="A1428" s="786" t="s">
        <v>8947</v>
      </c>
      <c r="B1428" s="785" t="s">
        <v>1476</v>
      </c>
      <c r="C1428" s="784" t="s">
        <v>7292</v>
      </c>
      <c r="D1428" s="784">
        <v>1427</v>
      </c>
      <c r="E1428" s="784"/>
      <c r="F1428" s="784">
        <v>1</v>
      </c>
      <c r="G1428" s="784"/>
      <c r="H1428" s="784" t="s">
        <v>25</v>
      </c>
      <c r="I1428" s="784" t="s">
        <v>76</v>
      </c>
      <c r="J1428" s="784" t="s">
        <v>8670</v>
      </c>
      <c r="K1428" s="784"/>
      <c r="L1428" s="784"/>
    </row>
    <row r="1429" spans="1:12" ht="15">
      <c r="A1429" s="786" t="s">
        <v>8948</v>
      </c>
      <c r="B1429" s="785" t="s">
        <v>1477</v>
      </c>
      <c r="C1429" s="784" t="s">
        <v>7292</v>
      </c>
      <c r="D1429" s="784">
        <v>1428</v>
      </c>
      <c r="E1429" s="784"/>
      <c r="F1429" s="784">
        <v>8</v>
      </c>
      <c r="G1429" s="784"/>
      <c r="H1429" s="784" t="s">
        <v>51</v>
      </c>
      <c r="I1429" s="784" t="s">
        <v>1478</v>
      </c>
      <c r="J1429" s="784" t="s">
        <v>8670</v>
      </c>
      <c r="K1429" s="784"/>
      <c r="L1429" s="784"/>
    </row>
    <row r="1430" spans="1:12" ht="15">
      <c r="A1430" s="786" t="s">
        <v>8949</v>
      </c>
      <c r="B1430" s="785" t="s">
        <v>1479</v>
      </c>
      <c r="C1430" s="784" t="s">
        <v>7292</v>
      </c>
      <c r="D1430" s="784">
        <v>1429</v>
      </c>
      <c r="E1430" s="784"/>
      <c r="F1430" s="784">
        <v>2</v>
      </c>
      <c r="G1430" s="784"/>
      <c r="H1430" s="784" t="s">
        <v>111</v>
      </c>
      <c r="I1430" s="784" t="s">
        <v>76</v>
      </c>
      <c r="J1430" s="784" t="s">
        <v>8670</v>
      </c>
      <c r="K1430" s="784"/>
      <c r="L1430" s="784"/>
    </row>
    <row r="1431" spans="1:12" ht="15">
      <c r="A1431" s="786" t="s">
        <v>8950</v>
      </c>
      <c r="B1431" s="785" t="s">
        <v>1480</v>
      </c>
      <c r="C1431" s="784" t="s">
        <v>7292</v>
      </c>
      <c r="D1431" s="784">
        <v>1430</v>
      </c>
      <c r="E1431" s="784"/>
      <c r="F1431" s="784">
        <v>2</v>
      </c>
      <c r="G1431" s="784"/>
      <c r="H1431" s="784" t="s">
        <v>100</v>
      </c>
      <c r="I1431" s="784" t="s">
        <v>76</v>
      </c>
      <c r="J1431" s="784" t="s">
        <v>8670</v>
      </c>
      <c r="K1431" s="784"/>
      <c r="L1431" s="784"/>
    </row>
    <row r="1432" spans="1:12" ht="15">
      <c r="A1432" s="786" t="s">
        <v>8951</v>
      </c>
      <c r="B1432" s="785" t="s">
        <v>1481</v>
      </c>
      <c r="C1432" s="784" t="s">
        <v>7292</v>
      </c>
      <c r="D1432" s="784">
        <v>1431</v>
      </c>
      <c r="E1432" s="784"/>
      <c r="F1432" s="784">
        <v>3</v>
      </c>
      <c r="G1432" s="784"/>
      <c r="H1432" s="784" t="s">
        <v>28</v>
      </c>
      <c r="I1432" s="784" t="s">
        <v>76</v>
      </c>
      <c r="J1432" s="784" t="s">
        <v>8670</v>
      </c>
      <c r="K1432" s="784"/>
      <c r="L1432" s="784"/>
    </row>
    <row r="1433" spans="1:12" ht="15">
      <c r="A1433" s="786" t="s">
        <v>8952</v>
      </c>
      <c r="B1433" s="785" t="s">
        <v>1482</v>
      </c>
      <c r="C1433" s="784" t="s">
        <v>7292</v>
      </c>
      <c r="D1433" s="784">
        <v>1432</v>
      </c>
      <c r="E1433" s="784"/>
      <c r="F1433" s="784">
        <v>2</v>
      </c>
      <c r="G1433" s="784"/>
      <c r="H1433" s="784" t="s">
        <v>72</v>
      </c>
      <c r="I1433" s="784" t="s">
        <v>1341</v>
      </c>
      <c r="J1433" s="784" t="s">
        <v>8670</v>
      </c>
      <c r="K1433" s="784"/>
      <c r="L1433" s="784"/>
    </row>
    <row r="1434" spans="1:12" ht="15">
      <c r="A1434" s="786" t="s">
        <v>8953</v>
      </c>
      <c r="B1434" s="785" t="s">
        <v>1483</v>
      </c>
      <c r="C1434" s="784" t="s">
        <v>7292</v>
      </c>
      <c r="D1434" s="784">
        <v>1433</v>
      </c>
      <c r="E1434" s="784"/>
      <c r="F1434" s="784">
        <v>1</v>
      </c>
      <c r="G1434" s="784"/>
      <c r="H1434" s="784" t="s">
        <v>111</v>
      </c>
      <c r="I1434" s="784" t="s">
        <v>76</v>
      </c>
      <c r="J1434" s="784" t="s">
        <v>8670</v>
      </c>
      <c r="K1434" s="784"/>
      <c r="L1434" s="784"/>
    </row>
    <row r="1435" spans="1:12" ht="15">
      <c r="A1435" s="786" t="s">
        <v>8954</v>
      </c>
      <c r="B1435" s="785" t="s">
        <v>663</v>
      </c>
      <c r="C1435" s="784" t="s">
        <v>7292</v>
      </c>
      <c r="D1435" s="784">
        <v>1434</v>
      </c>
      <c r="E1435" s="784"/>
      <c r="F1435" s="784">
        <v>1</v>
      </c>
      <c r="G1435" s="784"/>
      <c r="H1435" s="784" t="s">
        <v>32</v>
      </c>
      <c r="I1435" s="784" t="s">
        <v>87</v>
      </c>
      <c r="J1435" s="784" t="s">
        <v>8670</v>
      </c>
      <c r="K1435" s="784"/>
      <c r="L1435" s="784"/>
    </row>
    <row r="1436" spans="1:12" ht="15">
      <c r="A1436" s="786" t="s">
        <v>8955</v>
      </c>
      <c r="B1436" s="785" t="s">
        <v>8956</v>
      </c>
      <c r="C1436" s="784" t="s">
        <v>7292</v>
      </c>
      <c r="D1436" s="784">
        <v>1435</v>
      </c>
      <c r="E1436" s="784"/>
      <c r="F1436" s="784">
        <v>1</v>
      </c>
      <c r="G1436" s="784"/>
      <c r="H1436" s="784" t="s">
        <v>55</v>
      </c>
      <c r="I1436" s="784" t="s">
        <v>390</v>
      </c>
      <c r="J1436" s="784" t="s">
        <v>8670</v>
      </c>
      <c r="K1436" s="784"/>
      <c r="L1436" s="784"/>
    </row>
    <row r="1437" spans="1:12" ht="15">
      <c r="A1437" s="786" t="s">
        <v>8957</v>
      </c>
      <c r="B1437" s="785" t="s">
        <v>1485</v>
      </c>
      <c r="C1437" s="784" t="s">
        <v>7292</v>
      </c>
      <c r="D1437" s="784">
        <v>1436</v>
      </c>
      <c r="E1437" s="784"/>
      <c r="F1437" s="784">
        <v>7</v>
      </c>
      <c r="G1437" s="784"/>
      <c r="H1437" s="784" t="s">
        <v>101</v>
      </c>
      <c r="I1437" s="784" t="s">
        <v>60</v>
      </c>
      <c r="J1437" s="784" t="s">
        <v>8670</v>
      </c>
      <c r="K1437" s="784"/>
      <c r="L1437" s="784"/>
    </row>
    <row r="1438" spans="1:12" ht="15">
      <c r="A1438" s="786" t="s">
        <v>8958</v>
      </c>
      <c r="B1438" s="785" t="s">
        <v>1486</v>
      </c>
      <c r="C1438" s="784" t="s">
        <v>7292</v>
      </c>
      <c r="D1438" s="784">
        <v>1437</v>
      </c>
      <c r="E1438" s="784"/>
      <c r="F1438" s="784">
        <v>3</v>
      </c>
      <c r="G1438" s="784"/>
      <c r="H1438" s="784" t="s">
        <v>1487</v>
      </c>
      <c r="I1438" s="784" t="s">
        <v>87</v>
      </c>
      <c r="J1438" s="784" t="s">
        <v>8670</v>
      </c>
      <c r="K1438" s="784"/>
      <c r="L1438" s="784"/>
    </row>
    <row r="1439" spans="1:12" ht="15">
      <c r="A1439" s="786" t="s">
        <v>8959</v>
      </c>
      <c r="B1439" s="785" t="s">
        <v>1488</v>
      </c>
      <c r="C1439" s="784" t="s">
        <v>7292</v>
      </c>
      <c r="D1439" s="784">
        <v>1438</v>
      </c>
      <c r="E1439" s="784"/>
      <c r="F1439" s="784">
        <v>1</v>
      </c>
      <c r="G1439" s="784"/>
      <c r="H1439" s="784" t="s">
        <v>366</v>
      </c>
      <c r="I1439" s="784" t="s">
        <v>351</v>
      </c>
      <c r="J1439" s="784" t="s">
        <v>8670</v>
      </c>
      <c r="K1439" s="784"/>
      <c r="L1439" s="784"/>
    </row>
    <row r="1440" spans="1:12" ht="15">
      <c r="A1440" s="786" t="s">
        <v>8960</v>
      </c>
      <c r="B1440" s="785" t="s">
        <v>1489</v>
      </c>
      <c r="C1440" s="784" t="s">
        <v>7292</v>
      </c>
      <c r="D1440" s="784">
        <v>1439</v>
      </c>
      <c r="E1440" s="784"/>
      <c r="F1440" s="784">
        <v>2</v>
      </c>
      <c r="G1440" s="784"/>
      <c r="H1440" s="784" t="s">
        <v>80</v>
      </c>
      <c r="I1440" s="784" t="s">
        <v>1490</v>
      </c>
      <c r="J1440" s="784" t="s">
        <v>8670</v>
      </c>
      <c r="K1440" s="784"/>
      <c r="L1440" s="784"/>
    </row>
    <row r="1441" spans="1:12" ht="15">
      <c r="A1441" s="786" t="s">
        <v>8961</v>
      </c>
      <c r="B1441" s="785" t="s">
        <v>1491</v>
      </c>
      <c r="C1441" s="784" t="s">
        <v>7292</v>
      </c>
      <c r="D1441" s="784">
        <v>1440</v>
      </c>
      <c r="E1441" s="784"/>
      <c r="F1441" s="784">
        <v>60</v>
      </c>
      <c r="G1441" s="784"/>
      <c r="H1441" s="784" t="s">
        <v>30</v>
      </c>
      <c r="I1441" s="784" t="s">
        <v>1492</v>
      </c>
      <c r="J1441" s="784" t="s">
        <v>8670</v>
      </c>
      <c r="K1441" s="784"/>
      <c r="L1441" s="784"/>
    </row>
    <row r="1442" spans="1:12" ht="15">
      <c r="A1442" s="786" t="s">
        <v>8962</v>
      </c>
      <c r="B1442" s="785" t="s">
        <v>1493</v>
      </c>
      <c r="C1442" s="784" t="s">
        <v>7292</v>
      </c>
      <c r="D1442" s="784">
        <v>1441</v>
      </c>
      <c r="E1442" s="784"/>
      <c r="F1442" s="784">
        <v>1</v>
      </c>
      <c r="G1442" s="784"/>
      <c r="H1442" s="784" t="s">
        <v>100</v>
      </c>
      <c r="I1442" s="784" t="s">
        <v>76</v>
      </c>
      <c r="J1442" s="784" t="s">
        <v>8670</v>
      </c>
      <c r="K1442" s="784"/>
      <c r="L1442" s="784"/>
    </row>
    <row r="1443" spans="1:12" ht="15">
      <c r="A1443" s="786" t="s">
        <v>8963</v>
      </c>
      <c r="B1443" s="785" t="s">
        <v>1494</v>
      </c>
      <c r="C1443" s="784" t="s">
        <v>7292</v>
      </c>
      <c r="D1443" s="784">
        <v>1442</v>
      </c>
      <c r="E1443" s="784"/>
      <c r="F1443" s="784">
        <v>20</v>
      </c>
      <c r="G1443" s="784"/>
      <c r="H1443" s="784" t="s">
        <v>22</v>
      </c>
      <c r="I1443" s="784" t="s">
        <v>105</v>
      </c>
      <c r="J1443" s="784" t="s">
        <v>8670</v>
      </c>
      <c r="K1443" s="784"/>
      <c r="L1443" s="784"/>
    </row>
    <row r="1444" spans="1:12" ht="15">
      <c r="A1444" s="786" t="s">
        <v>8964</v>
      </c>
      <c r="B1444" s="785" t="s">
        <v>1495</v>
      </c>
      <c r="C1444" s="784" t="s">
        <v>7292</v>
      </c>
      <c r="D1444" s="784">
        <v>1443</v>
      </c>
      <c r="E1444" s="784"/>
      <c r="F1444" s="784">
        <v>6</v>
      </c>
      <c r="G1444" s="784"/>
      <c r="H1444" s="784" t="s">
        <v>507</v>
      </c>
      <c r="I1444" s="784" t="s">
        <v>65</v>
      </c>
      <c r="J1444" s="784" t="s">
        <v>8670</v>
      </c>
      <c r="K1444" s="784"/>
      <c r="L1444" s="784"/>
    </row>
    <row r="1445" spans="1:12" ht="15">
      <c r="A1445" s="786" t="s">
        <v>8965</v>
      </c>
      <c r="B1445" s="785" t="s">
        <v>1496</v>
      </c>
      <c r="C1445" s="784" t="s">
        <v>7292</v>
      </c>
      <c r="D1445" s="784">
        <v>1444</v>
      </c>
      <c r="E1445" s="784"/>
      <c r="F1445" s="784">
        <v>1</v>
      </c>
      <c r="G1445" s="784"/>
      <c r="H1445" s="784" t="s">
        <v>25</v>
      </c>
      <c r="I1445" s="784" t="s">
        <v>76</v>
      </c>
      <c r="J1445" s="784" t="s">
        <v>8670</v>
      </c>
      <c r="K1445" s="784"/>
      <c r="L1445" s="784"/>
    </row>
    <row r="1446" spans="1:12" ht="15">
      <c r="A1446" s="786" t="s">
        <v>8966</v>
      </c>
      <c r="B1446" s="785" t="s">
        <v>1497</v>
      </c>
      <c r="C1446" s="784" t="s">
        <v>7292</v>
      </c>
      <c r="D1446" s="784">
        <v>1445</v>
      </c>
      <c r="E1446" s="784"/>
      <c r="F1446" s="784">
        <v>3</v>
      </c>
      <c r="G1446" s="784"/>
      <c r="H1446" s="784" t="s">
        <v>30</v>
      </c>
      <c r="I1446" s="784" t="s">
        <v>76</v>
      </c>
      <c r="J1446" s="784" t="s">
        <v>8670</v>
      </c>
      <c r="K1446" s="784"/>
      <c r="L1446" s="784"/>
    </row>
    <row r="1447" spans="1:12" ht="15">
      <c r="A1447" s="786" t="s">
        <v>8967</v>
      </c>
      <c r="B1447" s="785" t="s">
        <v>1498</v>
      </c>
      <c r="C1447" s="784" t="s">
        <v>7292</v>
      </c>
      <c r="D1447" s="784">
        <v>1446</v>
      </c>
      <c r="E1447" s="784"/>
      <c r="F1447" s="784">
        <v>2</v>
      </c>
      <c r="G1447" s="784"/>
      <c r="H1447" s="784" t="s">
        <v>20</v>
      </c>
      <c r="I1447" s="784" t="s">
        <v>76</v>
      </c>
      <c r="J1447" s="784" t="s">
        <v>8670</v>
      </c>
      <c r="K1447" s="784"/>
      <c r="L1447" s="784"/>
    </row>
    <row r="1448" spans="1:12" ht="15">
      <c r="A1448" s="786" t="s">
        <v>8968</v>
      </c>
      <c r="B1448" s="785" t="s">
        <v>1499</v>
      </c>
      <c r="C1448" s="784" t="s">
        <v>7292</v>
      </c>
      <c r="D1448" s="784">
        <v>1447</v>
      </c>
      <c r="E1448" s="784"/>
      <c r="F1448" s="784">
        <v>1</v>
      </c>
      <c r="G1448" s="784"/>
      <c r="H1448" s="784" t="s">
        <v>100</v>
      </c>
      <c r="I1448" s="784" t="s">
        <v>76</v>
      </c>
      <c r="J1448" s="784" t="s">
        <v>8670</v>
      </c>
      <c r="K1448" s="784"/>
      <c r="L1448" s="784"/>
    </row>
    <row r="1449" spans="1:12" ht="15">
      <c r="A1449" s="786" t="s">
        <v>8969</v>
      </c>
      <c r="B1449" s="785" t="s">
        <v>1500</v>
      </c>
      <c r="C1449" s="784" t="s">
        <v>7292</v>
      </c>
      <c r="D1449" s="784">
        <v>1448</v>
      </c>
      <c r="E1449" s="784"/>
      <c r="F1449" s="784">
        <v>2</v>
      </c>
      <c r="G1449" s="784"/>
      <c r="H1449" s="784" t="s">
        <v>507</v>
      </c>
      <c r="I1449" s="784" t="s">
        <v>76</v>
      </c>
      <c r="J1449" s="784" t="s">
        <v>8670</v>
      </c>
      <c r="K1449" s="784"/>
      <c r="L1449" s="784"/>
    </row>
    <row r="1450" spans="1:12" ht="15">
      <c r="A1450" s="786" t="s">
        <v>8970</v>
      </c>
      <c r="B1450" s="785" t="s">
        <v>1501</v>
      </c>
      <c r="C1450" s="784" t="s">
        <v>7292</v>
      </c>
      <c r="D1450" s="784">
        <v>1449</v>
      </c>
      <c r="E1450" s="784"/>
      <c r="F1450" s="784">
        <v>2</v>
      </c>
      <c r="G1450" s="784"/>
      <c r="H1450" s="784" t="s">
        <v>25</v>
      </c>
      <c r="I1450" s="784" t="s">
        <v>76</v>
      </c>
      <c r="J1450" s="784" t="s">
        <v>8670</v>
      </c>
      <c r="K1450" s="784"/>
      <c r="L1450" s="784"/>
    </row>
    <row r="1451" spans="1:12" ht="15">
      <c r="A1451" s="786" t="s">
        <v>8971</v>
      </c>
      <c r="B1451" s="785" t="s">
        <v>1502</v>
      </c>
      <c r="C1451" s="784" t="s">
        <v>7292</v>
      </c>
      <c r="D1451" s="784">
        <v>1450</v>
      </c>
      <c r="E1451" s="784"/>
      <c r="F1451" s="784">
        <v>2</v>
      </c>
      <c r="G1451" s="784"/>
      <c r="H1451" s="784" t="s">
        <v>39</v>
      </c>
      <c r="I1451" s="784" t="s">
        <v>1503</v>
      </c>
      <c r="J1451" s="784" t="s">
        <v>8670</v>
      </c>
      <c r="K1451" s="784"/>
      <c r="L1451" s="784"/>
    </row>
    <row r="1452" spans="1:12" ht="15">
      <c r="A1452" s="786" t="s">
        <v>8972</v>
      </c>
      <c r="B1452" s="785" t="s">
        <v>1504</v>
      </c>
      <c r="C1452" s="784" t="s">
        <v>7292</v>
      </c>
      <c r="D1452" s="784">
        <v>1451</v>
      </c>
      <c r="E1452" s="784"/>
      <c r="F1452" s="784">
        <v>10</v>
      </c>
      <c r="G1452" s="784"/>
      <c r="H1452" s="784" t="s">
        <v>27</v>
      </c>
      <c r="I1452" s="784" t="s">
        <v>1505</v>
      </c>
      <c r="J1452" s="784" t="s">
        <v>8670</v>
      </c>
      <c r="K1452" s="784"/>
      <c r="L1452" s="784"/>
    </row>
    <row r="1453" spans="1:12" ht="15">
      <c r="A1453" s="786" t="s">
        <v>8973</v>
      </c>
      <c r="B1453" s="785" t="s">
        <v>1506</v>
      </c>
      <c r="C1453" s="784" t="s">
        <v>7292</v>
      </c>
      <c r="D1453" s="784">
        <v>1452</v>
      </c>
      <c r="E1453" s="784"/>
      <c r="F1453" s="784">
        <v>1</v>
      </c>
      <c r="G1453" s="784"/>
      <c r="H1453" s="784" t="s">
        <v>116</v>
      </c>
      <c r="I1453" s="784" t="s">
        <v>76</v>
      </c>
      <c r="J1453" s="784" t="s">
        <v>8670</v>
      </c>
      <c r="K1453" s="784"/>
      <c r="L1453" s="784"/>
    </row>
    <row r="1454" spans="1:12" ht="15">
      <c r="A1454" s="786" t="s">
        <v>8974</v>
      </c>
      <c r="B1454" s="785" t="s">
        <v>1507</v>
      </c>
      <c r="C1454" s="784" t="s">
        <v>7292</v>
      </c>
      <c r="D1454" s="784">
        <v>1453</v>
      </c>
      <c r="E1454" s="784"/>
      <c r="F1454" s="784">
        <v>4</v>
      </c>
      <c r="G1454" s="784"/>
      <c r="H1454" s="784" t="s">
        <v>85</v>
      </c>
      <c r="I1454" s="784" t="s">
        <v>578</v>
      </c>
      <c r="J1454" s="784" t="s">
        <v>8670</v>
      </c>
      <c r="K1454" s="784"/>
      <c r="L1454" s="784"/>
    </row>
    <row r="1455" spans="1:12" ht="15">
      <c r="A1455" s="786" t="s">
        <v>8975</v>
      </c>
      <c r="B1455" s="785" t="s">
        <v>1508</v>
      </c>
      <c r="C1455" s="784" t="s">
        <v>7292</v>
      </c>
      <c r="D1455" s="784">
        <v>1454</v>
      </c>
      <c r="E1455" s="784"/>
      <c r="F1455" s="784">
        <v>2</v>
      </c>
      <c r="G1455" s="784"/>
      <c r="H1455" s="784" t="s">
        <v>668</v>
      </c>
      <c r="I1455" s="784" t="s">
        <v>1509</v>
      </c>
      <c r="J1455" s="784" t="s">
        <v>8670</v>
      </c>
      <c r="K1455" s="784"/>
      <c r="L1455" s="784"/>
    </row>
    <row r="1456" spans="1:12" ht="15">
      <c r="A1456" s="786" t="s">
        <v>8976</v>
      </c>
      <c r="B1456" s="785" t="s">
        <v>1510</v>
      </c>
      <c r="C1456" s="784" t="s">
        <v>7292</v>
      </c>
      <c r="D1456" s="784">
        <v>1455</v>
      </c>
      <c r="E1456" s="784"/>
      <c r="F1456" s="784">
        <v>4</v>
      </c>
      <c r="G1456" s="784"/>
      <c r="H1456" s="784" t="s">
        <v>111</v>
      </c>
      <c r="I1456" s="784" t="s">
        <v>1100</v>
      </c>
      <c r="J1456" s="784" t="s">
        <v>8670</v>
      </c>
      <c r="K1456" s="784"/>
      <c r="L1456" s="784"/>
    </row>
    <row r="1457" spans="1:12" ht="15">
      <c r="A1457" s="786" t="s">
        <v>8977</v>
      </c>
      <c r="B1457" s="785" t="s">
        <v>1511</v>
      </c>
      <c r="C1457" s="784" t="s">
        <v>7292</v>
      </c>
      <c r="D1457" s="784">
        <v>1456</v>
      </c>
      <c r="E1457" s="784"/>
      <c r="F1457" s="784">
        <v>4</v>
      </c>
      <c r="G1457" s="784"/>
      <c r="H1457" s="784" t="s">
        <v>25</v>
      </c>
      <c r="I1457" s="784" t="s">
        <v>1100</v>
      </c>
      <c r="J1457" s="784" t="s">
        <v>8670</v>
      </c>
      <c r="K1457" s="784"/>
      <c r="L1457" s="784"/>
    </row>
    <row r="1458" spans="1:12" ht="15">
      <c r="A1458" s="786" t="s">
        <v>8978</v>
      </c>
      <c r="B1458" s="785" t="s">
        <v>1512</v>
      </c>
      <c r="C1458" s="784" t="s">
        <v>7292</v>
      </c>
      <c r="D1458" s="784">
        <v>1457</v>
      </c>
      <c r="E1458" s="784"/>
      <c r="F1458" s="784">
        <v>1</v>
      </c>
      <c r="G1458" s="784"/>
      <c r="H1458" s="784" t="s">
        <v>88</v>
      </c>
      <c r="I1458" s="784" t="s">
        <v>48</v>
      </c>
      <c r="J1458" s="784" t="s">
        <v>8670</v>
      </c>
      <c r="K1458" s="784"/>
      <c r="L1458" s="784"/>
    </row>
    <row r="1459" spans="1:12" ht="15">
      <c r="A1459" s="786" t="s">
        <v>8979</v>
      </c>
      <c r="B1459" s="785" t="s">
        <v>1513</v>
      </c>
      <c r="C1459" s="784" t="s">
        <v>7292</v>
      </c>
      <c r="D1459" s="784">
        <v>1458</v>
      </c>
      <c r="E1459" s="784"/>
      <c r="F1459" s="784">
        <v>3</v>
      </c>
      <c r="G1459" s="784"/>
      <c r="H1459" s="784" t="s">
        <v>111</v>
      </c>
      <c r="I1459" s="784" t="s">
        <v>1100</v>
      </c>
      <c r="J1459" s="784" t="s">
        <v>8670</v>
      </c>
      <c r="K1459" s="784"/>
      <c r="L1459" s="784"/>
    </row>
    <row r="1460" spans="1:12" ht="15">
      <c r="A1460" s="786" t="s">
        <v>8980</v>
      </c>
      <c r="B1460" s="785" t="s">
        <v>1514</v>
      </c>
      <c r="C1460" s="784" t="s">
        <v>7292</v>
      </c>
      <c r="D1460" s="784">
        <v>1459</v>
      </c>
      <c r="E1460" s="784"/>
      <c r="F1460" s="784">
        <v>1</v>
      </c>
      <c r="G1460" s="784"/>
      <c r="H1460" s="784" t="s">
        <v>92</v>
      </c>
      <c r="I1460" s="784" t="s">
        <v>344</v>
      </c>
      <c r="J1460" s="784" t="s">
        <v>8670</v>
      </c>
      <c r="K1460" s="784"/>
      <c r="L1460" s="784"/>
    </row>
    <row r="1461" spans="1:12" ht="15">
      <c r="A1461" s="786" t="s">
        <v>8981</v>
      </c>
      <c r="B1461" s="785" t="s">
        <v>232</v>
      </c>
      <c r="C1461" s="784" t="s">
        <v>7292</v>
      </c>
      <c r="D1461" s="784">
        <v>1460</v>
      </c>
      <c r="E1461" s="784"/>
      <c r="F1461" s="784">
        <v>7</v>
      </c>
      <c r="G1461" s="784"/>
      <c r="H1461" s="784" t="s">
        <v>68</v>
      </c>
      <c r="I1461" s="784" t="s">
        <v>166</v>
      </c>
      <c r="J1461" s="784" t="s">
        <v>8670</v>
      </c>
      <c r="K1461" s="784"/>
      <c r="L1461" s="784"/>
    </row>
    <row r="1462" spans="1:12" ht="15">
      <c r="A1462" s="786" t="s">
        <v>8982</v>
      </c>
      <c r="B1462" s="785" t="s">
        <v>1515</v>
      </c>
      <c r="C1462" s="784" t="s">
        <v>7292</v>
      </c>
      <c r="D1462" s="784">
        <v>1461</v>
      </c>
      <c r="E1462" s="784"/>
      <c r="F1462" s="784">
        <v>2</v>
      </c>
      <c r="G1462" s="784"/>
      <c r="H1462" s="784" t="s">
        <v>28</v>
      </c>
      <c r="I1462" s="784" t="s">
        <v>166</v>
      </c>
      <c r="J1462" s="784" t="s">
        <v>8670</v>
      </c>
      <c r="K1462" s="784"/>
      <c r="L1462" s="784"/>
    </row>
    <row r="1463" spans="1:12" ht="15">
      <c r="A1463" s="786" t="s">
        <v>8983</v>
      </c>
      <c r="B1463" s="785" t="s">
        <v>361</v>
      </c>
      <c r="C1463" s="784" t="s">
        <v>7292</v>
      </c>
      <c r="D1463" s="784">
        <v>1462</v>
      </c>
      <c r="E1463" s="784"/>
      <c r="F1463" s="784">
        <v>1</v>
      </c>
      <c r="G1463" s="784"/>
      <c r="H1463" s="784" t="s">
        <v>28</v>
      </c>
      <c r="I1463" s="784" t="s">
        <v>166</v>
      </c>
      <c r="J1463" s="784" t="s">
        <v>8670</v>
      </c>
      <c r="K1463" s="784"/>
      <c r="L1463" s="784"/>
    </row>
    <row r="1464" spans="1:12" ht="15">
      <c r="A1464" s="786" t="s">
        <v>8984</v>
      </c>
      <c r="B1464" s="785" t="s">
        <v>231</v>
      </c>
      <c r="C1464" s="784" t="s">
        <v>7292</v>
      </c>
      <c r="D1464" s="784">
        <v>1463</v>
      </c>
      <c r="E1464" s="784"/>
      <c r="F1464" s="784">
        <v>5</v>
      </c>
      <c r="G1464" s="784"/>
      <c r="H1464" s="784" t="s">
        <v>68</v>
      </c>
      <c r="I1464" s="784" t="s">
        <v>166</v>
      </c>
      <c r="J1464" s="784" t="s">
        <v>8670</v>
      </c>
      <c r="K1464" s="784"/>
      <c r="L1464" s="784"/>
    </row>
    <row r="1465" spans="1:12" ht="15">
      <c r="A1465" s="786" t="s">
        <v>8985</v>
      </c>
      <c r="B1465" s="785" t="s">
        <v>233</v>
      </c>
      <c r="C1465" s="784" t="s">
        <v>7292</v>
      </c>
      <c r="D1465" s="784">
        <v>1464</v>
      </c>
      <c r="E1465" s="784"/>
      <c r="F1465" s="784">
        <v>5</v>
      </c>
      <c r="G1465" s="784"/>
      <c r="H1465" s="784" t="s">
        <v>68</v>
      </c>
      <c r="I1465" s="784" t="s">
        <v>166</v>
      </c>
      <c r="J1465" s="784" t="s">
        <v>8670</v>
      </c>
      <c r="K1465" s="784"/>
      <c r="L1465" s="784"/>
    </row>
    <row r="1466" spans="1:12" ht="15">
      <c r="A1466" s="786" t="s">
        <v>8986</v>
      </c>
      <c r="B1466" s="785" t="s">
        <v>1516</v>
      </c>
      <c r="C1466" s="784" t="s">
        <v>7292</v>
      </c>
      <c r="D1466" s="784">
        <v>1465</v>
      </c>
      <c r="E1466" s="784"/>
      <c r="F1466" s="784">
        <v>1</v>
      </c>
      <c r="G1466" s="784"/>
      <c r="H1466" s="784" t="s">
        <v>724</v>
      </c>
      <c r="I1466" s="784" t="s">
        <v>166</v>
      </c>
      <c r="J1466" s="784" t="s">
        <v>8670</v>
      </c>
      <c r="K1466" s="784"/>
      <c r="L1466" s="784"/>
    </row>
    <row r="1467" spans="1:12" ht="15">
      <c r="A1467" s="786" t="s">
        <v>8987</v>
      </c>
      <c r="B1467" s="785" t="s">
        <v>8988</v>
      </c>
      <c r="C1467" s="784" t="s">
        <v>7292</v>
      </c>
      <c r="D1467" s="784">
        <v>1466</v>
      </c>
      <c r="E1467" s="784"/>
      <c r="F1467" s="784">
        <v>3</v>
      </c>
      <c r="G1467" s="784"/>
      <c r="H1467" s="784" t="s">
        <v>18</v>
      </c>
      <c r="I1467" s="784" t="s">
        <v>362</v>
      </c>
      <c r="J1467" s="784" t="s">
        <v>8670</v>
      </c>
      <c r="K1467" s="784"/>
      <c r="L1467" s="784"/>
    </row>
    <row r="1468" spans="1:12" ht="15">
      <c r="A1468" s="786" t="s">
        <v>8989</v>
      </c>
      <c r="B1468" s="785" t="s">
        <v>1518</v>
      </c>
      <c r="C1468" s="784" t="s">
        <v>7292</v>
      </c>
      <c r="D1468" s="784">
        <v>1467</v>
      </c>
      <c r="E1468" s="784"/>
      <c r="F1468" s="784">
        <v>4</v>
      </c>
      <c r="G1468" s="784"/>
      <c r="H1468" s="784" t="s">
        <v>649</v>
      </c>
      <c r="I1468" s="784" t="s">
        <v>362</v>
      </c>
      <c r="J1468" s="784" t="s">
        <v>8670</v>
      </c>
      <c r="K1468" s="784"/>
      <c r="L1468" s="784"/>
    </row>
    <row r="1469" spans="1:12" ht="15">
      <c r="A1469" s="786" t="s">
        <v>8990</v>
      </c>
      <c r="B1469" s="785" t="s">
        <v>1519</v>
      </c>
      <c r="C1469" s="784" t="s">
        <v>7292</v>
      </c>
      <c r="D1469" s="784">
        <v>1468</v>
      </c>
      <c r="E1469" s="784"/>
      <c r="F1469" s="784">
        <v>5</v>
      </c>
      <c r="G1469" s="784"/>
      <c r="H1469" s="784" t="s">
        <v>68</v>
      </c>
      <c r="I1469" s="784" t="s">
        <v>166</v>
      </c>
      <c r="J1469" s="784" t="s">
        <v>8670</v>
      </c>
      <c r="K1469" s="784"/>
      <c r="L1469" s="784"/>
    </row>
    <row r="1470" spans="1:12" ht="15">
      <c r="A1470" s="786" t="s">
        <v>8991</v>
      </c>
      <c r="B1470" s="785" t="s">
        <v>1520</v>
      </c>
      <c r="C1470" s="784" t="s">
        <v>7292</v>
      </c>
      <c r="D1470" s="784">
        <v>1469</v>
      </c>
      <c r="E1470" s="784"/>
      <c r="F1470" s="784">
        <v>5</v>
      </c>
      <c r="G1470" s="784"/>
      <c r="H1470" s="784" t="s">
        <v>68</v>
      </c>
      <c r="I1470" s="784" t="s">
        <v>166</v>
      </c>
      <c r="J1470" s="784" t="s">
        <v>8670</v>
      </c>
      <c r="K1470" s="784"/>
      <c r="L1470" s="784"/>
    </row>
    <row r="1471" spans="1:12" ht="15">
      <c r="A1471" s="786" t="s">
        <v>8992</v>
      </c>
      <c r="B1471" s="785" t="s">
        <v>1522</v>
      </c>
      <c r="C1471" s="784" t="s">
        <v>7292</v>
      </c>
      <c r="D1471" s="784">
        <v>1470</v>
      </c>
      <c r="E1471" s="784"/>
      <c r="F1471" s="784">
        <v>1</v>
      </c>
      <c r="G1471" s="784"/>
      <c r="H1471" s="784" t="s">
        <v>724</v>
      </c>
      <c r="I1471" s="784" t="s">
        <v>69</v>
      </c>
      <c r="J1471" s="784" t="s">
        <v>8670</v>
      </c>
      <c r="K1471" s="784"/>
      <c r="L1471" s="784"/>
    </row>
    <row r="1472" spans="1:12" ht="15">
      <c r="A1472" s="786" t="s">
        <v>8993</v>
      </c>
      <c r="B1472" s="785" t="s">
        <v>1522</v>
      </c>
      <c r="C1472" s="784" t="s">
        <v>7292</v>
      </c>
      <c r="D1472" s="784">
        <v>1471</v>
      </c>
      <c r="E1472" s="784"/>
      <c r="F1472" s="784">
        <v>16</v>
      </c>
      <c r="G1472" s="784"/>
      <c r="H1472" s="784" t="s">
        <v>92</v>
      </c>
      <c r="I1472" s="784" t="s">
        <v>87</v>
      </c>
      <c r="J1472" s="784" t="s">
        <v>8670</v>
      </c>
      <c r="K1472" s="784"/>
      <c r="L1472" s="784"/>
    </row>
    <row r="1473" spans="1:12" ht="15">
      <c r="A1473" s="786" t="s">
        <v>8994</v>
      </c>
      <c r="B1473" s="785" t="s">
        <v>1522</v>
      </c>
      <c r="C1473" s="784" t="s">
        <v>7292</v>
      </c>
      <c r="D1473" s="784">
        <v>1472</v>
      </c>
      <c r="E1473" s="784"/>
      <c r="F1473" s="784">
        <v>4</v>
      </c>
      <c r="G1473" s="784"/>
      <c r="H1473" s="784" t="s">
        <v>1487</v>
      </c>
      <c r="I1473" s="784" t="s">
        <v>87</v>
      </c>
      <c r="J1473" s="784" t="s">
        <v>8670</v>
      </c>
      <c r="K1473" s="784"/>
      <c r="L1473" s="784"/>
    </row>
    <row r="1474" spans="1:12" ht="15">
      <c r="A1474" s="786" t="s">
        <v>8995</v>
      </c>
      <c r="B1474" s="785" t="s">
        <v>1522</v>
      </c>
      <c r="C1474" s="784" t="s">
        <v>7292</v>
      </c>
      <c r="D1474" s="784">
        <v>1473</v>
      </c>
      <c r="E1474" s="784"/>
      <c r="F1474" s="784">
        <v>1</v>
      </c>
      <c r="G1474" s="784"/>
      <c r="H1474" s="784" t="s">
        <v>70</v>
      </c>
      <c r="I1474" s="784" t="s">
        <v>87</v>
      </c>
      <c r="J1474" s="784" t="s">
        <v>8670</v>
      </c>
      <c r="K1474" s="784"/>
      <c r="L1474" s="784"/>
    </row>
    <row r="1475" spans="1:12" ht="15">
      <c r="A1475" s="786" t="s">
        <v>8996</v>
      </c>
      <c r="B1475" s="785" t="s">
        <v>1522</v>
      </c>
      <c r="C1475" s="784" t="s">
        <v>7292</v>
      </c>
      <c r="D1475" s="784">
        <v>1474</v>
      </c>
      <c r="E1475" s="784"/>
      <c r="F1475" s="784">
        <v>15</v>
      </c>
      <c r="G1475" s="784"/>
      <c r="H1475" s="784" t="s">
        <v>24</v>
      </c>
      <c r="I1475" s="784" t="s">
        <v>69</v>
      </c>
      <c r="J1475" s="784" t="s">
        <v>8670</v>
      </c>
      <c r="K1475" s="784"/>
      <c r="L1475" s="784"/>
    </row>
    <row r="1476" spans="1:12" ht="15">
      <c r="A1476" s="786" t="s">
        <v>8997</v>
      </c>
      <c r="B1476" s="785" t="s">
        <v>1523</v>
      </c>
      <c r="C1476" s="784" t="s">
        <v>7292</v>
      </c>
      <c r="D1476" s="784">
        <v>1475</v>
      </c>
      <c r="E1476" s="784"/>
      <c r="F1476" s="784">
        <v>3</v>
      </c>
      <c r="G1476" s="784"/>
      <c r="H1476" s="784" t="s">
        <v>111</v>
      </c>
      <c r="I1476" s="784" t="s">
        <v>76</v>
      </c>
      <c r="J1476" s="784" t="s">
        <v>8670</v>
      </c>
      <c r="K1476" s="784"/>
      <c r="L1476" s="784"/>
    </row>
    <row r="1477" spans="1:12" ht="15">
      <c r="A1477" s="786" t="s">
        <v>8998</v>
      </c>
      <c r="B1477" s="785" t="s">
        <v>1523</v>
      </c>
      <c r="C1477" s="784" t="s">
        <v>7292</v>
      </c>
      <c r="D1477" s="784">
        <v>1476</v>
      </c>
      <c r="E1477" s="784"/>
      <c r="F1477" s="784">
        <v>1</v>
      </c>
      <c r="G1477" s="784"/>
      <c r="H1477" s="784" t="s">
        <v>100</v>
      </c>
      <c r="I1477" s="784" t="s">
        <v>76</v>
      </c>
      <c r="J1477" s="784" t="s">
        <v>8670</v>
      </c>
      <c r="K1477" s="784"/>
      <c r="L1477" s="784"/>
    </row>
    <row r="1478" spans="1:12" ht="15">
      <c r="A1478" s="786" t="s">
        <v>8999</v>
      </c>
      <c r="B1478" s="785" t="s">
        <v>1523</v>
      </c>
      <c r="C1478" s="784" t="s">
        <v>7292</v>
      </c>
      <c r="D1478" s="784">
        <v>1477</v>
      </c>
      <c r="E1478" s="784"/>
      <c r="F1478" s="784">
        <v>3</v>
      </c>
      <c r="G1478" s="784"/>
      <c r="H1478" s="784" t="s">
        <v>24</v>
      </c>
      <c r="I1478" s="784" t="s">
        <v>76</v>
      </c>
      <c r="J1478" s="784" t="s">
        <v>8670</v>
      </c>
      <c r="K1478" s="784"/>
      <c r="L1478" s="784"/>
    </row>
    <row r="1479" spans="1:12" ht="15">
      <c r="A1479" s="786" t="s">
        <v>9000</v>
      </c>
      <c r="B1479" s="785" t="s">
        <v>1524</v>
      </c>
      <c r="C1479" s="784" t="s">
        <v>7292</v>
      </c>
      <c r="D1479" s="784">
        <v>1478</v>
      </c>
      <c r="E1479" s="784"/>
      <c r="F1479" s="784">
        <v>4</v>
      </c>
      <c r="G1479" s="784"/>
      <c r="H1479" s="784" t="s">
        <v>410</v>
      </c>
      <c r="I1479" s="784" t="s">
        <v>76</v>
      </c>
      <c r="J1479" s="784" t="s">
        <v>8670</v>
      </c>
      <c r="K1479" s="784"/>
      <c r="L1479" s="784"/>
    </row>
    <row r="1480" spans="1:12" ht="15">
      <c r="A1480" s="786" t="s">
        <v>9001</v>
      </c>
      <c r="B1480" s="785" t="s">
        <v>1525</v>
      </c>
      <c r="C1480" s="784" t="s">
        <v>7292</v>
      </c>
      <c r="D1480" s="784">
        <v>1479</v>
      </c>
      <c r="E1480" s="784"/>
      <c r="F1480" s="784">
        <v>6</v>
      </c>
      <c r="G1480" s="784"/>
      <c r="H1480" s="784" t="s">
        <v>88</v>
      </c>
      <c r="I1480" s="784" t="s">
        <v>76</v>
      </c>
      <c r="J1480" s="784" t="s">
        <v>8670</v>
      </c>
      <c r="K1480" s="784"/>
      <c r="L1480" s="784"/>
    </row>
    <row r="1481" spans="1:12" ht="15">
      <c r="A1481" s="786" t="s">
        <v>9002</v>
      </c>
      <c r="B1481" s="785" t="s">
        <v>1526</v>
      </c>
      <c r="C1481" s="784" t="s">
        <v>7292</v>
      </c>
      <c r="D1481" s="784">
        <v>1480</v>
      </c>
      <c r="E1481" s="784"/>
      <c r="F1481" s="784">
        <v>1</v>
      </c>
      <c r="G1481" s="784"/>
      <c r="H1481" s="784" t="s">
        <v>100</v>
      </c>
      <c r="I1481" s="784" t="s">
        <v>76</v>
      </c>
      <c r="J1481" s="784" t="s">
        <v>8670</v>
      </c>
      <c r="K1481" s="784"/>
      <c r="L1481" s="784"/>
    </row>
    <row r="1482" spans="1:12" ht="15">
      <c r="A1482" s="786" t="s">
        <v>9003</v>
      </c>
      <c r="B1482" s="785" t="s">
        <v>1527</v>
      </c>
      <c r="C1482" s="784" t="s">
        <v>7292</v>
      </c>
      <c r="D1482" s="784">
        <v>1481</v>
      </c>
      <c r="E1482" s="784"/>
      <c r="F1482" s="784">
        <v>1</v>
      </c>
      <c r="G1482" s="784"/>
      <c r="H1482" s="784" t="s">
        <v>72</v>
      </c>
      <c r="I1482" s="784" t="s">
        <v>166</v>
      </c>
      <c r="J1482" s="784" t="s">
        <v>8670</v>
      </c>
      <c r="K1482" s="784"/>
      <c r="L1482" s="784"/>
    </row>
    <row r="1483" spans="1:12" ht="15">
      <c r="A1483" s="786" t="s">
        <v>9004</v>
      </c>
      <c r="B1483" s="785" t="s">
        <v>1528</v>
      </c>
      <c r="C1483" s="784" t="s">
        <v>7292</v>
      </c>
      <c r="D1483" s="784">
        <v>1482</v>
      </c>
      <c r="E1483" s="784"/>
      <c r="F1483" s="784">
        <v>6</v>
      </c>
      <c r="G1483" s="784"/>
      <c r="H1483" s="784" t="s">
        <v>108</v>
      </c>
      <c r="I1483" s="784" t="s">
        <v>362</v>
      </c>
      <c r="J1483" s="784" t="s">
        <v>8670</v>
      </c>
      <c r="K1483" s="784"/>
      <c r="L1483" s="784"/>
    </row>
    <row r="1484" spans="1:12" ht="15">
      <c r="A1484" s="786" t="s">
        <v>9005</v>
      </c>
      <c r="B1484" s="785" t="s">
        <v>1528</v>
      </c>
      <c r="C1484" s="784" t="s">
        <v>7292</v>
      </c>
      <c r="D1484" s="784">
        <v>1483</v>
      </c>
      <c r="E1484" s="784"/>
      <c r="F1484" s="784">
        <v>1</v>
      </c>
      <c r="G1484" s="784"/>
      <c r="H1484" s="784" t="s">
        <v>70</v>
      </c>
      <c r="I1484" s="784" t="s">
        <v>344</v>
      </c>
      <c r="J1484" s="784" t="s">
        <v>8670</v>
      </c>
      <c r="K1484" s="784"/>
      <c r="L1484" s="784"/>
    </row>
    <row r="1485" spans="1:12" ht="15">
      <c r="A1485" s="786" t="s">
        <v>9006</v>
      </c>
      <c r="B1485" s="785" t="s">
        <v>1529</v>
      </c>
      <c r="C1485" s="784" t="s">
        <v>7292</v>
      </c>
      <c r="D1485" s="784">
        <v>1484</v>
      </c>
      <c r="E1485" s="784"/>
      <c r="F1485" s="784">
        <v>5</v>
      </c>
      <c r="G1485" s="784"/>
      <c r="H1485" s="784" t="s">
        <v>72</v>
      </c>
      <c r="I1485" s="784" t="s">
        <v>166</v>
      </c>
      <c r="J1485" s="784" t="s">
        <v>8670</v>
      </c>
      <c r="K1485" s="784"/>
      <c r="L1485" s="784"/>
    </row>
    <row r="1486" spans="1:12" ht="15">
      <c r="A1486" s="786" t="s">
        <v>9007</v>
      </c>
      <c r="B1486" s="785" t="s">
        <v>1529</v>
      </c>
      <c r="C1486" s="784" t="s">
        <v>7292</v>
      </c>
      <c r="D1486" s="784">
        <v>1485</v>
      </c>
      <c r="E1486" s="784"/>
      <c r="F1486" s="784">
        <v>1</v>
      </c>
      <c r="G1486" s="784"/>
      <c r="H1486" s="784" t="s">
        <v>92</v>
      </c>
      <c r="I1486" s="784" t="s">
        <v>166</v>
      </c>
      <c r="J1486" s="784" t="s">
        <v>8670</v>
      </c>
      <c r="K1486" s="784"/>
      <c r="L1486" s="784"/>
    </row>
    <row r="1487" spans="1:12" ht="15">
      <c r="A1487" s="786" t="s">
        <v>9008</v>
      </c>
      <c r="B1487" s="785" t="s">
        <v>1529</v>
      </c>
      <c r="C1487" s="784" t="s">
        <v>7292</v>
      </c>
      <c r="D1487" s="784">
        <v>1486</v>
      </c>
      <c r="E1487" s="784"/>
      <c r="F1487" s="784">
        <v>1</v>
      </c>
      <c r="G1487" s="784"/>
      <c r="H1487" s="784" t="s">
        <v>70</v>
      </c>
      <c r="I1487" s="784" t="s">
        <v>344</v>
      </c>
      <c r="J1487" s="784" t="s">
        <v>8670</v>
      </c>
      <c r="K1487" s="784"/>
      <c r="L1487" s="784"/>
    </row>
    <row r="1488" spans="1:12" ht="15">
      <c r="A1488" s="786" t="s">
        <v>9009</v>
      </c>
      <c r="B1488" s="785" t="s">
        <v>1529</v>
      </c>
      <c r="C1488" s="784" t="s">
        <v>7292</v>
      </c>
      <c r="D1488" s="784">
        <v>1487</v>
      </c>
      <c r="E1488" s="784"/>
      <c r="F1488" s="784">
        <v>1</v>
      </c>
      <c r="G1488" s="784"/>
      <c r="H1488" s="784" t="s">
        <v>24</v>
      </c>
      <c r="I1488" s="784" t="s">
        <v>166</v>
      </c>
      <c r="J1488" s="784" t="s">
        <v>8670</v>
      </c>
      <c r="K1488" s="784"/>
      <c r="L1488" s="784"/>
    </row>
    <row r="1489" spans="1:12" ht="15">
      <c r="A1489" s="786" t="s">
        <v>9010</v>
      </c>
      <c r="B1489" s="785" t="s">
        <v>1530</v>
      </c>
      <c r="C1489" s="784" t="s">
        <v>7292</v>
      </c>
      <c r="D1489" s="784">
        <v>1488</v>
      </c>
      <c r="E1489" s="784"/>
      <c r="F1489" s="784">
        <v>6</v>
      </c>
      <c r="G1489" s="784"/>
      <c r="H1489" s="784" t="s">
        <v>724</v>
      </c>
      <c r="I1489" s="784" t="s">
        <v>166</v>
      </c>
      <c r="J1489" s="784" t="s">
        <v>8670</v>
      </c>
      <c r="K1489" s="784"/>
      <c r="L1489" s="784"/>
    </row>
    <row r="1490" spans="1:12" ht="15">
      <c r="A1490" s="786" t="s">
        <v>9011</v>
      </c>
      <c r="B1490" s="785" t="s">
        <v>1530</v>
      </c>
      <c r="C1490" s="784" t="s">
        <v>7292</v>
      </c>
      <c r="D1490" s="784">
        <v>1489</v>
      </c>
      <c r="E1490" s="784"/>
      <c r="F1490" s="784">
        <v>2</v>
      </c>
      <c r="G1490" s="784"/>
      <c r="H1490" s="784" t="s">
        <v>72</v>
      </c>
      <c r="I1490" s="784" t="s">
        <v>166</v>
      </c>
      <c r="J1490" s="784" t="s">
        <v>8670</v>
      </c>
      <c r="K1490" s="784"/>
      <c r="L1490" s="784"/>
    </row>
    <row r="1491" spans="1:12" ht="15">
      <c r="A1491" s="786" t="s">
        <v>9012</v>
      </c>
      <c r="B1491" s="785" t="s">
        <v>1530</v>
      </c>
      <c r="C1491" s="784" t="s">
        <v>7292</v>
      </c>
      <c r="D1491" s="784">
        <v>1490</v>
      </c>
      <c r="E1491" s="784"/>
      <c r="F1491" s="784">
        <v>1</v>
      </c>
      <c r="G1491" s="784"/>
      <c r="H1491" s="784" t="s">
        <v>92</v>
      </c>
      <c r="I1491" s="784" t="s">
        <v>166</v>
      </c>
      <c r="J1491" s="784" t="s">
        <v>8670</v>
      </c>
      <c r="K1491" s="784"/>
      <c r="L1491" s="784"/>
    </row>
    <row r="1492" spans="1:12" ht="15">
      <c r="A1492" s="786" t="s">
        <v>9013</v>
      </c>
      <c r="B1492" s="785" t="s">
        <v>1531</v>
      </c>
      <c r="C1492" s="784" t="s">
        <v>7292</v>
      </c>
      <c r="D1492" s="784">
        <v>1491</v>
      </c>
      <c r="E1492" s="784"/>
      <c r="F1492" s="784">
        <v>1</v>
      </c>
      <c r="G1492" s="784"/>
      <c r="H1492" s="784" t="s">
        <v>378</v>
      </c>
      <c r="I1492" s="784" t="s">
        <v>362</v>
      </c>
      <c r="J1492" s="784" t="s">
        <v>8670</v>
      </c>
      <c r="K1492" s="784"/>
      <c r="L1492" s="784"/>
    </row>
    <row r="1493" spans="1:12" ht="15">
      <c r="A1493" s="786" t="s">
        <v>9014</v>
      </c>
      <c r="B1493" s="785" t="s">
        <v>1531</v>
      </c>
      <c r="C1493" s="784" t="s">
        <v>7292</v>
      </c>
      <c r="D1493" s="784">
        <v>1492</v>
      </c>
      <c r="E1493" s="784"/>
      <c r="F1493" s="784">
        <v>1</v>
      </c>
      <c r="G1493" s="784"/>
      <c r="H1493" s="784" t="s">
        <v>72</v>
      </c>
      <c r="I1493" s="784" t="s">
        <v>166</v>
      </c>
      <c r="J1493" s="784" t="s">
        <v>8670</v>
      </c>
      <c r="K1493" s="784"/>
      <c r="L1493" s="784"/>
    </row>
    <row r="1494" spans="1:12" ht="15">
      <c r="A1494" s="786" t="s">
        <v>9015</v>
      </c>
      <c r="B1494" s="785" t="s">
        <v>1532</v>
      </c>
      <c r="C1494" s="784" t="s">
        <v>7292</v>
      </c>
      <c r="D1494" s="784">
        <v>1493</v>
      </c>
      <c r="E1494" s="784"/>
      <c r="F1494" s="784">
        <v>26</v>
      </c>
      <c r="G1494" s="784"/>
      <c r="H1494" s="784" t="s">
        <v>72</v>
      </c>
      <c r="I1494" s="784" t="s">
        <v>166</v>
      </c>
      <c r="J1494" s="784" t="s">
        <v>8670</v>
      </c>
      <c r="K1494" s="784"/>
      <c r="L1494" s="784"/>
    </row>
    <row r="1495" spans="1:12" ht="15">
      <c r="A1495" s="786" t="s">
        <v>9016</v>
      </c>
      <c r="B1495" s="785" t="s">
        <v>1532</v>
      </c>
      <c r="C1495" s="784" t="s">
        <v>7292</v>
      </c>
      <c r="D1495" s="784">
        <v>1494</v>
      </c>
      <c r="E1495" s="784"/>
      <c r="F1495" s="784">
        <v>6</v>
      </c>
      <c r="G1495" s="784"/>
      <c r="H1495" s="784" t="s">
        <v>70</v>
      </c>
      <c r="I1495" s="784" t="s">
        <v>166</v>
      </c>
      <c r="J1495" s="784" t="s">
        <v>8670</v>
      </c>
      <c r="K1495" s="784"/>
      <c r="L1495" s="784"/>
    </row>
    <row r="1496" spans="1:12" ht="15">
      <c r="A1496" s="786" t="s">
        <v>9017</v>
      </c>
      <c r="B1496" s="785" t="s">
        <v>1533</v>
      </c>
      <c r="C1496" s="784" t="s">
        <v>7292</v>
      </c>
      <c r="D1496" s="784">
        <v>1495</v>
      </c>
      <c r="E1496" s="784"/>
      <c r="F1496" s="784">
        <v>2</v>
      </c>
      <c r="G1496" s="784"/>
      <c r="H1496" s="784" t="s">
        <v>724</v>
      </c>
      <c r="I1496" s="784" t="s">
        <v>166</v>
      </c>
      <c r="J1496" s="784" t="s">
        <v>8670</v>
      </c>
      <c r="K1496" s="784"/>
      <c r="L1496" s="784"/>
    </row>
    <row r="1497" spans="1:12" ht="15">
      <c r="A1497" s="786" t="s">
        <v>9018</v>
      </c>
      <c r="B1497" s="785" t="s">
        <v>1533</v>
      </c>
      <c r="C1497" s="784" t="s">
        <v>7292</v>
      </c>
      <c r="D1497" s="784">
        <v>1496</v>
      </c>
      <c r="E1497" s="784"/>
      <c r="F1497" s="784">
        <v>1</v>
      </c>
      <c r="G1497" s="784"/>
      <c r="H1497" s="784" t="s">
        <v>72</v>
      </c>
      <c r="I1497" s="784" t="s">
        <v>166</v>
      </c>
      <c r="J1497" s="784" t="s">
        <v>8670</v>
      </c>
      <c r="K1497" s="784"/>
      <c r="L1497" s="784"/>
    </row>
    <row r="1498" spans="1:12" ht="15">
      <c r="A1498" s="786" t="s">
        <v>9019</v>
      </c>
      <c r="B1498" s="785" t="s">
        <v>1533</v>
      </c>
      <c r="C1498" s="784" t="s">
        <v>7292</v>
      </c>
      <c r="D1498" s="784">
        <v>1497</v>
      </c>
      <c r="E1498" s="784"/>
      <c r="F1498" s="784">
        <v>1</v>
      </c>
      <c r="G1498" s="784"/>
      <c r="H1498" s="784" t="s">
        <v>72</v>
      </c>
      <c r="I1498" s="784" t="s">
        <v>344</v>
      </c>
      <c r="J1498" s="784" t="s">
        <v>8670</v>
      </c>
      <c r="K1498" s="784"/>
      <c r="L1498" s="784"/>
    </row>
    <row r="1499" spans="1:12" ht="15">
      <c r="A1499" s="786" t="s">
        <v>9020</v>
      </c>
      <c r="B1499" s="785" t="s">
        <v>1534</v>
      </c>
      <c r="C1499" s="784" t="s">
        <v>7292</v>
      </c>
      <c r="D1499" s="784">
        <v>1498</v>
      </c>
      <c r="E1499" s="784"/>
      <c r="F1499" s="784">
        <v>8</v>
      </c>
      <c r="G1499" s="784"/>
      <c r="H1499" s="784" t="s">
        <v>28</v>
      </c>
      <c r="I1499" s="784" t="s">
        <v>362</v>
      </c>
      <c r="J1499" s="784" t="s">
        <v>8670</v>
      </c>
      <c r="K1499" s="784"/>
      <c r="L1499" s="784"/>
    </row>
    <row r="1500" spans="1:12" ht="15">
      <c r="A1500" s="786" t="s">
        <v>9021</v>
      </c>
      <c r="B1500" s="785" t="s">
        <v>1535</v>
      </c>
      <c r="C1500" s="784" t="s">
        <v>7292</v>
      </c>
      <c r="D1500" s="784">
        <v>1499</v>
      </c>
      <c r="E1500" s="784"/>
      <c r="F1500" s="784">
        <v>1</v>
      </c>
      <c r="G1500" s="784"/>
      <c r="H1500" s="784" t="s">
        <v>724</v>
      </c>
      <c r="I1500" s="784" t="s">
        <v>166</v>
      </c>
      <c r="J1500" s="784" t="s">
        <v>8670</v>
      </c>
      <c r="K1500" s="784"/>
      <c r="L1500" s="784"/>
    </row>
    <row r="1501" spans="1:12" ht="15">
      <c r="A1501" s="786" t="s">
        <v>9022</v>
      </c>
      <c r="B1501" s="785" t="s">
        <v>1535</v>
      </c>
      <c r="C1501" s="784" t="s">
        <v>7292</v>
      </c>
      <c r="D1501" s="784">
        <v>1500</v>
      </c>
      <c r="E1501" s="784"/>
      <c r="F1501" s="784">
        <v>1</v>
      </c>
      <c r="G1501" s="784"/>
      <c r="H1501" s="784" t="s">
        <v>72</v>
      </c>
      <c r="I1501" s="784" t="s">
        <v>166</v>
      </c>
      <c r="J1501" s="784" t="s">
        <v>8670</v>
      </c>
      <c r="K1501" s="784"/>
      <c r="L1501" s="784"/>
    </row>
    <row r="1502" spans="1:12" ht="15">
      <c r="A1502" s="786" t="s">
        <v>9023</v>
      </c>
      <c r="B1502" s="785" t="s">
        <v>1535</v>
      </c>
      <c r="C1502" s="784" t="s">
        <v>7292</v>
      </c>
      <c r="D1502" s="784">
        <v>1501</v>
      </c>
      <c r="E1502" s="784"/>
      <c r="F1502" s="784">
        <v>1</v>
      </c>
      <c r="G1502" s="784"/>
      <c r="H1502" s="784" t="s">
        <v>92</v>
      </c>
      <c r="I1502" s="784" t="s">
        <v>166</v>
      </c>
      <c r="J1502" s="784" t="s">
        <v>8670</v>
      </c>
      <c r="K1502" s="784"/>
      <c r="L1502" s="784"/>
    </row>
    <row r="1503" spans="1:12" ht="15">
      <c r="A1503" s="786" t="s">
        <v>9024</v>
      </c>
      <c r="B1503" s="785" t="s">
        <v>1535</v>
      </c>
      <c r="C1503" s="784" t="s">
        <v>7292</v>
      </c>
      <c r="D1503" s="784">
        <v>1502</v>
      </c>
      <c r="E1503" s="784"/>
      <c r="F1503" s="784">
        <v>18</v>
      </c>
      <c r="G1503" s="784"/>
      <c r="H1503" s="784" t="s">
        <v>70</v>
      </c>
      <c r="I1503" s="784" t="s">
        <v>166</v>
      </c>
      <c r="J1503" s="784" t="s">
        <v>8670</v>
      </c>
      <c r="K1503" s="784"/>
      <c r="L1503" s="784"/>
    </row>
    <row r="1504" spans="1:12" ht="15">
      <c r="A1504" s="786" t="s">
        <v>9025</v>
      </c>
      <c r="B1504" s="785" t="s">
        <v>1536</v>
      </c>
      <c r="C1504" s="784" t="s">
        <v>7292</v>
      </c>
      <c r="D1504" s="784">
        <v>1503</v>
      </c>
      <c r="E1504" s="784"/>
      <c r="F1504" s="784">
        <v>10</v>
      </c>
      <c r="G1504" s="784"/>
      <c r="H1504" s="784" t="s">
        <v>40</v>
      </c>
      <c r="I1504" s="784" t="s">
        <v>362</v>
      </c>
      <c r="J1504" s="784" t="s">
        <v>8670</v>
      </c>
      <c r="K1504" s="784"/>
      <c r="L1504" s="784"/>
    </row>
    <row r="1505" spans="1:12" ht="15">
      <c r="A1505" s="786" t="s">
        <v>9026</v>
      </c>
      <c r="B1505" s="785" t="s">
        <v>1536</v>
      </c>
      <c r="C1505" s="784" t="s">
        <v>7292</v>
      </c>
      <c r="D1505" s="784">
        <v>1504</v>
      </c>
      <c r="E1505" s="784"/>
      <c r="F1505" s="784">
        <v>1</v>
      </c>
      <c r="G1505" s="784"/>
      <c r="H1505" s="784" t="s">
        <v>72</v>
      </c>
      <c r="I1505" s="784" t="s">
        <v>166</v>
      </c>
      <c r="J1505" s="784" t="s">
        <v>8670</v>
      </c>
      <c r="K1505" s="784"/>
      <c r="L1505" s="784"/>
    </row>
    <row r="1506" spans="1:12" ht="15">
      <c r="A1506" s="786" t="s">
        <v>9027</v>
      </c>
      <c r="B1506" s="785" t="s">
        <v>1537</v>
      </c>
      <c r="C1506" s="784" t="s">
        <v>7292</v>
      </c>
      <c r="D1506" s="784">
        <v>1505</v>
      </c>
      <c r="E1506" s="784"/>
      <c r="F1506" s="784">
        <v>1</v>
      </c>
      <c r="G1506" s="784"/>
      <c r="H1506" s="784" t="s">
        <v>724</v>
      </c>
      <c r="I1506" s="784" t="s">
        <v>166</v>
      </c>
      <c r="J1506" s="784" t="s">
        <v>8670</v>
      </c>
      <c r="K1506" s="784"/>
      <c r="L1506" s="784"/>
    </row>
    <row r="1507" spans="1:12" ht="15">
      <c r="A1507" s="786" t="s">
        <v>9028</v>
      </c>
      <c r="B1507" s="785" t="s">
        <v>1537</v>
      </c>
      <c r="C1507" s="784" t="s">
        <v>7292</v>
      </c>
      <c r="D1507" s="784">
        <v>1506</v>
      </c>
      <c r="E1507" s="784"/>
      <c r="F1507" s="784">
        <v>1</v>
      </c>
      <c r="G1507" s="784"/>
      <c r="H1507" s="784" t="s">
        <v>72</v>
      </c>
      <c r="I1507" s="784" t="s">
        <v>166</v>
      </c>
      <c r="J1507" s="784" t="s">
        <v>8670</v>
      </c>
      <c r="K1507" s="784"/>
      <c r="L1507" s="784"/>
    </row>
    <row r="1508" spans="1:12" ht="15">
      <c r="A1508" s="786" t="s">
        <v>9029</v>
      </c>
      <c r="B1508" s="785" t="s">
        <v>1537</v>
      </c>
      <c r="C1508" s="784" t="s">
        <v>7292</v>
      </c>
      <c r="D1508" s="784">
        <v>1507</v>
      </c>
      <c r="E1508" s="784"/>
      <c r="F1508" s="784">
        <v>25</v>
      </c>
      <c r="G1508" s="784"/>
      <c r="H1508" s="784" t="s">
        <v>1487</v>
      </c>
      <c r="I1508" s="784" t="s">
        <v>166</v>
      </c>
      <c r="J1508" s="784" t="s">
        <v>8670</v>
      </c>
      <c r="K1508" s="784"/>
      <c r="L1508" s="784"/>
    </row>
    <row r="1509" spans="1:12" ht="15">
      <c r="A1509" s="786" t="s">
        <v>9030</v>
      </c>
      <c r="B1509" s="785" t="s">
        <v>1538</v>
      </c>
      <c r="C1509" s="784" t="s">
        <v>7292</v>
      </c>
      <c r="D1509" s="784">
        <v>1508</v>
      </c>
      <c r="E1509" s="784"/>
      <c r="F1509" s="784">
        <v>2</v>
      </c>
      <c r="G1509" s="784"/>
      <c r="H1509" s="784" t="s">
        <v>23</v>
      </c>
      <c r="I1509" s="784" t="s">
        <v>362</v>
      </c>
      <c r="J1509" s="784" t="s">
        <v>8670</v>
      </c>
      <c r="K1509" s="784"/>
      <c r="L1509" s="784"/>
    </row>
    <row r="1510" spans="1:12" ht="15">
      <c r="A1510" s="786" t="s">
        <v>9031</v>
      </c>
      <c r="B1510" s="785" t="s">
        <v>1538</v>
      </c>
      <c r="C1510" s="784" t="s">
        <v>7292</v>
      </c>
      <c r="D1510" s="784">
        <v>1509</v>
      </c>
      <c r="E1510" s="784"/>
      <c r="F1510" s="784">
        <v>1</v>
      </c>
      <c r="G1510" s="784"/>
      <c r="H1510" s="784" t="s">
        <v>92</v>
      </c>
      <c r="I1510" s="784" t="s">
        <v>166</v>
      </c>
      <c r="J1510" s="784" t="s">
        <v>8670</v>
      </c>
      <c r="K1510" s="784"/>
      <c r="L1510" s="784"/>
    </row>
    <row r="1511" spans="1:12" ht="15">
      <c r="A1511" s="786" t="s">
        <v>9032</v>
      </c>
      <c r="B1511" s="785" t="s">
        <v>1538</v>
      </c>
      <c r="C1511" s="784" t="s">
        <v>7292</v>
      </c>
      <c r="D1511" s="784">
        <v>1510</v>
      </c>
      <c r="E1511" s="784"/>
      <c r="F1511" s="784">
        <v>4</v>
      </c>
      <c r="G1511" s="784"/>
      <c r="H1511" s="784" t="s">
        <v>24</v>
      </c>
      <c r="I1511" s="784" t="s">
        <v>1539</v>
      </c>
      <c r="J1511" s="784" t="s">
        <v>8670</v>
      </c>
      <c r="K1511" s="784"/>
      <c r="L1511" s="784"/>
    </row>
    <row r="1512" spans="1:12" ht="15">
      <c r="A1512" s="786" t="s">
        <v>9033</v>
      </c>
      <c r="B1512" s="785" t="s">
        <v>1540</v>
      </c>
      <c r="C1512" s="784" t="s">
        <v>7292</v>
      </c>
      <c r="D1512" s="784">
        <v>1511</v>
      </c>
      <c r="E1512" s="784"/>
      <c r="F1512" s="784">
        <v>2</v>
      </c>
      <c r="G1512" s="784"/>
      <c r="H1512" s="784" t="s">
        <v>724</v>
      </c>
      <c r="I1512" s="784" t="s">
        <v>166</v>
      </c>
      <c r="J1512" s="784" t="s">
        <v>8670</v>
      </c>
      <c r="K1512" s="784"/>
      <c r="L1512" s="784"/>
    </row>
    <row r="1513" spans="1:12" ht="15">
      <c r="A1513" s="786" t="s">
        <v>9034</v>
      </c>
      <c r="B1513" s="785" t="s">
        <v>1540</v>
      </c>
      <c r="C1513" s="784" t="s">
        <v>7292</v>
      </c>
      <c r="D1513" s="784">
        <v>1512</v>
      </c>
      <c r="E1513" s="784"/>
      <c r="F1513" s="784">
        <v>1</v>
      </c>
      <c r="G1513" s="784"/>
      <c r="H1513" s="784" t="s">
        <v>724</v>
      </c>
      <c r="I1513" s="784" t="s">
        <v>166</v>
      </c>
      <c r="J1513" s="784" t="s">
        <v>8670</v>
      </c>
      <c r="K1513" s="784"/>
      <c r="L1513" s="784"/>
    </row>
    <row r="1514" spans="1:12" ht="15">
      <c r="A1514" s="786" t="s">
        <v>9035</v>
      </c>
      <c r="B1514" s="785" t="s">
        <v>1540</v>
      </c>
      <c r="C1514" s="784" t="s">
        <v>7292</v>
      </c>
      <c r="D1514" s="784">
        <v>1513</v>
      </c>
      <c r="E1514" s="784"/>
      <c r="F1514" s="784">
        <v>1</v>
      </c>
      <c r="G1514" s="784"/>
      <c r="H1514" s="784" t="s">
        <v>24</v>
      </c>
      <c r="I1514" s="784" t="s">
        <v>166</v>
      </c>
      <c r="J1514" s="784" t="s">
        <v>8670</v>
      </c>
      <c r="K1514" s="784"/>
      <c r="L1514" s="784"/>
    </row>
    <row r="1515" spans="1:12" ht="15">
      <c r="A1515" s="786" t="s">
        <v>9036</v>
      </c>
      <c r="B1515" s="785" t="s">
        <v>1541</v>
      </c>
      <c r="C1515" s="784" t="s">
        <v>7292</v>
      </c>
      <c r="D1515" s="784">
        <v>1514</v>
      </c>
      <c r="E1515" s="784"/>
      <c r="F1515" s="784">
        <v>1</v>
      </c>
      <c r="G1515" s="784"/>
      <c r="H1515" s="784" t="s">
        <v>20</v>
      </c>
      <c r="I1515" s="784" t="s">
        <v>362</v>
      </c>
      <c r="J1515" s="784" t="s">
        <v>8670</v>
      </c>
      <c r="K1515" s="784"/>
      <c r="L1515" s="784"/>
    </row>
    <row r="1516" spans="1:12" ht="15">
      <c r="A1516" s="786" t="s">
        <v>9037</v>
      </c>
      <c r="B1516" s="785" t="s">
        <v>1542</v>
      </c>
      <c r="C1516" s="784" t="s">
        <v>7292</v>
      </c>
      <c r="D1516" s="784">
        <v>1515</v>
      </c>
      <c r="E1516" s="784"/>
      <c r="F1516" s="784">
        <v>1</v>
      </c>
      <c r="G1516" s="784"/>
      <c r="H1516" s="784" t="s">
        <v>49</v>
      </c>
      <c r="I1516" s="784" t="s">
        <v>362</v>
      </c>
      <c r="J1516" s="784" t="s">
        <v>8670</v>
      </c>
      <c r="K1516" s="784"/>
      <c r="L1516" s="784"/>
    </row>
    <row r="1517" spans="1:12" ht="15">
      <c r="A1517" s="786" t="s">
        <v>9038</v>
      </c>
      <c r="B1517" s="785" t="s">
        <v>1543</v>
      </c>
      <c r="C1517" s="784" t="s">
        <v>7292</v>
      </c>
      <c r="D1517" s="784">
        <v>1516</v>
      </c>
      <c r="E1517" s="784"/>
      <c r="F1517" s="784">
        <v>1</v>
      </c>
      <c r="G1517" s="784"/>
      <c r="H1517" s="784" t="s">
        <v>101</v>
      </c>
      <c r="I1517" s="784" t="s">
        <v>1544</v>
      </c>
      <c r="J1517" s="784" t="s">
        <v>8670</v>
      </c>
      <c r="K1517" s="784"/>
      <c r="L1517" s="784"/>
    </row>
    <row r="1518" spans="1:12" ht="15">
      <c r="A1518" s="786" t="s">
        <v>9039</v>
      </c>
      <c r="B1518" s="785" t="s">
        <v>1546</v>
      </c>
      <c r="C1518" s="784" t="s">
        <v>7292</v>
      </c>
      <c r="D1518" s="784">
        <v>1517</v>
      </c>
      <c r="E1518" s="784"/>
      <c r="F1518" s="784">
        <v>3</v>
      </c>
      <c r="G1518" s="784"/>
      <c r="H1518" s="784" t="s">
        <v>37</v>
      </c>
      <c r="I1518" s="784" t="s">
        <v>166</v>
      </c>
      <c r="J1518" s="784" t="s">
        <v>8670</v>
      </c>
      <c r="K1518" s="784"/>
      <c r="L1518" s="784"/>
    </row>
    <row r="1519" spans="1:12" ht="15">
      <c r="A1519" s="786" t="s">
        <v>9040</v>
      </c>
      <c r="B1519" s="785" t="s">
        <v>1546</v>
      </c>
      <c r="C1519" s="784" t="s">
        <v>7292</v>
      </c>
      <c r="D1519" s="784">
        <v>1518</v>
      </c>
      <c r="E1519" s="784"/>
      <c r="F1519" s="784">
        <v>4</v>
      </c>
      <c r="G1519" s="784"/>
      <c r="H1519" s="784" t="s">
        <v>92</v>
      </c>
      <c r="I1519" s="784" t="s">
        <v>166</v>
      </c>
      <c r="J1519" s="784" t="s">
        <v>8670</v>
      </c>
      <c r="K1519" s="784"/>
      <c r="L1519" s="784"/>
    </row>
    <row r="1520" spans="1:12" ht="15">
      <c r="A1520" s="786" t="s">
        <v>9041</v>
      </c>
      <c r="B1520" s="785" t="s">
        <v>1546</v>
      </c>
      <c r="C1520" s="784" t="s">
        <v>7292</v>
      </c>
      <c r="D1520" s="784">
        <v>1519</v>
      </c>
      <c r="E1520" s="784"/>
      <c r="F1520" s="784">
        <v>5</v>
      </c>
      <c r="G1520" s="784"/>
      <c r="H1520" s="784" t="s">
        <v>24</v>
      </c>
      <c r="I1520" s="784" t="s">
        <v>1547</v>
      </c>
      <c r="J1520" s="784" t="s">
        <v>8670</v>
      </c>
      <c r="K1520" s="784"/>
      <c r="L1520" s="784"/>
    </row>
    <row r="1521" spans="1:12" ht="15">
      <c r="A1521" s="786" t="s">
        <v>9042</v>
      </c>
      <c r="B1521" s="785" t="s">
        <v>1548</v>
      </c>
      <c r="C1521" s="784" t="s">
        <v>7292</v>
      </c>
      <c r="D1521" s="784">
        <v>1520</v>
      </c>
      <c r="E1521" s="784"/>
      <c r="F1521" s="784">
        <v>3</v>
      </c>
      <c r="G1521" s="784"/>
      <c r="H1521" s="784" t="s">
        <v>1487</v>
      </c>
      <c r="I1521" s="784" t="s">
        <v>166</v>
      </c>
      <c r="J1521" s="784" t="s">
        <v>8670</v>
      </c>
      <c r="K1521" s="784"/>
      <c r="L1521" s="784"/>
    </row>
    <row r="1522" spans="1:12" ht="15">
      <c r="A1522" s="786" t="s">
        <v>9043</v>
      </c>
      <c r="B1522" s="785" t="s">
        <v>1548</v>
      </c>
      <c r="C1522" s="784" t="s">
        <v>7292</v>
      </c>
      <c r="D1522" s="784">
        <v>1521</v>
      </c>
      <c r="E1522" s="784"/>
      <c r="F1522" s="784">
        <v>3</v>
      </c>
      <c r="G1522" s="784"/>
      <c r="H1522" s="784" t="s">
        <v>1549</v>
      </c>
      <c r="I1522" s="784" t="s">
        <v>166</v>
      </c>
      <c r="J1522" s="784" t="s">
        <v>8670</v>
      </c>
      <c r="K1522" s="784"/>
      <c r="L1522" s="784"/>
    </row>
    <row r="1523" spans="1:12" ht="15">
      <c r="A1523" s="786" t="s">
        <v>9044</v>
      </c>
      <c r="B1523" s="785" t="s">
        <v>1548</v>
      </c>
      <c r="C1523" s="784" t="s">
        <v>7292</v>
      </c>
      <c r="D1523" s="784">
        <v>1522</v>
      </c>
      <c r="E1523" s="784"/>
      <c r="F1523" s="784">
        <v>3</v>
      </c>
      <c r="G1523" s="784"/>
      <c r="H1523" s="784" t="s">
        <v>1549</v>
      </c>
      <c r="I1523" s="784" t="s">
        <v>166</v>
      </c>
      <c r="J1523" s="784" t="s">
        <v>8670</v>
      </c>
      <c r="K1523" s="784"/>
      <c r="L1523" s="784"/>
    </row>
    <row r="1524" spans="1:12" ht="15">
      <c r="A1524" s="786" t="s">
        <v>9045</v>
      </c>
      <c r="B1524" s="785" t="s">
        <v>1550</v>
      </c>
      <c r="C1524" s="784" t="s">
        <v>7292</v>
      </c>
      <c r="D1524" s="784">
        <v>1523</v>
      </c>
      <c r="E1524" s="784"/>
      <c r="F1524" s="784">
        <v>1</v>
      </c>
      <c r="G1524" s="784"/>
      <c r="H1524" s="784" t="s">
        <v>88</v>
      </c>
      <c r="I1524" s="784" t="s">
        <v>1551</v>
      </c>
      <c r="J1524" s="784" t="s">
        <v>8670</v>
      </c>
      <c r="K1524" s="784"/>
      <c r="L1524" s="784"/>
    </row>
    <row r="1525" spans="1:12" ht="15">
      <c r="A1525" s="786" t="s">
        <v>9046</v>
      </c>
      <c r="B1525" s="785" t="s">
        <v>1552</v>
      </c>
      <c r="C1525" s="784" t="s">
        <v>7292</v>
      </c>
      <c r="D1525" s="784">
        <v>1524</v>
      </c>
      <c r="E1525" s="784"/>
      <c r="F1525" s="784">
        <v>1</v>
      </c>
      <c r="G1525" s="784"/>
      <c r="H1525" s="784" t="s">
        <v>88</v>
      </c>
      <c r="I1525" s="784" t="s">
        <v>1551</v>
      </c>
      <c r="J1525" s="784" t="s">
        <v>8670</v>
      </c>
      <c r="K1525" s="784"/>
      <c r="L1525" s="784"/>
    </row>
    <row r="1526" spans="1:12" ht="15">
      <c r="A1526" s="786" t="s">
        <v>9047</v>
      </c>
      <c r="B1526" s="785" t="s">
        <v>1553</v>
      </c>
      <c r="C1526" s="784" t="s">
        <v>7292</v>
      </c>
      <c r="D1526" s="784">
        <v>1525</v>
      </c>
      <c r="E1526" s="784"/>
      <c r="F1526" s="784">
        <v>2</v>
      </c>
      <c r="G1526" s="784"/>
      <c r="H1526" s="784" t="s">
        <v>92</v>
      </c>
      <c r="I1526" s="784" t="s">
        <v>90</v>
      </c>
      <c r="J1526" s="784" t="s">
        <v>8670</v>
      </c>
      <c r="K1526" s="784"/>
      <c r="L1526" s="784"/>
    </row>
    <row r="1527" spans="1:12" ht="15">
      <c r="A1527" s="786" t="s">
        <v>9048</v>
      </c>
      <c r="B1527" s="785" t="s">
        <v>1554</v>
      </c>
      <c r="C1527" s="784" t="s">
        <v>7292</v>
      </c>
      <c r="D1527" s="784">
        <v>1526</v>
      </c>
      <c r="E1527" s="784"/>
      <c r="F1527" s="784">
        <v>1</v>
      </c>
      <c r="G1527" s="784"/>
      <c r="H1527" s="784" t="s">
        <v>40</v>
      </c>
      <c r="I1527" s="784" t="s">
        <v>1555</v>
      </c>
      <c r="J1527" s="784" t="s">
        <v>8670</v>
      </c>
      <c r="K1527" s="784"/>
      <c r="L1527" s="784"/>
    </row>
    <row r="1528" spans="1:12" ht="15">
      <c r="A1528" s="786" t="s">
        <v>9049</v>
      </c>
      <c r="B1528" s="785" t="s">
        <v>1556</v>
      </c>
      <c r="C1528" s="784" t="s">
        <v>7292</v>
      </c>
      <c r="D1528" s="784">
        <v>1527</v>
      </c>
      <c r="E1528" s="784"/>
      <c r="F1528" s="784">
        <v>29</v>
      </c>
      <c r="G1528" s="784"/>
      <c r="H1528" s="784" t="s">
        <v>55</v>
      </c>
      <c r="I1528" s="784" t="s">
        <v>31</v>
      </c>
      <c r="J1528" s="784" t="s">
        <v>8670</v>
      </c>
      <c r="K1528" s="784"/>
      <c r="L1528" s="784"/>
    </row>
    <row r="1529" spans="1:12" ht="15">
      <c r="A1529" s="786" t="s">
        <v>9050</v>
      </c>
      <c r="B1529" s="785" t="s">
        <v>1557</v>
      </c>
      <c r="C1529" s="784" t="s">
        <v>7292</v>
      </c>
      <c r="D1529" s="784">
        <v>1528</v>
      </c>
      <c r="E1529" s="784"/>
      <c r="F1529" s="784">
        <v>2</v>
      </c>
      <c r="G1529" s="784"/>
      <c r="H1529" s="784" t="s">
        <v>25</v>
      </c>
      <c r="I1529" s="784" t="s">
        <v>65</v>
      </c>
      <c r="J1529" s="784" t="s">
        <v>8670</v>
      </c>
      <c r="K1529" s="784"/>
      <c r="L1529" s="784"/>
    </row>
    <row r="1530" spans="1:12" ht="15">
      <c r="A1530" s="786" t="s">
        <v>9051</v>
      </c>
      <c r="B1530" s="785" t="s">
        <v>1558</v>
      </c>
      <c r="C1530" s="784" t="s">
        <v>7292</v>
      </c>
      <c r="D1530" s="784">
        <v>1529</v>
      </c>
      <c r="E1530" s="784"/>
      <c r="F1530" s="784">
        <v>4</v>
      </c>
      <c r="G1530" s="784"/>
      <c r="H1530" s="784" t="s">
        <v>24</v>
      </c>
      <c r="I1530" s="784" t="s">
        <v>90</v>
      </c>
      <c r="J1530" s="784" t="s">
        <v>8670</v>
      </c>
      <c r="K1530" s="784"/>
      <c r="L1530" s="784"/>
    </row>
    <row r="1531" spans="1:12" ht="15">
      <c r="A1531" s="786" t="s">
        <v>9052</v>
      </c>
      <c r="B1531" s="785" t="s">
        <v>1559</v>
      </c>
      <c r="C1531" s="784" t="s">
        <v>7292</v>
      </c>
      <c r="D1531" s="784">
        <v>1530</v>
      </c>
      <c r="E1531" s="784"/>
      <c r="F1531" s="784">
        <v>16</v>
      </c>
      <c r="G1531" s="784"/>
      <c r="H1531" s="784" t="s">
        <v>63</v>
      </c>
      <c r="I1531" s="784" t="s">
        <v>1560</v>
      </c>
      <c r="J1531" s="784" t="s">
        <v>8670</v>
      </c>
      <c r="K1531" s="784"/>
      <c r="L1531" s="784"/>
    </row>
    <row r="1532" spans="1:12" ht="15">
      <c r="A1532" s="786" t="s">
        <v>9053</v>
      </c>
      <c r="B1532" s="785" t="s">
        <v>1561</v>
      </c>
      <c r="C1532" s="784" t="s">
        <v>7292</v>
      </c>
      <c r="D1532" s="784">
        <v>1531</v>
      </c>
      <c r="E1532" s="784"/>
      <c r="F1532" s="784">
        <v>15</v>
      </c>
      <c r="G1532" s="784"/>
      <c r="H1532" s="784" t="s">
        <v>63</v>
      </c>
      <c r="I1532" s="784" t="s">
        <v>1560</v>
      </c>
      <c r="J1532" s="784" t="s">
        <v>8670</v>
      </c>
      <c r="K1532" s="784"/>
      <c r="L1532" s="784"/>
    </row>
    <row r="1533" spans="1:12" ht="15">
      <c r="A1533" s="786" t="s">
        <v>9054</v>
      </c>
      <c r="B1533" s="785" t="s">
        <v>1562</v>
      </c>
      <c r="C1533" s="784" t="s">
        <v>7292</v>
      </c>
      <c r="D1533" s="784">
        <v>1532</v>
      </c>
      <c r="E1533" s="784"/>
      <c r="F1533" s="784">
        <v>15</v>
      </c>
      <c r="G1533" s="784"/>
      <c r="H1533" s="784" t="s">
        <v>63</v>
      </c>
      <c r="I1533" s="784" t="s">
        <v>642</v>
      </c>
      <c r="J1533" s="784" t="s">
        <v>8670</v>
      </c>
      <c r="K1533" s="784"/>
      <c r="L1533" s="784"/>
    </row>
    <row r="1534" spans="1:12" ht="15">
      <c r="A1534" s="786" t="s">
        <v>9055</v>
      </c>
      <c r="B1534" s="785" t="s">
        <v>1563</v>
      </c>
      <c r="C1534" s="784" t="s">
        <v>7292</v>
      </c>
      <c r="D1534" s="784">
        <v>1533</v>
      </c>
      <c r="E1534" s="784"/>
      <c r="F1534" s="784">
        <v>14</v>
      </c>
      <c r="G1534" s="784"/>
      <c r="H1534" s="784" t="s">
        <v>63</v>
      </c>
      <c r="I1534" s="784" t="s">
        <v>642</v>
      </c>
      <c r="J1534" s="784" t="s">
        <v>8670</v>
      </c>
      <c r="K1534" s="784"/>
      <c r="L1534" s="784"/>
    </row>
    <row r="1535" spans="1:12" ht="15">
      <c r="A1535" s="786" t="s">
        <v>9056</v>
      </c>
      <c r="B1535" s="785" t="s">
        <v>1564</v>
      </c>
      <c r="C1535" s="784" t="s">
        <v>7292</v>
      </c>
      <c r="D1535" s="784">
        <v>1534</v>
      </c>
      <c r="E1535" s="784"/>
      <c r="F1535" s="784">
        <v>2</v>
      </c>
      <c r="G1535" s="784"/>
      <c r="H1535" s="784" t="s">
        <v>53</v>
      </c>
      <c r="I1535" s="784" t="s">
        <v>97</v>
      </c>
      <c r="J1535" s="784" t="s">
        <v>8670</v>
      </c>
      <c r="K1535" s="784"/>
      <c r="L1535" s="784"/>
    </row>
    <row r="1536" spans="1:12" ht="15">
      <c r="A1536" s="786" t="s">
        <v>9057</v>
      </c>
      <c r="B1536" s="785" t="s">
        <v>1565</v>
      </c>
      <c r="C1536" s="784" t="s">
        <v>7292</v>
      </c>
      <c r="D1536" s="784">
        <v>1535</v>
      </c>
      <c r="E1536" s="784"/>
      <c r="F1536" s="784">
        <v>30</v>
      </c>
      <c r="G1536" s="784"/>
      <c r="H1536" s="784" t="s">
        <v>42</v>
      </c>
      <c r="I1536" s="784" t="s">
        <v>105</v>
      </c>
      <c r="J1536" s="784" t="s">
        <v>8670</v>
      </c>
      <c r="K1536" s="784"/>
      <c r="L1536" s="784"/>
    </row>
    <row r="1537" spans="1:12" ht="15">
      <c r="A1537" s="786" t="s">
        <v>9058</v>
      </c>
      <c r="B1537" s="785" t="s">
        <v>708</v>
      </c>
      <c r="C1537" s="784" t="s">
        <v>7292</v>
      </c>
      <c r="D1537" s="784">
        <v>1536</v>
      </c>
      <c r="E1537" s="784"/>
      <c r="F1537" s="784">
        <v>1</v>
      </c>
      <c r="G1537" s="784"/>
      <c r="H1537" s="784" t="s">
        <v>80</v>
      </c>
      <c r="I1537" s="784" t="s">
        <v>700</v>
      </c>
      <c r="J1537" s="784" t="s">
        <v>8670</v>
      </c>
      <c r="K1537" s="784"/>
      <c r="L1537" s="784"/>
    </row>
    <row r="1538" spans="1:12" ht="15">
      <c r="A1538" s="786" t="s">
        <v>9059</v>
      </c>
      <c r="B1538" s="785" t="s">
        <v>1566</v>
      </c>
      <c r="C1538" s="784" t="s">
        <v>7292</v>
      </c>
      <c r="D1538" s="784">
        <v>1537</v>
      </c>
      <c r="E1538" s="784"/>
      <c r="F1538" s="784">
        <v>1</v>
      </c>
      <c r="G1538" s="784"/>
      <c r="H1538" s="784" t="s">
        <v>99</v>
      </c>
      <c r="I1538" s="784" t="s">
        <v>46</v>
      </c>
      <c r="J1538" s="784" t="s">
        <v>8670</v>
      </c>
      <c r="K1538" s="784"/>
      <c r="L1538" s="784"/>
    </row>
    <row r="1539" spans="1:12" ht="15">
      <c r="A1539" s="786" t="s">
        <v>9060</v>
      </c>
      <c r="B1539" s="785" t="s">
        <v>1567</v>
      </c>
      <c r="C1539" s="784" t="s">
        <v>7292</v>
      </c>
      <c r="D1539" s="784">
        <v>1538</v>
      </c>
      <c r="E1539" s="784"/>
      <c r="F1539" s="784">
        <v>10</v>
      </c>
      <c r="G1539" s="784"/>
      <c r="H1539" s="784" t="s">
        <v>63</v>
      </c>
      <c r="I1539" s="784" t="s">
        <v>1568</v>
      </c>
      <c r="J1539" s="784" t="s">
        <v>8670</v>
      </c>
      <c r="K1539" s="784"/>
      <c r="L1539" s="784"/>
    </row>
    <row r="1540" spans="1:12" ht="15">
      <c r="A1540" s="786" t="s">
        <v>9061</v>
      </c>
      <c r="B1540" s="785" t="s">
        <v>1569</v>
      </c>
      <c r="C1540" s="784" t="s">
        <v>7292</v>
      </c>
      <c r="D1540" s="784">
        <v>1539</v>
      </c>
      <c r="E1540" s="784"/>
      <c r="F1540" s="784">
        <v>2</v>
      </c>
      <c r="G1540" s="784"/>
      <c r="H1540" s="784" t="s">
        <v>410</v>
      </c>
      <c r="I1540" s="784" t="s">
        <v>87</v>
      </c>
      <c r="J1540" s="784" t="s">
        <v>8670</v>
      </c>
      <c r="K1540" s="784"/>
      <c r="L1540" s="784"/>
    </row>
    <row r="1541" spans="1:12" ht="15">
      <c r="A1541" s="786" t="s">
        <v>9062</v>
      </c>
      <c r="B1541" s="785" t="s">
        <v>1570</v>
      </c>
      <c r="C1541" s="784" t="s">
        <v>7292</v>
      </c>
      <c r="D1541" s="784">
        <v>1540</v>
      </c>
      <c r="E1541" s="784"/>
      <c r="F1541" s="784">
        <v>4</v>
      </c>
      <c r="G1541" s="784"/>
      <c r="H1541" s="784" t="s">
        <v>22</v>
      </c>
      <c r="I1541" s="784" t="s">
        <v>332</v>
      </c>
      <c r="J1541" s="784" t="s">
        <v>8670</v>
      </c>
      <c r="K1541" s="784"/>
      <c r="L1541" s="784"/>
    </row>
    <row r="1542" spans="1:12" ht="15">
      <c r="A1542" s="786" t="s">
        <v>9063</v>
      </c>
      <c r="B1542" s="785" t="s">
        <v>1571</v>
      </c>
      <c r="C1542" s="784" t="s">
        <v>7292</v>
      </c>
      <c r="D1542" s="784">
        <v>1541</v>
      </c>
      <c r="E1542" s="784"/>
      <c r="F1542" s="784">
        <v>4</v>
      </c>
      <c r="G1542" s="784"/>
      <c r="H1542" s="784" t="s">
        <v>85</v>
      </c>
      <c r="I1542" s="784" t="s">
        <v>118</v>
      </c>
      <c r="J1542" s="784" t="s">
        <v>8670</v>
      </c>
      <c r="K1542" s="784"/>
      <c r="L1542" s="784"/>
    </row>
    <row r="1543" spans="1:12" ht="15">
      <c r="A1543" s="786" t="s">
        <v>9064</v>
      </c>
      <c r="B1543" s="785" t="s">
        <v>1572</v>
      </c>
      <c r="C1543" s="784" t="s">
        <v>7292</v>
      </c>
      <c r="D1543" s="784">
        <v>1542</v>
      </c>
      <c r="E1543" s="784"/>
      <c r="F1543" s="784">
        <v>24</v>
      </c>
      <c r="G1543" s="784"/>
      <c r="H1543" s="784" t="s">
        <v>101</v>
      </c>
      <c r="I1543" s="784" t="s">
        <v>87</v>
      </c>
      <c r="J1543" s="784" t="s">
        <v>8670</v>
      </c>
      <c r="K1543" s="784"/>
      <c r="L1543" s="784"/>
    </row>
    <row r="1544" spans="1:12" ht="15">
      <c r="A1544" s="786" t="s">
        <v>9065</v>
      </c>
      <c r="B1544" s="785" t="s">
        <v>1572</v>
      </c>
      <c r="C1544" s="784" t="s">
        <v>7292</v>
      </c>
      <c r="D1544" s="784">
        <v>1543</v>
      </c>
      <c r="E1544" s="784"/>
      <c r="F1544" s="784">
        <v>16</v>
      </c>
      <c r="G1544" s="784"/>
      <c r="H1544" s="784" t="s">
        <v>23</v>
      </c>
      <c r="I1544" s="784" t="s">
        <v>87</v>
      </c>
      <c r="J1544" s="784" t="s">
        <v>8670</v>
      </c>
      <c r="K1544" s="784"/>
      <c r="L1544" s="784"/>
    </row>
    <row r="1545" spans="1:12" ht="15">
      <c r="A1545" s="786" t="s">
        <v>9066</v>
      </c>
      <c r="B1545" s="785" t="s">
        <v>1572</v>
      </c>
      <c r="C1545" s="784" t="s">
        <v>7292</v>
      </c>
      <c r="D1545" s="784">
        <v>1544</v>
      </c>
      <c r="E1545" s="784"/>
      <c r="F1545" s="784">
        <v>2</v>
      </c>
      <c r="G1545" s="784"/>
      <c r="H1545" s="784" t="s">
        <v>111</v>
      </c>
      <c r="I1545" s="784" t="s">
        <v>87</v>
      </c>
      <c r="J1545" s="784" t="s">
        <v>8670</v>
      </c>
      <c r="K1545" s="784"/>
      <c r="L1545" s="784"/>
    </row>
    <row r="1546" spans="1:12" ht="15">
      <c r="A1546" s="786" t="s">
        <v>9067</v>
      </c>
      <c r="B1546" s="785" t="s">
        <v>1573</v>
      </c>
      <c r="C1546" s="784" t="s">
        <v>7292</v>
      </c>
      <c r="D1546" s="784">
        <v>1545</v>
      </c>
      <c r="E1546" s="784"/>
      <c r="F1546" s="784">
        <v>38</v>
      </c>
      <c r="G1546" s="784"/>
      <c r="H1546" s="784" t="s">
        <v>20</v>
      </c>
      <c r="I1546" s="784" t="s">
        <v>109</v>
      </c>
      <c r="J1546" s="784" t="s">
        <v>8670</v>
      </c>
      <c r="K1546" s="784"/>
      <c r="L1546" s="784"/>
    </row>
    <row r="1547" spans="1:12" ht="15">
      <c r="A1547" s="786" t="s">
        <v>9068</v>
      </c>
      <c r="B1547" s="785" t="s">
        <v>1573</v>
      </c>
      <c r="C1547" s="784" t="s">
        <v>7292</v>
      </c>
      <c r="D1547" s="784">
        <v>1546</v>
      </c>
      <c r="E1547" s="784"/>
      <c r="F1547" s="784">
        <v>1</v>
      </c>
      <c r="G1547" s="784"/>
      <c r="H1547" s="784" t="s">
        <v>59</v>
      </c>
      <c r="I1547" s="784" t="s">
        <v>109</v>
      </c>
      <c r="J1547" s="784" t="s">
        <v>8670</v>
      </c>
      <c r="K1547" s="784"/>
      <c r="L1547" s="784"/>
    </row>
    <row r="1548" spans="1:12" ht="15">
      <c r="A1548" s="786" t="s">
        <v>9069</v>
      </c>
      <c r="B1548" s="785" t="s">
        <v>1574</v>
      </c>
      <c r="C1548" s="784" t="s">
        <v>7292</v>
      </c>
      <c r="D1548" s="784">
        <v>1547</v>
      </c>
      <c r="E1548" s="784"/>
      <c r="F1548" s="784">
        <v>8</v>
      </c>
      <c r="G1548" s="784"/>
      <c r="H1548" s="784" t="s">
        <v>101</v>
      </c>
      <c r="I1548" s="784" t="s">
        <v>87</v>
      </c>
      <c r="J1548" s="784" t="s">
        <v>8670</v>
      </c>
      <c r="K1548" s="784"/>
      <c r="L1548" s="784"/>
    </row>
    <row r="1549" spans="1:12" ht="15">
      <c r="A1549" s="786" t="s">
        <v>9070</v>
      </c>
      <c r="B1549" s="785" t="s">
        <v>1574</v>
      </c>
      <c r="C1549" s="784" t="s">
        <v>7292</v>
      </c>
      <c r="D1549" s="784">
        <v>1548</v>
      </c>
      <c r="E1549" s="784"/>
      <c r="F1549" s="784">
        <v>10</v>
      </c>
      <c r="G1549" s="784"/>
      <c r="H1549" s="784" t="s">
        <v>85</v>
      </c>
      <c r="I1549" s="784" t="s">
        <v>109</v>
      </c>
      <c r="J1549" s="784" t="s">
        <v>8670</v>
      </c>
      <c r="K1549" s="784"/>
      <c r="L1549" s="784"/>
    </row>
    <row r="1550" spans="1:12" ht="15">
      <c r="A1550" s="786" t="s">
        <v>9071</v>
      </c>
      <c r="B1550" s="785" t="s">
        <v>1575</v>
      </c>
      <c r="C1550" s="784" t="s">
        <v>7292</v>
      </c>
      <c r="D1550" s="784">
        <v>1549</v>
      </c>
      <c r="E1550" s="784"/>
      <c r="F1550" s="784">
        <v>12</v>
      </c>
      <c r="G1550" s="784"/>
      <c r="H1550" s="784" t="s">
        <v>25</v>
      </c>
      <c r="I1550" s="784" t="s">
        <v>87</v>
      </c>
      <c r="J1550" s="784" t="s">
        <v>8670</v>
      </c>
      <c r="K1550" s="784"/>
      <c r="L1550" s="784"/>
    </row>
    <row r="1551" spans="1:12" ht="15">
      <c r="A1551" s="786" t="s">
        <v>9072</v>
      </c>
      <c r="B1551" s="785" t="s">
        <v>1576</v>
      </c>
      <c r="C1551" s="784" t="s">
        <v>7292</v>
      </c>
      <c r="D1551" s="784">
        <v>1550</v>
      </c>
      <c r="E1551" s="784"/>
      <c r="F1551" s="784">
        <v>3</v>
      </c>
      <c r="G1551" s="784"/>
      <c r="H1551" s="784" t="s">
        <v>410</v>
      </c>
      <c r="I1551" s="784" t="s">
        <v>76</v>
      </c>
      <c r="J1551" s="784" t="s">
        <v>8670</v>
      </c>
      <c r="K1551" s="784"/>
      <c r="L1551" s="784"/>
    </row>
    <row r="1552" spans="1:12" ht="15">
      <c r="A1552" s="786" t="s">
        <v>9073</v>
      </c>
      <c r="B1552" s="785" t="s">
        <v>194</v>
      </c>
      <c r="C1552" s="784" t="s">
        <v>7292</v>
      </c>
      <c r="D1552" s="784">
        <v>1551</v>
      </c>
      <c r="E1552" s="784"/>
      <c r="F1552" s="784">
        <v>8</v>
      </c>
      <c r="G1552" s="784"/>
      <c r="H1552" s="784" t="s">
        <v>55</v>
      </c>
      <c r="I1552" s="784" t="s">
        <v>87</v>
      </c>
      <c r="J1552" s="784" t="s">
        <v>8670</v>
      </c>
      <c r="K1552" s="784"/>
      <c r="L1552" s="784"/>
    </row>
    <row r="1553" spans="1:12" ht="15">
      <c r="A1553" s="786" t="s">
        <v>9074</v>
      </c>
      <c r="B1553" s="785" t="s">
        <v>1577</v>
      </c>
      <c r="C1553" s="784" t="s">
        <v>7292</v>
      </c>
      <c r="D1553" s="784">
        <v>1552</v>
      </c>
      <c r="E1553" s="784"/>
      <c r="F1553" s="784">
        <v>19</v>
      </c>
      <c r="G1553" s="784"/>
      <c r="H1553" s="784" t="s">
        <v>88</v>
      </c>
      <c r="I1553" s="784" t="s">
        <v>69</v>
      </c>
      <c r="J1553" s="784" t="s">
        <v>8670</v>
      </c>
      <c r="K1553" s="784"/>
      <c r="L1553" s="784"/>
    </row>
    <row r="1554" spans="1:12" ht="15">
      <c r="A1554" s="786" t="s">
        <v>9075</v>
      </c>
      <c r="B1554" s="785" t="s">
        <v>495</v>
      </c>
      <c r="C1554" s="784" t="s">
        <v>7292</v>
      </c>
      <c r="D1554" s="784">
        <v>1553</v>
      </c>
      <c r="E1554" s="784"/>
      <c r="F1554" s="784">
        <v>35</v>
      </c>
      <c r="G1554" s="784"/>
      <c r="H1554" s="784" t="s">
        <v>39</v>
      </c>
      <c r="I1554" s="784" t="s">
        <v>87</v>
      </c>
      <c r="J1554" s="784" t="s">
        <v>8670</v>
      </c>
      <c r="K1554" s="784"/>
      <c r="L1554" s="784"/>
    </row>
    <row r="1555" spans="1:12" ht="15">
      <c r="A1555" s="786" t="s">
        <v>9076</v>
      </c>
      <c r="B1555" s="785" t="s">
        <v>495</v>
      </c>
      <c r="C1555" s="784" t="s">
        <v>7292</v>
      </c>
      <c r="D1555" s="784">
        <v>1554</v>
      </c>
      <c r="E1555" s="784"/>
      <c r="F1555" s="784">
        <v>50</v>
      </c>
      <c r="G1555" s="784"/>
      <c r="H1555" s="784" t="s">
        <v>53</v>
      </c>
      <c r="I1555" s="784" t="s">
        <v>458</v>
      </c>
      <c r="J1555" s="784" t="s">
        <v>8670</v>
      </c>
      <c r="K1555" s="784"/>
      <c r="L1555" s="784"/>
    </row>
    <row r="1556" spans="1:12" ht="15">
      <c r="A1556" s="786" t="s">
        <v>9077</v>
      </c>
      <c r="B1556" s="785" t="s">
        <v>717</v>
      </c>
      <c r="C1556" s="784" t="s">
        <v>7292</v>
      </c>
      <c r="D1556" s="784">
        <v>1555</v>
      </c>
      <c r="E1556" s="784"/>
      <c r="F1556" s="784">
        <v>5</v>
      </c>
      <c r="G1556" s="784"/>
      <c r="H1556" s="784" t="s">
        <v>1578</v>
      </c>
      <c r="I1556" s="784" t="s">
        <v>87</v>
      </c>
      <c r="J1556" s="784" t="s">
        <v>8670</v>
      </c>
      <c r="K1556" s="784"/>
      <c r="L1556" s="784"/>
    </row>
    <row r="1557" spans="1:12" ht="15">
      <c r="A1557" s="786" t="s">
        <v>9078</v>
      </c>
      <c r="B1557" s="785" t="s">
        <v>1579</v>
      </c>
      <c r="C1557" s="784" t="s">
        <v>7292</v>
      </c>
      <c r="D1557" s="784">
        <v>1556</v>
      </c>
      <c r="E1557" s="784"/>
      <c r="F1557" s="784">
        <v>5</v>
      </c>
      <c r="G1557" s="784"/>
      <c r="H1557" s="784" t="s">
        <v>59</v>
      </c>
      <c r="I1557" s="784" t="s">
        <v>87</v>
      </c>
      <c r="J1557" s="784" t="s">
        <v>8670</v>
      </c>
      <c r="K1557" s="784"/>
      <c r="L1557" s="784"/>
    </row>
    <row r="1558" spans="1:12" ht="15">
      <c r="A1558" s="786" t="s">
        <v>9079</v>
      </c>
      <c r="B1558" s="785" t="s">
        <v>616</v>
      </c>
      <c r="C1558" s="784" t="s">
        <v>7292</v>
      </c>
      <c r="D1558" s="784">
        <v>1557</v>
      </c>
      <c r="E1558" s="784"/>
      <c r="F1558" s="784">
        <v>17</v>
      </c>
      <c r="G1558" s="784"/>
      <c r="H1558" s="784" t="s">
        <v>27</v>
      </c>
      <c r="I1558" s="784" t="s">
        <v>87</v>
      </c>
      <c r="J1558" s="784" t="s">
        <v>8670</v>
      </c>
      <c r="K1558" s="784"/>
      <c r="L1558" s="784"/>
    </row>
    <row r="1559" spans="1:12" ht="15">
      <c r="A1559" s="786" t="s">
        <v>9080</v>
      </c>
      <c r="B1559" s="785" t="s">
        <v>1580</v>
      </c>
      <c r="C1559" s="784" t="s">
        <v>7292</v>
      </c>
      <c r="D1559" s="784">
        <v>1558</v>
      </c>
      <c r="E1559" s="784"/>
      <c r="F1559" s="784">
        <v>11</v>
      </c>
      <c r="G1559" s="784"/>
      <c r="H1559" s="784" t="s">
        <v>111</v>
      </c>
      <c r="I1559" s="784" t="s">
        <v>118</v>
      </c>
      <c r="J1559" s="784" t="s">
        <v>8670</v>
      </c>
      <c r="K1559" s="784"/>
      <c r="L1559" s="784"/>
    </row>
    <row r="1560" spans="1:12" ht="15">
      <c r="A1560" s="786" t="s">
        <v>9081</v>
      </c>
      <c r="B1560" s="785" t="s">
        <v>1581</v>
      </c>
      <c r="C1560" s="784" t="s">
        <v>7292</v>
      </c>
      <c r="D1560" s="784">
        <v>1559</v>
      </c>
      <c r="E1560" s="784"/>
      <c r="F1560" s="784">
        <v>100</v>
      </c>
      <c r="G1560" s="784"/>
      <c r="H1560" s="784" t="s">
        <v>16</v>
      </c>
      <c r="I1560" s="784" t="s">
        <v>11</v>
      </c>
      <c r="J1560" s="784" t="s">
        <v>8670</v>
      </c>
      <c r="K1560" s="784"/>
      <c r="L1560" s="784"/>
    </row>
    <row r="1561" spans="1:12" ht="15">
      <c r="A1561" s="786" t="s">
        <v>9082</v>
      </c>
      <c r="B1561" s="785" t="s">
        <v>509</v>
      </c>
      <c r="C1561" s="784" t="s">
        <v>7292</v>
      </c>
      <c r="D1561" s="784">
        <v>1560</v>
      </c>
      <c r="E1561" s="784"/>
      <c r="F1561" s="784">
        <v>20</v>
      </c>
      <c r="G1561" s="784"/>
      <c r="H1561" s="784" t="s">
        <v>88</v>
      </c>
      <c r="I1561" s="784" t="s">
        <v>87</v>
      </c>
      <c r="J1561" s="784" t="s">
        <v>8670</v>
      </c>
      <c r="K1561" s="784"/>
      <c r="L1561" s="784"/>
    </row>
    <row r="1562" spans="1:12" ht="15">
      <c r="A1562" s="786" t="s">
        <v>9083</v>
      </c>
      <c r="B1562" s="785" t="s">
        <v>1582</v>
      </c>
      <c r="C1562" s="784" t="s">
        <v>7292</v>
      </c>
      <c r="D1562" s="784">
        <v>1561</v>
      </c>
      <c r="E1562" s="784"/>
      <c r="F1562" s="784">
        <v>1</v>
      </c>
      <c r="G1562" s="784"/>
      <c r="H1562" s="784" t="s">
        <v>410</v>
      </c>
      <c r="I1562" s="784" t="s">
        <v>76</v>
      </c>
      <c r="J1562" s="784" t="s">
        <v>8670</v>
      </c>
      <c r="K1562" s="784"/>
      <c r="L1562" s="784"/>
    </row>
    <row r="1563" spans="1:12" ht="15">
      <c r="A1563" s="786" t="s">
        <v>9084</v>
      </c>
      <c r="B1563" s="785" t="s">
        <v>9085</v>
      </c>
      <c r="C1563" s="784" t="s">
        <v>7292</v>
      </c>
      <c r="D1563" s="784">
        <v>1562</v>
      </c>
      <c r="E1563" s="784"/>
      <c r="F1563" s="784">
        <v>1</v>
      </c>
      <c r="G1563" s="784"/>
      <c r="H1563" s="784" t="s">
        <v>18</v>
      </c>
      <c r="I1563" s="784" t="s">
        <v>11</v>
      </c>
      <c r="J1563" s="784" t="s">
        <v>8670</v>
      </c>
      <c r="K1563" s="784"/>
      <c r="L1563" s="784"/>
    </row>
    <row r="1564" spans="1:12" ht="15">
      <c r="A1564" s="786" t="s">
        <v>9086</v>
      </c>
      <c r="B1564" s="785" t="s">
        <v>1584</v>
      </c>
      <c r="C1564" s="784" t="s">
        <v>7292</v>
      </c>
      <c r="D1564" s="784">
        <v>1563</v>
      </c>
      <c r="E1564" s="784"/>
      <c r="F1564" s="784">
        <v>5</v>
      </c>
      <c r="G1564" s="784"/>
      <c r="H1564" s="784" t="s">
        <v>378</v>
      </c>
      <c r="I1564" s="784" t="s">
        <v>1585</v>
      </c>
      <c r="J1564" s="784" t="s">
        <v>8670</v>
      </c>
      <c r="K1564" s="784"/>
      <c r="L1564" s="784"/>
    </row>
    <row r="1565" spans="1:12" ht="15">
      <c r="A1565" s="786" t="s">
        <v>9087</v>
      </c>
      <c r="B1565" s="785" t="s">
        <v>1586</v>
      </c>
      <c r="C1565" s="784" t="s">
        <v>7292</v>
      </c>
      <c r="D1565" s="784">
        <v>1564</v>
      </c>
      <c r="E1565" s="784"/>
      <c r="F1565" s="784">
        <v>1</v>
      </c>
      <c r="G1565" s="784"/>
      <c r="H1565" s="784" t="s">
        <v>22</v>
      </c>
      <c r="I1565" s="784" t="s">
        <v>1587</v>
      </c>
      <c r="J1565" s="784" t="s">
        <v>8670</v>
      </c>
      <c r="K1565" s="784"/>
      <c r="L1565" s="784"/>
    </row>
    <row r="1566" spans="1:12" ht="15">
      <c r="A1566" s="786" t="s">
        <v>9088</v>
      </c>
      <c r="B1566" s="785" t="s">
        <v>1588</v>
      </c>
      <c r="C1566" s="784" t="s">
        <v>7292</v>
      </c>
      <c r="D1566" s="784">
        <v>1565</v>
      </c>
      <c r="E1566" s="784"/>
      <c r="F1566" s="784">
        <v>1</v>
      </c>
      <c r="G1566" s="784"/>
      <c r="H1566" s="784" t="s">
        <v>39</v>
      </c>
      <c r="I1566" s="784" t="s">
        <v>86</v>
      </c>
      <c r="J1566" s="784" t="s">
        <v>8670</v>
      </c>
      <c r="K1566" s="784"/>
      <c r="L1566" s="784"/>
    </row>
    <row r="1567" spans="1:12" ht="15">
      <c r="A1567" s="786" t="s">
        <v>9089</v>
      </c>
      <c r="B1567" s="785" t="s">
        <v>1589</v>
      </c>
      <c r="C1567" s="784" t="s">
        <v>7292</v>
      </c>
      <c r="D1567" s="784">
        <v>1566</v>
      </c>
      <c r="E1567" s="784"/>
      <c r="F1567" s="784">
        <v>18</v>
      </c>
      <c r="G1567" s="784"/>
      <c r="H1567" s="784" t="s">
        <v>25</v>
      </c>
      <c r="I1567" s="784" t="s">
        <v>318</v>
      </c>
      <c r="J1567" s="784" t="s">
        <v>8670</v>
      </c>
      <c r="K1567" s="784"/>
      <c r="L1567" s="784"/>
    </row>
    <row r="1568" spans="1:12" ht="15">
      <c r="A1568" s="786" t="s">
        <v>9090</v>
      </c>
      <c r="B1568" s="785" t="s">
        <v>1590</v>
      </c>
      <c r="C1568" s="784" t="s">
        <v>7292</v>
      </c>
      <c r="D1568" s="784">
        <v>1567</v>
      </c>
      <c r="E1568" s="784"/>
      <c r="F1568" s="784">
        <v>2</v>
      </c>
      <c r="G1568" s="784"/>
      <c r="H1568" s="784" t="s">
        <v>59</v>
      </c>
      <c r="I1568" s="784" t="s">
        <v>65</v>
      </c>
      <c r="J1568" s="784" t="s">
        <v>8670</v>
      </c>
      <c r="K1568" s="784"/>
      <c r="L1568" s="784"/>
    </row>
    <row r="1569" spans="1:12" ht="15">
      <c r="A1569" s="786" t="s">
        <v>9091</v>
      </c>
      <c r="B1569" s="785" t="s">
        <v>1591</v>
      </c>
      <c r="C1569" s="784" t="s">
        <v>7292</v>
      </c>
      <c r="D1569" s="784">
        <v>1568</v>
      </c>
      <c r="E1569" s="784"/>
      <c r="F1569" s="784">
        <v>1</v>
      </c>
      <c r="G1569" s="784"/>
      <c r="H1569" s="784" t="s">
        <v>59</v>
      </c>
      <c r="I1569" s="784" t="s">
        <v>76</v>
      </c>
      <c r="J1569" s="784" t="s">
        <v>8670</v>
      </c>
      <c r="K1569" s="784"/>
      <c r="L1569" s="784"/>
    </row>
    <row r="1570" spans="1:12" ht="15">
      <c r="A1570" s="786" t="s">
        <v>9092</v>
      </c>
      <c r="B1570" s="785" t="s">
        <v>1592</v>
      </c>
      <c r="C1570" s="784" t="s">
        <v>7292</v>
      </c>
      <c r="D1570" s="784">
        <v>1569</v>
      </c>
      <c r="E1570" s="784"/>
      <c r="F1570" s="784">
        <v>1</v>
      </c>
      <c r="G1570" s="784"/>
      <c r="H1570" s="784" t="s">
        <v>32</v>
      </c>
      <c r="I1570" s="784" t="s">
        <v>82</v>
      </c>
      <c r="J1570" s="784" t="s">
        <v>8670</v>
      </c>
      <c r="K1570" s="784"/>
      <c r="L1570" s="784"/>
    </row>
    <row r="1571" spans="1:12" ht="15">
      <c r="A1571" s="786" t="s">
        <v>9093</v>
      </c>
      <c r="B1571" s="785" t="s">
        <v>1593</v>
      </c>
      <c r="C1571" s="784" t="s">
        <v>7292</v>
      </c>
      <c r="D1571" s="784">
        <v>1570</v>
      </c>
      <c r="E1571" s="784"/>
      <c r="F1571" s="784">
        <v>4</v>
      </c>
      <c r="G1571" s="784"/>
      <c r="H1571" s="784" t="s">
        <v>30</v>
      </c>
      <c r="I1571" s="784" t="s">
        <v>1594</v>
      </c>
      <c r="J1571" s="784" t="s">
        <v>8670</v>
      </c>
      <c r="K1571" s="784"/>
      <c r="L1571" s="784"/>
    </row>
    <row r="1572" spans="1:12" ht="15">
      <c r="A1572" s="786" t="s">
        <v>9094</v>
      </c>
      <c r="B1572" s="785" t="s">
        <v>1595</v>
      </c>
      <c r="C1572" s="784" t="s">
        <v>7292</v>
      </c>
      <c r="D1572" s="784">
        <v>1571</v>
      </c>
      <c r="E1572" s="784"/>
      <c r="F1572" s="784">
        <v>2</v>
      </c>
      <c r="G1572" s="784"/>
      <c r="H1572" s="784" t="s">
        <v>32</v>
      </c>
      <c r="I1572" s="784" t="s">
        <v>375</v>
      </c>
      <c r="J1572" s="784" t="s">
        <v>8670</v>
      </c>
      <c r="K1572" s="784"/>
      <c r="L1572" s="784"/>
    </row>
    <row r="1573" spans="1:12" ht="15">
      <c r="A1573" s="786" t="s">
        <v>9095</v>
      </c>
      <c r="B1573" s="785" t="s">
        <v>1596</v>
      </c>
      <c r="C1573" s="784" t="s">
        <v>7292</v>
      </c>
      <c r="D1573" s="784">
        <v>1572</v>
      </c>
      <c r="E1573" s="784"/>
      <c r="F1573" s="784">
        <v>4</v>
      </c>
      <c r="G1573" s="784"/>
      <c r="H1573" s="784" t="s">
        <v>507</v>
      </c>
      <c r="I1573" s="784" t="s">
        <v>105</v>
      </c>
      <c r="J1573" s="784" t="s">
        <v>8670</v>
      </c>
      <c r="K1573" s="784"/>
      <c r="L1573" s="784"/>
    </row>
    <row r="1574" spans="1:12" ht="15">
      <c r="A1574" s="786" t="s">
        <v>9096</v>
      </c>
      <c r="B1574" s="785" t="s">
        <v>1597</v>
      </c>
      <c r="C1574" s="784" t="s">
        <v>7292</v>
      </c>
      <c r="D1574" s="784">
        <v>1573</v>
      </c>
      <c r="E1574" s="784"/>
      <c r="F1574" s="784">
        <v>2</v>
      </c>
      <c r="G1574" s="784"/>
      <c r="H1574" s="784" t="s">
        <v>20</v>
      </c>
      <c r="I1574" s="784" t="s">
        <v>119</v>
      </c>
      <c r="J1574" s="784" t="s">
        <v>8670</v>
      </c>
      <c r="K1574" s="784"/>
      <c r="L1574" s="784"/>
    </row>
    <row r="1575" spans="1:12" ht="15">
      <c r="A1575" s="786" t="s">
        <v>9097</v>
      </c>
      <c r="B1575" s="785" t="s">
        <v>1598</v>
      </c>
      <c r="C1575" s="784" t="s">
        <v>7292</v>
      </c>
      <c r="D1575" s="784">
        <v>1574</v>
      </c>
      <c r="E1575" s="784"/>
      <c r="F1575" s="784">
        <v>6</v>
      </c>
      <c r="G1575" s="784"/>
      <c r="H1575" s="784" t="s">
        <v>20</v>
      </c>
      <c r="I1575" s="784" t="s">
        <v>69</v>
      </c>
      <c r="J1575" s="784" t="s">
        <v>8670</v>
      </c>
      <c r="K1575" s="784"/>
      <c r="L1575" s="784"/>
    </row>
    <row r="1576" spans="1:12" ht="15">
      <c r="A1576" s="786" t="s">
        <v>9098</v>
      </c>
      <c r="B1576" s="785" t="s">
        <v>1599</v>
      </c>
      <c r="C1576" s="784" t="s">
        <v>7292</v>
      </c>
      <c r="D1576" s="784">
        <v>1575</v>
      </c>
      <c r="E1576" s="784"/>
      <c r="F1576" s="784">
        <v>3</v>
      </c>
      <c r="G1576" s="784"/>
      <c r="H1576" s="784" t="s">
        <v>49</v>
      </c>
      <c r="I1576" s="784" t="s">
        <v>48</v>
      </c>
      <c r="J1576" s="784" t="s">
        <v>8670</v>
      </c>
      <c r="K1576" s="784"/>
      <c r="L1576" s="784"/>
    </row>
    <row r="1577" spans="1:12" ht="15">
      <c r="A1577" s="786" t="s">
        <v>9099</v>
      </c>
      <c r="B1577" s="785" t="s">
        <v>1600</v>
      </c>
      <c r="C1577" s="784" t="s">
        <v>7292</v>
      </c>
      <c r="D1577" s="784">
        <v>1576</v>
      </c>
      <c r="E1577" s="784"/>
      <c r="F1577" s="784">
        <v>1</v>
      </c>
      <c r="G1577" s="784"/>
      <c r="H1577" s="784" t="s">
        <v>28</v>
      </c>
      <c r="I1577" s="784" t="s">
        <v>375</v>
      </c>
      <c r="J1577" s="784" t="s">
        <v>8670</v>
      </c>
      <c r="K1577" s="784"/>
      <c r="L1577" s="784"/>
    </row>
    <row r="1578" spans="1:12" ht="15">
      <c r="A1578" s="786" t="s">
        <v>9100</v>
      </c>
      <c r="B1578" s="785" t="s">
        <v>1601</v>
      </c>
      <c r="C1578" s="784" t="s">
        <v>7292</v>
      </c>
      <c r="D1578" s="784">
        <v>1577</v>
      </c>
      <c r="E1578" s="784"/>
      <c r="F1578" s="784">
        <v>1</v>
      </c>
      <c r="G1578" s="784"/>
      <c r="H1578" s="784" t="s">
        <v>28</v>
      </c>
      <c r="I1578" s="784" t="s">
        <v>375</v>
      </c>
      <c r="J1578" s="784" t="s">
        <v>8670</v>
      </c>
      <c r="K1578" s="784"/>
      <c r="L1578" s="784"/>
    </row>
    <row r="1579" spans="1:12" ht="15">
      <c r="A1579" s="786" t="s">
        <v>9101</v>
      </c>
      <c r="B1579" s="785" t="s">
        <v>1602</v>
      </c>
      <c r="C1579" s="784" t="s">
        <v>7292</v>
      </c>
      <c r="D1579" s="784">
        <v>1578</v>
      </c>
      <c r="E1579" s="784"/>
      <c r="F1579" s="784">
        <v>1</v>
      </c>
      <c r="G1579" s="784"/>
      <c r="H1579" s="784" t="s">
        <v>59</v>
      </c>
      <c r="I1579" s="784" t="s">
        <v>76</v>
      </c>
      <c r="J1579" s="784" t="s">
        <v>8670</v>
      </c>
      <c r="K1579" s="784"/>
      <c r="L1579" s="784"/>
    </row>
    <row r="1580" spans="1:12" ht="15">
      <c r="A1580" s="786" t="s">
        <v>9102</v>
      </c>
      <c r="B1580" s="785" t="s">
        <v>1603</v>
      </c>
      <c r="C1580" s="784" t="s">
        <v>7292</v>
      </c>
      <c r="D1580" s="784">
        <v>1579</v>
      </c>
      <c r="E1580" s="784"/>
      <c r="F1580" s="784">
        <v>7</v>
      </c>
      <c r="G1580" s="784"/>
      <c r="H1580" s="784" t="s">
        <v>116</v>
      </c>
      <c r="I1580" s="784" t="s">
        <v>1604</v>
      </c>
      <c r="J1580" s="784" t="s">
        <v>8670</v>
      </c>
      <c r="K1580" s="784"/>
      <c r="L1580" s="784"/>
    </row>
    <row r="1581" spans="1:12" ht="15">
      <c r="A1581" s="786" t="s">
        <v>9103</v>
      </c>
      <c r="B1581" s="785" t="s">
        <v>1605</v>
      </c>
      <c r="C1581" s="784" t="s">
        <v>7292</v>
      </c>
      <c r="D1581" s="784">
        <v>1580</v>
      </c>
      <c r="E1581" s="784"/>
      <c r="F1581" s="784">
        <v>1</v>
      </c>
      <c r="G1581" s="784"/>
      <c r="H1581" s="784" t="s">
        <v>32</v>
      </c>
      <c r="I1581" s="784" t="s">
        <v>928</v>
      </c>
      <c r="J1581" s="784" t="s">
        <v>8670</v>
      </c>
      <c r="K1581" s="784"/>
      <c r="L1581" s="784"/>
    </row>
    <row r="1582" spans="1:12" ht="15">
      <c r="A1582" s="786" t="s">
        <v>9104</v>
      </c>
      <c r="B1582" s="785" t="s">
        <v>1606</v>
      </c>
      <c r="C1582" s="784" t="s">
        <v>7292</v>
      </c>
      <c r="D1582" s="784">
        <v>1581</v>
      </c>
      <c r="E1582" s="784"/>
      <c r="F1582" s="784">
        <v>9</v>
      </c>
      <c r="G1582" s="784"/>
      <c r="H1582" s="784" t="s">
        <v>24</v>
      </c>
      <c r="I1582" s="784" t="s">
        <v>87</v>
      </c>
      <c r="J1582" s="784" t="s">
        <v>8670</v>
      </c>
      <c r="K1582" s="784"/>
      <c r="L1582" s="784"/>
    </row>
    <row r="1583" spans="1:12" ht="15">
      <c r="A1583" s="786" t="s">
        <v>9105</v>
      </c>
      <c r="B1583" s="785" t="s">
        <v>1607</v>
      </c>
      <c r="C1583" s="784" t="s">
        <v>7292</v>
      </c>
      <c r="D1583" s="784">
        <v>1582</v>
      </c>
      <c r="E1583" s="784"/>
      <c r="F1583" s="784">
        <v>2</v>
      </c>
      <c r="G1583" s="784"/>
      <c r="H1583" s="784" t="s">
        <v>22</v>
      </c>
      <c r="I1583" s="784" t="s">
        <v>87</v>
      </c>
      <c r="J1583" s="784" t="s">
        <v>8670</v>
      </c>
      <c r="K1583" s="784"/>
      <c r="L1583" s="784"/>
    </row>
    <row r="1584" spans="1:12" ht="15">
      <c r="A1584" s="786" t="s">
        <v>9106</v>
      </c>
      <c r="B1584" s="785" t="s">
        <v>1608</v>
      </c>
      <c r="C1584" s="784" t="s">
        <v>7292</v>
      </c>
      <c r="D1584" s="784">
        <v>1583</v>
      </c>
      <c r="E1584" s="784"/>
      <c r="F1584" s="784">
        <v>13</v>
      </c>
      <c r="G1584" s="784"/>
      <c r="H1584" s="784" t="s">
        <v>85</v>
      </c>
      <c r="I1584" s="784" t="s">
        <v>69</v>
      </c>
      <c r="J1584" s="784" t="s">
        <v>8670</v>
      </c>
      <c r="K1584" s="784"/>
      <c r="L1584" s="784"/>
    </row>
    <row r="1585" spans="1:12" ht="15">
      <c r="A1585" s="786" t="s">
        <v>9107</v>
      </c>
      <c r="B1585" s="785" t="s">
        <v>141</v>
      </c>
      <c r="C1585" s="784" t="s">
        <v>7292</v>
      </c>
      <c r="D1585" s="784">
        <v>1584</v>
      </c>
      <c r="E1585" s="784"/>
      <c r="F1585" s="784">
        <v>1</v>
      </c>
      <c r="G1585" s="784"/>
      <c r="H1585" s="784" t="s">
        <v>55</v>
      </c>
      <c r="I1585" s="784" t="s">
        <v>87</v>
      </c>
      <c r="J1585" s="784" t="s">
        <v>8670</v>
      </c>
      <c r="K1585" s="784"/>
      <c r="L1585" s="784"/>
    </row>
    <row r="1586" spans="1:12" ht="15">
      <c r="A1586" s="786" t="s">
        <v>9108</v>
      </c>
      <c r="B1586" s="785" t="s">
        <v>1609</v>
      </c>
      <c r="C1586" s="784" t="s">
        <v>7292</v>
      </c>
      <c r="D1586" s="784">
        <v>1585</v>
      </c>
      <c r="E1586" s="784"/>
      <c r="F1586" s="784">
        <v>4</v>
      </c>
      <c r="G1586" s="784"/>
      <c r="H1586" s="784" t="s">
        <v>25</v>
      </c>
      <c r="I1586" s="784" t="s">
        <v>65</v>
      </c>
      <c r="J1586" s="784" t="s">
        <v>8670</v>
      </c>
      <c r="K1586" s="784"/>
      <c r="L1586" s="784"/>
    </row>
    <row r="1587" spans="1:12" ht="15">
      <c r="A1587" s="786" t="s">
        <v>9109</v>
      </c>
      <c r="B1587" s="785" t="s">
        <v>1610</v>
      </c>
      <c r="C1587" s="784" t="s">
        <v>7292</v>
      </c>
      <c r="D1587" s="784">
        <v>1586</v>
      </c>
      <c r="E1587" s="784"/>
      <c r="F1587" s="784">
        <v>1</v>
      </c>
      <c r="G1587" s="784"/>
      <c r="H1587" s="784" t="s">
        <v>20</v>
      </c>
      <c r="I1587" s="784" t="s">
        <v>1611</v>
      </c>
      <c r="J1587" s="784" t="s">
        <v>8670</v>
      </c>
      <c r="K1587" s="784"/>
      <c r="L1587" s="784"/>
    </row>
    <row r="1588" spans="1:12" ht="15">
      <c r="A1588" s="786" t="s">
        <v>9110</v>
      </c>
      <c r="B1588" s="785" t="s">
        <v>1612</v>
      </c>
      <c r="C1588" s="784" t="s">
        <v>7292</v>
      </c>
      <c r="D1588" s="784">
        <v>1587</v>
      </c>
      <c r="E1588" s="784"/>
      <c r="F1588" s="784">
        <v>2</v>
      </c>
      <c r="G1588" s="784"/>
      <c r="H1588" s="784" t="s">
        <v>101</v>
      </c>
      <c r="I1588" s="784" t="s">
        <v>31</v>
      </c>
      <c r="J1588" s="784" t="s">
        <v>8670</v>
      </c>
      <c r="K1588" s="784"/>
      <c r="L1588" s="784"/>
    </row>
    <row r="1589" spans="1:12" ht="15">
      <c r="A1589" s="786" t="s">
        <v>9111</v>
      </c>
      <c r="B1589" s="785" t="s">
        <v>1613</v>
      </c>
      <c r="C1589" s="784" t="s">
        <v>7292</v>
      </c>
      <c r="D1589" s="784">
        <v>1588</v>
      </c>
      <c r="E1589" s="784"/>
      <c r="F1589" s="784">
        <v>4</v>
      </c>
      <c r="G1589" s="784"/>
      <c r="H1589" s="784" t="s">
        <v>40</v>
      </c>
      <c r="I1589" s="784" t="s">
        <v>31</v>
      </c>
      <c r="J1589" s="784" t="s">
        <v>8670</v>
      </c>
      <c r="K1589" s="784"/>
      <c r="L1589" s="784"/>
    </row>
    <row r="1590" spans="1:12" ht="15">
      <c r="A1590" s="786" t="s">
        <v>9112</v>
      </c>
      <c r="B1590" s="785" t="s">
        <v>1614</v>
      </c>
      <c r="C1590" s="784" t="s">
        <v>7292</v>
      </c>
      <c r="D1590" s="784">
        <v>1589</v>
      </c>
      <c r="E1590" s="784"/>
      <c r="F1590" s="784">
        <v>2</v>
      </c>
      <c r="G1590" s="784"/>
      <c r="H1590" s="784" t="s">
        <v>39</v>
      </c>
      <c r="I1590" s="784" t="s">
        <v>1615</v>
      </c>
      <c r="J1590" s="784" t="s">
        <v>8670</v>
      </c>
      <c r="K1590" s="784"/>
      <c r="L1590" s="784"/>
    </row>
    <row r="1591" spans="1:12" ht="15">
      <c r="A1591" s="786" t="s">
        <v>9113</v>
      </c>
      <c r="B1591" s="785" t="s">
        <v>1616</v>
      </c>
      <c r="C1591" s="784" t="s">
        <v>7292</v>
      </c>
      <c r="D1591" s="784">
        <v>1590</v>
      </c>
      <c r="E1591" s="784"/>
      <c r="F1591" s="784">
        <v>4</v>
      </c>
      <c r="G1591" s="784"/>
      <c r="H1591" s="784" t="s">
        <v>55</v>
      </c>
      <c r="I1591" s="784" t="s">
        <v>119</v>
      </c>
      <c r="J1591" s="784" t="s">
        <v>8670</v>
      </c>
      <c r="K1591" s="784"/>
      <c r="L1591" s="784"/>
    </row>
    <row r="1592" spans="1:12" ht="15">
      <c r="A1592" s="786" t="s">
        <v>9114</v>
      </c>
      <c r="B1592" s="785" t="s">
        <v>1617</v>
      </c>
      <c r="C1592" s="784" t="s">
        <v>7292</v>
      </c>
      <c r="D1592" s="784">
        <v>1591</v>
      </c>
      <c r="E1592" s="784"/>
      <c r="F1592" s="784">
        <v>1</v>
      </c>
      <c r="G1592" s="784"/>
      <c r="H1592" s="784" t="s">
        <v>366</v>
      </c>
      <c r="I1592" s="784" t="s">
        <v>1618</v>
      </c>
      <c r="J1592" s="784" t="s">
        <v>8670</v>
      </c>
      <c r="K1592" s="784"/>
      <c r="L1592" s="784"/>
    </row>
    <row r="1593" spans="1:12" ht="15">
      <c r="A1593" s="786" t="s">
        <v>9115</v>
      </c>
      <c r="B1593" s="785" t="s">
        <v>1619</v>
      </c>
      <c r="C1593" s="784" t="s">
        <v>7292</v>
      </c>
      <c r="D1593" s="784">
        <v>1592</v>
      </c>
      <c r="E1593" s="784"/>
      <c r="F1593" s="784">
        <v>1</v>
      </c>
      <c r="G1593" s="784"/>
      <c r="H1593" s="784" t="s">
        <v>100</v>
      </c>
      <c r="I1593" s="784" t="s">
        <v>97</v>
      </c>
      <c r="J1593" s="784" t="s">
        <v>8670</v>
      </c>
      <c r="K1593" s="784"/>
      <c r="L1593" s="784"/>
    </row>
    <row r="1594" spans="1:12" ht="15">
      <c r="A1594" s="786" t="s">
        <v>9116</v>
      </c>
      <c r="B1594" s="785" t="s">
        <v>1620</v>
      </c>
      <c r="C1594" s="784" t="s">
        <v>7292</v>
      </c>
      <c r="D1594" s="784">
        <v>1593</v>
      </c>
      <c r="E1594" s="784"/>
      <c r="F1594" s="784">
        <v>2</v>
      </c>
      <c r="G1594" s="784"/>
      <c r="H1594" s="784" t="s">
        <v>51</v>
      </c>
      <c r="I1594" s="784" t="s">
        <v>1621</v>
      </c>
      <c r="J1594" s="784" t="s">
        <v>8670</v>
      </c>
      <c r="K1594" s="784"/>
      <c r="L1594" s="784"/>
    </row>
    <row r="1595" spans="1:12" ht="15">
      <c r="A1595" s="786" t="s">
        <v>9117</v>
      </c>
      <c r="B1595" s="785" t="s">
        <v>1622</v>
      </c>
      <c r="C1595" s="784" t="s">
        <v>7292</v>
      </c>
      <c r="D1595" s="784">
        <v>1594</v>
      </c>
      <c r="E1595" s="784"/>
      <c r="F1595" s="784">
        <v>1</v>
      </c>
      <c r="G1595" s="784"/>
      <c r="H1595" s="784" t="s">
        <v>32</v>
      </c>
      <c r="I1595" s="784" t="s">
        <v>273</v>
      </c>
      <c r="J1595" s="784" t="s">
        <v>8670</v>
      </c>
      <c r="K1595" s="784"/>
      <c r="L1595" s="784"/>
    </row>
    <row r="1596" spans="1:12" ht="15">
      <c r="A1596" s="786" t="s">
        <v>9118</v>
      </c>
      <c r="B1596" s="785" t="s">
        <v>1623</v>
      </c>
      <c r="C1596" s="784" t="s">
        <v>7292</v>
      </c>
      <c r="D1596" s="784">
        <v>1595</v>
      </c>
      <c r="E1596" s="784"/>
      <c r="F1596" s="784">
        <v>1</v>
      </c>
      <c r="G1596" s="784"/>
      <c r="H1596" s="784" t="s">
        <v>70</v>
      </c>
      <c r="I1596" s="784" t="s">
        <v>152</v>
      </c>
      <c r="J1596" s="784" t="s">
        <v>8670</v>
      </c>
      <c r="K1596" s="784"/>
      <c r="L1596" s="784"/>
    </row>
    <row r="1597" spans="1:12" ht="15">
      <c r="A1597" s="786" t="s">
        <v>9119</v>
      </c>
      <c r="B1597" s="785" t="s">
        <v>1623</v>
      </c>
      <c r="C1597" s="784" t="s">
        <v>7292</v>
      </c>
      <c r="D1597" s="784">
        <v>1596</v>
      </c>
      <c r="E1597" s="784"/>
      <c r="F1597" s="784">
        <v>1</v>
      </c>
      <c r="G1597" s="784"/>
      <c r="H1597" s="784" t="s">
        <v>24</v>
      </c>
      <c r="I1597" s="784" t="s">
        <v>152</v>
      </c>
      <c r="J1597" s="784" t="s">
        <v>8670</v>
      </c>
      <c r="K1597" s="784"/>
      <c r="L1597" s="784"/>
    </row>
    <row r="1598" spans="1:12" ht="15">
      <c r="A1598" s="786" t="s">
        <v>9120</v>
      </c>
      <c r="B1598" s="785" t="s">
        <v>1624</v>
      </c>
      <c r="C1598" s="784" t="s">
        <v>7292</v>
      </c>
      <c r="D1598" s="784">
        <v>1597</v>
      </c>
      <c r="E1598" s="784"/>
      <c r="F1598" s="784">
        <v>1</v>
      </c>
      <c r="G1598" s="784"/>
      <c r="H1598" s="784" t="s">
        <v>24</v>
      </c>
      <c r="I1598" s="784" t="s">
        <v>152</v>
      </c>
      <c r="J1598" s="784" t="s">
        <v>8670</v>
      </c>
      <c r="K1598" s="784"/>
      <c r="L1598" s="784"/>
    </row>
    <row r="1599" spans="1:12" ht="15">
      <c r="A1599" s="786" t="s">
        <v>9121</v>
      </c>
      <c r="B1599" s="785" t="s">
        <v>1625</v>
      </c>
      <c r="C1599" s="784" t="s">
        <v>7292</v>
      </c>
      <c r="D1599" s="784">
        <v>1598</v>
      </c>
      <c r="E1599" s="784"/>
      <c r="F1599" s="784">
        <v>1</v>
      </c>
      <c r="G1599" s="784"/>
      <c r="H1599" s="784" t="s">
        <v>101</v>
      </c>
      <c r="I1599" s="784" t="s">
        <v>105</v>
      </c>
      <c r="J1599" s="784" t="s">
        <v>8670</v>
      </c>
      <c r="K1599" s="784"/>
      <c r="L1599" s="784"/>
    </row>
    <row r="1600" spans="1:12" ht="15">
      <c r="A1600" s="786" t="s">
        <v>9122</v>
      </c>
      <c r="B1600" s="785" t="s">
        <v>660</v>
      </c>
      <c r="C1600" s="784" t="s">
        <v>7292</v>
      </c>
      <c r="D1600" s="784">
        <v>1599</v>
      </c>
      <c r="E1600" s="784"/>
      <c r="F1600" s="784">
        <v>15</v>
      </c>
      <c r="G1600" s="784"/>
      <c r="H1600" s="784" t="s">
        <v>49</v>
      </c>
      <c r="I1600" s="784" t="s">
        <v>1626</v>
      </c>
      <c r="J1600" s="784" t="s">
        <v>8670</v>
      </c>
      <c r="K1600" s="784"/>
      <c r="L1600" s="784"/>
    </row>
    <row r="1601" spans="1:12" ht="15">
      <c r="A1601" s="786" t="s">
        <v>9123</v>
      </c>
      <c r="B1601" s="785" t="s">
        <v>1627</v>
      </c>
      <c r="C1601" s="784" t="s">
        <v>7292</v>
      </c>
      <c r="D1601" s="784">
        <v>1600</v>
      </c>
      <c r="E1601" s="784"/>
      <c r="F1601" s="784">
        <v>1</v>
      </c>
      <c r="G1601" s="784"/>
      <c r="H1601" s="784" t="s">
        <v>39</v>
      </c>
      <c r="I1601" s="784" t="s">
        <v>76</v>
      </c>
      <c r="J1601" s="784" t="s">
        <v>8670</v>
      </c>
      <c r="K1601" s="784"/>
      <c r="L1601" s="784"/>
    </row>
    <row r="1602" spans="1:12" ht="15">
      <c r="A1602" s="786" t="s">
        <v>9124</v>
      </c>
      <c r="B1602" s="785" t="s">
        <v>1628</v>
      </c>
      <c r="C1602" s="784" t="s">
        <v>7292</v>
      </c>
      <c r="D1602" s="784">
        <v>1601</v>
      </c>
      <c r="E1602" s="784"/>
      <c r="F1602" s="784">
        <v>10</v>
      </c>
      <c r="G1602" s="784"/>
      <c r="H1602" s="784" t="s">
        <v>100</v>
      </c>
      <c r="I1602" s="784" t="s">
        <v>76</v>
      </c>
      <c r="J1602" s="784" t="s">
        <v>8670</v>
      </c>
      <c r="K1602" s="784"/>
      <c r="L1602" s="784"/>
    </row>
    <row r="1603" spans="1:12" ht="15">
      <c r="A1603" s="786" t="s">
        <v>9125</v>
      </c>
      <c r="B1603" s="785" t="s">
        <v>1629</v>
      </c>
      <c r="C1603" s="784" t="s">
        <v>7292</v>
      </c>
      <c r="D1603" s="784">
        <v>1602</v>
      </c>
      <c r="E1603" s="784"/>
      <c r="F1603" s="784">
        <v>3</v>
      </c>
      <c r="G1603" s="784"/>
      <c r="H1603" s="784" t="s">
        <v>88</v>
      </c>
      <c r="I1603" s="784" t="s">
        <v>69</v>
      </c>
      <c r="J1603" s="784" t="s">
        <v>8670</v>
      </c>
      <c r="K1603" s="784"/>
      <c r="L1603" s="784"/>
    </row>
    <row r="1604" spans="1:12" ht="15">
      <c r="A1604" s="786" t="s">
        <v>9126</v>
      </c>
      <c r="B1604" s="785" t="s">
        <v>1630</v>
      </c>
      <c r="C1604" s="784" t="s">
        <v>7292</v>
      </c>
      <c r="D1604" s="784">
        <v>1603</v>
      </c>
      <c r="E1604" s="784"/>
      <c r="F1604" s="784">
        <v>8</v>
      </c>
      <c r="G1604" s="784"/>
      <c r="H1604" s="784" t="s">
        <v>25</v>
      </c>
      <c r="I1604" s="784" t="s">
        <v>87</v>
      </c>
      <c r="J1604" s="784" t="s">
        <v>8670</v>
      </c>
      <c r="K1604" s="784"/>
      <c r="L1604" s="784"/>
    </row>
    <row r="1605" spans="1:12" ht="15">
      <c r="A1605" s="786" t="s">
        <v>9127</v>
      </c>
      <c r="B1605" s="785" t="s">
        <v>1631</v>
      </c>
      <c r="C1605" s="784" t="s">
        <v>7292</v>
      </c>
      <c r="D1605" s="784">
        <v>1604</v>
      </c>
      <c r="E1605" s="784"/>
      <c r="F1605" s="784">
        <v>3</v>
      </c>
      <c r="G1605" s="784"/>
      <c r="H1605" s="784" t="s">
        <v>80</v>
      </c>
      <c r="I1605" s="784" t="s">
        <v>1632</v>
      </c>
      <c r="J1605" s="784" t="s">
        <v>8670</v>
      </c>
      <c r="K1605" s="784"/>
      <c r="L1605" s="784"/>
    </row>
    <row r="1606" spans="1:12" ht="15">
      <c r="A1606" s="786" t="s">
        <v>9128</v>
      </c>
      <c r="B1606" s="785" t="s">
        <v>1633</v>
      </c>
      <c r="C1606" s="784" t="s">
        <v>7292</v>
      </c>
      <c r="D1606" s="784">
        <v>1605</v>
      </c>
      <c r="E1606" s="784"/>
      <c r="F1606" s="784">
        <v>2</v>
      </c>
      <c r="G1606" s="784"/>
      <c r="H1606" s="784" t="s">
        <v>53</v>
      </c>
      <c r="I1606" s="784" t="s">
        <v>226</v>
      </c>
      <c r="J1606" s="784" t="s">
        <v>8670</v>
      </c>
      <c r="K1606" s="784"/>
      <c r="L1606" s="784"/>
    </row>
    <row r="1607" spans="1:12" ht="15">
      <c r="A1607" s="786" t="s">
        <v>9129</v>
      </c>
      <c r="B1607" s="785" t="s">
        <v>9130</v>
      </c>
      <c r="C1607" s="784" t="s">
        <v>7292</v>
      </c>
      <c r="D1607" s="784">
        <v>1606</v>
      </c>
      <c r="E1607" s="784"/>
      <c r="F1607" s="784">
        <v>1</v>
      </c>
      <c r="G1607" s="784"/>
      <c r="H1607" s="784" t="s">
        <v>88</v>
      </c>
      <c r="I1607" s="784" t="s">
        <v>1009</v>
      </c>
      <c r="J1607" s="784" t="s">
        <v>8670</v>
      </c>
      <c r="K1607" s="784"/>
      <c r="L1607" s="784"/>
    </row>
    <row r="1608" spans="1:12" ht="15">
      <c r="A1608" s="786" t="s">
        <v>9131</v>
      </c>
      <c r="B1608" s="785" t="s">
        <v>9132</v>
      </c>
      <c r="C1608" s="784" t="s">
        <v>7292</v>
      </c>
      <c r="D1608" s="784">
        <v>1607</v>
      </c>
      <c r="E1608" s="784"/>
      <c r="F1608" s="784">
        <v>1</v>
      </c>
      <c r="G1608" s="784"/>
      <c r="H1608" s="784" t="s">
        <v>27</v>
      </c>
      <c r="I1608" s="784" t="s">
        <v>1636</v>
      </c>
      <c r="J1608" s="784" t="s">
        <v>8670</v>
      </c>
      <c r="K1608" s="784"/>
      <c r="L1608" s="784"/>
    </row>
    <row r="1609" spans="1:12" ht="15">
      <c r="A1609" s="786" t="s">
        <v>9133</v>
      </c>
      <c r="B1609" s="785" t="s">
        <v>1637</v>
      </c>
      <c r="C1609" s="784" t="s">
        <v>7292</v>
      </c>
      <c r="D1609" s="784">
        <v>1608</v>
      </c>
      <c r="E1609" s="784"/>
      <c r="F1609" s="784">
        <v>14</v>
      </c>
      <c r="G1609" s="784"/>
      <c r="H1609" s="784" t="s">
        <v>68</v>
      </c>
      <c r="I1609" s="784" t="s">
        <v>1638</v>
      </c>
      <c r="J1609" s="784" t="s">
        <v>8670</v>
      </c>
      <c r="K1609" s="784"/>
      <c r="L1609" s="784"/>
    </row>
    <row r="1610" spans="1:12" ht="15">
      <c r="A1610" s="786" t="s">
        <v>9134</v>
      </c>
      <c r="B1610" s="785" t="s">
        <v>687</v>
      </c>
      <c r="C1610" s="784" t="s">
        <v>7292</v>
      </c>
      <c r="D1610" s="784">
        <v>1609</v>
      </c>
      <c r="E1610" s="784"/>
      <c r="F1610" s="784">
        <v>8</v>
      </c>
      <c r="G1610" s="784"/>
      <c r="H1610" s="784" t="s">
        <v>16</v>
      </c>
      <c r="I1610" s="784" t="s">
        <v>87</v>
      </c>
      <c r="J1610" s="784" t="s">
        <v>8670</v>
      </c>
      <c r="K1610" s="784"/>
      <c r="L1610" s="784"/>
    </row>
    <row r="1611" spans="1:12" ht="15">
      <c r="A1611" s="786" t="s">
        <v>9135</v>
      </c>
      <c r="B1611" s="785" t="s">
        <v>1639</v>
      </c>
      <c r="C1611" s="784" t="s">
        <v>7292</v>
      </c>
      <c r="D1611" s="784">
        <v>1610</v>
      </c>
      <c r="E1611" s="784"/>
      <c r="F1611" s="784">
        <v>1</v>
      </c>
      <c r="G1611" s="784"/>
      <c r="H1611" s="784" t="s">
        <v>53</v>
      </c>
      <c r="I1611" s="784" t="s">
        <v>87</v>
      </c>
      <c r="J1611" s="784" t="s">
        <v>8670</v>
      </c>
      <c r="K1611" s="784"/>
      <c r="L1611" s="784"/>
    </row>
    <row r="1612" spans="1:12" ht="15">
      <c r="A1612" s="786" t="s">
        <v>9136</v>
      </c>
      <c r="B1612" s="785" t="s">
        <v>1639</v>
      </c>
      <c r="C1612" s="784" t="s">
        <v>7292</v>
      </c>
      <c r="D1612" s="784">
        <v>1611</v>
      </c>
      <c r="E1612" s="784"/>
      <c r="F1612" s="784">
        <v>190</v>
      </c>
      <c r="G1612" s="784"/>
      <c r="H1612" s="784" t="s">
        <v>27</v>
      </c>
      <c r="I1612" s="784" t="s">
        <v>87</v>
      </c>
      <c r="J1612" s="784" t="s">
        <v>8670</v>
      </c>
      <c r="K1612" s="784"/>
      <c r="L1612" s="784"/>
    </row>
    <row r="1613" spans="1:12" ht="15">
      <c r="A1613" s="786" t="s">
        <v>9137</v>
      </c>
      <c r="B1613" s="785" t="s">
        <v>1640</v>
      </c>
      <c r="C1613" s="784" t="s">
        <v>7292</v>
      </c>
      <c r="D1613" s="784">
        <v>1612</v>
      </c>
      <c r="E1613" s="784"/>
      <c r="F1613" s="784">
        <v>2</v>
      </c>
      <c r="G1613" s="784"/>
      <c r="H1613" s="784" t="s">
        <v>59</v>
      </c>
      <c r="I1613" s="784" t="s">
        <v>87</v>
      </c>
      <c r="J1613" s="784" t="s">
        <v>8670</v>
      </c>
      <c r="K1613" s="784"/>
      <c r="L1613" s="784"/>
    </row>
    <row r="1614" spans="1:12" ht="15">
      <c r="A1614" s="786" t="s">
        <v>9138</v>
      </c>
      <c r="B1614" s="785" t="s">
        <v>1641</v>
      </c>
      <c r="C1614" s="784" t="s">
        <v>7292</v>
      </c>
      <c r="D1614" s="784">
        <v>1613</v>
      </c>
      <c r="E1614" s="784"/>
      <c r="F1614" s="784">
        <v>5</v>
      </c>
      <c r="G1614" s="784"/>
      <c r="H1614" s="784" t="s">
        <v>49</v>
      </c>
      <c r="I1614" s="784" t="s">
        <v>87</v>
      </c>
      <c r="J1614" s="784" t="s">
        <v>8670</v>
      </c>
      <c r="K1614" s="784"/>
      <c r="L1614" s="784"/>
    </row>
    <row r="1615" spans="1:12" ht="15">
      <c r="A1615" s="786" t="s">
        <v>9139</v>
      </c>
      <c r="B1615" s="785" t="s">
        <v>1641</v>
      </c>
      <c r="C1615" s="784" t="s">
        <v>7292</v>
      </c>
      <c r="D1615" s="784">
        <v>1614</v>
      </c>
      <c r="E1615" s="784"/>
      <c r="F1615" s="784">
        <v>4</v>
      </c>
      <c r="G1615" s="784"/>
      <c r="H1615" s="784" t="s">
        <v>55</v>
      </c>
      <c r="I1615" s="784" t="s">
        <v>87</v>
      </c>
      <c r="J1615" s="784" t="s">
        <v>8670</v>
      </c>
      <c r="K1615" s="784"/>
      <c r="L1615" s="784"/>
    </row>
    <row r="1616" spans="1:12" ht="15">
      <c r="A1616" s="786" t="s">
        <v>9140</v>
      </c>
      <c r="B1616" s="785" t="s">
        <v>1642</v>
      </c>
      <c r="C1616" s="784" t="s">
        <v>7292</v>
      </c>
      <c r="D1616" s="784">
        <v>1615</v>
      </c>
      <c r="E1616" s="784"/>
      <c r="F1616" s="784">
        <v>1</v>
      </c>
      <c r="G1616" s="784"/>
      <c r="H1616" s="784" t="s">
        <v>40</v>
      </c>
      <c r="I1616" s="784" t="s">
        <v>146</v>
      </c>
      <c r="J1616" s="784" t="s">
        <v>8670</v>
      </c>
      <c r="K1616" s="784"/>
      <c r="L1616" s="784"/>
    </row>
    <row r="1617" spans="1:12" ht="15">
      <c r="A1617" s="786" t="s">
        <v>9141</v>
      </c>
      <c r="B1617" s="785" t="s">
        <v>1642</v>
      </c>
      <c r="C1617" s="784" t="s">
        <v>7292</v>
      </c>
      <c r="D1617" s="784">
        <v>1616</v>
      </c>
      <c r="E1617" s="784"/>
      <c r="F1617" s="784">
        <v>1</v>
      </c>
      <c r="G1617" s="784"/>
      <c r="H1617" s="784" t="s">
        <v>441</v>
      </c>
      <c r="I1617" s="784" t="s">
        <v>87</v>
      </c>
      <c r="J1617" s="784" t="s">
        <v>8670</v>
      </c>
      <c r="K1617" s="784"/>
      <c r="L1617" s="784"/>
    </row>
    <row r="1618" spans="1:12" ht="15">
      <c r="A1618" s="786" t="s">
        <v>9142</v>
      </c>
      <c r="B1618" s="785" t="s">
        <v>686</v>
      </c>
      <c r="C1618" s="784" t="s">
        <v>7292</v>
      </c>
      <c r="D1618" s="784">
        <v>1617</v>
      </c>
      <c r="E1618" s="784"/>
      <c r="F1618" s="784">
        <v>6</v>
      </c>
      <c r="G1618" s="784"/>
      <c r="H1618" s="784" t="s">
        <v>49</v>
      </c>
      <c r="I1618" s="784" t="s">
        <v>87</v>
      </c>
      <c r="J1618" s="784" t="s">
        <v>8670</v>
      </c>
      <c r="K1618" s="784"/>
      <c r="L1618" s="784"/>
    </row>
    <row r="1619" spans="1:12" ht="15">
      <c r="A1619" s="786" t="s">
        <v>9143</v>
      </c>
      <c r="B1619" s="785" t="s">
        <v>686</v>
      </c>
      <c r="C1619" s="784" t="s">
        <v>7292</v>
      </c>
      <c r="D1619" s="784">
        <v>1618</v>
      </c>
      <c r="E1619" s="784"/>
      <c r="F1619" s="784">
        <v>9</v>
      </c>
      <c r="G1619" s="784"/>
      <c r="H1619" s="784" t="s">
        <v>55</v>
      </c>
      <c r="I1619" s="784" t="s">
        <v>87</v>
      </c>
      <c r="J1619" s="784" t="s">
        <v>8670</v>
      </c>
      <c r="K1619" s="784"/>
      <c r="L1619" s="784"/>
    </row>
    <row r="1620" spans="1:12" ht="15">
      <c r="A1620" s="786" t="s">
        <v>9144</v>
      </c>
      <c r="B1620" s="785" t="s">
        <v>686</v>
      </c>
      <c r="C1620" s="784" t="s">
        <v>7292</v>
      </c>
      <c r="D1620" s="784">
        <v>1619</v>
      </c>
      <c r="E1620" s="784"/>
      <c r="F1620" s="784">
        <v>10</v>
      </c>
      <c r="G1620" s="784"/>
      <c r="H1620" s="784" t="s">
        <v>16</v>
      </c>
      <c r="I1620" s="784" t="s">
        <v>87</v>
      </c>
      <c r="J1620" s="784" t="s">
        <v>8670</v>
      </c>
      <c r="K1620" s="784"/>
      <c r="L1620" s="784"/>
    </row>
    <row r="1621" spans="1:12" ht="15">
      <c r="A1621" s="786" t="s">
        <v>9145</v>
      </c>
      <c r="B1621" s="785" t="s">
        <v>1643</v>
      </c>
      <c r="C1621" s="784" t="s">
        <v>7292</v>
      </c>
      <c r="D1621" s="784">
        <v>1620</v>
      </c>
      <c r="E1621" s="784"/>
      <c r="F1621" s="784">
        <v>1</v>
      </c>
      <c r="G1621" s="784"/>
      <c r="H1621" s="784" t="s">
        <v>410</v>
      </c>
      <c r="I1621" s="784" t="s">
        <v>1644</v>
      </c>
      <c r="J1621" s="784" t="s">
        <v>8670</v>
      </c>
      <c r="K1621" s="784"/>
      <c r="L1621" s="784"/>
    </row>
    <row r="1622" spans="1:12" ht="15">
      <c r="A1622" s="786" t="s">
        <v>9146</v>
      </c>
      <c r="B1622" s="785" t="s">
        <v>1645</v>
      </c>
      <c r="C1622" s="784" t="s">
        <v>7292</v>
      </c>
      <c r="D1622" s="784">
        <v>1621</v>
      </c>
      <c r="E1622" s="784"/>
      <c r="F1622" s="784">
        <v>1</v>
      </c>
      <c r="G1622" s="784"/>
      <c r="H1622" s="784" t="s">
        <v>366</v>
      </c>
      <c r="I1622" s="784" t="s">
        <v>795</v>
      </c>
      <c r="J1622" s="784" t="s">
        <v>8670</v>
      </c>
      <c r="K1622" s="784"/>
      <c r="L1622" s="784"/>
    </row>
    <row r="1623" spans="1:12" ht="15">
      <c r="A1623" s="786" t="s">
        <v>9147</v>
      </c>
      <c r="B1623" s="785" t="s">
        <v>9148</v>
      </c>
      <c r="C1623" s="784" t="s">
        <v>7292</v>
      </c>
      <c r="D1623" s="784">
        <v>1622</v>
      </c>
      <c r="E1623" s="784"/>
      <c r="F1623" s="784">
        <v>92</v>
      </c>
      <c r="G1623" s="784" t="s">
        <v>1647</v>
      </c>
      <c r="H1623" s="784" t="s">
        <v>28</v>
      </c>
      <c r="I1623" s="784" t="s">
        <v>487</v>
      </c>
      <c r="J1623" s="784" t="s">
        <v>8670</v>
      </c>
      <c r="K1623" s="784"/>
      <c r="L1623" s="784"/>
    </row>
    <row r="1624" spans="1:12" ht="15">
      <c r="A1624" s="786" t="s">
        <v>9149</v>
      </c>
      <c r="B1624" s="785" t="s">
        <v>9150</v>
      </c>
      <c r="C1624" s="784" t="s">
        <v>7292</v>
      </c>
      <c r="D1624" s="784">
        <v>1623</v>
      </c>
      <c r="E1624" s="784"/>
      <c r="F1624" s="784">
        <v>15</v>
      </c>
      <c r="G1624" s="784" t="s">
        <v>1647</v>
      </c>
      <c r="H1624" s="784" t="s">
        <v>28</v>
      </c>
      <c r="I1624" s="784" t="s">
        <v>487</v>
      </c>
      <c r="J1624" s="784" t="s">
        <v>8670</v>
      </c>
      <c r="K1624" s="784"/>
      <c r="L1624" s="784"/>
    </row>
    <row r="1625" spans="1:12" ht="15">
      <c r="A1625" s="786" t="s">
        <v>9151</v>
      </c>
      <c r="B1625" s="785" t="s">
        <v>1649</v>
      </c>
      <c r="C1625" s="784" t="s">
        <v>7292</v>
      </c>
      <c r="D1625" s="784">
        <v>1624</v>
      </c>
      <c r="E1625" s="784"/>
      <c r="F1625" s="784">
        <v>1</v>
      </c>
      <c r="G1625" s="784"/>
      <c r="H1625" s="784" t="s">
        <v>55</v>
      </c>
      <c r="I1625" s="784" t="s">
        <v>642</v>
      </c>
      <c r="J1625" s="784" t="s">
        <v>8670</v>
      </c>
      <c r="K1625" s="784"/>
      <c r="L1625" s="784"/>
    </row>
    <row r="1626" spans="1:12" ht="15">
      <c r="A1626" s="786" t="s">
        <v>9152</v>
      </c>
      <c r="B1626" s="785" t="s">
        <v>1650</v>
      </c>
      <c r="C1626" s="784" t="s">
        <v>7292</v>
      </c>
      <c r="D1626" s="784">
        <v>1625</v>
      </c>
      <c r="E1626" s="784"/>
      <c r="F1626" s="784">
        <v>1</v>
      </c>
      <c r="G1626" s="784"/>
      <c r="H1626" s="784" t="s">
        <v>55</v>
      </c>
      <c r="I1626" s="784" t="s">
        <v>642</v>
      </c>
      <c r="J1626" s="784" t="s">
        <v>8670</v>
      </c>
      <c r="K1626" s="784"/>
      <c r="L1626" s="784"/>
    </row>
    <row r="1627" spans="1:12" ht="15">
      <c r="A1627" s="786" t="s">
        <v>9153</v>
      </c>
      <c r="B1627" s="785" t="s">
        <v>1651</v>
      </c>
      <c r="C1627" s="784" t="s">
        <v>7292</v>
      </c>
      <c r="D1627" s="784">
        <v>1626</v>
      </c>
      <c r="E1627" s="784"/>
      <c r="F1627" s="784">
        <v>4</v>
      </c>
      <c r="G1627" s="784"/>
      <c r="H1627" s="784" t="s">
        <v>20</v>
      </c>
      <c r="I1627" s="784" t="s">
        <v>86</v>
      </c>
      <c r="J1627" s="784" t="s">
        <v>8670</v>
      </c>
      <c r="K1627" s="784"/>
      <c r="L1627" s="784"/>
    </row>
    <row r="1628" spans="1:12" ht="15">
      <c r="A1628" s="786" t="s">
        <v>9154</v>
      </c>
      <c r="B1628" s="785" t="s">
        <v>1652</v>
      </c>
      <c r="C1628" s="784" t="s">
        <v>7292</v>
      </c>
      <c r="D1628" s="784">
        <v>1627</v>
      </c>
      <c r="E1628" s="784"/>
      <c r="F1628" s="784">
        <v>1615</v>
      </c>
      <c r="G1628" s="784"/>
      <c r="H1628" s="784" t="s">
        <v>25</v>
      </c>
      <c r="I1628" s="784" t="s">
        <v>226</v>
      </c>
      <c r="J1628" s="784" t="s">
        <v>8670</v>
      </c>
      <c r="K1628" s="784"/>
      <c r="L1628" s="784"/>
    </row>
    <row r="1629" spans="1:12" ht="15">
      <c r="A1629" s="786" t="s">
        <v>9155</v>
      </c>
      <c r="B1629" s="785" t="s">
        <v>1652</v>
      </c>
      <c r="C1629" s="784" t="s">
        <v>7292</v>
      </c>
      <c r="D1629" s="784">
        <v>1628</v>
      </c>
      <c r="E1629" s="784"/>
      <c r="F1629" s="784">
        <v>1405</v>
      </c>
      <c r="G1629" s="784"/>
      <c r="H1629" s="784" t="s">
        <v>33</v>
      </c>
      <c r="I1629" s="784" t="s">
        <v>226</v>
      </c>
      <c r="J1629" s="784" t="s">
        <v>8670</v>
      </c>
      <c r="K1629" s="784"/>
      <c r="L1629" s="784"/>
    </row>
    <row r="1630" spans="1:12" ht="15">
      <c r="A1630" s="786" t="s">
        <v>9156</v>
      </c>
      <c r="B1630" s="785" t="s">
        <v>1653</v>
      </c>
      <c r="C1630" s="784" t="s">
        <v>7292</v>
      </c>
      <c r="D1630" s="784">
        <v>1629</v>
      </c>
      <c r="E1630" s="784"/>
      <c r="F1630" s="784">
        <v>1</v>
      </c>
      <c r="G1630" s="784"/>
      <c r="H1630" s="784" t="s">
        <v>441</v>
      </c>
      <c r="I1630" s="784" t="s">
        <v>1654</v>
      </c>
      <c r="J1630" s="784" t="s">
        <v>8670</v>
      </c>
      <c r="K1630" s="784"/>
      <c r="L1630" s="784"/>
    </row>
    <row r="1631" spans="1:12" ht="15">
      <c r="A1631" s="786" t="s">
        <v>9157</v>
      </c>
      <c r="B1631" s="785" t="s">
        <v>1655</v>
      </c>
      <c r="C1631" s="784" t="s">
        <v>7292</v>
      </c>
      <c r="D1631" s="784">
        <v>1630</v>
      </c>
      <c r="E1631" s="784"/>
      <c r="F1631" s="784">
        <v>1</v>
      </c>
      <c r="G1631" s="784"/>
      <c r="H1631" s="784" t="s">
        <v>39</v>
      </c>
      <c r="I1631" s="784" t="s">
        <v>1656</v>
      </c>
      <c r="J1631" s="784" t="s">
        <v>8670</v>
      </c>
      <c r="K1631" s="784"/>
      <c r="L1631" s="784"/>
    </row>
    <row r="1632" spans="1:12" ht="15">
      <c r="A1632" s="786" t="s">
        <v>9158</v>
      </c>
      <c r="B1632" s="785" t="s">
        <v>1657</v>
      </c>
      <c r="C1632" s="784" t="s">
        <v>7292</v>
      </c>
      <c r="D1632" s="784">
        <v>1631</v>
      </c>
      <c r="E1632" s="784"/>
      <c r="F1632" s="784">
        <v>1</v>
      </c>
      <c r="G1632" s="784"/>
      <c r="H1632" s="784" t="s">
        <v>24</v>
      </c>
      <c r="I1632" s="784" t="s">
        <v>76</v>
      </c>
      <c r="J1632" s="784" t="s">
        <v>8670</v>
      </c>
      <c r="K1632" s="784"/>
      <c r="L1632" s="784"/>
    </row>
    <row r="1633" spans="1:12" ht="15">
      <c r="A1633" s="786" t="s">
        <v>9159</v>
      </c>
      <c r="B1633" s="785" t="s">
        <v>1658</v>
      </c>
      <c r="C1633" s="784" t="s">
        <v>7292</v>
      </c>
      <c r="D1633" s="784">
        <v>1632</v>
      </c>
      <c r="E1633" s="784"/>
      <c r="F1633" s="784">
        <v>1</v>
      </c>
      <c r="G1633" s="784"/>
      <c r="H1633" s="784" t="s">
        <v>18</v>
      </c>
      <c r="I1633" s="784" t="s">
        <v>109</v>
      </c>
      <c r="J1633" s="784" t="s">
        <v>8670</v>
      </c>
      <c r="K1633" s="784"/>
      <c r="L1633" s="784"/>
    </row>
    <row r="1634" spans="1:12" ht="15">
      <c r="A1634" s="786" t="s">
        <v>9160</v>
      </c>
      <c r="B1634" s="785" t="s">
        <v>1659</v>
      </c>
      <c r="C1634" s="784" t="s">
        <v>7292</v>
      </c>
      <c r="D1634" s="784">
        <v>1633</v>
      </c>
      <c r="E1634" s="784"/>
      <c r="F1634" s="784">
        <v>1</v>
      </c>
      <c r="G1634" s="784"/>
      <c r="H1634" s="784" t="s">
        <v>24</v>
      </c>
      <c r="I1634" s="784" t="s">
        <v>76</v>
      </c>
      <c r="J1634" s="784" t="s">
        <v>8670</v>
      </c>
      <c r="K1634" s="784"/>
      <c r="L1634" s="784"/>
    </row>
    <row r="1635" spans="1:12" ht="15">
      <c r="A1635" s="786" t="s">
        <v>9161</v>
      </c>
      <c r="B1635" s="785" t="s">
        <v>1660</v>
      </c>
      <c r="C1635" s="784" t="s">
        <v>7292</v>
      </c>
      <c r="D1635" s="784">
        <v>1634</v>
      </c>
      <c r="E1635" s="784"/>
      <c r="F1635" s="784">
        <v>20</v>
      </c>
      <c r="G1635" s="784"/>
      <c r="H1635" s="784" t="s">
        <v>53</v>
      </c>
      <c r="I1635" s="784" t="s">
        <v>1661</v>
      </c>
      <c r="J1635" s="784" t="s">
        <v>8670</v>
      </c>
      <c r="K1635" s="784"/>
      <c r="L1635" s="784"/>
    </row>
    <row r="1636" spans="1:12" ht="15">
      <c r="A1636" s="786" t="s">
        <v>9162</v>
      </c>
      <c r="B1636" s="785" t="s">
        <v>1662</v>
      </c>
      <c r="C1636" s="784" t="s">
        <v>7292</v>
      </c>
      <c r="D1636" s="784">
        <v>1635</v>
      </c>
      <c r="E1636" s="784"/>
      <c r="F1636" s="784">
        <v>7</v>
      </c>
      <c r="G1636" s="784"/>
      <c r="H1636" s="784" t="s">
        <v>27</v>
      </c>
      <c r="I1636" s="784" t="s">
        <v>1663</v>
      </c>
      <c r="J1636" s="784" t="s">
        <v>8670</v>
      </c>
      <c r="K1636" s="784"/>
      <c r="L1636" s="784"/>
    </row>
    <row r="1637" spans="1:12" ht="15">
      <c r="A1637" s="786" t="s">
        <v>9163</v>
      </c>
      <c r="B1637" s="785" t="s">
        <v>1664</v>
      </c>
      <c r="C1637" s="784" t="s">
        <v>7292</v>
      </c>
      <c r="D1637" s="784">
        <v>1636</v>
      </c>
      <c r="E1637" s="784"/>
      <c r="F1637" s="784">
        <v>2</v>
      </c>
      <c r="G1637" s="784"/>
      <c r="H1637" s="784" t="s">
        <v>92</v>
      </c>
      <c r="I1637" s="784" t="s">
        <v>166</v>
      </c>
      <c r="J1637" s="784" t="s">
        <v>8670</v>
      </c>
      <c r="K1637" s="784"/>
      <c r="L1637" s="784"/>
    </row>
    <row r="1638" spans="1:12" ht="15">
      <c r="A1638" s="786" t="s">
        <v>9164</v>
      </c>
      <c r="B1638" s="785" t="s">
        <v>1665</v>
      </c>
      <c r="C1638" s="784" t="s">
        <v>7292</v>
      </c>
      <c r="D1638" s="784">
        <v>1637</v>
      </c>
      <c r="E1638" s="784"/>
      <c r="F1638" s="784">
        <v>1</v>
      </c>
      <c r="G1638" s="784"/>
      <c r="H1638" s="784" t="s">
        <v>20</v>
      </c>
      <c r="I1638" s="784" t="s">
        <v>71</v>
      </c>
      <c r="J1638" s="784" t="s">
        <v>8670</v>
      </c>
      <c r="K1638" s="784"/>
      <c r="L1638" s="784"/>
    </row>
    <row r="1639" spans="1:12" ht="15">
      <c r="A1639" s="786" t="s">
        <v>9165</v>
      </c>
      <c r="B1639" s="785" t="s">
        <v>1665</v>
      </c>
      <c r="C1639" s="784" t="s">
        <v>7292</v>
      </c>
      <c r="D1639" s="784">
        <v>1638</v>
      </c>
      <c r="E1639" s="784"/>
      <c r="F1639" s="784">
        <v>1</v>
      </c>
      <c r="G1639" s="784"/>
      <c r="H1639" s="784" t="s">
        <v>47</v>
      </c>
      <c r="I1639" s="784" t="s">
        <v>327</v>
      </c>
      <c r="J1639" s="784" t="s">
        <v>8670</v>
      </c>
      <c r="K1639" s="784"/>
      <c r="L1639" s="784"/>
    </row>
    <row r="1640" spans="1:12" ht="15">
      <c r="A1640" s="786" t="s">
        <v>9166</v>
      </c>
      <c r="B1640" s="785" t="s">
        <v>165</v>
      </c>
      <c r="C1640" s="784" t="s">
        <v>7292</v>
      </c>
      <c r="D1640" s="784">
        <v>1639</v>
      </c>
      <c r="E1640" s="784"/>
      <c r="F1640" s="784">
        <v>1</v>
      </c>
      <c r="G1640" s="784"/>
      <c r="H1640" s="784" t="s">
        <v>15</v>
      </c>
      <c r="I1640" s="784" t="s">
        <v>71</v>
      </c>
      <c r="J1640" s="784" t="s">
        <v>8670</v>
      </c>
      <c r="K1640" s="784"/>
      <c r="L1640" s="784"/>
    </row>
    <row r="1641" spans="1:12" ht="15">
      <c r="A1641" s="786" t="s">
        <v>9167</v>
      </c>
      <c r="B1641" s="785" t="s">
        <v>1666</v>
      </c>
      <c r="C1641" s="784" t="s">
        <v>7292</v>
      </c>
      <c r="D1641" s="784">
        <v>1640</v>
      </c>
      <c r="E1641" s="784"/>
      <c r="F1641" s="784">
        <v>9</v>
      </c>
      <c r="G1641" s="784"/>
      <c r="H1641" s="784" t="s">
        <v>49</v>
      </c>
      <c r="I1641" s="784" t="s">
        <v>112</v>
      </c>
      <c r="J1641" s="784" t="s">
        <v>8670</v>
      </c>
      <c r="K1641" s="784"/>
      <c r="L1641" s="784"/>
    </row>
    <row r="1642" spans="1:12" ht="15">
      <c r="A1642" s="786" t="s">
        <v>9168</v>
      </c>
      <c r="B1642" s="785" t="s">
        <v>1666</v>
      </c>
      <c r="C1642" s="784" t="s">
        <v>7292</v>
      </c>
      <c r="D1642" s="784">
        <v>1641</v>
      </c>
      <c r="E1642" s="784"/>
      <c r="F1642" s="784">
        <v>10</v>
      </c>
      <c r="G1642" s="784"/>
      <c r="H1642" s="784" t="s">
        <v>40</v>
      </c>
      <c r="I1642" s="784" t="s">
        <v>166</v>
      </c>
      <c r="J1642" s="784" t="s">
        <v>8670</v>
      </c>
      <c r="K1642" s="784"/>
      <c r="L1642" s="784"/>
    </row>
    <row r="1643" spans="1:12" ht="15">
      <c r="A1643" s="786" t="s">
        <v>9169</v>
      </c>
      <c r="B1643" s="785" t="s">
        <v>1667</v>
      </c>
      <c r="C1643" s="784" t="s">
        <v>7292</v>
      </c>
      <c r="D1643" s="784">
        <v>1642</v>
      </c>
      <c r="E1643" s="784"/>
      <c r="F1643" s="784">
        <v>1</v>
      </c>
      <c r="G1643" s="784"/>
      <c r="H1643" s="784" t="s">
        <v>49</v>
      </c>
      <c r="I1643" s="784" t="s">
        <v>344</v>
      </c>
      <c r="J1643" s="784" t="s">
        <v>8670</v>
      </c>
      <c r="K1643" s="784"/>
      <c r="L1643" s="784"/>
    </row>
    <row r="1644" spans="1:12" ht="15">
      <c r="A1644" s="786" t="s">
        <v>9170</v>
      </c>
      <c r="B1644" s="785" t="s">
        <v>1668</v>
      </c>
      <c r="C1644" s="784" t="s">
        <v>7292</v>
      </c>
      <c r="D1644" s="784">
        <v>1643</v>
      </c>
      <c r="E1644" s="784"/>
      <c r="F1644" s="784">
        <v>1</v>
      </c>
      <c r="G1644" s="784"/>
      <c r="H1644" s="784" t="s">
        <v>724</v>
      </c>
      <c r="I1644" s="784" t="s">
        <v>166</v>
      </c>
      <c r="J1644" s="784" t="s">
        <v>8670</v>
      </c>
      <c r="K1644" s="784"/>
      <c r="L1644" s="784"/>
    </row>
    <row r="1645" spans="1:12" ht="15">
      <c r="A1645" s="786" t="s">
        <v>9171</v>
      </c>
      <c r="B1645" s="785" t="s">
        <v>1668</v>
      </c>
      <c r="C1645" s="784" t="s">
        <v>7292</v>
      </c>
      <c r="D1645" s="784">
        <v>1644</v>
      </c>
      <c r="E1645" s="784"/>
      <c r="F1645" s="784">
        <v>1</v>
      </c>
      <c r="G1645" s="784"/>
      <c r="H1645" s="784" t="s">
        <v>724</v>
      </c>
      <c r="I1645" s="784" t="s">
        <v>166</v>
      </c>
      <c r="J1645" s="784" t="s">
        <v>8670</v>
      </c>
      <c r="K1645" s="784"/>
      <c r="L1645" s="784"/>
    </row>
    <row r="1646" spans="1:12" ht="15">
      <c r="A1646" s="786" t="s">
        <v>9172</v>
      </c>
      <c r="B1646" s="785" t="s">
        <v>1669</v>
      </c>
      <c r="C1646" s="784" t="s">
        <v>7292</v>
      </c>
      <c r="D1646" s="784">
        <v>1645</v>
      </c>
      <c r="E1646" s="784"/>
      <c r="F1646" s="784">
        <v>1</v>
      </c>
      <c r="G1646" s="784"/>
      <c r="H1646" s="784" t="s">
        <v>1671</v>
      </c>
      <c r="I1646" s="784" t="s">
        <v>1670</v>
      </c>
      <c r="J1646" s="784" t="s">
        <v>8670</v>
      </c>
      <c r="K1646" s="784"/>
      <c r="L1646" s="784"/>
    </row>
    <row r="1647" spans="1:12" ht="15">
      <c r="A1647" s="786" t="s">
        <v>9173</v>
      </c>
      <c r="B1647" s="785" t="s">
        <v>1673</v>
      </c>
      <c r="C1647" s="784" t="s">
        <v>7292</v>
      </c>
      <c r="D1647" s="784">
        <v>1646</v>
      </c>
      <c r="E1647" s="784"/>
      <c r="F1647" s="784">
        <v>5</v>
      </c>
      <c r="G1647" s="784"/>
      <c r="H1647" s="784" t="s">
        <v>1671</v>
      </c>
      <c r="I1647" s="784" t="s">
        <v>1670</v>
      </c>
      <c r="J1647" s="784" t="s">
        <v>8670</v>
      </c>
      <c r="K1647" s="784"/>
      <c r="L1647" s="784"/>
    </row>
    <row r="1648" spans="1:12" ht="15">
      <c r="A1648" s="786" t="s">
        <v>9174</v>
      </c>
      <c r="B1648" s="785" t="s">
        <v>1674</v>
      </c>
      <c r="C1648" s="784" t="s">
        <v>7292</v>
      </c>
      <c r="D1648" s="784">
        <v>1647</v>
      </c>
      <c r="E1648" s="784"/>
      <c r="F1648" s="784">
        <v>9</v>
      </c>
      <c r="G1648" s="784"/>
      <c r="H1648" s="784" t="s">
        <v>366</v>
      </c>
      <c r="I1648" s="784" t="s">
        <v>126</v>
      </c>
      <c r="J1648" s="784" t="s">
        <v>8670</v>
      </c>
      <c r="K1648" s="784"/>
      <c r="L1648" s="784"/>
    </row>
    <row r="1649" spans="1:12" ht="15">
      <c r="A1649" s="786" t="s">
        <v>9175</v>
      </c>
      <c r="B1649" s="785" t="s">
        <v>1674</v>
      </c>
      <c r="C1649" s="784" t="s">
        <v>7292</v>
      </c>
      <c r="D1649" s="784">
        <v>1648</v>
      </c>
      <c r="E1649" s="784"/>
      <c r="F1649" s="784">
        <v>68</v>
      </c>
      <c r="G1649" s="784"/>
      <c r="H1649" s="784" t="s">
        <v>32</v>
      </c>
      <c r="I1649" s="784" t="s">
        <v>126</v>
      </c>
      <c r="J1649" s="784" t="s">
        <v>8670</v>
      </c>
      <c r="K1649" s="784"/>
      <c r="L1649" s="784"/>
    </row>
    <row r="1650" spans="1:12" ht="15">
      <c r="A1650" s="786" t="s">
        <v>9176</v>
      </c>
      <c r="B1650" s="785" t="s">
        <v>1675</v>
      </c>
      <c r="C1650" s="784" t="s">
        <v>7292</v>
      </c>
      <c r="D1650" s="784">
        <v>1649</v>
      </c>
      <c r="E1650" s="784"/>
      <c r="F1650" s="784">
        <v>5</v>
      </c>
      <c r="G1650" s="784"/>
      <c r="H1650" s="784" t="s">
        <v>42</v>
      </c>
      <c r="I1650" s="784" t="s">
        <v>273</v>
      </c>
      <c r="J1650" s="784" t="s">
        <v>8670</v>
      </c>
      <c r="K1650" s="784"/>
      <c r="L1650" s="784"/>
    </row>
    <row r="1651" spans="1:12" ht="15">
      <c r="A1651" s="786" t="s">
        <v>9177</v>
      </c>
      <c r="B1651" s="785" t="s">
        <v>1676</v>
      </c>
      <c r="C1651" s="784" t="s">
        <v>7292</v>
      </c>
      <c r="D1651" s="784">
        <v>1650</v>
      </c>
      <c r="E1651" s="784"/>
      <c r="F1651" s="784">
        <v>147</v>
      </c>
      <c r="G1651" s="784"/>
      <c r="H1651" s="784" t="s">
        <v>51</v>
      </c>
      <c r="I1651" s="784" t="s">
        <v>26</v>
      </c>
      <c r="J1651" s="784" t="s">
        <v>8670</v>
      </c>
      <c r="K1651" s="784"/>
      <c r="L1651" s="784"/>
    </row>
    <row r="1652" spans="1:12" ht="15">
      <c r="A1652" s="786" t="s">
        <v>9178</v>
      </c>
      <c r="B1652" s="785" t="s">
        <v>1677</v>
      </c>
      <c r="C1652" s="784" t="s">
        <v>7292</v>
      </c>
      <c r="D1652" s="784">
        <v>1651</v>
      </c>
      <c r="E1652" s="784"/>
      <c r="F1652" s="784">
        <v>20</v>
      </c>
      <c r="G1652" s="784"/>
      <c r="H1652" s="784" t="s">
        <v>47</v>
      </c>
      <c r="I1652" s="784" t="s">
        <v>11</v>
      </c>
      <c r="J1652" s="784" t="s">
        <v>8670</v>
      </c>
      <c r="K1652" s="784"/>
      <c r="L1652" s="784"/>
    </row>
    <row r="1653" spans="1:12" ht="15">
      <c r="A1653" s="786" t="s">
        <v>9179</v>
      </c>
      <c r="B1653" s="785" t="s">
        <v>1678</v>
      </c>
      <c r="C1653" s="784" t="s">
        <v>7292</v>
      </c>
      <c r="D1653" s="784">
        <v>1652</v>
      </c>
      <c r="E1653" s="784"/>
      <c r="F1653" s="784">
        <v>31</v>
      </c>
      <c r="G1653" s="784"/>
      <c r="H1653" s="784" t="s">
        <v>55</v>
      </c>
      <c r="I1653" s="784" t="s">
        <v>97</v>
      </c>
      <c r="J1653" s="784" t="s">
        <v>8670</v>
      </c>
      <c r="K1653" s="784"/>
      <c r="L1653" s="784"/>
    </row>
    <row r="1654" spans="1:12" ht="15">
      <c r="A1654" s="786" t="s">
        <v>9180</v>
      </c>
      <c r="B1654" s="785" t="s">
        <v>1679</v>
      </c>
      <c r="C1654" s="784" t="s">
        <v>7292</v>
      </c>
      <c r="D1654" s="784">
        <v>1653</v>
      </c>
      <c r="E1654" s="784"/>
      <c r="F1654" s="784">
        <v>18</v>
      </c>
      <c r="G1654" s="784"/>
      <c r="H1654" s="784" t="s">
        <v>14</v>
      </c>
      <c r="I1654" s="784" t="s">
        <v>226</v>
      </c>
      <c r="J1654" s="784" t="s">
        <v>8670</v>
      </c>
      <c r="K1654" s="784"/>
      <c r="L1654" s="784"/>
    </row>
    <row r="1655" spans="1:12" ht="15">
      <c r="A1655" s="786" t="s">
        <v>9181</v>
      </c>
      <c r="B1655" s="785" t="s">
        <v>1680</v>
      </c>
      <c r="C1655" s="784" t="s">
        <v>7292</v>
      </c>
      <c r="D1655" s="784">
        <v>1654</v>
      </c>
      <c r="E1655" s="784"/>
      <c r="F1655" s="784">
        <v>12</v>
      </c>
      <c r="G1655" s="784"/>
      <c r="H1655" s="784" t="s">
        <v>53</v>
      </c>
      <c r="I1655" s="784" t="s">
        <v>226</v>
      </c>
      <c r="J1655" s="784" t="s">
        <v>8670</v>
      </c>
      <c r="K1655" s="784"/>
      <c r="L1655" s="784"/>
    </row>
    <row r="1656" spans="1:12" ht="15">
      <c r="A1656" s="786" t="s">
        <v>9182</v>
      </c>
      <c r="B1656" s="785" t="s">
        <v>1681</v>
      </c>
      <c r="C1656" s="784" t="s">
        <v>7292</v>
      </c>
      <c r="D1656" s="784">
        <v>1655</v>
      </c>
      <c r="E1656" s="784"/>
      <c r="F1656" s="784">
        <v>8</v>
      </c>
      <c r="G1656" s="784"/>
      <c r="H1656" s="784" t="s">
        <v>101</v>
      </c>
      <c r="I1656" s="784" t="s">
        <v>71</v>
      </c>
      <c r="J1656" s="784" t="s">
        <v>8670</v>
      </c>
      <c r="K1656" s="784"/>
      <c r="L1656" s="784"/>
    </row>
    <row r="1657" spans="1:12" ht="15">
      <c r="A1657" s="786" t="s">
        <v>9183</v>
      </c>
      <c r="B1657" s="785" t="s">
        <v>1682</v>
      </c>
      <c r="C1657" s="784" t="s">
        <v>7292</v>
      </c>
      <c r="D1657" s="784">
        <v>1656</v>
      </c>
      <c r="E1657" s="784"/>
      <c r="F1657" s="784">
        <v>1</v>
      </c>
      <c r="G1657" s="784"/>
      <c r="H1657" s="784" t="s">
        <v>49</v>
      </c>
      <c r="I1657" s="784" t="s">
        <v>344</v>
      </c>
      <c r="J1657" s="784" t="s">
        <v>8670</v>
      </c>
      <c r="K1657" s="784"/>
      <c r="L1657" s="784"/>
    </row>
    <row r="1658" spans="1:12" ht="15">
      <c r="A1658" s="786" t="s">
        <v>9184</v>
      </c>
      <c r="B1658" s="785" t="s">
        <v>1683</v>
      </c>
      <c r="C1658" s="784" t="s">
        <v>7292</v>
      </c>
      <c r="D1658" s="784">
        <v>1657</v>
      </c>
      <c r="E1658" s="784"/>
      <c r="F1658" s="784">
        <v>1</v>
      </c>
      <c r="G1658" s="784"/>
      <c r="H1658" s="784" t="s">
        <v>108</v>
      </c>
      <c r="I1658" s="784" t="s">
        <v>112</v>
      </c>
      <c r="J1658" s="784" t="s">
        <v>8670</v>
      </c>
      <c r="K1658" s="784"/>
      <c r="L1658" s="784"/>
    </row>
    <row r="1659" spans="1:12" ht="15">
      <c r="A1659" s="786" t="s">
        <v>9185</v>
      </c>
      <c r="B1659" s="785" t="s">
        <v>1684</v>
      </c>
      <c r="C1659" s="784" t="s">
        <v>7292</v>
      </c>
      <c r="D1659" s="784">
        <v>1658</v>
      </c>
      <c r="E1659" s="784"/>
      <c r="F1659" s="784">
        <v>16</v>
      </c>
      <c r="G1659" s="784"/>
      <c r="H1659" s="784" t="s">
        <v>42</v>
      </c>
      <c r="I1659" s="784" t="s">
        <v>1685</v>
      </c>
      <c r="J1659" s="784" t="s">
        <v>8670</v>
      </c>
      <c r="K1659" s="784"/>
      <c r="L1659" s="784"/>
    </row>
    <row r="1660" spans="1:12" ht="15">
      <c r="A1660" s="786" t="s">
        <v>9186</v>
      </c>
      <c r="B1660" s="785" t="s">
        <v>1686</v>
      </c>
      <c r="C1660" s="784" t="s">
        <v>7292</v>
      </c>
      <c r="D1660" s="784">
        <v>1659</v>
      </c>
      <c r="E1660" s="784"/>
      <c r="F1660" s="784">
        <v>11</v>
      </c>
      <c r="G1660" s="784"/>
      <c r="H1660" s="784" t="s">
        <v>378</v>
      </c>
      <c r="I1660" s="784" t="s">
        <v>81</v>
      </c>
      <c r="J1660" s="784" t="s">
        <v>8670</v>
      </c>
      <c r="K1660" s="784"/>
      <c r="L1660" s="784"/>
    </row>
    <row r="1661" spans="1:12" ht="15">
      <c r="A1661" s="786" t="s">
        <v>9187</v>
      </c>
      <c r="B1661" s="785" t="s">
        <v>1687</v>
      </c>
      <c r="C1661" s="784" t="s">
        <v>7292</v>
      </c>
      <c r="D1661" s="784">
        <v>1660</v>
      </c>
      <c r="E1661" s="784"/>
      <c r="F1661" s="784">
        <v>2</v>
      </c>
      <c r="G1661" s="784"/>
      <c r="H1661" s="784" t="s">
        <v>101</v>
      </c>
      <c r="I1661" s="784" t="s">
        <v>1688</v>
      </c>
      <c r="J1661" s="784" t="s">
        <v>8670</v>
      </c>
      <c r="K1661" s="784"/>
      <c r="L1661" s="784"/>
    </row>
    <row r="1662" spans="1:12" ht="15">
      <c r="A1662" s="786" t="s">
        <v>9188</v>
      </c>
      <c r="B1662" s="785" t="s">
        <v>1687</v>
      </c>
      <c r="C1662" s="784" t="s">
        <v>7292</v>
      </c>
      <c r="D1662" s="784">
        <v>1661</v>
      </c>
      <c r="E1662" s="784"/>
      <c r="F1662" s="784">
        <v>1</v>
      </c>
      <c r="G1662" s="784"/>
      <c r="H1662" s="784" t="s">
        <v>53</v>
      </c>
      <c r="I1662" s="784" t="s">
        <v>1688</v>
      </c>
      <c r="J1662" s="784" t="s">
        <v>8670</v>
      </c>
      <c r="K1662" s="784"/>
      <c r="L1662" s="784"/>
    </row>
    <row r="1663" spans="1:12" ht="15">
      <c r="A1663" s="786" t="s">
        <v>9189</v>
      </c>
      <c r="B1663" s="785" t="s">
        <v>1689</v>
      </c>
      <c r="C1663" s="784" t="s">
        <v>7292</v>
      </c>
      <c r="D1663" s="784">
        <v>1662</v>
      </c>
      <c r="E1663" s="784"/>
      <c r="F1663" s="784">
        <v>101</v>
      </c>
      <c r="G1663" s="784"/>
      <c r="H1663" s="784" t="s">
        <v>34</v>
      </c>
      <c r="I1663" s="784" t="s">
        <v>218</v>
      </c>
      <c r="J1663" s="784" t="s">
        <v>8670</v>
      </c>
      <c r="K1663" s="784"/>
      <c r="L1663" s="784"/>
    </row>
    <row r="1664" spans="1:12" ht="15">
      <c r="A1664" s="786" t="s">
        <v>9190</v>
      </c>
      <c r="B1664" s="785" t="s">
        <v>1690</v>
      </c>
      <c r="C1664" s="784" t="s">
        <v>7292</v>
      </c>
      <c r="D1664" s="784">
        <v>1663</v>
      </c>
      <c r="E1664" s="784"/>
      <c r="F1664" s="784">
        <v>134</v>
      </c>
      <c r="G1664" s="784"/>
      <c r="H1664" s="784" t="s">
        <v>85</v>
      </c>
      <c r="I1664" s="784" t="s">
        <v>31</v>
      </c>
      <c r="J1664" s="784" t="s">
        <v>8670</v>
      </c>
      <c r="K1664" s="784"/>
      <c r="L1664" s="784"/>
    </row>
    <row r="1665" spans="1:12" ht="15">
      <c r="A1665" s="786" t="s">
        <v>9191</v>
      </c>
      <c r="B1665" s="785" t="s">
        <v>1691</v>
      </c>
      <c r="C1665" s="784" t="s">
        <v>7292</v>
      </c>
      <c r="D1665" s="784">
        <v>1664</v>
      </c>
      <c r="E1665" s="784"/>
      <c r="F1665" s="784">
        <v>32</v>
      </c>
      <c r="G1665" s="784"/>
      <c r="H1665" s="784" t="s">
        <v>63</v>
      </c>
      <c r="I1665" s="784" t="s">
        <v>1692</v>
      </c>
      <c r="J1665" s="784" t="s">
        <v>8670</v>
      </c>
      <c r="K1665" s="784"/>
      <c r="L1665" s="784"/>
    </row>
    <row r="1666" spans="1:12" ht="15">
      <c r="A1666" s="786" t="s">
        <v>9192</v>
      </c>
      <c r="B1666" s="785" t="s">
        <v>204</v>
      </c>
      <c r="C1666" s="784" t="s">
        <v>7292</v>
      </c>
      <c r="D1666" s="784">
        <v>1665</v>
      </c>
      <c r="E1666" s="784"/>
      <c r="F1666" s="784">
        <v>79</v>
      </c>
      <c r="G1666" s="784"/>
      <c r="H1666" s="784" t="s">
        <v>1693</v>
      </c>
      <c r="I1666" s="784" t="s">
        <v>105</v>
      </c>
      <c r="J1666" s="784" t="s">
        <v>8670</v>
      </c>
      <c r="K1666" s="784"/>
      <c r="L1666" s="784"/>
    </row>
    <row r="1667" spans="1:12" ht="15">
      <c r="A1667" s="786" t="s">
        <v>9193</v>
      </c>
      <c r="B1667" s="785" t="s">
        <v>1694</v>
      </c>
      <c r="C1667" s="784" t="s">
        <v>7292</v>
      </c>
      <c r="D1667" s="784">
        <v>1666</v>
      </c>
      <c r="E1667" s="784"/>
      <c r="F1667" s="784">
        <v>1</v>
      </c>
      <c r="G1667" s="784"/>
      <c r="H1667" s="784" t="s">
        <v>32</v>
      </c>
      <c r="I1667" s="784" t="s">
        <v>666</v>
      </c>
      <c r="J1667" s="784" t="s">
        <v>8670</v>
      </c>
      <c r="K1667" s="784"/>
      <c r="L1667" s="784"/>
    </row>
    <row r="1668" spans="1:12" ht="15">
      <c r="A1668" s="786" t="s">
        <v>9194</v>
      </c>
      <c r="B1668" s="785" t="s">
        <v>1695</v>
      </c>
      <c r="C1668" s="784" t="s">
        <v>7292</v>
      </c>
      <c r="D1668" s="784">
        <v>1667</v>
      </c>
      <c r="E1668" s="784"/>
      <c r="F1668" s="784">
        <v>15</v>
      </c>
      <c r="G1668" s="784"/>
      <c r="H1668" s="784" t="s">
        <v>101</v>
      </c>
      <c r="I1668" s="784" t="s">
        <v>1696</v>
      </c>
      <c r="J1668" s="784" t="s">
        <v>8670</v>
      </c>
      <c r="K1668" s="784"/>
      <c r="L1668" s="784"/>
    </row>
    <row r="1669" spans="1:12" ht="15">
      <c r="A1669" s="786" t="s">
        <v>9195</v>
      </c>
      <c r="B1669" s="785" t="s">
        <v>1697</v>
      </c>
      <c r="C1669" s="784" t="s">
        <v>7292</v>
      </c>
      <c r="D1669" s="784">
        <v>1668</v>
      </c>
      <c r="E1669" s="784"/>
      <c r="F1669" s="784">
        <v>5</v>
      </c>
      <c r="G1669" s="784"/>
      <c r="H1669" s="784" t="s">
        <v>53</v>
      </c>
      <c r="I1669" s="784" t="s">
        <v>177</v>
      </c>
      <c r="J1669" s="784" t="s">
        <v>8670</v>
      </c>
      <c r="K1669" s="784"/>
      <c r="L1669" s="784"/>
    </row>
    <row r="1670" spans="1:12" ht="15">
      <c r="A1670" s="786" t="s">
        <v>9196</v>
      </c>
      <c r="B1670" s="785" t="s">
        <v>1698</v>
      </c>
      <c r="C1670" s="784" t="s">
        <v>7292</v>
      </c>
      <c r="D1670" s="784">
        <v>1669</v>
      </c>
      <c r="E1670" s="784"/>
      <c r="F1670" s="784">
        <v>2</v>
      </c>
      <c r="G1670" s="784"/>
      <c r="H1670" s="784" t="s">
        <v>39</v>
      </c>
      <c r="I1670" s="784" t="s">
        <v>1699</v>
      </c>
      <c r="J1670" s="784" t="s">
        <v>8670</v>
      </c>
      <c r="K1670" s="784"/>
      <c r="L1670" s="784"/>
    </row>
    <row r="1671" spans="1:12" ht="15">
      <c r="A1671" s="786" t="s">
        <v>9197</v>
      </c>
      <c r="B1671" s="785" t="s">
        <v>1700</v>
      </c>
      <c r="C1671" s="784" t="s">
        <v>7292</v>
      </c>
      <c r="D1671" s="784">
        <v>1670</v>
      </c>
      <c r="E1671" s="784"/>
      <c r="F1671" s="784">
        <v>1</v>
      </c>
      <c r="G1671" s="784"/>
      <c r="H1671" s="784" t="s">
        <v>507</v>
      </c>
      <c r="I1671" s="784" t="s">
        <v>1701</v>
      </c>
      <c r="J1671" s="784" t="s">
        <v>8670</v>
      </c>
      <c r="K1671" s="784"/>
      <c r="L1671" s="784"/>
    </row>
    <row r="1672" spans="1:12" ht="15">
      <c r="A1672" s="786" t="s">
        <v>9198</v>
      </c>
      <c r="B1672" s="785" t="s">
        <v>1702</v>
      </c>
      <c r="C1672" s="784" t="s">
        <v>7292</v>
      </c>
      <c r="D1672" s="784">
        <v>1671</v>
      </c>
      <c r="E1672" s="784"/>
      <c r="F1672" s="784">
        <v>92</v>
      </c>
      <c r="G1672" s="784"/>
      <c r="H1672" s="784" t="s">
        <v>18</v>
      </c>
      <c r="I1672" s="784" t="s">
        <v>1703</v>
      </c>
      <c r="J1672" s="784" t="s">
        <v>8670</v>
      </c>
      <c r="K1672" s="784"/>
      <c r="L1672" s="784"/>
    </row>
    <row r="1673" spans="1:12" ht="15">
      <c r="A1673" s="786" t="s">
        <v>9199</v>
      </c>
      <c r="B1673" s="785" t="s">
        <v>1704</v>
      </c>
      <c r="C1673" s="784" t="s">
        <v>7292</v>
      </c>
      <c r="D1673" s="784">
        <v>1672</v>
      </c>
      <c r="E1673" s="784"/>
      <c r="F1673" s="784">
        <v>2</v>
      </c>
      <c r="G1673" s="784"/>
      <c r="H1673" s="784" t="s">
        <v>100</v>
      </c>
      <c r="I1673" s="784" t="s">
        <v>365</v>
      </c>
      <c r="J1673" s="784" t="s">
        <v>8670</v>
      </c>
      <c r="K1673" s="784"/>
      <c r="L1673" s="784"/>
    </row>
    <row r="1674" spans="1:12" ht="15">
      <c r="A1674" s="786" t="s">
        <v>9200</v>
      </c>
      <c r="B1674" s="785" t="s">
        <v>1705</v>
      </c>
      <c r="C1674" s="784" t="s">
        <v>7292</v>
      </c>
      <c r="D1674" s="784">
        <v>1673</v>
      </c>
      <c r="E1674" s="784"/>
      <c r="F1674" s="784">
        <v>4</v>
      </c>
      <c r="G1674" s="784"/>
      <c r="H1674" s="784" t="s">
        <v>88</v>
      </c>
      <c r="I1674" s="784" t="s">
        <v>109</v>
      </c>
      <c r="J1674" s="784" t="s">
        <v>8670</v>
      </c>
      <c r="K1674" s="784"/>
      <c r="L1674" s="784"/>
    </row>
    <row r="1675" spans="1:12" ht="15">
      <c r="A1675" s="786" t="s">
        <v>9201</v>
      </c>
      <c r="B1675" s="785" t="s">
        <v>1706</v>
      </c>
      <c r="C1675" s="784" t="s">
        <v>7292</v>
      </c>
      <c r="D1675" s="784">
        <v>1674</v>
      </c>
      <c r="E1675" s="784"/>
      <c r="F1675" s="784">
        <v>1</v>
      </c>
      <c r="G1675" s="784"/>
      <c r="H1675" s="784" t="s">
        <v>22</v>
      </c>
      <c r="I1675" s="784" t="s">
        <v>1707</v>
      </c>
      <c r="J1675" s="784" t="s">
        <v>8670</v>
      </c>
      <c r="K1675" s="784"/>
      <c r="L1675" s="784"/>
    </row>
    <row r="1676" spans="1:12" ht="15">
      <c r="A1676" s="786" t="s">
        <v>9202</v>
      </c>
      <c r="B1676" s="785" t="s">
        <v>1708</v>
      </c>
      <c r="C1676" s="784" t="s">
        <v>7292</v>
      </c>
      <c r="D1676" s="784">
        <v>1675</v>
      </c>
      <c r="E1676" s="784"/>
      <c r="F1676" s="784">
        <v>1</v>
      </c>
      <c r="G1676" s="784"/>
      <c r="H1676" s="784" t="s">
        <v>116</v>
      </c>
      <c r="I1676" s="784" t="s">
        <v>932</v>
      </c>
      <c r="J1676" s="784" t="s">
        <v>8670</v>
      </c>
      <c r="K1676" s="784"/>
      <c r="L1676" s="784"/>
    </row>
    <row r="1677" spans="1:12" ht="15">
      <c r="A1677" s="786" t="s">
        <v>9203</v>
      </c>
      <c r="B1677" s="785" t="s">
        <v>1709</v>
      </c>
      <c r="C1677" s="784" t="s">
        <v>7292</v>
      </c>
      <c r="D1677" s="784">
        <v>1676</v>
      </c>
      <c r="E1677" s="784"/>
      <c r="F1677" s="784">
        <v>5</v>
      </c>
      <c r="G1677" s="784"/>
      <c r="H1677" s="784" t="s">
        <v>20</v>
      </c>
      <c r="I1677" s="784" t="s">
        <v>1710</v>
      </c>
      <c r="J1677" s="784" t="s">
        <v>8670</v>
      </c>
      <c r="K1677" s="784"/>
      <c r="L1677" s="784"/>
    </row>
    <row r="1678" spans="1:12" ht="15">
      <c r="A1678" s="786" t="s">
        <v>9204</v>
      </c>
      <c r="B1678" s="785" t="s">
        <v>1711</v>
      </c>
      <c r="C1678" s="784" t="s">
        <v>7292</v>
      </c>
      <c r="D1678" s="784">
        <v>1677</v>
      </c>
      <c r="E1678" s="784"/>
      <c r="F1678" s="784">
        <v>15</v>
      </c>
      <c r="G1678" s="784"/>
      <c r="H1678" s="784" t="s">
        <v>88</v>
      </c>
      <c r="I1678" s="784" t="s">
        <v>113</v>
      </c>
      <c r="J1678" s="784" t="s">
        <v>8670</v>
      </c>
      <c r="K1678" s="784"/>
      <c r="L1678" s="784"/>
    </row>
    <row r="1679" spans="1:12" ht="15">
      <c r="A1679" s="786" t="s">
        <v>9205</v>
      </c>
      <c r="B1679" s="785" t="s">
        <v>1712</v>
      </c>
      <c r="C1679" s="784" t="s">
        <v>7292</v>
      </c>
      <c r="D1679" s="784">
        <v>1678</v>
      </c>
      <c r="E1679" s="784"/>
      <c r="F1679" s="784">
        <v>13</v>
      </c>
      <c r="G1679" s="784"/>
      <c r="H1679" s="784" t="s">
        <v>88</v>
      </c>
      <c r="I1679" s="784" t="s">
        <v>113</v>
      </c>
      <c r="J1679" s="784" t="s">
        <v>8670</v>
      </c>
      <c r="K1679" s="784"/>
      <c r="L1679" s="784"/>
    </row>
    <row r="1680" spans="1:12" ht="15">
      <c r="A1680" s="786" t="s">
        <v>9206</v>
      </c>
      <c r="B1680" s="785" t="s">
        <v>1713</v>
      </c>
      <c r="C1680" s="784" t="s">
        <v>7292</v>
      </c>
      <c r="D1680" s="784">
        <v>1679</v>
      </c>
      <c r="E1680" s="784"/>
      <c r="F1680" s="784">
        <v>1</v>
      </c>
      <c r="G1680" s="784"/>
      <c r="H1680" s="784" t="s">
        <v>20</v>
      </c>
      <c r="I1680" s="784" t="s">
        <v>569</v>
      </c>
      <c r="J1680" s="784" t="s">
        <v>8670</v>
      </c>
      <c r="K1680" s="784"/>
      <c r="L1680" s="784"/>
    </row>
    <row r="1681" spans="1:12" ht="15">
      <c r="A1681" s="786" t="s">
        <v>9207</v>
      </c>
      <c r="B1681" s="785" t="s">
        <v>1714</v>
      </c>
      <c r="C1681" s="784" t="s">
        <v>7292</v>
      </c>
      <c r="D1681" s="784">
        <v>1680</v>
      </c>
      <c r="E1681" s="784"/>
      <c r="F1681" s="784">
        <v>2</v>
      </c>
      <c r="G1681" s="784"/>
      <c r="H1681" s="784" t="s">
        <v>100</v>
      </c>
      <c r="I1681" s="784" t="s">
        <v>214</v>
      </c>
      <c r="J1681" s="784" t="s">
        <v>9208</v>
      </c>
      <c r="K1681" s="784"/>
      <c r="L1681" s="784"/>
    </row>
    <row r="1682" spans="1:12" ht="15">
      <c r="A1682" s="786" t="s">
        <v>9209</v>
      </c>
      <c r="B1682" s="785" t="s">
        <v>1715</v>
      </c>
      <c r="C1682" s="784" t="s">
        <v>7292</v>
      </c>
      <c r="D1682" s="784">
        <v>1681</v>
      </c>
      <c r="E1682" s="784"/>
      <c r="F1682" s="784">
        <v>16</v>
      </c>
      <c r="G1682" s="784"/>
      <c r="H1682" s="784" t="s">
        <v>42</v>
      </c>
      <c r="I1682" s="784" t="s">
        <v>76</v>
      </c>
      <c r="J1682" s="784" t="s">
        <v>9208</v>
      </c>
      <c r="K1682" s="784"/>
      <c r="L1682" s="784"/>
    </row>
    <row r="1683" spans="1:12" ht="15">
      <c r="A1683" s="786" t="s">
        <v>9210</v>
      </c>
      <c r="B1683" s="785" t="s">
        <v>1716</v>
      </c>
      <c r="C1683" s="784" t="s">
        <v>7292</v>
      </c>
      <c r="D1683" s="784">
        <v>1682</v>
      </c>
      <c r="E1683" s="784"/>
      <c r="F1683" s="784">
        <v>3</v>
      </c>
      <c r="G1683" s="784"/>
      <c r="H1683" s="784" t="s">
        <v>101</v>
      </c>
      <c r="I1683" s="784" t="s">
        <v>31</v>
      </c>
      <c r="J1683" s="784" t="s">
        <v>9208</v>
      </c>
      <c r="K1683" s="784"/>
      <c r="L1683" s="784"/>
    </row>
    <row r="1684" spans="1:12" ht="15">
      <c r="A1684" s="786" t="s">
        <v>9211</v>
      </c>
      <c r="B1684" s="785" t="s">
        <v>1717</v>
      </c>
      <c r="C1684" s="784" t="s">
        <v>7292</v>
      </c>
      <c r="D1684" s="784">
        <v>1683</v>
      </c>
      <c r="E1684" s="784"/>
      <c r="F1684" s="784">
        <v>5</v>
      </c>
      <c r="G1684" s="784"/>
      <c r="H1684" s="784" t="s">
        <v>366</v>
      </c>
      <c r="I1684" s="784" t="s">
        <v>700</v>
      </c>
      <c r="J1684" s="784" t="s">
        <v>9208</v>
      </c>
      <c r="K1684" s="784"/>
      <c r="L1684" s="784"/>
    </row>
    <row r="1685" spans="1:12" ht="15">
      <c r="A1685" s="786" t="s">
        <v>9212</v>
      </c>
      <c r="B1685" s="785" t="s">
        <v>1718</v>
      </c>
      <c r="C1685" s="784" t="s">
        <v>7292</v>
      </c>
      <c r="D1685" s="784">
        <v>1684</v>
      </c>
      <c r="E1685" s="784"/>
      <c r="F1685" s="784">
        <v>1</v>
      </c>
      <c r="G1685" s="784"/>
      <c r="H1685" s="784" t="s">
        <v>70</v>
      </c>
      <c r="I1685" s="784" t="s">
        <v>1719</v>
      </c>
      <c r="J1685" s="784" t="s">
        <v>9208</v>
      </c>
      <c r="K1685" s="784"/>
      <c r="L1685" s="784"/>
    </row>
    <row r="1686" spans="1:12" ht="15">
      <c r="A1686" s="786" t="s">
        <v>9213</v>
      </c>
      <c r="B1686" s="785" t="s">
        <v>1720</v>
      </c>
      <c r="C1686" s="784" t="s">
        <v>7292</v>
      </c>
      <c r="D1686" s="784">
        <v>1685</v>
      </c>
      <c r="E1686" s="784"/>
      <c r="F1686" s="784">
        <v>1</v>
      </c>
      <c r="G1686" s="784"/>
      <c r="H1686" s="784" t="s">
        <v>101</v>
      </c>
      <c r="I1686" s="784" t="s">
        <v>86</v>
      </c>
      <c r="J1686" s="784" t="s">
        <v>9208</v>
      </c>
      <c r="K1686" s="784"/>
      <c r="L1686" s="784"/>
    </row>
    <row r="1687" spans="1:12" ht="15">
      <c r="A1687" s="786" t="s">
        <v>9214</v>
      </c>
      <c r="B1687" s="785" t="s">
        <v>1721</v>
      </c>
      <c r="C1687" s="784" t="s">
        <v>7292</v>
      </c>
      <c r="D1687" s="784">
        <v>1686</v>
      </c>
      <c r="E1687" s="784"/>
      <c r="F1687" s="784">
        <v>5</v>
      </c>
      <c r="G1687" s="784"/>
      <c r="H1687" s="784" t="s">
        <v>55</v>
      </c>
      <c r="I1687" s="784" t="s">
        <v>1722</v>
      </c>
      <c r="J1687" s="784" t="s">
        <v>9208</v>
      </c>
      <c r="K1687" s="784"/>
      <c r="L1687" s="784"/>
    </row>
    <row r="1688" spans="1:12" ht="15">
      <c r="A1688" s="786" t="s">
        <v>9215</v>
      </c>
      <c r="B1688" s="785" t="s">
        <v>1723</v>
      </c>
      <c r="C1688" s="784" t="s">
        <v>7292</v>
      </c>
      <c r="D1688" s="784">
        <v>1687</v>
      </c>
      <c r="E1688" s="784"/>
      <c r="F1688" s="784">
        <v>2</v>
      </c>
      <c r="G1688" s="784"/>
      <c r="H1688" s="784" t="s">
        <v>33</v>
      </c>
      <c r="I1688" s="784" t="s">
        <v>273</v>
      </c>
      <c r="J1688" s="784" t="s">
        <v>9208</v>
      </c>
      <c r="K1688" s="784"/>
      <c r="L1688" s="784"/>
    </row>
    <row r="1689" spans="1:12" ht="15">
      <c r="A1689" s="786" t="s">
        <v>9216</v>
      </c>
      <c r="B1689" s="785" t="s">
        <v>1724</v>
      </c>
      <c r="C1689" s="784" t="s">
        <v>7292</v>
      </c>
      <c r="D1689" s="784">
        <v>1688</v>
      </c>
      <c r="E1689" s="784"/>
      <c r="F1689" s="784">
        <v>1</v>
      </c>
      <c r="G1689" s="784"/>
      <c r="H1689" s="784" t="s">
        <v>27</v>
      </c>
      <c r="I1689" s="784" t="s">
        <v>1725</v>
      </c>
      <c r="J1689" s="784" t="s">
        <v>9208</v>
      </c>
      <c r="K1689" s="784"/>
      <c r="L1689" s="784"/>
    </row>
    <row r="1690" spans="1:12" ht="15">
      <c r="A1690" s="786" t="s">
        <v>9217</v>
      </c>
      <c r="B1690" s="785" t="s">
        <v>1726</v>
      </c>
      <c r="C1690" s="784" t="s">
        <v>7292</v>
      </c>
      <c r="D1690" s="784">
        <v>1689</v>
      </c>
      <c r="E1690" s="784"/>
      <c r="F1690" s="784">
        <v>3</v>
      </c>
      <c r="G1690" s="784"/>
      <c r="H1690" s="784" t="s">
        <v>30</v>
      </c>
      <c r="I1690" s="784" t="s">
        <v>1727</v>
      </c>
      <c r="J1690" s="784" t="s">
        <v>9208</v>
      </c>
      <c r="K1690" s="784"/>
      <c r="L1690" s="784"/>
    </row>
    <row r="1691" spans="1:12" ht="15">
      <c r="A1691" s="786" t="s">
        <v>9218</v>
      </c>
      <c r="B1691" s="785" t="s">
        <v>1726</v>
      </c>
      <c r="C1691" s="784" t="s">
        <v>7292</v>
      </c>
      <c r="D1691" s="784">
        <v>1690</v>
      </c>
      <c r="E1691" s="784"/>
      <c r="F1691" s="784">
        <v>1</v>
      </c>
      <c r="G1691" s="784"/>
      <c r="H1691" s="784" t="s">
        <v>20</v>
      </c>
      <c r="I1691" s="784" t="s">
        <v>1727</v>
      </c>
      <c r="J1691" s="784" t="s">
        <v>9208</v>
      </c>
      <c r="K1691" s="784"/>
      <c r="L1691" s="784"/>
    </row>
    <row r="1692" spans="1:12" ht="15">
      <c r="A1692" s="786" t="s">
        <v>9219</v>
      </c>
      <c r="B1692" s="785" t="s">
        <v>1726</v>
      </c>
      <c r="C1692" s="784" t="s">
        <v>7292</v>
      </c>
      <c r="D1692" s="784">
        <v>1691</v>
      </c>
      <c r="E1692" s="784"/>
      <c r="F1692" s="784">
        <v>1</v>
      </c>
      <c r="G1692" s="784"/>
      <c r="H1692" s="784" t="s">
        <v>18</v>
      </c>
      <c r="I1692" s="784" t="s">
        <v>1728</v>
      </c>
      <c r="J1692" s="784" t="s">
        <v>9208</v>
      </c>
      <c r="K1692" s="784"/>
      <c r="L1692" s="784"/>
    </row>
    <row r="1693" spans="1:12" ht="15">
      <c r="A1693" s="786" t="s">
        <v>9220</v>
      </c>
      <c r="B1693" s="785" t="s">
        <v>1726</v>
      </c>
      <c r="C1693" s="784" t="s">
        <v>7292</v>
      </c>
      <c r="D1693" s="784">
        <v>1692</v>
      </c>
      <c r="E1693" s="784"/>
      <c r="F1693" s="784">
        <v>1</v>
      </c>
      <c r="G1693" s="784"/>
      <c r="H1693" s="784" t="s">
        <v>32</v>
      </c>
      <c r="I1693" s="784" t="s">
        <v>1728</v>
      </c>
      <c r="J1693" s="784" t="s">
        <v>9208</v>
      </c>
      <c r="K1693" s="784"/>
      <c r="L1693" s="784"/>
    </row>
    <row r="1694" spans="1:12" ht="15">
      <c r="A1694" s="786" t="s">
        <v>9221</v>
      </c>
      <c r="B1694" s="785" t="s">
        <v>1726</v>
      </c>
      <c r="C1694" s="784" t="s">
        <v>7292</v>
      </c>
      <c r="D1694" s="784">
        <v>1693</v>
      </c>
      <c r="E1694" s="784"/>
      <c r="F1694" s="784">
        <v>1</v>
      </c>
      <c r="G1694" s="784"/>
      <c r="H1694" s="784" t="s">
        <v>80</v>
      </c>
      <c r="I1694" s="784" t="s">
        <v>1728</v>
      </c>
      <c r="J1694" s="784" t="s">
        <v>9208</v>
      </c>
      <c r="K1694" s="784"/>
      <c r="L1694" s="784"/>
    </row>
    <row r="1695" spans="1:12" ht="15">
      <c r="A1695" s="786" t="s">
        <v>9222</v>
      </c>
      <c r="B1695" s="785" t="s">
        <v>1729</v>
      </c>
      <c r="C1695" s="784" t="s">
        <v>7292</v>
      </c>
      <c r="D1695" s="784">
        <v>1694</v>
      </c>
      <c r="E1695" s="784"/>
      <c r="F1695" s="784">
        <v>10</v>
      </c>
      <c r="G1695" s="784"/>
      <c r="H1695" s="784" t="s">
        <v>101</v>
      </c>
      <c r="I1695" s="784" t="s">
        <v>11</v>
      </c>
      <c r="J1695" s="784" t="s">
        <v>9208</v>
      </c>
      <c r="K1695" s="784"/>
      <c r="L1695" s="784"/>
    </row>
    <row r="1696" spans="1:12" ht="15">
      <c r="A1696" s="786" t="s">
        <v>9223</v>
      </c>
      <c r="B1696" s="785" t="s">
        <v>1730</v>
      </c>
      <c r="C1696" s="784" t="s">
        <v>7292</v>
      </c>
      <c r="D1696" s="784">
        <v>1695</v>
      </c>
      <c r="E1696" s="784"/>
      <c r="F1696" s="784">
        <v>3</v>
      </c>
      <c r="G1696" s="784"/>
      <c r="H1696" s="784" t="s">
        <v>85</v>
      </c>
      <c r="I1696" s="784" t="s">
        <v>1731</v>
      </c>
      <c r="J1696" s="784" t="s">
        <v>9208</v>
      </c>
      <c r="K1696" s="784"/>
      <c r="L1696" s="784"/>
    </row>
    <row r="1697" spans="1:12" ht="15">
      <c r="A1697" s="786" t="s">
        <v>9224</v>
      </c>
      <c r="B1697" s="785" t="s">
        <v>1732</v>
      </c>
      <c r="C1697" s="784" t="s">
        <v>7292</v>
      </c>
      <c r="D1697" s="784">
        <v>1696</v>
      </c>
      <c r="E1697" s="784"/>
      <c r="F1697" s="784">
        <v>3</v>
      </c>
      <c r="G1697" s="784"/>
      <c r="H1697" s="784" t="s">
        <v>88</v>
      </c>
      <c r="I1697" s="784" t="s">
        <v>1733</v>
      </c>
      <c r="J1697" s="784" t="s">
        <v>9208</v>
      </c>
      <c r="K1697" s="784"/>
      <c r="L1697" s="784"/>
    </row>
    <row r="1698" spans="1:12" ht="15">
      <c r="A1698" s="786" t="s">
        <v>9225</v>
      </c>
      <c r="B1698" s="785" t="s">
        <v>1734</v>
      </c>
      <c r="C1698" s="784" t="s">
        <v>7292</v>
      </c>
      <c r="D1698" s="784">
        <v>1697</v>
      </c>
      <c r="E1698" s="784"/>
      <c r="F1698" s="784">
        <v>1</v>
      </c>
      <c r="G1698" s="784"/>
      <c r="H1698" s="784" t="s">
        <v>88</v>
      </c>
      <c r="I1698" s="784" t="s">
        <v>1733</v>
      </c>
      <c r="J1698" s="784" t="s">
        <v>9208</v>
      </c>
      <c r="K1698" s="784"/>
      <c r="L1698" s="784"/>
    </row>
    <row r="1699" spans="1:12" ht="15">
      <c r="A1699" s="786" t="s">
        <v>9226</v>
      </c>
      <c r="B1699" s="785" t="s">
        <v>1735</v>
      </c>
      <c r="C1699" s="784" t="s">
        <v>7292</v>
      </c>
      <c r="D1699" s="784">
        <v>1698</v>
      </c>
      <c r="E1699" s="784"/>
      <c r="F1699" s="784">
        <v>1</v>
      </c>
      <c r="G1699" s="784"/>
      <c r="H1699" s="784" t="s">
        <v>53</v>
      </c>
      <c r="I1699" s="784" t="s">
        <v>46</v>
      </c>
      <c r="J1699" s="784" t="s">
        <v>9208</v>
      </c>
      <c r="K1699" s="784"/>
      <c r="L1699" s="784"/>
    </row>
    <row r="1700" spans="1:12" ht="15">
      <c r="A1700" s="786" t="s">
        <v>9227</v>
      </c>
      <c r="B1700" s="785" t="s">
        <v>1736</v>
      </c>
      <c r="C1700" s="784" t="s">
        <v>7292</v>
      </c>
      <c r="D1700" s="784">
        <v>1699</v>
      </c>
      <c r="E1700" s="784"/>
      <c r="F1700" s="784">
        <v>1</v>
      </c>
      <c r="G1700" s="784"/>
      <c r="H1700" s="784" t="s">
        <v>25</v>
      </c>
      <c r="I1700" s="784" t="s">
        <v>235</v>
      </c>
      <c r="J1700" s="784" t="s">
        <v>9208</v>
      </c>
      <c r="K1700" s="784"/>
      <c r="L1700" s="784"/>
    </row>
    <row r="1701" spans="1:12" ht="15">
      <c r="A1701" s="786" t="s">
        <v>9228</v>
      </c>
      <c r="B1701" s="785" t="s">
        <v>1737</v>
      </c>
      <c r="C1701" s="784" t="s">
        <v>7292</v>
      </c>
      <c r="D1701" s="784">
        <v>1700</v>
      </c>
      <c r="E1701" s="784"/>
      <c r="F1701" s="784">
        <v>3</v>
      </c>
      <c r="G1701" s="784"/>
      <c r="H1701" s="784" t="s">
        <v>27</v>
      </c>
      <c r="I1701" s="784" t="s">
        <v>1738</v>
      </c>
      <c r="J1701" s="784" t="s">
        <v>9208</v>
      </c>
      <c r="K1701" s="784"/>
      <c r="L1701" s="784"/>
    </row>
    <row r="1702" spans="1:12" ht="15">
      <c r="A1702" s="786" t="s">
        <v>9229</v>
      </c>
      <c r="B1702" s="785" t="s">
        <v>1739</v>
      </c>
      <c r="C1702" s="784" t="s">
        <v>7292</v>
      </c>
      <c r="D1702" s="784">
        <v>1701</v>
      </c>
      <c r="E1702" s="784"/>
      <c r="F1702" s="784">
        <v>2</v>
      </c>
      <c r="G1702" s="784"/>
      <c r="H1702" s="784" t="s">
        <v>18</v>
      </c>
      <c r="I1702" s="784" t="s">
        <v>105</v>
      </c>
      <c r="J1702" s="784" t="s">
        <v>9208</v>
      </c>
      <c r="K1702" s="784"/>
      <c r="L1702" s="784"/>
    </row>
    <row r="1703" spans="1:12" ht="15">
      <c r="A1703" s="786" t="s">
        <v>9230</v>
      </c>
      <c r="B1703" s="785" t="s">
        <v>1740</v>
      </c>
      <c r="C1703" s="784" t="s">
        <v>7292</v>
      </c>
      <c r="D1703" s="784">
        <v>1702</v>
      </c>
      <c r="E1703" s="784"/>
      <c r="F1703" s="784">
        <v>1</v>
      </c>
      <c r="G1703" s="784"/>
      <c r="H1703" s="784" t="s">
        <v>22</v>
      </c>
      <c r="I1703" s="784" t="s">
        <v>103</v>
      </c>
      <c r="J1703" s="784" t="s">
        <v>9208</v>
      </c>
      <c r="K1703" s="784"/>
      <c r="L1703" s="784"/>
    </row>
    <row r="1704" spans="1:12" ht="15">
      <c r="A1704" s="786" t="s">
        <v>9231</v>
      </c>
      <c r="B1704" s="785" t="s">
        <v>1741</v>
      </c>
      <c r="C1704" s="784" t="s">
        <v>7292</v>
      </c>
      <c r="D1704" s="784">
        <v>1703</v>
      </c>
      <c r="E1704" s="784"/>
      <c r="F1704" s="784">
        <v>1</v>
      </c>
      <c r="G1704" s="784"/>
      <c r="H1704" s="784" t="s">
        <v>32</v>
      </c>
      <c r="I1704" s="784" t="s">
        <v>103</v>
      </c>
      <c r="J1704" s="784" t="s">
        <v>9208</v>
      </c>
      <c r="K1704" s="784"/>
      <c r="L1704" s="784"/>
    </row>
    <row r="1705" spans="1:12" ht="15">
      <c r="A1705" s="786" t="s">
        <v>9232</v>
      </c>
      <c r="B1705" s="785" t="s">
        <v>1742</v>
      </c>
      <c r="C1705" s="784" t="s">
        <v>7292</v>
      </c>
      <c r="D1705" s="784">
        <v>1704</v>
      </c>
      <c r="E1705" s="784"/>
      <c r="F1705" s="784">
        <v>6</v>
      </c>
      <c r="G1705" s="784"/>
      <c r="H1705" s="784" t="s">
        <v>27</v>
      </c>
      <c r="I1705" s="784" t="s">
        <v>90</v>
      </c>
      <c r="J1705" s="784" t="s">
        <v>9208</v>
      </c>
      <c r="K1705" s="784"/>
      <c r="L1705" s="784"/>
    </row>
    <row r="1706" spans="1:12" ht="15">
      <c r="A1706" s="786" t="s">
        <v>9233</v>
      </c>
      <c r="B1706" s="785" t="s">
        <v>1743</v>
      </c>
      <c r="C1706" s="784" t="s">
        <v>7292</v>
      </c>
      <c r="D1706" s="784">
        <v>1705</v>
      </c>
      <c r="E1706" s="784"/>
      <c r="F1706" s="784">
        <v>1</v>
      </c>
      <c r="G1706" s="784"/>
      <c r="H1706" s="784" t="s">
        <v>25</v>
      </c>
      <c r="I1706" s="784" t="s">
        <v>103</v>
      </c>
      <c r="J1706" s="784" t="s">
        <v>9208</v>
      </c>
      <c r="K1706" s="784"/>
      <c r="L1706" s="784"/>
    </row>
    <row r="1707" spans="1:12" ht="15">
      <c r="A1707" s="786" t="s">
        <v>9234</v>
      </c>
      <c r="B1707" s="785" t="s">
        <v>1744</v>
      </c>
      <c r="C1707" s="784" t="s">
        <v>7292</v>
      </c>
      <c r="D1707" s="784">
        <v>1706</v>
      </c>
      <c r="E1707" s="784"/>
      <c r="F1707" s="784">
        <v>2</v>
      </c>
      <c r="G1707" s="784"/>
      <c r="H1707" s="784" t="s">
        <v>42</v>
      </c>
      <c r="I1707" s="784" t="s">
        <v>1745</v>
      </c>
      <c r="J1707" s="784" t="s">
        <v>9208</v>
      </c>
      <c r="K1707" s="784"/>
      <c r="L1707" s="784"/>
    </row>
    <row r="1708" spans="1:12" ht="15">
      <c r="A1708" s="786" t="s">
        <v>9235</v>
      </c>
      <c r="B1708" s="785" t="s">
        <v>1744</v>
      </c>
      <c r="C1708" s="784" t="s">
        <v>7292</v>
      </c>
      <c r="D1708" s="784">
        <v>1707</v>
      </c>
      <c r="E1708" s="784"/>
      <c r="F1708" s="784">
        <v>2</v>
      </c>
      <c r="G1708" s="784"/>
      <c r="H1708" s="784" t="s">
        <v>51</v>
      </c>
      <c r="I1708" s="784" t="s">
        <v>1745</v>
      </c>
      <c r="J1708" s="784" t="s">
        <v>9208</v>
      </c>
      <c r="K1708" s="784"/>
      <c r="L1708" s="784"/>
    </row>
    <row r="1709" spans="1:12" ht="15">
      <c r="A1709" s="786" t="s">
        <v>9236</v>
      </c>
      <c r="B1709" s="785" t="s">
        <v>1746</v>
      </c>
      <c r="C1709" s="784" t="s">
        <v>7292</v>
      </c>
      <c r="D1709" s="784">
        <v>1708</v>
      </c>
      <c r="E1709" s="784"/>
      <c r="F1709" s="784">
        <v>2</v>
      </c>
      <c r="G1709" s="784"/>
      <c r="H1709" s="784" t="s">
        <v>116</v>
      </c>
      <c r="I1709" s="784" t="s">
        <v>1745</v>
      </c>
      <c r="J1709" s="784" t="s">
        <v>9208</v>
      </c>
      <c r="K1709" s="784"/>
      <c r="L1709" s="784"/>
    </row>
    <row r="1710" spans="1:12" ht="15">
      <c r="A1710" s="786" t="s">
        <v>9237</v>
      </c>
      <c r="B1710" s="785" t="s">
        <v>1747</v>
      </c>
      <c r="C1710" s="784" t="s">
        <v>7292</v>
      </c>
      <c r="D1710" s="784">
        <v>1709</v>
      </c>
      <c r="E1710" s="784"/>
      <c r="F1710" s="784">
        <v>2</v>
      </c>
      <c r="G1710" s="784"/>
      <c r="H1710" s="784" t="s">
        <v>25</v>
      </c>
      <c r="I1710" s="784" t="s">
        <v>84</v>
      </c>
      <c r="J1710" s="784" t="s">
        <v>9208</v>
      </c>
      <c r="K1710" s="784"/>
      <c r="L1710" s="784"/>
    </row>
    <row r="1711" spans="1:12" ht="15">
      <c r="A1711" s="786" t="s">
        <v>9238</v>
      </c>
      <c r="B1711" s="785" t="s">
        <v>1748</v>
      </c>
      <c r="C1711" s="784" t="s">
        <v>7292</v>
      </c>
      <c r="D1711" s="784">
        <v>1710</v>
      </c>
      <c r="E1711" s="784"/>
      <c r="F1711" s="784">
        <v>22</v>
      </c>
      <c r="G1711" s="784"/>
      <c r="H1711" s="784" t="s">
        <v>108</v>
      </c>
      <c r="I1711" s="784" t="s">
        <v>959</v>
      </c>
      <c r="J1711" s="784" t="s">
        <v>9208</v>
      </c>
      <c r="K1711" s="784"/>
      <c r="L1711" s="784"/>
    </row>
    <row r="1712" spans="1:12" ht="15">
      <c r="A1712" s="786" t="s">
        <v>9239</v>
      </c>
      <c r="B1712" s="785" t="s">
        <v>1749</v>
      </c>
      <c r="C1712" s="784" t="s">
        <v>7292</v>
      </c>
      <c r="D1712" s="784">
        <v>1711</v>
      </c>
      <c r="E1712" s="784"/>
      <c r="F1712" s="784">
        <v>1</v>
      </c>
      <c r="G1712" s="784"/>
      <c r="H1712" s="784" t="s">
        <v>85</v>
      </c>
      <c r="I1712" s="784" t="s">
        <v>46</v>
      </c>
      <c r="J1712" s="784" t="s">
        <v>9208</v>
      </c>
      <c r="K1712" s="784"/>
      <c r="L1712" s="784"/>
    </row>
    <row r="1713" spans="1:12" ht="15">
      <c r="A1713" s="786" t="s">
        <v>9240</v>
      </c>
      <c r="B1713" s="785" t="s">
        <v>1750</v>
      </c>
      <c r="C1713" s="784" t="s">
        <v>7292</v>
      </c>
      <c r="D1713" s="784">
        <v>1712</v>
      </c>
      <c r="E1713" s="784"/>
      <c r="F1713" s="784">
        <v>6</v>
      </c>
      <c r="G1713" s="784"/>
      <c r="H1713" s="784" t="s">
        <v>27</v>
      </c>
      <c r="I1713" s="784" t="s">
        <v>1751</v>
      </c>
      <c r="J1713" s="784" t="s">
        <v>9208</v>
      </c>
      <c r="K1713" s="784"/>
      <c r="L1713" s="784"/>
    </row>
    <row r="1714" spans="1:12" ht="15">
      <c r="A1714" s="786" t="s">
        <v>9241</v>
      </c>
      <c r="B1714" s="785" t="s">
        <v>1752</v>
      </c>
      <c r="C1714" s="784" t="s">
        <v>7292</v>
      </c>
      <c r="D1714" s="784">
        <v>1713</v>
      </c>
      <c r="E1714" s="784"/>
      <c r="F1714" s="784">
        <v>2</v>
      </c>
      <c r="G1714" s="784"/>
      <c r="H1714" s="784" t="s">
        <v>30</v>
      </c>
      <c r="I1714" s="784" t="s">
        <v>76</v>
      </c>
      <c r="J1714" s="784" t="s">
        <v>9208</v>
      </c>
      <c r="K1714" s="784"/>
      <c r="L1714" s="784"/>
    </row>
    <row r="1715" spans="1:12" ht="15">
      <c r="A1715" s="786" t="s">
        <v>9242</v>
      </c>
      <c r="B1715" s="785" t="s">
        <v>1753</v>
      </c>
      <c r="C1715" s="784" t="s">
        <v>7292</v>
      </c>
      <c r="D1715" s="784">
        <v>1714</v>
      </c>
      <c r="E1715" s="784"/>
      <c r="F1715" s="784">
        <v>12</v>
      </c>
      <c r="G1715" s="784"/>
      <c r="H1715" s="784" t="s">
        <v>55</v>
      </c>
      <c r="I1715" s="784" t="s">
        <v>46</v>
      </c>
      <c r="J1715" s="784" t="s">
        <v>9208</v>
      </c>
      <c r="K1715" s="784"/>
      <c r="L1715" s="784"/>
    </row>
    <row r="1716" spans="1:12" ht="15">
      <c r="A1716" s="786" t="s">
        <v>9243</v>
      </c>
      <c r="B1716" s="785" t="s">
        <v>1754</v>
      </c>
      <c r="C1716" s="784" t="s">
        <v>7292</v>
      </c>
      <c r="D1716" s="784">
        <v>1715</v>
      </c>
      <c r="E1716" s="784"/>
      <c r="F1716" s="784">
        <v>26</v>
      </c>
      <c r="G1716" s="784"/>
      <c r="H1716" s="784" t="s">
        <v>55</v>
      </c>
      <c r="I1716" s="784" t="s">
        <v>105</v>
      </c>
      <c r="J1716" s="784" t="s">
        <v>9208</v>
      </c>
      <c r="K1716" s="784"/>
      <c r="L1716" s="784"/>
    </row>
    <row r="1717" spans="1:12" ht="15">
      <c r="A1717" s="786" t="s">
        <v>9244</v>
      </c>
      <c r="B1717" s="785" t="s">
        <v>1755</v>
      </c>
      <c r="C1717" s="784" t="s">
        <v>7292</v>
      </c>
      <c r="D1717" s="784">
        <v>1716</v>
      </c>
      <c r="E1717" s="784"/>
      <c r="F1717" s="784">
        <v>2</v>
      </c>
      <c r="G1717" s="784"/>
      <c r="H1717" s="784" t="s">
        <v>88</v>
      </c>
      <c r="I1717" s="784" t="s">
        <v>87</v>
      </c>
      <c r="J1717" s="784" t="s">
        <v>9208</v>
      </c>
      <c r="K1717" s="784"/>
      <c r="L1717" s="784"/>
    </row>
    <row r="1718" spans="1:12" ht="15">
      <c r="A1718" s="786" t="s">
        <v>9245</v>
      </c>
      <c r="B1718" s="785" t="s">
        <v>9246</v>
      </c>
      <c r="C1718" s="784" t="s">
        <v>7292</v>
      </c>
      <c r="D1718" s="784">
        <v>1717</v>
      </c>
      <c r="E1718" s="784"/>
      <c r="F1718" s="784">
        <v>1</v>
      </c>
      <c r="G1718" s="784"/>
      <c r="H1718" s="784" t="s">
        <v>100</v>
      </c>
      <c r="I1718" s="784" t="s">
        <v>1757</v>
      </c>
      <c r="J1718" s="784" t="s">
        <v>9208</v>
      </c>
      <c r="K1718" s="784"/>
      <c r="L1718" s="784"/>
    </row>
    <row r="1719" spans="1:12" ht="15">
      <c r="A1719" s="786" t="s">
        <v>9247</v>
      </c>
      <c r="B1719" s="785" t="s">
        <v>1759</v>
      </c>
      <c r="C1719" s="784" t="s">
        <v>7292</v>
      </c>
      <c r="D1719" s="784">
        <v>1718</v>
      </c>
      <c r="E1719" s="784"/>
      <c r="F1719" s="784">
        <v>70</v>
      </c>
      <c r="G1719" s="784"/>
      <c r="H1719" s="784" t="s">
        <v>40</v>
      </c>
      <c r="I1719" s="784" t="s">
        <v>105</v>
      </c>
      <c r="J1719" s="784" t="s">
        <v>9208</v>
      </c>
      <c r="K1719" s="784"/>
      <c r="L1719" s="784"/>
    </row>
    <row r="1720" spans="1:12" ht="15">
      <c r="A1720" s="786" t="s">
        <v>9248</v>
      </c>
      <c r="B1720" s="785" t="s">
        <v>1760</v>
      </c>
      <c r="C1720" s="784" t="s">
        <v>7292</v>
      </c>
      <c r="D1720" s="784">
        <v>1719</v>
      </c>
      <c r="E1720" s="784"/>
      <c r="F1720" s="784">
        <v>2</v>
      </c>
      <c r="G1720" s="784"/>
      <c r="H1720" s="784" t="s">
        <v>32</v>
      </c>
      <c r="I1720" s="784" t="s">
        <v>795</v>
      </c>
      <c r="J1720" s="784" t="s">
        <v>9208</v>
      </c>
      <c r="K1720" s="784"/>
      <c r="L1720" s="784"/>
    </row>
    <row r="1721" spans="1:12" ht="15">
      <c r="A1721" s="786" t="s">
        <v>9249</v>
      </c>
      <c r="B1721" s="785" t="s">
        <v>9250</v>
      </c>
      <c r="C1721" s="784" t="s">
        <v>7292</v>
      </c>
      <c r="D1721" s="784">
        <v>1720</v>
      </c>
      <c r="E1721" s="784"/>
      <c r="F1721" s="784">
        <v>30</v>
      </c>
      <c r="G1721" s="784"/>
      <c r="H1721" s="784" t="s">
        <v>366</v>
      </c>
      <c r="I1721" s="784" t="s">
        <v>795</v>
      </c>
      <c r="J1721" s="784" t="s">
        <v>9208</v>
      </c>
      <c r="K1721" s="784"/>
      <c r="L1721" s="784"/>
    </row>
    <row r="1722" spans="1:12" ht="15">
      <c r="A1722" s="786" t="s">
        <v>9251</v>
      </c>
      <c r="B1722" s="785" t="s">
        <v>1762</v>
      </c>
      <c r="C1722" s="784" t="s">
        <v>7292</v>
      </c>
      <c r="D1722" s="784">
        <v>1721</v>
      </c>
      <c r="E1722" s="784"/>
      <c r="F1722" s="784">
        <v>3</v>
      </c>
      <c r="G1722" s="784"/>
      <c r="H1722" s="784" t="s">
        <v>80</v>
      </c>
      <c r="I1722" s="784" t="s">
        <v>1763</v>
      </c>
      <c r="J1722" s="784" t="s">
        <v>9208</v>
      </c>
      <c r="K1722" s="784"/>
      <c r="L1722" s="784"/>
    </row>
    <row r="1723" spans="1:12" ht="15">
      <c r="A1723" s="786" t="s">
        <v>9252</v>
      </c>
      <c r="B1723" s="785" t="s">
        <v>1764</v>
      </c>
      <c r="C1723" s="784" t="s">
        <v>7292</v>
      </c>
      <c r="D1723" s="784">
        <v>1722</v>
      </c>
      <c r="E1723" s="784"/>
      <c r="F1723" s="784">
        <v>3</v>
      </c>
      <c r="G1723" s="784"/>
      <c r="H1723" s="784" t="s">
        <v>27</v>
      </c>
      <c r="I1723" s="784" t="s">
        <v>1765</v>
      </c>
      <c r="J1723" s="784" t="s">
        <v>9208</v>
      </c>
      <c r="K1723" s="784"/>
      <c r="L1723" s="784"/>
    </row>
    <row r="1724" spans="1:12" ht="15">
      <c r="A1724" s="786" t="s">
        <v>9253</v>
      </c>
      <c r="B1724" s="785" t="s">
        <v>1766</v>
      </c>
      <c r="C1724" s="784" t="s">
        <v>7292</v>
      </c>
      <c r="D1724" s="784">
        <v>1723</v>
      </c>
      <c r="E1724" s="784"/>
      <c r="F1724" s="784">
        <v>3</v>
      </c>
      <c r="G1724" s="784"/>
      <c r="H1724" s="784" t="s">
        <v>80</v>
      </c>
      <c r="I1724" s="784" t="s">
        <v>982</v>
      </c>
      <c r="J1724" s="784" t="s">
        <v>9208</v>
      </c>
      <c r="K1724" s="784"/>
      <c r="L1724" s="784"/>
    </row>
    <row r="1725" spans="1:12" ht="15">
      <c r="A1725" s="786" t="s">
        <v>9254</v>
      </c>
      <c r="B1725" s="785" t="s">
        <v>1767</v>
      </c>
      <c r="C1725" s="784" t="s">
        <v>7292</v>
      </c>
      <c r="D1725" s="784">
        <v>1724</v>
      </c>
      <c r="E1725" s="784"/>
      <c r="F1725" s="784">
        <v>2</v>
      </c>
      <c r="G1725" s="784"/>
      <c r="H1725" s="784" t="s">
        <v>80</v>
      </c>
      <c r="I1725" s="784" t="s">
        <v>1768</v>
      </c>
      <c r="J1725" s="784" t="s">
        <v>9208</v>
      </c>
      <c r="K1725" s="784"/>
      <c r="L1725" s="784"/>
    </row>
    <row r="1726" spans="1:12" ht="15">
      <c r="A1726" s="786" t="s">
        <v>9255</v>
      </c>
      <c r="B1726" s="785" t="s">
        <v>1769</v>
      </c>
      <c r="C1726" s="784" t="s">
        <v>7292</v>
      </c>
      <c r="D1726" s="784">
        <v>1725</v>
      </c>
      <c r="E1726" s="784"/>
      <c r="F1726" s="784">
        <v>1</v>
      </c>
      <c r="G1726" s="784" t="s">
        <v>945</v>
      </c>
      <c r="H1726" s="784" t="s">
        <v>37</v>
      </c>
      <c r="I1726" s="784" t="s">
        <v>1770</v>
      </c>
      <c r="J1726" s="784" t="s">
        <v>9208</v>
      </c>
      <c r="K1726" s="784"/>
      <c r="L1726" s="784"/>
    </row>
    <row r="1727" spans="1:12" ht="15">
      <c r="A1727" s="786" t="s">
        <v>9256</v>
      </c>
      <c r="B1727" s="785" t="s">
        <v>1771</v>
      </c>
      <c r="C1727" s="784" t="s">
        <v>7292</v>
      </c>
      <c r="D1727" s="784">
        <v>1726</v>
      </c>
      <c r="E1727" s="784"/>
      <c r="F1727" s="784">
        <v>4</v>
      </c>
      <c r="G1727" s="784"/>
      <c r="H1727" s="784" t="s">
        <v>88</v>
      </c>
      <c r="I1727" s="784" t="s">
        <v>69</v>
      </c>
      <c r="J1727" s="784" t="s">
        <v>9208</v>
      </c>
      <c r="K1727" s="784"/>
      <c r="L1727" s="784"/>
    </row>
    <row r="1728" spans="1:12" ht="15">
      <c r="A1728" s="786" t="s">
        <v>9257</v>
      </c>
      <c r="B1728" s="785" t="s">
        <v>1772</v>
      </c>
      <c r="C1728" s="784" t="s">
        <v>7292</v>
      </c>
      <c r="D1728" s="784">
        <v>1727</v>
      </c>
      <c r="E1728" s="784"/>
      <c r="F1728" s="784">
        <v>1</v>
      </c>
      <c r="G1728" s="784"/>
      <c r="H1728" s="784" t="s">
        <v>100</v>
      </c>
      <c r="I1728" s="784" t="s">
        <v>109</v>
      </c>
      <c r="J1728" s="784" t="s">
        <v>9258</v>
      </c>
      <c r="K1728" s="784"/>
      <c r="L1728" s="784"/>
    </row>
    <row r="1729" spans="1:12" ht="15">
      <c r="A1729" s="786" t="s">
        <v>9259</v>
      </c>
      <c r="B1729" s="785" t="s">
        <v>1773</v>
      </c>
      <c r="C1729" s="784" t="s">
        <v>7292</v>
      </c>
      <c r="D1729" s="784">
        <v>1728</v>
      </c>
      <c r="E1729" s="784"/>
      <c r="F1729" s="784">
        <v>3</v>
      </c>
      <c r="G1729" s="784"/>
      <c r="H1729" s="784" t="s">
        <v>101</v>
      </c>
      <c r="I1729" s="784" t="s">
        <v>1234</v>
      </c>
      <c r="J1729" s="784" t="s">
        <v>9258</v>
      </c>
      <c r="K1729" s="784"/>
      <c r="L1729" s="784"/>
    </row>
    <row r="1730" spans="1:12" ht="15">
      <c r="A1730" s="786" t="s">
        <v>9260</v>
      </c>
      <c r="B1730" s="785" t="s">
        <v>1773</v>
      </c>
      <c r="C1730" s="784" t="s">
        <v>7292</v>
      </c>
      <c r="D1730" s="784">
        <v>1729</v>
      </c>
      <c r="E1730" s="784"/>
      <c r="F1730" s="784">
        <v>1</v>
      </c>
      <c r="G1730" s="784"/>
      <c r="H1730" s="784" t="s">
        <v>53</v>
      </c>
      <c r="I1730" s="784" t="s">
        <v>31</v>
      </c>
      <c r="J1730" s="784" t="s">
        <v>9258</v>
      </c>
      <c r="K1730" s="784"/>
      <c r="L1730" s="784"/>
    </row>
    <row r="1731" spans="1:12" ht="15">
      <c r="A1731" s="786" t="s">
        <v>9261</v>
      </c>
      <c r="B1731" s="785" t="s">
        <v>9262</v>
      </c>
      <c r="C1731" s="784" t="s">
        <v>7292</v>
      </c>
      <c r="D1731" s="784">
        <v>1730</v>
      </c>
      <c r="E1731" s="784"/>
      <c r="F1731" s="784">
        <v>1</v>
      </c>
      <c r="G1731" s="784"/>
      <c r="H1731" s="784" t="s">
        <v>39</v>
      </c>
      <c r="I1731" s="784" t="s">
        <v>82</v>
      </c>
      <c r="J1731" s="784" t="s">
        <v>9258</v>
      </c>
      <c r="K1731" s="784"/>
      <c r="L1731" s="784"/>
    </row>
    <row r="1732" spans="1:12" ht="15">
      <c r="A1732" s="786" t="s">
        <v>9263</v>
      </c>
      <c r="B1732" s="785" t="s">
        <v>1775</v>
      </c>
      <c r="C1732" s="784" t="s">
        <v>7292</v>
      </c>
      <c r="D1732" s="784">
        <v>1731</v>
      </c>
      <c r="E1732" s="784"/>
      <c r="F1732" s="784">
        <v>44</v>
      </c>
      <c r="G1732" s="784"/>
      <c r="H1732" s="784" t="s">
        <v>14</v>
      </c>
      <c r="I1732" s="784" t="s">
        <v>1776</v>
      </c>
      <c r="J1732" s="784" t="s">
        <v>9258</v>
      </c>
      <c r="K1732" s="784"/>
      <c r="L1732" s="784"/>
    </row>
    <row r="1733" spans="1:12" ht="15">
      <c r="A1733" s="786" t="s">
        <v>9264</v>
      </c>
      <c r="B1733" s="785" t="s">
        <v>1777</v>
      </c>
      <c r="C1733" s="784" t="s">
        <v>7292</v>
      </c>
      <c r="D1733" s="784">
        <v>1732</v>
      </c>
      <c r="E1733" s="784"/>
      <c r="F1733" s="784">
        <v>62</v>
      </c>
      <c r="G1733" s="784"/>
      <c r="H1733" s="784" t="s">
        <v>55</v>
      </c>
      <c r="I1733" s="784" t="s">
        <v>1776</v>
      </c>
      <c r="J1733" s="784" t="s">
        <v>9258</v>
      </c>
      <c r="K1733" s="784"/>
      <c r="L1733" s="784"/>
    </row>
    <row r="1734" spans="1:12" ht="15">
      <c r="A1734" s="786" t="s">
        <v>9265</v>
      </c>
      <c r="B1734" s="785" t="s">
        <v>1778</v>
      </c>
      <c r="C1734" s="784" t="s">
        <v>7292</v>
      </c>
      <c r="D1734" s="784">
        <v>1733</v>
      </c>
      <c r="E1734" s="784"/>
      <c r="F1734" s="784">
        <v>37</v>
      </c>
      <c r="G1734" s="784"/>
      <c r="H1734" s="784" t="s">
        <v>28</v>
      </c>
      <c r="I1734" s="784" t="s">
        <v>1776</v>
      </c>
      <c r="J1734" s="784" t="s">
        <v>9258</v>
      </c>
      <c r="K1734" s="784"/>
      <c r="L1734" s="784"/>
    </row>
    <row r="1735" spans="1:12" ht="15">
      <c r="A1735" s="786" t="s">
        <v>9266</v>
      </c>
      <c r="B1735" s="785" t="s">
        <v>1779</v>
      </c>
      <c r="C1735" s="784" t="s">
        <v>7292</v>
      </c>
      <c r="D1735" s="784">
        <v>1734</v>
      </c>
      <c r="E1735" s="784"/>
      <c r="F1735" s="784">
        <v>1</v>
      </c>
      <c r="G1735" s="784"/>
      <c r="H1735" s="784" t="s">
        <v>27</v>
      </c>
      <c r="I1735" s="784" t="s">
        <v>666</v>
      </c>
      <c r="J1735" s="784" t="s">
        <v>9258</v>
      </c>
      <c r="K1735" s="784"/>
      <c r="L1735" s="784"/>
    </row>
    <row r="1736" spans="1:12" ht="15">
      <c r="A1736" s="786" t="s">
        <v>9267</v>
      </c>
      <c r="B1736" s="785" t="s">
        <v>1780</v>
      </c>
      <c r="C1736" s="784" t="s">
        <v>7292</v>
      </c>
      <c r="D1736" s="784">
        <v>1735</v>
      </c>
      <c r="E1736" s="784"/>
      <c r="F1736" s="784">
        <v>4</v>
      </c>
      <c r="G1736" s="784"/>
      <c r="H1736" s="784" t="s">
        <v>42</v>
      </c>
      <c r="I1736" s="784" t="s">
        <v>375</v>
      </c>
      <c r="J1736" s="784" t="s">
        <v>9258</v>
      </c>
      <c r="K1736" s="784"/>
      <c r="L1736" s="784"/>
    </row>
    <row r="1737" spans="1:12" ht="15">
      <c r="A1737" s="786" t="s">
        <v>9268</v>
      </c>
      <c r="B1737" s="785" t="s">
        <v>1781</v>
      </c>
      <c r="C1737" s="784" t="s">
        <v>7292</v>
      </c>
      <c r="D1737" s="784">
        <v>1736</v>
      </c>
      <c r="E1737" s="784"/>
      <c r="F1737" s="784">
        <v>1</v>
      </c>
      <c r="G1737" s="784"/>
      <c r="H1737" s="784" t="s">
        <v>80</v>
      </c>
      <c r="I1737" s="784" t="s">
        <v>1782</v>
      </c>
      <c r="J1737" s="784" t="s">
        <v>9258</v>
      </c>
      <c r="K1737" s="784"/>
      <c r="L1737" s="784"/>
    </row>
    <row r="1738" spans="1:12" ht="15">
      <c r="A1738" s="786" t="s">
        <v>9269</v>
      </c>
      <c r="B1738" s="785" t="s">
        <v>1783</v>
      </c>
      <c r="C1738" s="784" t="s">
        <v>7292</v>
      </c>
      <c r="D1738" s="784">
        <v>1737</v>
      </c>
      <c r="E1738" s="784"/>
      <c r="F1738" s="784">
        <v>1</v>
      </c>
      <c r="G1738" s="784"/>
      <c r="H1738" s="784" t="s">
        <v>80</v>
      </c>
      <c r="I1738" s="784" t="s">
        <v>1784</v>
      </c>
      <c r="J1738" s="784" t="s">
        <v>9258</v>
      </c>
      <c r="K1738" s="784"/>
      <c r="L1738" s="784"/>
    </row>
    <row r="1739" spans="1:12" ht="15">
      <c r="A1739" s="786" t="s">
        <v>9270</v>
      </c>
      <c r="B1739" s="785" t="s">
        <v>1785</v>
      </c>
      <c r="C1739" s="784" t="s">
        <v>7292</v>
      </c>
      <c r="D1739" s="784">
        <v>1738</v>
      </c>
      <c r="E1739" s="784"/>
      <c r="F1739" s="784">
        <v>1</v>
      </c>
      <c r="G1739" s="784"/>
      <c r="H1739" s="784" t="s">
        <v>42</v>
      </c>
      <c r="I1739" s="784" t="s">
        <v>76</v>
      </c>
      <c r="J1739" s="784" t="s">
        <v>9258</v>
      </c>
      <c r="K1739" s="784"/>
      <c r="L1739" s="784"/>
    </row>
    <row r="1740" spans="1:12" ht="15">
      <c r="A1740" s="786" t="s">
        <v>9271</v>
      </c>
      <c r="B1740" s="785" t="s">
        <v>1786</v>
      </c>
      <c r="C1740" s="784" t="s">
        <v>7292</v>
      </c>
      <c r="D1740" s="784">
        <v>1739</v>
      </c>
      <c r="E1740" s="784"/>
      <c r="F1740" s="784">
        <v>10</v>
      </c>
      <c r="G1740" s="784"/>
      <c r="H1740" s="784" t="s">
        <v>55</v>
      </c>
      <c r="I1740" s="784" t="s">
        <v>1787</v>
      </c>
      <c r="J1740" s="784" t="s">
        <v>9258</v>
      </c>
      <c r="K1740" s="784"/>
      <c r="L1740" s="784"/>
    </row>
    <row r="1741" spans="1:12" ht="15">
      <c r="A1741" s="786" t="s">
        <v>9272</v>
      </c>
      <c r="B1741" s="785" t="s">
        <v>1788</v>
      </c>
      <c r="C1741" s="784" t="s">
        <v>7292</v>
      </c>
      <c r="D1741" s="784">
        <v>1740</v>
      </c>
      <c r="E1741" s="784"/>
      <c r="F1741" s="784">
        <v>49</v>
      </c>
      <c r="G1741" s="784"/>
      <c r="H1741" s="784" t="s">
        <v>507</v>
      </c>
      <c r="I1741" s="784" t="s">
        <v>119</v>
      </c>
      <c r="J1741" s="784" t="s">
        <v>9258</v>
      </c>
      <c r="K1741" s="784"/>
      <c r="L1741" s="784"/>
    </row>
    <row r="1742" spans="1:12" ht="15">
      <c r="A1742" s="786" t="s">
        <v>9273</v>
      </c>
      <c r="B1742" s="785" t="s">
        <v>1789</v>
      </c>
      <c r="C1742" s="784" t="s">
        <v>7292</v>
      </c>
      <c r="D1742" s="784">
        <v>1741</v>
      </c>
      <c r="E1742" s="784"/>
      <c r="F1742" s="784">
        <v>1</v>
      </c>
      <c r="G1742" s="784"/>
      <c r="H1742" s="784" t="s">
        <v>72</v>
      </c>
      <c r="I1742" s="784" t="s">
        <v>1790</v>
      </c>
      <c r="J1742" s="784" t="s">
        <v>9258</v>
      </c>
      <c r="K1742" s="784"/>
      <c r="L1742" s="784"/>
    </row>
    <row r="1743" spans="1:12" ht="15">
      <c r="A1743" s="786" t="s">
        <v>9274</v>
      </c>
      <c r="B1743" s="785" t="s">
        <v>1791</v>
      </c>
      <c r="C1743" s="784" t="s">
        <v>7292</v>
      </c>
      <c r="D1743" s="784">
        <v>1742</v>
      </c>
      <c r="E1743" s="784"/>
      <c r="F1743" s="784">
        <v>5</v>
      </c>
      <c r="G1743" s="784"/>
      <c r="H1743" s="784" t="s">
        <v>22</v>
      </c>
      <c r="I1743" s="784" t="s">
        <v>226</v>
      </c>
      <c r="J1743" s="784" t="s">
        <v>9258</v>
      </c>
      <c r="K1743" s="784"/>
      <c r="L1743" s="784"/>
    </row>
    <row r="1744" spans="1:12" ht="15">
      <c r="A1744" s="786" t="s">
        <v>9275</v>
      </c>
      <c r="B1744" s="785" t="s">
        <v>1792</v>
      </c>
      <c r="C1744" s="784" t="s">
        <v>7292</v>
      </c>
      <c r="D1744" s="784">
        <v>1743</v>
      </c>
      <c r="E1744" s="784"/>
      <c r="F1744" s="784">
        <v>2</v>
      </c>
      <c r="G1744" s="784"/>
      <c r="H1744" s="784" t="s">
        <v>101</v>
      </c>
      <c r="I1744" s="784" t="s">
        <v>76</v>
      </c>
      <c r="J1744" s="784" t="s">
        <v>9258</v>
      </c>
      <c r="K1744" s="784"/>
      <c r="L1744" s="784"/>
    </row>
    <row r="1745" spans="1:12" ht="15">
      <c r="A1745" s="786" t="s">
        <v>9276</v>
      </c>
      <c r="B1745" s="785" t="s">
        <v>1793</v>
      </c>
      <c r="C1745" s="784" t="s">
        <v>7292</v>
      </c>
      <c r="D1745" s="784">
        <v>1744</v>
      </c>
      <c r="E1745" s="784"/>
      <c r="F1745" s="784">
        <v>3</v>
      </c>
      <c r="G1745" s="784"/>
      <c r="H1745" s="784" t="s">
        <v>32</v>
      </c>
      <c r="I1745" s="784" t="s">
        <v>1794</v>
      </c>
      <c r="J1745" s="784" t="s">
        <v>9258</v>
      </c>
      <c r="K1745" s="784"/>
      <c r="L1745" s="784"/>
    </row>
    <row r="1746" spans="1:12" ht="15">
      <c r="A1746" s="786" t="s">
        <v>9277</v>
      </c>
      <c r="B1746" s="785" t="s">
        <v>1795</v>
      </c>
      <c r="C1746" s="784" t="s">
        <v>7292</v>
      </c>
      <c r="D1746" s="784">
        <v>1745</v>
      </c>
      <c r="E1746" s="784"/>
      <c r="F1746" s="784">
        <v>48</v>
      </c>
      <c r="G1746" s="784"/>
      <c r="H1746" s="784" t="s">
        <v>53</v>
      </c>
      <c r="I1746" s="784" t="s">
        <v>86</v>
      </c>
      <c r="J1746" s="784" t="s">
        <v>9258</v>
      </c>
      <c r="K1746" s="784"/>
      <c r="L1746" s="784"/>
    </row>
    <row r="1747" spans="1:12" ht="15">
      <c r="A1747" s="786" t="s">
        <v>9278</v>
      </c>
      <c r="B1747" s="785" t="s">
        <v>1796</v>
      </c>
      <c r="C1747" s="784" t="s">
        <v>7292</v>
      </c>
      <c r="D1747" s="784">
        <v>1746</v>
      </c>
      <c r="E1747" s="784"/>
      <c r="F1747" s="784">
        <v>1</v>
      </c>
      <c r="G1747" s="784"/>
      <c r="H1747" s="784" t="s">
        <v>20</v>
      </c>
      <c r="I1747" s="784" t="s">
        <v>569</v>
      </c>
      <c r="J1747" s="784" t="s">
        <v>9258</v>
      </c>
      <c r="K1747" s="784"/>
      <c r="L1747" s="784"/>
    </row>
    <row r="1748" spans="1:12" ht="15">
      <c r="A1748" s="786" t="s">
        <v>9279</v>
      </c>
      <c r="B1748" s="785" t="s">
        <v>1796</v>
      </c>
      <c r="C1748" s="784" t="s">
        <v>7292</v>
      </c>
      <c r="D1748" s="784">
        <v>1747</v>
      </c>
      <c r="E1748" s="784"/>
      <c r="F1748" s="784">
        <v>1</v>
      </c>
      <c r="G1748" s="784"/>
      <c r="H1748" s="784" t="s">
        <v>22</v>
      </c>
      <c r="I1748" s="784" t="s">
        <v>569</v>
      </c>
      <c r="J1748" s="784" t="s">
        <v>9258</v>
      </c>
      <c r="K1748" s="784"/>
      <c r="L1748" s="784"/>
    </row>
    <row r="1749" spans="1:12" ht="15">
      <c r="A1749" s="786" t="s">
        <v>9280</v>
      </c>
      <c r="B1749" s="785" t="s">
        <v>1796</v>
      </c>
      <c r="C1749" s="784" t="s">
        <v>7292</v>
      </c>
      <c r="D1749" s="784">
        <v>1748</v>
      </c>
      <c r="E1749" s="784"/>
      <c r="F1749" s="784">
        <v>3</v>
      </c>
      <c r="G1749" s="784"/>
      <c r="H1749" s="784" t="s">
        <v>18</v>
      </c>
      <c r="I1749" s="784" t="s">
        <v>569</v>
      </c>
      <c r="J1749" s="784" t="s">
        <v>9258</v>
      </c>
      <c r="K1749" s="784"/>
      <c r="L1749" s="784"/>
    </row>
    <row r="1750" spans="1:12" ht="15">
      <c r="A1750" s="786" t="s">
        <v>9281</v>
      </c>
      <c r="B1750" s="785" t="s">
        <v>1797</v>
      </c>
      <c r="C1750" s="784" t="s">
        <v>7292</v>
      </c>
      <c r="D1750" s="784">
        <v>1749</v>
      </c>
      <c r="E1750" s="784"/>
      <c r="F1750" s="784">
        <v>1</v>
      </c>
      <c r="G1750" s="784"/>
      <c r="H1750" s="784" t="s">
        <v>366</v>
      </c>
      <c r="I1750" s="784" t="s">
        <v>1703</v>
      </c>
      <c r="J1750" s="784" t="s">
        <v>9258</v>
      </c>
      <c r="K1750" s="784"/>
      <c r="L1750" s="784"/>
    </row>
    <row r="1751" spans="1:12" ht="15">
      <c r="A1751" s="786" t="s">
        <v>9282</v>
      </c>
      <c r="B1751" s="785" t="s">
        <v>1798</v>
      </c>
      <c r="C1751" s="784" t="s">
        <v>7292</v>
      </c>
      <c r="D1751" s="784">
        <v>1750</v>
      </c>
      <c r="E1751" s="784"/>
      <c r="F1751" s="784">
        <v>1</v>
      </c>
      <c r="G1751" s="784"/>
      <c r="H1751" s="784" t="s">
        <v>88</v>
      </c>
      <c r="I1751" s="784" t="s">
        <v>578</v>
      </c>
      <c r="J1751" s="784" t="s">
        <v>9258</v>
      </c>
      <c r="K1751" s="784"/>
      <c r="L1751" s="784"/>
    </row>
    <row r="1752" spans="1:12" ht="15">
      <c r="A1752" s="786" t="s">
        <v>9283</v>
      </c>
      <c r="B1752" s="785" t="s">
        <v>1799</v>
      </c>
      <c r="C1752" s="784" t="s">
        <v>7292</v>
      </c>
      <c r="D1752" s="784">
        <v>1751</v>
      </c>
      <c r="E1752" s="784"/>
      <c r="F1752" s="784">
        <v>1</v>
      </c>
      <c r="G1752" s="784"/>
      <c r="H1752" s="784" t="s">
        <v>116</v>
      </c>
      <c r="I1752" s="784" t="s">
        <v>1036</v>
      </c>
      <c r="J1752" s="784" t="s">
        <v>9258</v>
      </c>
      <c r="K1752" s="784"/>
      <c r="L1752" s="784"/>
    </row>
    <row r="1753" spans="1:12" ht="15">
      <c r="A1753" s="786" t="s">
        <v>9284</v>
      </c>
      <c r="B1753" s="785" t="s">
        <v>1799</v>
      </c>
      <c r="C1753" s="784" t="s">
        <v>7292</v>
      </c>
      <c r="D1753" s="784">
        <v>1752</v>
      </c>
      <c r="E1753" s="784"/>
      <c r="F1753" s="784">
        <v>1</v>
      </c>
      <c r="G1753" s="784"/>
      <c r="H1753" s="784" t="s">
        <v>51</v>
      </c>
      <c r="I1753" s="784" t="s">
        <v>1036</v>
      </c>
      <c r="J1753" s="784" t="s">
        <v>9258</v>
      </c>
      <c r="K1753" s="784"/>
      <c r="L1753" s="784"/>
    </row>
    <row r="1754" spans="1:12" ht="15">
      <c r="A1754" s="786" t="s">
        <v>9285</v>
      </c>
      <c r="B1754" s="785" t="s">
        <v>1799</v>
      </c>
      <c r="C1754" s="784" t="s">
        <v>7292</v>
      </c>
      <c r="D1754" s="784">
        <v>1753</v>
      </c>
      <c r="E1754" s="784"/>
      <c r="F1754" s="784">
        <v>1</v>
      </c>
      <c r="G1754" s="784"/>
      <c r="H1754" s="784" t="s">
        <v>27</v>
      </c>
      <c r="I1754" s="784" t="s">
        <v>48</v>
      </c>
      <c r="J1754" s="784" t="s">
        <v>9258</v>
      </c>
      <c r="K1754" s="784"/>
      <c r="L1754" s="784"/>
    </row>
    <row r="1755" spans="1:12" ht="15">
      <c r="A1755" s="786" t="s">
        <v>9286</v>
      </c>
      <c r="B1755" s="785" t="s">
        <v>1800</v>
      </c>
      <c r="C1755" s="784" t="s">
        <v>7292</v>
      </c>
      <c r="D1755" s="784">
        <v>1754</v>
      </c>
      <c r="E1755" s="784"/>
      <c r="F1755" s="784">
        <v>1</v>
      </c>
      <c r="G1755" s="784"/>
      <c r="H1755" s="784" t="s">
        <v>32</v>
      </c>
      <c r="I1755" s="784" t="s">
        <v>11</v>
      </c>
      <c r="J1755" s="784" t="s">
        <v>9258</v>
      </c>
      <c r="K1755" s="784"/>
      <c r="L1755" s="784"/>
    </row>
    <row r="1756" spans="1:12" ht="15">
      <c r="A1756" s="786" t="s">
        <v>9287</v>
      </c>
      <c r="B1756" s="785" t="s">
        <v>556</v>
      </c>
      <c r="C1756" s="784" t="s">
        <v>7292</v>
      </c>
      <c r="D1756" s="784">
        <v>1755</v>
      </c>
      <c r="E1756" s="784"/>
      <c r="F1756" s="784">
        <v>5</v>
      </c>
      <c r="G1756" s="784"/>
      <c r="H1756" s="784" t="s">
        <v>14</v>
      </c>
      <c r="I1756" s="784" t="s">
        <v>557</v>
      </c>
      <c r="J1756" s="784" t="s">
        <v>9258</v>
      </c>
      <c r="K1756" s="784"/>
      <c r="L1756" s="784"/>
    </row>
    <row r="1757" spans="1:12" ht="15">
      <c r="A1757" s="786" t="s">
        <v>9288</v>
      </c>
      <c r="B1757" s="785" t="s">
        <v>1801</v>
      </c>
      <c r="C1757" s="784" t="s">
        <v>7292</v>
      </c>
      <c r="D1757" s="784">
        <v>1756</v>
      </c>
      <c r="E1757" s="784"/>
      <c r="F1757" s="784">
        <v>3</v>
      </c>
      <c r="G1757" s="784"/>
      <c r="H1757" s="784" t="s">
        <v>18</v>
      </c>
      <c r="I1757" s="784" t="s">
        <v>97</v>
      </c>
      <c r="J1757" s="784" t="s">
        <v>9258</v>
      </c>
      <c r="K1757" s="784"/>
      <c r="L1757" s="784"/>
    </row>
    <row r="1758" spans="1:12" ht="15">
      <c r="A1758" s="786" t="s">
        <v>9289</v>
      </c>
      <c r="B1758" s="785" t="s">
        <v>1802</v>
      </c>
      <c r="C1758" s="784" t="s">
        <v>7292</v>
      </c>
      <c r="D1758" s="784">
        <v>1757</v>
      </c>
      <c r="E1758" s="784"/>
      <c r="F1758" s="784">
        <v>40</v>
      </c>
      <c r="G1758" s="784"/>
      <c r="H1758" s="784" t="s">
        <v>101</v>
      </c>
      <c r="I1758" s="784" t="s">
        <v>87</v>
      </c>
      <c r="J1758" s="784" t="s">
        <v>9258</v>
      </c>
      <c r="K1758" s="784"/>
      <c r="L1758" s="784"/>
    </row>
    <row r="1759" spans="1:12" ht="15">
      <c r="A1759" s="786" t="s">
        <v>9290</v>
      </c>
      <c r="B1759" s="785" t="s">
        <v>1803</v>
      </c>
      <c r="C1759" s="784" t="s">
        <v>7292</v>
      </c>
      <c r="D1759" s="784">
        <v>1758</v>
      </c>
      <c r="E1759" s="784"/>
      <c r="F1759" s="784">
        <v>6</v>
      </c>
      <c r="G1759" s="784"/>
      <c r="H1759" s="784" t="s">
        <v>366</v>
      </c>
      <c r="I1759" s="784" t="s">
        <v>1804</v>
      </c>
      <c r="J1759" s="784" t="s">
        <v>9258</v>
      </c>
      <c r="K1759" s="784"/>
      <c r="L1759" s="784"/>
    </row>
    <row r="1760" spans="1:12" ht="15">
      <c r="A1760" s="786" t="s">
        <v>9291</v>
      </c>
      <c r="B1760" s="785" t="s">
        <v>1805</v>
      </c>
      <c r="C1760" s="784" t="s">
        <v>7292</v>
      </c>
      <c r="D1760" s="784">
        <v>1759</v>
      </c>
      <c r="E1760" s="784"/>
      <c r="F1760" s="784">
        <v>2</v>
      </c>
      <c r="G1760" s="784"/>
      <c r="H1760" s="784" t="s">
        <v>23</v>
      </c>
      <c r="I1760" s="784" t="s">
        <v>87</v>
      </c>
      <c r="J1760" s="784" t="s">
        <v>9258</v>
      </c>
      <c r="K1760" s="784"/>
      <c r="L1760" s="784"/>
    </row>
    <row r="1761" spans="1:12" ht="15">
      <c r="A1761" s="786" t="s">
        <v>9292</v>
      </c>
      <c r="B1761" s="785" t="s">
        <v>1806</v>
      </c>
      <c r="C1761" s="784" t="s">
        <v>7292</v>
      </c>
      <c r="D1761" s="784">
        <v>1760</v>
      </c>
      <c r="E1761" s="784"/>
      <c r="F1761" s="784">
        <v>1</v>
      </c>
      <c r="G1761" s="784"/>
      <c r="H1761" s="784" t="s">
        <v>1671</v>
      </c>
      <c r="I1761" s="784" t="s">
        <v>1670</v>
      </c>
      <c r="J1761" s="784" t="s">
        <v>9258</v>
      </c>
      <c r="K1761" s="784"/>
      <c r="L1761" s="784"/>
    </row>
    <row r="1762" spans="1:12" ht="15">
      <c r="A1762" s="786" t="s">
        <v>9293</v>
      </c>
      <c r="B1762" s="785" t="s">
        <v>1807</v>
      </c>
      <c r="C1762" s="784" t="s">
        <v>7292</v>
      </c>
      <c r="D1762" s="784">
        <v>1761</v>
      </c>
      <c r="E1762" s="784"/>
      <c r="F1762" s="784">
        <v>1</v>
      </c>
      <c r="G1762" s="784" t="s">
        <v>945</v>
      </c>
      <c r="H1762" s="784" t="s">
        <v>37</v>
      </c>
      <c r="I1762" s="784" t="s">
        <v>541</v>
      </c>
      <c r="J1762" s="784" t="s">
        <v>9258</v>
      </c>
      <c r="K1762" s="784"/>
      <c r="L1762" s="784"/>
    </row>
    <row r="1763" spans="1:12" ht="15">
      <c r="A1763" s="786" t="s">
        <v>9294</v>
      </c>
      <c r="B1763" s="785" t="s">
        <v>1808</v>
      </c>
      <c r="C1763" s="784" t="s">
        <v>7292</v>
      </c>
      <c r="D1763" s="784">
        <v>1762</v>
      </c>
      <c r="E1763" s="784"/>
      <c r="F1763" s="784">
        <v>219</v>
      </c>
      <c r="G1763" s="784"/>
      <c r="H1763" s="784" t="s">
        <v>53</v>
      </c>
      <c r="I1763" s="784" t="s">
        <v>87</v>
      </c>
      <c r="J1763" s="784" t="s">
        <v>9258</v>
      </c>
      <c r="K1763" s="784"/>
      <c r="L1763" s="784"/>
    </row>
    <row r="1764" spans="1:12" ht="15">
      <c r="A1764" s="786" t="s">
        <v>9295</v>
      </c>
      <c r="B1764" s="785" t="s">
        <v>1808</v>
      </c>
      <c r="C1764" s="784" t="s">
        <v>7292</v>
      </c>
      <c r="D1764" s="784">
        <v>1763</v>
      </c>
      <c r="E1764" s="784"/>
      <c r="F1764" s="784">
        <v>1</v>
      </c>
      <c r="G1764" s="784"/>
      <c r="H1764" s="784" t="s">
        <v>22</v>
      </c>
      <c r="I1764" s="784" t="s">
        <v>87</v>
      </c>
      <c r="J1764" s="784" t="s">
        <v>9258</v>
      </c>
      <c r="K1764" s="784"/>
      <c r="L1764" s="784"/>
    </row>
    <row r="1765" spans="1:12" ht="15">
      <c r="A1765" s="786" t="s">
        <v>9296</v>
      </c>
      <c r="B1765" s="785" t="s">
        <v>1809</v>
      </c>
      <c r="C1765" s="784" t="s">
        <v>7292</v>
      </c>
      <c r="D1765" s="784">
        <v>1764</v>
      </c>
      <c r="E1765" s="784"/>
      <c r="F1765" s="784">
        <v>8</v>
      </c>
      <c r="G1765" s="784"/>
      <c r="H1765" s="784" t="s">
        <v>39</v>
      </c>
      <c r="I1765" s="784" t="s">
        <v>87</v>
      </c>
      <c r="J1765" s="784" t="s">
        <v>9258</v>
      </c>
      <c r="K1765" s="784"/>
      <c r="L1765" s="784"/>
    </row>
    <row r="1766" spans="1:12" ht="15">
      <c r="A1766" s="786" t="s">
        <v>9297</v>
      </c>
      <c r="B1766" s="785" t="s">
        <v>1809</v>
      </c>
      <c r="C1766" s="784" t="s">
        <v>7292</v>
      </c>
      <c r="D1766" s="784">
        <v>1765</v>
      </c>
      <c r="E1766" s="784"/>
      <c r="F1766" s="784">
        <v>1</v>
      </c>
      <c r="G1766" s="784"/>
      <c r="H1766" s="784" t="s">
        <v>53</v>
      </c>
      <c r="I1766" s="784" t="s">
        <v>87</v>
      </c>
      <c r="J1766" s="784" t="s">
        <v>9258</v>
      </c>
      <c r="K1766" s="784"/>
      <c r="L1766" s="784"/>
    </row>
    <row r="1767" spans="1:12" ht="15">
      <c r="A1767" s="786" t="s">
        <v>9298</v>
      </c>
      <c r="B1767" s="785" t="s">
        <v>1809</v>
      </c>
      <c r="C1767" s="784" t="s">
        <v>7292</v>
      </c>
      <c r="D1767" s="784">
        <v>1766</v>
      </c>
      <c r="E1767" s="784"/>
      <c r="F1767" s="784">
        <v>57</v>
      </c>
      <c r="G1767" s="784"/>
      <c r="H1767" s="784" t="s">
        <v>85</v>
      </c>
      <c r="I1767" s="784" t="s">
        <v>87</v>
      </c>
      <c r="J1767" s="784" t="s">
        <v>9258</v>
      </c>
      <c r="K1767" s="784"/>
      <c r="L1767" s="784"/>
    </row>
    <row r="1768" spans="1:12" ht="15">
      <c r="A1768" s="786" t="s">
        <v>9299</v>
      </c>
      <c r="B1768" s="785" t="s">
        <v>1810</v>
      </c>
      <c r="C1768" s="784" t="s">
        <v>7292</v>
      </c>
      <c r="D1768" s="784">
        <v>1767</v>
      </c>
      <c r="E1768" s="784"/>
      <c r="F1768" s="784">
        <v>8</v>
      </c>
      <c r="G1768" s="784"/>
      <c r="H1768" s="784" t="s">
        <v>47</v>
      </c>
      <c r="I1768" s="784" t="s">
        <v>86</v>
      </c>
      <c r="J1768" s="784" t="s">
        <v>9258</v>
      </c>
      <c r="K1768" s="784"/>
      <c r="L1768" s="784"/>
    </row>
    <row r="1769" spans="1:12" ht="15">
      <c r="A1769" s="786" t="s">
        <v>9300</v>
      </c>
      <c r="B1769" s="785" t="s">
        <v>1811</v>
      </c>
      <c r="C1769" s="784" t="s">
        <v>7292</v>
      </c>
      <c r="D1769" s="784">
        <v>1768</v>
      </c>
      <c r="E1769" s="784"/>
      <c r="F1769" s="784">
        <v>474</v>
      </c>
      <c r="G1769" s="784"/>
      <c r="H1769" s="784" t="s">
        <v>108</v>
      </c>
      <c r="I1769" s="784" t="s">
        <v>1159</v>
      </c>
      <c r="J1769" s="784" t="s">
        <v>9258</v>
      </c>
      <c r="K1769" s="784"/>
      <c r="L1769" s="784"/>
    </row>
    <row r="1770" spans="1:12" ht="15">
      <c r="A1770" s="786" t="s">
        <v>9301</v>
      </c>
      <c r="B1770" s="785" t="s">
        <v>1812</v>
      </c>
      <c r="C1770" s="784" t="s">
        <v>7292</v>
      </c>
      <c r="D1770" s="784">
        <v>1769</v>
      </c>
      <c r="E1770" s="784"/>
      <c r="F1770" s="784">
        <v>2</v>
      </c>
      <c r="G1770" s="784"/>
      <c r="H1770" s="784" t="s">
        <v>72</v>
      </c>
      <c r="I1770" s="784" t="s">
        <v>71</v>
      </c>
      <c r="J1770" s="784" t="s">
        <v>9258</v>
      </c>
      <c r="K1770" s="784"/>
      <c r="L1770" s="784"/>
    </row>
    <row r="1771" spans="1:12" ht="15">
      <c r="A1771" s="786" t="s">
        <v>9302</v>
      </c>
      <c r="B1771" s="785" t="s">
        <v>1813</v>
      </c>
      <c r="C1771" s="784" t="s">
        <v>7292</v>
      </c>
      <c r="D1771" s="784">
        <v>1770</v>
      </c>
      <c r="E1771" s="784"/>
      <c r="F1771" s="784">
        <v>2</v>
      </c>
      <c r="G1771" s="784"/>
      <c r="H1771" s="784" t="s">
        <v>688</v>
      </c>
      <c r="I1771" s="784" t="s">
        <v>71</v>
      </c>
      <c r="J1771" s="784" t="s">
        <v>9258</v>
      </c>
      <c r="K1771" s="784"/>
      <c r="L1771" s="784"/>
    </row>
    <row r="1772" spans="1:12" ht="15">
      <c r="A1772" s="786" t="s">
        <v>9303</v>
      </c>
      <c r="B1772" s="785" t="s">
        <v>1814</v>
      </c>
      <c r="C1772" s="784" t="s">
        <v>7292</v>
      </c>
      <c r="D1772" s="784">
        <v>1771</v>
      </c>
      <c r="E1772" s="784"/>
      <c r="F1772" s="784">
        <v>9</v>
      </c>
      <c r="G1772" s="784"/>
      <c r="H1772" s="784" t="s">
        <v>39</v>
      </c>
      <c r="I1772" s="784" t="s">
        <v>105</v>
      </c>
      <c r="J1772" s="784" t="s">
        <v>9258</v>
      </c>
      <c r="K1772" s="784"/>
      <c r="L1772" s="784"/>
    </row>
    <row r="1773" spans="1:12" ht="15">
      <c r="A1773" s="786" t="s">
        <v>9304</v>
      </c>
      <c r="B1773" s="785" t="s">
        <v>1815</v>
      </c>
      <c r="C1773" s="784" t="s">
        <v>7292</v>
      </c>
      <c r="D1773" s="784">
        <v>1772</v>
      </c>
      <c r="E1773" s="784"/>
      <c r="F1773" s="784">
        <v>3</v>
      </c>
      <c r="G1773" s="784"/>
      <c r="H1773" s="784" t="s">
        <v>53</v>
      </c>
      <c r="I1773" s="784" t="s">
        <v>1816</v>
      </c>
      <c r="J1773" s="784" t="s">
        <v>9258</v>
      </c>
      <c r="K1773" s="784"/>
      <c r="L1773" s="784"/>
    </row>
    <row r="1774" spans="1:12" ht="15">
      <c r="A1774" s="786" t="s">
        <v>9305</v>
      </c>
      <c r="B1774" s="785" t="s">
        <v>1817</v>
      </c>
      <c r="C1774" s="784" t="s">
        <v>7292</v>
      </c>
      <c r="D1774" s="784">
        <v>1773</v>
      </c>
      <c r="E1774" s="784"/>
      <c r="F1774" s="784">
        <v>1</v>
      </c>
      <c r="G1774" s="784"/>
      <c r="H1774" s="784" t="s">
        <v>72</v>
      </c>
      <c r="I1774" s="784" t="s">
        <v>166</v>
      </c>
      <c r="J1774" s="784" t="s">
        <v>9258</v>
      </c>
      <c r="K1774" s="784"/>
      <c r="L1774" s="784"/>
    </row>
    <row r="1775" spans="1:12" ht="15">
      <c r="A1775" s="786" t="s">
        <v>9306</v>
      </c>
      <c r="B1775" s="785" t="s">
        <v>1817</v>
      </c>
      <c r="C1775" s="784" t="s">
        <v>7292</v>
      </c>
      <c r="D1775" s="784">
        <v>1774</v>
      </c>
      <c r="E1775" s="784"/>
      <c r="F1775" s="784">
        <v>1</v>
      </c>
      <c r="G1775" s="784"/>
      <c r="H1775" s="784" t="s">
        <v>92</v>
      </c>
      <c r="I1775" s="784" t="s">
        <v>166</v>
      </c>
      <c r="J1775" s="784" t="s">
        <v>9258</v>
      </c>
      <c r="K1775" s="784"/>
      <c r="L1775" s="784"/>
    </row>
    <row r="1776" spans="1:12" ht="15">
      <c r="A1776" s="786" t="s">
        <v>9307</v>
      </c>
      <c r="B1776" s="785" t="s">
        <v>1818</v>
      </c>
      <c r="C1776" s="784" t="s">
        <v>7292</v>
      </c>
      <c r="D1776" s="784">
        <v>1775</v>
      </c>
      <c r="E1776" s="784"/>
      <c r="F1776" s="784">
        <v>1</v>
      </c>
      <c r="G1776" s="784"/>
      <c r="H1776" s="784" t="s">
        <v>72</v>
      </c>
      <c r="I1776" s="784" t="s">
        <v>166</v>
      </c>
      <c r="J1776" s="784" t="s">
        <v>9258</v>
      </c>
      <c r="K1776" s="784"/>
      <c r="L1776" s="784"/>
    </row>
    <row r="1777" spans="1:12" ht="15">
      <c r="A1777" s="786" t="s">
        <v>9308</v>
      </c>
      <c r="B1777" s="785" t="s">
        <v>1819</v>
      </c>
      <c r="C1777" s="784" t="s">
        <v>7292</v>
      </c>
      <c r="D1777" s="784">
        <v>1776</v>
      </c>
      <c r="E1777" s="784"/>
      <c r="F1777" s="784">
        <v>2</v>
      </c>
      <c r="G1777" s="784"/>
      <c r="H1777" s="784" t="s">
        <v>729</v>
      </c>
      <c r="I1777" s="784" t="s">
        <v>82</v>
      </c>
      <c r="J1777" s="784" t="s">
        <v>9258</v>
      </c>
      <c r="K1777" s="784"/>
      <c r="L1777" s="784"/>
    </row>
    <row r="1778" spans="1:12" ht="15">
      <c r="A1778" s="786" t="s">
        <v>9309</v>
      </c>
      <c r="B1778" s="785" t="s">
        <v>9310</v>
      </c>
      <c r="C1778" s="784" t="s">
        <v>7292</v>
      </c>
      <c r="D1778" s="784">
        <v>1777</v>
      </c>
      <c r="E1778" s="784"/>
      <c r="F1778" s="784">
        <v>1</v>
      </c>
      <c r="G1778" s="784"/>
      <c r="H1778" s="784" t="s">
        <v>88</v>
      </c>
      <c r="I1778" s="784" t="s">
        <v>82</v>
      </c>
      <c r="J1778" s="784" t="s">
        <v>9258</v>
      </c>
      <c r="K1778" s="784"/>
      <c r="L1778" s="784"/>
    </row>
    <row r="1779" spans="1:12" ht="15">
      <c r="A1779" s="786" t="s">
        <v>9311</v>
      </c>
      <c r="B1779" s="785" t="s">
        <v>581</v>
      </c>
      <c r="C1779" s="784" t="s">
        <v>7292</v>
      </c>
      <c r="D1779" s="784">
        <v>1778</v>
      </c>
      <c r="E1779" s="784"/>
      <c r="F1779" s="784">
        <v>1</v>
      </c>
      <c r="G1779" s="784"/>
      <c r="H1779" s="784" t="s">
        <v>27</v>
      </c>
      <c r="I1779" s="784" t="s">
        <v>82</v>
      </c>
      <c r="J1779" s="784" t="s">
        <v>9258</v>
      </c>
      <c r="K1779" s="784"/>
      <c r="L1779" s="784"/>
    </row>
    <row r="1780" spans="1:12" ht="15">
      <c r="A1780" s="786" t="s">
        <v>9312</v>
      </c>
      <c r="B1780" s="785" t="s">
        <v>1821</v>
      </c>
      <c r="C1780" s="784" t="s">
        <v>7292</v>
      </c>
      <c r="D1780" s="784">
        <v>1779</v>
      </c>
      <c r="E1780" s="784"/>
      <c r="F1780" s="784">
        <v>1</v>
      </c>
      <c r="G1780" s="784"/>
      <c r="H1780" s="784" t="s">
        <v>88</v>
      </c>
      <c r="I1780" s="784" t="s">
        <v>82</v>
      </c>
      <c r="J1780" s="784" t="s">
        <v>9258</v>
      </c>
      <c r="K1780" s="784"/>
      <c r="L1780" s="784"/>
    </row>
    <row r="1781" spans="1:12" ht="15">
      <c r="A1781" s="786" t="s">
        <v>9313</v>
      </c>
      <c r="B1781" s="785" t="s">
        <v>522</v>
      </c>
      <c r="C1781" s="784" t="s">
        <v>7292</v>
      </c>
      <c r="D1781" s="784">
        <v>1780</v>
      </c>
      <c r="E1781" s="784"/>
      <c r="F1781" s="784">
        <v>121</v>
      </c>
      <c r="G1781" s="784"/>
      <c r="H1781" s="784" t="s">
        <v>14</v>
      </c>
      <c r="I1781" s="784" t="s">
        <v>66</v>
      </c>
      <c r="J1781" s="784" t="s">
        <v>9258</v>
      </c>
      <c r="K1781" s="784"/>
      <c r="L1781" s="784"/>
    </row>
    <row r="1782" spans="1:12" ht="15">
      <c r="A1782" s="786" t="s">
        <v>9314</v>
      </c>
      <c r="B1782" s="785" t="s">
        <v>1822</v>
      </c>
      <c r="C1782" s="784" t="s">
        <v>7292</v>
      </c>
      <c r="D1782" s="784">
        <v>1781</v>
      </c>
      <c r="E1782" s="784"/>
      <c r="F1782" s="784">
        <v>2</v>
      </c>
      <c r="G1782" s="784"/>
      <c r="H1782" s="784" t="s">
        <v>18</v>
      </c>
      <c r="I1782" s="784" t="s">
        <v>1823</v>
      </c>
      <c r="J1782" s="784" t="s">
        <v>9258</v>
      </c>
      <c r="K1782" s="784"/>
      <c r="L1782" s="784"/>
    </row>
    <row r="1783" spans="1:12" ht="15">
      <c r="A1783" s="786" t="s">
        <v>9315</v>
      </c>
      <c r="B1783" s="785" t="s">
        <v>1824</v>
      </c>
      <c r="C1783" s="784" t="s">
        <v>7292</v>
      </c>
      <c r="D1783" s="784">
        <v>1782</v>
      </c>
      <c r="E1783" s="784"/>
      <c r="F1783" s="784">
        <v>17</v>
      </c>
      <c r="G1783" s="784"/>
      <c r="H1783" s="784" t="s">
        <v>55</v>
      </c>
      <c r="I1783" s="784" t="s">
        <v>86</v>
      </c>
      <c r="J1783" s="784" t="s">
        <v>9258</v>
      </c>
      <c r="K1783" s="784"/>
      <c r="L1783" s="784"/>
    </row>
    <row r="1784" spans="1:12" ht="15">
      <c r="A1784" s="786" t="s">
        <v>9316</v>
      </c>
      <c r="B1784" s="785" t="s">
        <v>1825</v>
      </c>
      <c r="C1784" s="784" t="s">
        <v>7292</v>
      </c>
      <c r="D1784" s="784">
        <v>1783</v>
      </c>
      <c r="E1784" s="784"/>
      <c r="F1784" s="784">
        <v>25</v>
      </c>
      <c r="G1784" s="784"/>
      <c r="H1784" s="784" t="s">
        <v>99</v>
      </c>
      <c r="I1784" s="784" t="s">
        <v>375</v>
      </c>
      <c r="J1784" s="784" t="s">
        <v>9258</v>
      </c>
      <c r="K1784" s="784"/>
      <c r="L1784" s="784"/>
    </row>
    <row r="1785" spans="1:12" ht="15">
      <c r="A1785" s="786" t="s">
        <v>9317</v>
      </c>
      <c r="B1785" s="785" t="s">
        <v>1826</v>
      </c>
      <c r="C1785" s="784" t="s">
        <v>7292</v>
      </c>
      <c r="D1785" s="784">
        <v>1784</v>
      </c>
      <c r="E1785" s="784"/>
      <c r="F1785" s="784">
        <v>2</v>
      </c>
      <c r="G1785" s="784"/>
      <c r="H1785" s="784" t="s">
        <v>55</v>
      </c>
      <c r="I1785" s="784" t="s">
        <v>1827</v>
      </c>
      <c r="J1785" s="784" t="s">
        <v>9258</v>
      </c>
      <c r="K1785" s="784"/>
      <c r="L1785" s="784"/>
    </row>
    <row r="1786" spans="1:12" ht="15">
      <c r="A1786" s="786" t="s">
        <v>9318</v>
      </c>
      <c r="B1786" s="785" t="s">
        <v>1828</v>
      </c>
      <c r="C1786" s="784" t="s">
        <v>7292</v>
      </c>
      <c r="D1786" s="784">
        <v>1785</v>
      </c>
      <c r="E1786" s="784"/>
      <c r="F1786" s="784">
        <v>6</v>
      </c>
      <c r="G1786" s="784"/>
      <c r="H1786" s="784" t="s">
        <v>85</v>
      </c>
      <c r="I1786" s="784" t="s">
        <v>11</v>
      </c>
      <c r="J1786" s="784" t="s">
        <v>9258</v>
      </c>
      <c r="K1786" s="784"/>
      <c r="L1786" s="784"/>
    </row>
    <row r="1787" spans="1:12" ht="15">
      <c r="A1787" s="786" t="s">
        <v>9319</v>
      </c>
      <c r="B1787" s="785" t="s">
        <v>1829</v>
      </c>
      <c r="C1787" s="784" t="s">
        <v>7292</v>
      </c>
      <c r="D1787" s="784">
        <v>1786</v>
      </c>
      <c r="E1787" s="784"/>
      <c r="F1787" s="784">
        <v>1</v>
      </c>
      <c r="G1787" s="784"/>
      <c r="H1787" s="784" t="s">
        <v>55</v>
      </c>
      <c r="I1787" s="784" t="s">
        <v>118</v>
      </c>
      <c r="J1787" s="784" t="s">
        <v>9258</v>
      </c>
      <c r="K1787" s="784"/>
      <c r="L1787" s="784"/>
    </row>
    <row r="1788" spans="1:12" ht="15">
      <c r="A1788" s="786" t="s">
        <v>9320</v>
      </c>
      <c r="B1788" s="785" t="s">
        <v>1830</v>
      </c>
      <c r="C1788" s="784" t="s">
        <v>7292</v>
      </c>
      <c r="D1788" s="784">
        <v>1787</v>
      </c>
      <c r="E1788" s="784"/>
      <c r="F1788" s="784">
        <v>1</v>
      </c>
      <c r="G1788" s="784"/>
      <c r="H1788" s="784" t="s">
        <v>101</v>
      </c>
      <c r="I1788" s="784" t="s">
        <v>1831</v>
      </c>
      <c r="J1788" s="784" t="s">
        <v>9258</v>
      </c>
      <c r="K1788" s="784"/>
      <c r="L1788" s="784"/>
    </row>
    <row r="1789" spans="1:12" ht="15">
      <c r="A1789" s="786" t="s">
        <v>9321</v>
      </c>
      <c r="B1789" s="785" t="s">
        <v>1832</v>
      </c>
      <c r="C1789" s="784" t="s">
        <v>7292</v>
      </c>
      <c r="D1789" s="784">
        <v>1788</v>
      </c>
      <c r="E1789" s="784"/>
      <c r="F1789" s="784">
        <v>10</v>
      </c>
      <c r="G1789" s="784"/>
      <c r="H1789" s="784" t="s">
        <v>39</v>
      </c>
      <c r="I1789" s="784" t="s">
        <v>87</v>
      </c>
      <c r="J1789" s="784" t="s">
        <v>9258</v>
      </c>
      <c r="K1789" s="784"/>
      <c r="L1789" s="784"/>
    </row>
    <row r="1790" spans="1:12" ht="15">
      <c r="A1790" s="786" t="s">
        <v>9322</v>
      </c>
      <c r="B1790" s="785" t="s">
        <v>1833</v>
      </c>
      <c r="C1790" s="784" t="s">
        <v>7292</v>
      </c>
      <c r="D1790" s="784">
        <v>1789</v>
      </c>
      <c r="E1790" s="784"/>
      <c r="F1790" s="784">
        <v>28</v>
      </c>
      <c r="G1790" s="784"/>
      <c r="H1790" s="784" t="s">
        <v>108</v>
      </c>
      <c r="I1790" s="784" t="s">
        <v>69</v>
      </c>
      <c r="J1790" s="784" t="s">
        <v>9258</v>
      </c>
      <c r="K1790" s="784"/>
      <c r="L1790" s="784"/>
    </row>
    <row r="1791" spans="1:12" ht="15">
      <c r="A1791" s="786" t="s">
        <v>9323</v>
      </c>
      <c r="B1791" s="785" t="s">
        <v>1833</v>
      </c>
      <c r="C1791" s="784" t="s">
        <v>7292</v>
      </c>
      <c r="D1791" s="784">
        <v>1790</v>
      </c>
      <c r="E1791" s="784"/>
      <c r="F1791" s="784">
        <v>30</v>
      </c>
      <c r="G1791" s="784"/>
      <c r="H1791" s="784" t="s">
        <v>101</v>
      </c>
      <c r="I1791" s="784" t="s">
        <v>69</v>
      </c>
      <c r="J1791" s="784" t="s">
        <v>9258</v>
      </c>
      <c r="K1791" s="784"/>
      <c r="L1791" s="784"/>
    </row>
    <row r="1792" spans="1:12" ht="15">
      <c r="A1792" s="786" t="s">
        <v>9324</v>
      </c>
      <c r="B1792" s="785" t="s">
        <v>634</v>
      </c>
      <c r="C1792" s="784" t="s">
        <v>7292</v>
      </c>
      <c r="D1792" s="784">
        <v>1791</v>
      </c>
      <c r="E1792" s="784"/>
      <c r="F1792" s="784">
        <v>14</v>
      </c>
      <c r="G1792" s="784"/>
      <c r="H1792" s="784" t="s">
        <v>27</v>
      </c>
      <c r="I1792" s="784" t="s">
        <v>105</v>
      </c>
      <c r="J1792" s="784" t="s">
        <v>9258</v>
      </c>
      <c r="K1792" s="784"/>
      <c r="L1792" s="784"/>
    </row>
    <row r="1793" spans="1:12" ht="15">
      <c r="A1793" s="786" t="s">
        <v>9325</v>
      </c>
      <c r="B1793" s="785" t="s">
        <v>1834</v>
      </c>
      <c r="C1793" s="784" t="s">
        <v>7292</v>
      </c>
      <c r="D1793" s="784">
        <v>1792</v>
      </c>
      <c r="E1793" s="784"/>
      <c r="F1793" s="784">
        <v>21</v>
      </c>
      <c r="G1793" s="784"/>
      <c r="H1793" s="784" t="s">
        <v>111</v>
      </c>
      <c r="I1793" s="784" t="s">
        <v>126</v>
      </c>
      <c r="J1793" s="784" t="s">
        <v>9258</v>
      </c>
      <c r="K1793" s="784"/>
      <c r="L1793" s="784"/>
    </row>
    <row r="1794" spans="1:12" ht="15">
      <c r="A1794" s="786" t="s">
        <v>9326</v>
      </c>
      <c r="B1794" s="785" t="s">
        <v>1835</v>
      </c>
      <c r="C1794" s="784" t="s">
        <v>7292</v>
      </c>
      <c r="D1794" s="784">
        <v>1793</v>
      </c>
      <c r="E1794" s="784"/>
      <c r="F1794" s="784">
        <v>79</v>
      </c>
      <c r="G1794" s="784"/>
      <c r="H1794" s="784" t="s">
        <v>1578</v>
      </c>
      <c r="I1794" s="784" t="s">
        <v>126</v>
      </c>
      <c r="J1794" s="784" t="s">
        <v>9258</v>
      </c>
      <c r="K1794" s="784"/>
      <c r="L1794" s="784"/>
    </row>
    <row r="1795" spans="1:12" ht="15">
      <c r="A1795" s="786" t="s">
        <v>9327</v>
      </c>
      <c r="B1795" s="785" t="s">
        <v>1836</v>
      </c>
      <c r="C1795" s="784" t="s">
        <v>7292</v>
      </c>
      <c r="D1795" s="784">
        <v>1794</v>
      </c>
      <c r="E1795" s="784"/>
      <c r="F1795" s="784">
        <v>27</v>
      </c>
      <c r="G1795" s="784"/>
      <c r="H1795" s="784" t="s">
        <v>1578</v>
      </c>
      <c r="I1795" s="784" t="s">
        <v>126</v>
      </c>
      <c r="J1795" s="784" t="s">
        <v>9258</v>
      </c>
      <c r="K1795" s="784"/>
      <c r="L1795" s="784"/>
    </row>
    <row r="1796" spans="1:12" ht="15">
      <c r="A1796" s="786" t="s">
        <v>9328</v>
      </c>
      <c r="B1796" s="785" t="s">
        <v>1837</v>
      </c>
      <c r="C1796" s="784" t="s">
        <v>7292</v>
      </c>
      <c r="D1796" s="784">
        <v>1795</v>
      </c>
      <c r="E1796" s="784"/>
      <c r="F1796" s="784">
        <v>85</v>
      </c>
      <c r="G1796" s="784"/>
      <c r="H1796" s="784" t="s">
        <v>20</v>
      </c>
      <c r="I1796" s="784" t="s">
        <v>126</v>
      </c>
      <c r="J1796" s="784" t="s">
        <v>9258</v>
      </c>
      <c r="K1796" s="784"/>
      <c r="L1796" s="784"/>
    </row>
    <row r="1797" spans="1:12" ht="15">
      <c r="A1797" s="786" t="s">
        <v>9329</v>
      </c>
      <c r="B1797" s="785" t="s">
        <v>1838</v>
      </c>
      <c r="C1797" s="784" t="s">
        <v>7292</v>
      </c>
      <c r="D1797" s="784">
        <v>1796</v>
      </c>
      <c r="E1797" s="784"/>
      <c r="F1797" s="784">
        <v>13</v>
      </c>
      <c r="G1797" s="784"/>
      <c r="H1797" s="784" t="s">
        <v>42</v>
      </c>
      <c r="I1797" s="784" t="s">
        <v>97</v>
      </c>
      <c r="J1797" s="784" t="s">
        <v>9258</v>
      </c>
      <c r="K1797" s="784"/>
      <c r="L1797" s="784"/>
    </row>
    <row r="1798" spans="1:12" ht="15">
      <c r="A1798" s="786" t="s">
        <v>9330</v>
      </c>
      <c r="B1798" s="785" t="s">
        <v>1839</v>
      </c>
      <c r="C1798" s="784" t="s">
        <v>7292</v>
      </c>
      <c r="D1798" s="784">
        <v>1797</v>
      </c>
      <c r="E1798" s="784"/>
      <c r="F1798" s="784">
        <v>8</v>
      </c>
      <c r="G1798" s="784"/>
      <c r="H1798" s="784" t="s">
        <v>101</v>
      </c>
      <c r="I1798" s="784" t="s">
        <v>126</v>
      </c>
      <c r="J1798" s="784" t="s">
        <v>9258</v>
      </c>
      <c r="K1798" s="784"/>
      <c r="L1798" s="784"/>
    </row>
    <row r="1799" spans="1:12" ht="15">
      <c r="A1799" s="786" t="s">
        <v>9331</v>
      </c>
      <c r="B1799" s="785" t="s">
        <v>1840</v>
      </c>
      <c r="C1799" s="784" t="s">
        <v>7292</v>
      </c>
      <c r="D1799" s="784">
        <v>1798</v>
      </c>
      <c r="E1799" s="784"/>
      <c r="F1799" s="784">
        <v>9</v>
      </c>
      <c r="G1799" s="784"/>
      <c r="H1799" s="784" t="s">
        <v>108</v>
      </c>
      <c r="I1799" s="784" t="s">
        <v>97</v>
      </c>
      <c r="J1799" s="784" t="s">
        <v>9258</v>
      </c>
      <c r="K1799" s="784"/>
      <c r="L1799" s="784"/>
    </row>
    <row r="1800" spans="1:12" ht="15">
      <c r="A1800" s="786" t="s">
        <v>9332</v>
      </c>
      <c r="B1800" s="785" t="s">
        <v>1841</v>
      </c>
      <c r="C1800" s="784" t="s">
        <v>7292</v>
      </c>
      <c r="D1800" s="784">
        <v>1799</v>
      </c>
      <c r="E1800" s="784"/>
      <c r="F1800" s="784">
        <v>9</v>
      </c>
      <c r="G1800" s="784"/>
      <c r="H1800" s="784" t="s">
        <v>20</v>
      </c>
      <c r="I1800" s="784" t="s">
        <v>97</v>
      </c>
      <c r="J1800" s="784" t="s">
        <v>9258</v>
      </c>
      <c r="K1800" s="784"/>
      <c r="L1800" s="784"/>
    </row>
    <row r="1801" spans="1:12" ht="15">
      <c r="A1801" s="786" t="s">
        <v>9333</v>
      </c>
      <c r="B1801" s="785" t="s">
        <v>276</v>
      </c>
      <c r="C1801" s="784" t="s">
        <v>7292</v>
      </c>
      <c r="D1801" s="784">
        <v>1800</v>
      </c>
      <c r="E1801" s="784"/>
      <c r="F1801" s="784">
        <v>6</v>
      </c>
      <c r="G1801" s="784"/>
      <c r="H1801" s="784" t="s">
        <v>25</v>
      </c>
      <c r="I1801" s="784" t="s">
        <v>105</v>
      </c>
      <c r="J1801" s="784" t="s">
        <v>9258</v>
      </c>
      <c r="K1801" s="784"/>
      <c r="L1801" s="784"/>
    </row>
    <row r="1802" spans="1:12" ht="15">
      <c r="A1802" s="786" t="s">
        <v>9334</v>
      </c>
      <c r="B1802" s="785" t="s">
        <v>1842</v>
      </c>
      <c r="C1802" s="784" t="s">
        <v>7292</v>
      </c>
      <c r="D1802" s="784">
        <v>1801</v>
      </c>
      <c r="E1802" s="784"/>
      <c r="F1802" s="784">
        <v>161</v>
      </c>
      <c r="G1802" s="784"/>
      <c r="H1802" s="784" t="s">
        <v>116</v>
      </c>
      <c r="I1802" s="784" t="s">
        <v>97</v>
      </c>
      <c r="J1802" s="784" t="s">
        <v>9258</v>
      </c>
      <c r="K1802" s="784"/>
      <c r="L1802" s="784"/>
    </row>
    <row r="1803" spans="1:12" ht="15">
      <c r="A1803" s="786" t="s">
        <v>9335</v>
      </c>
      <c r="B1803" s="785" t="s">
        <v>1843</v>
      </c>
      <c r="C1803" s="784" t="s">
        <v>7292</v>
      </c>
      <c r="D1803" s="784">
        <v>1802</v>
      </c>
      <c r="E1803" s="784"/>
      <c r="F1803" s="784">
        <v>1</v>
      </c>
      <c r="G1803" s="784"/>
      <c r="H1803" s="784" t="s">
        <v>111</v>
      </c>
      <c r="I1803" s="784" t="s">
        <v>97</v>
      </c>
      <c r="J1803" s="784" t="s">
        <v>9258</v>
      </c>
      <c r="K1803" s="784"/>
      <c r="L1803" s="784"/>
    </row>
    <row r="1804" spans="1:12" ht="15">
      <c r="A1804" s="786" t="s">
        <v>9336</v>
      </c>
      <c r="B1804" s="785" t="s">
        <v>1844</v>
      </c>
      <c r="C1804" s="784" t="s">
        <v>7292</v>
      </c>
      <c r="D1804" s="784">
        <v>1803</v>
      </c>
      <c r="E1804" s="784"/>
      <c r="F1804" s="784">
        <v>1</v>
      </c>
      <c r="G1804" s="784"/>
      <c r="H1804" s="784" t="s">
        <v>55</v>
      </c>
      <c r="I1804" s="784" t="s">
        <v>97</v>
      </c>
      <c r="J1804" s="784" t="s">
        <v>9258</v>
      </c>
      <c r="K1804" s="784"/>
      <c r="L1804" s="784"/>
    </row>
    <row r="1805" spans="1:12" ht="15">
      <c r="A1805" s="786" t="s">
        <v>9337</v>
      </c>
      <c r="B1805" s="785" t="s">
        <v>1845</v>
      </c>
      <c r="C1805" s="784" t="s">
        <v>7292</v>
      </c>
      <c r="D1805" s="784">
        <v>1804</v>
      </c>
      <c r="E1805" s="784"/>
      <c r="F1805" s="784">
        <v>43</v>
      </c>
      <c r="G1805" s="784"/>
      <c r="H1805" s="784" t="s">
        <v>1578</v>
      </c>
      <c r="I1805" s="784" t="s">
        <v>126</v>
      </c>
      <c r="J1805" s="784" t="s">
        <v>9258</v>
      </c>
      <c r="K1805" s="784"/>
      <c r="L1805" s="784"/>
    </row>
    <row r="1806" spans="1:12" ht="15">
      <c r="A1806" s="786" t="s">
        <v>9338</v>
      </c>
      <c r="B1806" s="785" t="s">
        <v>1846</v>
      </c>
      <c r="C1806" s="784" t="s">
        <v>7292</v>
      </c>
      <c r="D1806" s="784">
        <v>1805</v>
      </c>
      <c r="E1806" s="784"/>
      <c r="F1806" s="784">
        <v>100</v>
      </c>
      <c r="G1806" s="784"/>
      <c r="H1806" s="784" t="s">
        <v>1578</v>
      </c>
      <c r="I1806" s="784" t="s">
        <v>126</v>
      </c>
      <c r="J1806" s="784" t="s">
        <v>9258</v>
      </c>
      <c r="K1806" s="784"/>
      <c r="L1806" s="784"/>
    </row>
    <row r="1807" spans="1:12" ht="15">
      <c r="A1807" s="786" t="s">
        <v>9339</v>
      </c>
      <c r="B1807" s="785" t="s">
        <v>1847</v>
      </c>
      <c r="C1807" s="784" t="s">
        <v>7292</v>
      </c>
      <c r="D1807" s="784">
        <v>1806</v>
      </c>
      <c r="E1807" s="784"/>
      <c r="F1807" s="784">
        <v>27</v>
      </c>
      <c r="G1807" s="784"/>
      <c r="H1807" s="784" t="s">
        <v>1578</v>
      </c>
      <c r="I1807" s="784" t="s">
        <v>126</v>
      </c>
      <c r="J1807" s="784" t="s">
        <v>9258</v>
      </c>
      <c r="K1807" s="784"/>
      <c r="L1807" s="784"/>
    </row>
    <row r="1808" spans="1:12" ht="15">
      <c r="A1808" s="786" t="s">
        <v>9340</v>
      </c>
      <c r="B1808" s="785" t="s">
        <v>1848</v>
      </c>
      <c r="C1808" s="784" t="s">
        <v>7292</v>
      </c>
      <c r="D1808" s="784">
        <v>1807</v>
      </c>
      <c r="E1808" s="784"/>
      <c r="F1808" s="784">
        <v>19</v>
      </c>
      <c r="G1808" s="784"/>
      <c r="H1808" s="784" t="s">
        <v>366</v>
      </c>
      <c r="I1808" s="784" t="s">
        <v>1849</v>
      </c>
      <c r="J1808" s="784" t="s">
        <v>9258</v>
      </c>
      <c r="K1808" s="784"/>
      <c r="L1808" s="784"/>
    </row>
    <row r="1809" spans="1:12" ht="15">
      <c r="A1809" s="786" t="s">
        <v>9341</v>
      </c>
      <c r="B1809" s="785" t="s">
        <v>1850</v>
      </c>
      <c r="C1809" s="784" t="s">
        <v>7292</v>
      </c>
      <c r="D1809" s="784">
        <v>1808</v>
      </c>
      <c r="E1809" s="784"/>
      <c r="F1809" s="784">
        <v>120</v>
      </c>
      <c r="G1809" s="784"/>
      <c r="H1809" s="784" t="s">
        <v>14</v>
      </c>
      <c r="I1809" s="784" t="s">
        <v>126</v>
      </c>
      <c r="J1809" s="784" t="s">
        <v>9258</v>
      </c>
      <c r="K1809" s="784"/>
      <c r="L1809" s="784"/>
    </row>
    <row r="1810" spans="1:12" ht="15">
      <c r="A1810" s="786" t="s">
        <v>9342</v>
      </c>
      <c r="B1810" s="785" t="s">
        <v>1851</v>
      </c>
      <c r="C1810" s="784" t="s">
        <v>7292</v>
      </c>
      <c r="D1810" s="784">
        <v>1809</v>
      </c>
      <c r="E1810" s="784"/>
      <c r="F1810" s="784">
        <v>98</v>
      </c>
      <c r="G1810" s="784"/>
      <c r="H1810" s="784" t="s">
        <v>59</v>
      </c>
      <c r="I1810" s="784" t="s">
        <v>126</v>
      </c>
      <c r="J1810" s="784" t="s">
        <v>9258</v>
      </c>
      <c r="K1810" s="784"/>
      <c r="L1810" s="784"/>
    </row>
    <row r="1811" spans="1:12" ht="15">
      <c r="A1811" s="786" t="s">
        <v>9343</v>
      </c>
      <c r="B1811" s="785" t="s">
        <v>1852</v>
      </c>
      <c r="C1811" s="784" t="s">
        <v>7292</v>
      </c>
      <c r="D1811" s="784">
        <v>1810</v>
      </c>
      <c r="E1811" s="784"/>
      <c r="F1811" s="784">
        <v>56</v>
      </c>
      <c r="G1811" s="784"/>
      <c r="H1811" s="784" t="s">
        <v>85</v>
      </c>
      <c r="I1811" s="784" t="s">
        <v>126</v>
      </c>
      <c r="J1811" s="784" t="s">
        <v>9258</v>
      </c>
      <c r="K1811" s="784"/>
      <c r="L1811" s="784"/>
    </row>
    <row r="1812" spans="1:12" ht="15">
      <c r="A1812" s="786" t="s">
        <v>9344</v>
      </c>
      <c r="B1812" s="785" t="s">
        <v>1853</v>
      </c>
      <c r="C1812" s="784" t="s">
        <v>7292</v>
      </c>
      <c r="D1812" s="784">
        <v>1811</v>
      </c>
      <c r="E1812" s="784"/>
      <c r="F1812" s="784">
        <v>54</v>
      </c>
      <c r="G1812" s="784"/>
      <c r="H1812" s="784" t="s">
        <v>108</v>
      </c>
      <c r="I1812" s="784" t="s">
        <v>126</v>
      </c>
      <c r="J1812" s="784" t="s">
        <v>9258</v>
      </c>
      <c r="K1812" s="784"/>
      <c r="L1812" s="784"/>
    </row>
    <row r="1813" spans="1:12" ht="15">
      <c r="A1813" s="786" t="s">
        <v>9345</v>
      </c>
      <c r="B1813" s="785" t="s">
        <v>1854</v>
      </c>
      <c r="C1813" s="784" t="s">
        <v>7292</v>
      </c>
      <c r="D1813" s="784">
        <v>1812</v>
      </c>
      <c r="E1813" s="784"/>
      <c r="F1813" s="784">
        <v>8</v>
      </c>
      <c r="G1813" s="784"/>
      <c r="H1813" s="784" t="s">
        <v>59</v>
      </c>
      <c r="I1813" s="784" t="s">
        <v>126</v>
      </c>
      <c r="J1813" s="784" t="s">
        <v>9258</v>
      </c>
      <c r="K1813" s="784"/>
      <c r="L1813" s="784"/>
    </row>
    <row r="1814" spans="1:12" ht="15">
      <c r="A1814" s="786" t="s">
        <v>9346</v>
      </c>
      <c r="B1814" s="785" t="s">
        <v>431</v>
      </c>
      <c r="C1814" s="784" t="s">
        <v>7292</v>
      </c>
      <c r="D1814" s="784">
        <v>1813</v>
      </c>
      <c r="E1814" s="784"/>
      <c r="F1814" s="784">
        <v>20</v>
      </c>
      <c r="G1814" s="784"/>
      <c r="H1814" s="784" t="s">
        <v>55</v>
      </c>
      <c r="I1814" s="784" t="s">
        <v>86</v>
      </c>
      <c r="J1814" s="784" t="s">
        <v>9258</v>
      </c>
      <c r="K1814" s="784"/>
      <c r="L1814" s="784"/>
    </row>
    <row r="1815" spans="1:12" ht="15">
      <c r="A1815" s="786" t="s">
        <v>9347</v>
      </c>
      <c r="B1815" s="785" t="s">
        <v>1855</v>
      </c>
      <c r="C1815" s="784" t="s">
        <v>7292</v>
      </c>
      <c r="D1815" s="784">
        <v>1814</v>
      </c>
      <c r="E1815" s="784"/>
      <c r="F1815" s="784">
        <v>51</v>
      </c>
      <c r="G1815" s="784"/>
      <c r="H1815" s="784" t="s">
        <v>108</v>
      </c>
      <c r="I1815" s="784" t="s">
        <v>126</v>
      </c>
      <c r="J1815" s="784" t="s">
        <v>9258</v>
      </c>
      <c r="K1815" s="784"/>
      <c r="L1815" s="784"/>
    </row>
    <row r="1816" spans="1:12" ht="15">
      <c r="A1816" s="786" t="s">
        <v>9348</v>
      </c>
      <c r="B1816" s="785" t="s">
        <v>1855</v>
      </c>
      <c r="C1816" s="784" t="s">
        <v>7292</v>
      </c>
      <c r="D1816" s="784">
        <v>1815</v>
      </c>
      <c r="E1816" s="784"/>
      <c r="F1816" s="784">
        <v>13</v>
      </c>
      <c r="G1816" s="784"/>
      <c r="H1816" s="784" t="s">
        <v>55</v>
      </c>
      <c r="I1816" s="784" t="s">
        <v>126</v>
      </c>
      <c r="J1816" s="784" t="s">
        <v>9258</v>
      </c>
      <c r="K1816" s="784"/>
      <c r="L1816" s="784"/>
    </row>
    <row r="1817" spans="1:12" ht="15">
      <c r="A1817" s="786" t="s">
        <v>9349</v>
      </c>
      <c r="B1817" s="785" t="s">
        <v>1856</v>
      </c>
      <c r="C1817" s="784" t="s">
        <v>7292</v>
      </c>
      <c r="D1817" s="784">
        <v>1816</v>
      </c>
      <c r="E1817" s="784"/>
      <c r="F1817" s="784">
        <v>80</v>
      </c>
      <c r="G1817" s="784"/>
      <c r="H1817" s="784" t="s">
        <v>108</v>
      </c>
      <c r="I1817" s="784" t="s">
        <v>86</v>
      </c>
      <c r="J1817" s="784" t="s">
        <v>9258</v>
      </c>
      <c r="K1817" s="784"/>
      <c r="L1817" s="784"/>
    </row>
    <row r="1818" spans="1:12" ht="15">
      <c r="A1818" s="786" t="s">
        <v>9350</v>
      </c>
      <c r="B1818" s="785" t="s">
        <v>1856</v>
      </c>
      <c r="C1818" s="784" t="s">
        <v>7292</v>
      </c>
      <c r="D1818" s="784">
        <v>1817</v>
      </c>
      <c r="E1818" s="784"/>
      <c r="F1818" s="784">
        <v>78</v>
      </c>
      <c r="G1818" s="784"/>
      <c r="H1818" s="784" t="s">
        <v>47</v>
      </c>
      <c r="I1818" s="784" t="s">
        <v>86</v>
      </c>
      <c r="J1818" s="784" t="s">
        <v>9258</v>
      </c>
      <c r="K1818" s="784"/>
      <c r="L1818" s="784"/>
    </row>
    <row r="1819" spans="1:12" ht="15">
      <c r="A1819" s="786" t="s">
        <v>9351</v>
      </c>
      <c r="B1819" s="785" t="s">
        <v>1857</v>
      </c>
      <c r="C1819" s="784" t="s">
        <v>7292</v>
      </c>
      <c r="D1819" s="784">
        <v>1818</v>
      </c>
      <c r="E1819" s="784"/>
      <c r="F1819" s="784">
        <v>38</v>
      </c>
      <c r="G1819" s="784"/>
      <c r="H1819" s="784" t="s">
        <v>28</v>
      </c>
      <c r="I1819" s="784" t="s">
        <v>86</v>
      </c>
      <c r="J1819" s="784" t="s">
        <v>9258</v>
      </c>
      <c r="K1819" s="784"/>
      <c r="L1819" s="784"/>
    </row>
    <row r="1820" spans="1:12" ht="15">
      <c r="A1820" s="786" t="s">
        <v>9352</v>
      </c>
      <c r="B1820" s="785" t="s">
        <v>1858</v>
      </c>
      <c r="C1820" s="784" t="s">
        <v>7292</v>
      </c>
      <c r="D1820" s="784">
        <v>1819</v>
      </c>
      <c r="E1820" s="784"/>
      <c r="F1820" s="784">
        <v>177</v>
      </c>
      <c r="G1820" s="784"/>
      <c r="H1820" s="784" t="s">
        <v>39</v>
      </c>
      <c r="I1820" s="784" t="s">
        <v>86</v>
      </c>
      <c r="J1820" s="784" t="s">
        <v>9258</v>
      </c>
      <c r="K1820" s="784"/>
      <c r="L1820" s="784"/>
    </row>
    <row r="1821" spans="1:12" ht="15">
      <c r="A1821" s="786" t="s">
        <v>9353</v>
      </c>
      <c r="B1821" s="785" t="s">
        <v>1858</v>
      </c>
      <c r="C1821" s="784" t="s">
        <v>7292</v>
      </c>
      <c r="D1821" s="784">
        <v>1820</v>
      </c>
      <c r="E1821" s="784"/>
      <c r="F1821" s="784">
        <v>2</v>
      </c>
      <c r="G1821" s="784"/>
      <c r="H1821" s="784" t="s">
        <v>53</v>
      </c>
      <c r="I1821" s="784" t="s">
        <v>86</v>
      </c>
      <c r="J1821" s="784" t="s">
        <v>9258</v>
      </c>
      <c r="K1821" s="784"/>
      <c r="L1821" s="784"/>
    </row>
    <row r="1822" spans="1:12" ht="15">
      <c r="A1822" s="786" t="s">
        <v>9354</v>
      </c>
      <c r="B1822" s="785" t="s">
        <v>1859</v>
      </c>
      <c r="C1822" s="784" t="s">
        <v>7292</v>
      </c>
      <c r="D1822" s="784">
        <v>1821</v>
      </c>
      <c r="E1822" s="784"/>
      <c r="F1822" s="784">
        <v>11</v>
      </c>
      <c r="G1822" s="784"/>
      <c r="H1822" s="784" t="s">
        <v>25</v>
      </c>
      <c r="I1822" s="784" t="s">
        <v>86</v>
      </c>
      <c r="J1822" s="784" t="s">
        <v>9258</v>
      </c>
      <c r="K1822" s="784"/>
      <c r="L1822" s="784"/>
    </row>
    <row r="1823" spans="1:12" ht="15">
      <c r="A1823" s="786" t="s">
        <v>9355</v>
      </c>
      <c r="B1823" s="785" t="s">
        <v>1860</v>
      </c>
      <c r="C1823" s="784" t="s">
        <v>7292</v>
      </c>
      <c r="D1823" s="784">
        <v>1822</v>
      </c>
      <c r="E1823" s="784"/>
      <c r="F1823" s="784">
        <v>96</v>
      </c>
      <c r="G1823" s="784"/>
      <c r="H1823" s="784" t="s">
        <v>108</v>
      </c>
      <c r="I1823" s="784" t="s">
        <v>86</v>
      </c>
      <c r="J1823" s="784" t="s">
        <v>9258</v>
      </c>
      <c r="K1823" s="784"/>
      <c r="L1823" s="784"/>
    </row>
    <row r="1824" spans="1:12" ht="15">
      <c r="A1824" s="786" t="s">
        <v>9356</v>
      </c>
      <c r="B1824" s="785" t="s">
        <v>1861</v>
      </c>
      <c r="C1824" s="784" t="s">
        <v>7292</v>
      </c>
      <c r="D1824" s="784">
        <v>1823</v>
      </c>
      <c r="E1824" s="784"/>
      <c r="F1824" s="784">
        <v>88</v>
      </c>
      <c r="G1824" s="784"/>
      <c r="H1824" s="784" t="s">
        <v>111</v>
      </c>
      <c r="I1824" s="784" t="s">
        <v>86</v>
      </c>
      <c r="J1824" s="784" t="s">
        <v>9258</v>
      </c>
      <c r="K1824" s="784"/>
      <c r="L1824" s="784"/>
    </row>
    <row r="1825" spans="1:12" ht="15">
      <c r="A1825" s="786" t="s">
        <v>9357</v>
      </c>
      <c r="B1825" s="785" t="s">
        <v>1862</v>
      </c>
      <c r="C1825" s="784" t="s">
        <v>7292</v>
      </c>
      <c r="D1825" s="784">
        <v>1824</v>
      </c>
      <c r="E1825" s="784"/>
      <c r="F1825" s="784">
        <v>74</v>
      </c>
      <c r="G1825" s="784"/>
      <c r="H1825" s="784" t="s">
        <v>32</v>
      </c>
      <c r="I1825" s="784" t="s">
        <v>86</v>
      </c>
      <c r="J1825" s="784" t="s">
        <v>9258</v>
      </c>
      <c r="K1825" s="784"/>
      <c r="L1825" s="784"/>
    </row>
    <row r="1826" spans="1:12" ht="15">
      <c r="A1826" s="786" t="s">
        <v>9358</v>
      </c>
      <c r="B1826" s="785" t="s">
        <v>1863</v>
      </c>
      <c r="C1826" s="784" t="s">
        <v>7292</v>
      </c>
      <c r="D1826" s="784">
        <v>1825</v>
      </c>
      <c r="E1826" s="784"/>
      <c r="F1826" s="784">
        <v>90</v>
      </c>
      <c r="G1826" s="784"/>
      <c r="H1826" s="784" t="s">
        <v>47</v>
      </c>
      <c r="I1826" s="784" t="s">
        <v>86</v>
      </c>
      <c r="J1826" s="784" t="s">
        <v>9258</v>
      </c>
      <c r="K1826" s="784"/>
      <c r="L1826" s="784"/>
    </row>
    <row r="1827" spans="1:12" ht="15">
      <c r="A1827" s="786" t="s">
        <v>9359</v>
      </c>
      <c r="B1827" s="785" t="s">
        <v>1864</v>
      </c>
      <c r="C1827" s="784" t="s">
        <v>7292</v>
      </c>
      <c r="D1827" s="784">
        <v>1826</v>
      </c>
      <c r="E1827" s="784"/>
      <c r="F1827" s="784">
        <v>43</v>
      </c>
      <c r="G1827" s="784"/>
      <c r="H1827" s="784" t="s">
        <v>25</v>
      </c>
      <c r="I1827" s="784" t="s">
        <v>86</v>
      </c>
      <c r="J1827" s="784" t="s">
        <v>9258</v>
      </c>
      <c r="K1827" s="784"/>
      <c r="L1827" s="784"/>
    </row>
    <row r="1828" spans="1:12" ht="15">
      <c r="A1828" s="786" t="s">
        <v>9360</v>
      </c>
      <c r="B1828" s="785" t="s">
        <v>1865</v>
      </c>
      <c r="C1828" s="784" t="s">
        <v>7292</v>
      </c>
      <c r="D1828" s="784">
        <v>1827</v>
      </c>
      <c r="E1828" s="784"/>
      <c r="F1828" s="784">
        <v>22</v>
      </c>
      <c r="G1828" s="784"/>
      <c r="H1828" s="784" t="s">
        <v>33</v>
      </c>
      <c r="I1828" s="784" t="s">
        <v>1866</v>
      </c>
      <c r="J1828" s="784" t="s">
        <v>9258</v>
      </c>
      <c r="K1828" s="784"/>
      <c r="L1828" s="784"/>
    </row>
    <row r="1829" spans="1:12" ht="15">
      <c r="A1829" s="786" t="s">
        <v>9361</v>
      </c>
      <c r="B1829" s="785" t="s">
        <v>1867</v>
      </c>
      <c r="C1829" s="784" t="s">
        <v>7292</v>
      </c>
      <c r="D1829" s="784">
        <v>1828</v>
      </c>
      <c r="E1829" s="784"/>
      <c r="F1829" s="784">
        <v>10</v>
      </c>
      <c r="G1829" s="784"/>
      <c r="H1829" s="784" t="s">
        <v>108</v>
      </c>
      <c r="I1829" s="784" t="s">
        <v>126</v>
      </c>
      <c r="J1829" s="784" t="s">
        <v>9258</v>
      </c>
      <c r="K1829" s="784"/>
      <c r="L1829" s="784"/>
    </row>
    <row r="1830" spans="1:12" ht="15">
      <c r="A1830" s="786" t="s">
        <v>9362</v>
      </c>
      <c r="B1830" s="785" t="s">
        <v>1868</v>
      </c>
      <c r="C1830" s="784" t="s">
        <v>7292</v>
      </c>
      <c r="D1830" s="784">
        <v>1829</v>
      </c>
      <c r="E1830" s="784"/>
      <c r="F1830" s="784">
        <v>2</v>
      </c>
      <c r="G1830" s="784"/>
      <c r="H1830" s="784" t="s">
        <v>24</v>
      </c>
      <c r="I1830" s="784" t="s">
        <v>69</v>
      </c>
      <c r="J1830" s="784" t="s">
        <v>9258</v>
      </c>
      <c r="K1830" s="784"/>
      <c r="L1830" s="784"/>
    </row>
    <row r="1831" spans="1:12" ht="15">
      <c r="A1831" s="786" t="s">
        <v>9363</v>
      </c>
      <c r="B1831" s="785" t="s">
        <v>1869</v>
      </c>
      <c r="C1831" s="784" t="s">
        <v>7292</v>
      </c>
      <c r="D1831" s="784">
        <v>1830</v>
      </c>
      <c r="E1831" s="784"/>
      <c r="F1831" s="784">
        <v>3</v>
      </c>
      <c r="G1831" s="784"/>
      <c r="H1831" s="784" t="s">
        <v>51</v>
      </c>
      <c r="I1831" s="784" t="s">
        <v>112</v>
      </c>
      <c r="J1831" s="784" t="s">
        <v>9258</v>
      </c>
      <c r="K1831" s="784"/>
      <c r="L1831" s="784"/>
    </row>
    <row r="1832" spans="1:12" ht="15">
      <c r="A1832" s="786" t="s">
        <v>9364</v>
      </c>
      <c r="B1832" s="785" t="s">
        <v>1870</v>
      </c>
      <c r="C1832" s="784" t="s">
        <v>7292</v>
      </c>
      <c r="D1832" s="784">
        <v>1831</v>
      </c>
      <c r="E1832" s="784"/>
      <c r="F1832" s="784">
        <v>33</v>
      </c>
      <c r="G1832" s="784"/>
      <c r="H1832" s="784" t="s">
        <v>47</v>
      </c>
      <c r="I1832" s="784" t="s">
        <v>126</v>
      </c>
      <c r="J1832" s="784" t="s">
        <v>9258</v>
      </c>
      <c r="K1832" s="784"/>
      <c r="L1832" s="784"/>
    </row>
    <row r="1833" spans="1:12" ht="15">
      <c r="A1833" s="786" t="s">
        <v>9365</v>
      </c>
      <c r="B1833" s="785" t="s">
        <v>1871</v>
      </c>
      <c r="C1833" s="784" t="s">
        <v>7292</v>
      </c>
      <c r="D1833" s="784">
        <v>1832</v>
      </c>
      <c r="E1833" s="784"/>
      <c r="F1833" s="784">
        <v>43</v>
      </c>
      <c r="G1833" s="784"/>
      <c r="H1833" s="784" t="s">
        <v>92</v>
      </c>
      <c r="I1833" s="784" t="s">
        <v>60</v>
      </c>
      <c r="J1833" s="784" t="s">
        <v>9258</v>
      </c>
      <c r="K1833" s="784"/>
      <c r="L1833" s="784"/>
    </row>
    <row r="1834" spans="1:12" ht="15">
      <c r="A1834" s="786" t="s">
        <v>9366</v>
      </c>
      <c r="B1834" s="785" t="s">
        <v>1872</v>
      </c>
      <c r="C1834" s="784" t="s">
        <v>7292</v>
      </c>
      <c r="D1834" s="784">
        <v>1833</v>
      </c>
      <c r="E1834" s="784"/>
      <c r="F1834" s="784">
        <v>9</v>
      </c>
      <c r="G1834" s="784"/>
      <c r="H1834" s="784" t="s">
        <v>366</v>
      </c>
      <c r="I1834" s="784" t="s">
        <v>60</v>
      </c>
      <c r="J1834" s="784" t="s">
        <v>9258</v>
      </c>
      <c r="K1834" s="784"/>
      <c r="L1834" s="784"/>
    </row>
    <row r="1835" spans="1:12" ht="15">
      <c r="A1835" s="786" t="s">
        <v>9367</v>
      </c>
      <c r="B1835" s="785" t="s">
        <v>1873</v>
      </c>
      <c r="C1835" s="784" t="s">
        <v>7292</v>
      </c>
      <c r="D1835" s="784">
        <v>1834</v>
      </c>
      <c r="E1835" s="784"/>
      <c r="F1835" s="784">
        <v>9</v>
      </c>
      <c r="G1835" s="784"/>
      <c r="H1835" s="784" t="s">
        <v>88</v>
      </c>
      <c r="I1835" s="784" t="s">
        <v>60</v>
      </c>
      <c r="J1835" s="784" t="s">
        <v>9258</v>
      </c>
      <c r="K1835" s="784"/>
      <c r="L1835" s="784"/>
    </row>
    <row r="1836" spans="1:12" ht="15">
      <c r="A1836" s="786" t="s">
        <v>9368</v>
      </c>
      <c r="B1836" s="785" t="s">
        <v>1874</v>
      </c>
      <c r="C1836" s="784" t="s">
        <v>7292</v>
      </c>
      <c r="D1836" s="784">
        <v>1835</v>
      </c>
      <c r="E1836" s="784"/>
      <c r="F1836" s="784">
        <v>21</v>
      </c>
      <c r="G1836" s="784"/>
      <c r="H1836" s="784" t="s">
        <v>23</v>
      </c>
      <c r="I1836" s="784" t="s">
        <v>60</v>
      </c>
      <c r="J1836" s="784" t="s">
        <v>9258</v>
      </c>
      <c r="K1836" s="784"/>
      <c r="L1836" s="784"/>
    </row>
    <row r="1837" spans="1:12" ht="15">
      <c r="A1837" s="786" t="s">
        <v>9369</v>
      </c>
      <c r="B1837" s="785" t="s">
        <v>1875</v>
      </c>
      <c r="C1837" s="784" t="s">
        <v>7292</v>
      </c>
      <c r="D1837" s="784">
        <v>1836</v>
      </c>
      <c r="E1837" s="784"/>
      <c r="F1837" s="784">
        <v>10</v>
      </c>
      <c r="G1837" s="784"/>
      <c r="H1837" s="784" t="s">
        <v>25</v>
      </c>
      <c r="I1837" s="784" t="s">
        <v>60</v>
      </c>
      <c r="J1837" s="784" t="s">
        <v>9258</v>
      </c>
      <c r="K1837" s="784"/>
      <c r="L1837" s="784"/>
    </row>
    <row r="1838" spans="1:12" ht="15">
      <c r="A1838" s="786" t="s">
        <v>9370</v>
      </c>
      <c r="B1838" s="785" t="s">
        <v>1876</v>
      </c>
      <c r="C1838" s="784" t="s">
        <v>7292</v>
      </c>
      <c r="D1838" s="784">
        <v>1837</v>
      </c>
      <c r="E1838" s="784"/>
      <c r="F1838" s="784">
        <v>8</v>
      </c>
      <c r="G1838" s="784"/>
      <c r="H1838" s="784" t="s">
        <v>410</v>
      </c>
      <c r="I1838" s="784" t="s">
        <v>60</v>
      </c>
      <c r="J1838" s="784" t="s">
        <v>9258</v>
      </c>
      <c r="K1838" s="784"/>
      <c r="L1838" s="784"/>
    </row>
    <row r="1839" spans="1:12" ht="15">
      <c r="A1839" s="786" t="s">
        <v>9371</v>
      </c>
      <c r="B1839" s="785" t="s">
        <v>1877</v>
      </c>
      <c r="C1839" s="784" t="s">
        <v>7292</v>
      </c>
      <c r="D1839" s="784">
        <v>1838</v>
      </c>
      <c r="E1839" s="784"/>
      <c r="F1839" s="784">
        <v>5</v>
      </c>
      <c r="G1839" s="784"/>
      <c r="H1839" s="784" t="s">
        <v>24</v>
      </c>
      <c r="I1839" s="784" t="s">
        <v>1878</v>
      </c>
      <c r="J1839" s="784" t="s">
        <v>9258</v>
      </c>
      <c r="K1839" s="784"/>
      <c r="L1839" s="784"/>
    </row>
    <row r="1840" spans="1:12" ht="15">
      <c r="A1840" s="786" t="s">
        <v>9372</v>
      </c>
      <c r="B1840" s="785" t="s">
        <v>1879</v>
      </c>
      <c r="C1840" s="784" t="s">
        <v>7292</v>
      </c>
      <c r="D1840" s="784">
        <v>1839</v>
      </c>
      <c r="E1840" s="784"/>
      <c r="F1840" s="784">
        <v>2</v>
      </c>
      <c r="G1840" s="784"/>
      <c r="H1840" s="784" t="s">
        <v>40</v>
      </c>
      <c r="I1840" s="784" t="s">
        <v>1880</v>
      </c>
      <c r="J1840" s="784" t="s">
        <v>9258</v>
      </c>
      <c r="K1840" s="784"/>
      <c r="L1840" s="784"/>
    </row>
    <row r="1841" spans="1:12" ht="15">
      <c r="A1841" s="786" t="s">
        <v>9373</v>
      </c>
      <c r="B1841" s="785" t="s">
        <v>1881</v>
      </c>
      <c r="C1841" s="784" t="s">
        <v>7292</v>
      </c>
      <c r="D1841" s="784">
        <v>1840</v>
      </c>
      <c r="E1841" s="784"/>
      <c r="F1841" s="784">
        <v>5</v>
      </c>
      <c r="G1841" s="784"/>
      <c r="H1841" s="784" t="s">
        <v>101</v>
      </c>
      <c r="I1841" s="784" t="s">
        <v>463</v>
      </c>
      <c r="J1841" s="784" t="s">
        <v>9258</v>
      </c>
      <c r="K1841" s="784"/>
      <c r="L1841" s="784"/>
    </row>
    <row r="1842" spans="1:12" ht="15">
      <c r="A1842" s="786" t="s">
        <v>9374</v>
      </c>
      <c r="B1842" s="785" t="s">
        <v>1882</v>
      </c>
      <c r="C1842" s="784" t="s">
        <v>7292</v>
      </c>
      <c r="D1842" s="784">
        <v>1841</v>
      </c>
      <c r="E1842" s="784"/>
      <c r="F1842" s="784">
        <v>3</v>
      </c>
      <c r="G1842" s="784"/>
      <c r="H1842" s="784" t="s">
        <v>25</v>
      </c>
      <c r="I1842" s="784" t="s">
        <v>1883</v>
      </c>
      <c r="J1842" s="784" t="s">
        <v>9258</v>
      </c>
      <c r="K1842" s="784"/>
      <c r="L1842" s="784"/>
    </row>
    <row r="1843" spans="1:12" ht="15">
      <c r="A1843" s="786" t="s">
        <v>9375</v>
      </c>
      <c r="B1843" s="785" t="s">
        <v>1884</v>
      </c>
      <c r="C1843" s="784" t="s">
        <v>7292</v>
      </c>
      <c r="D1843" s="784">
        <v>1842</v>
      </c>
      <c r="E1843" s="784"/>
      <c r="F1843" s="784">
        <v>9</v>
      </c>
      <c r="G1843" s="784"/>
      <c r="H1843" s="784" t="s">
        <v>99</v>
      </c>
      <c r="I1843" s="784" t="s">
        <v>463</v>
      </c>
      <c r="J1843" s="784" t="s">
        <v>9258</v>
      </c>
      <c r="K1843" s="784"/>
      <c r="L1843" s="784"/>
    </row>
    <row r="1844" spans="1:12" ht="15">
      <c r="A1844" s="786" t="s">
        <v>9376</v>
      </c>
      <c r="B1844" s="785" t="s">
        <v>1885</v>
      </c>
      <c r="C1844" s="784" t="s">
        <v>7292</v>
      </c>
      <c r="D1844" s="784">
        <v>1843</v>
      </c>
      <c r="E1844" s="784"/>
      <c r="F1844" s="784">
        <v>5</v>
      </c>
      <c r="G1844" s="784"/>
      <c r="H1844" s="784" t="s">
        <v>40</v>
      </c>
      <c r="I1844" s="784" t="s">
        <v>81</v>
      </c>
      <c r="J1844" s="784" t="s">
        <v>9258</v>
      </c>
      <c r="K1844" s="784"/>
      <c r="L1844" s="784"/>
    </row>
    <row r="1845" spans="1:12" ht="15">
      <c r="A1845" s="786" t="s">
        <v>9377</v>
      </c>
      <c r="B1845" s="785" t="s">
        <v>1886</v>
      </c>
      <c r="C1845" s="784" t="s">
        <v>7292</v>
      </c>
      <c r="D1845" s="784">
        <v>1844</v>
      </c>
      <c r="E1845" s="784"/>
      <c r="F1845" s="784">
        <v>0</v>
      </c>
      <c r="G1845" s="784"/>
      <c r="H1845" s="784" t="s">
        <v>36</v>
      </c>
      <c r="I1845" s="784" t="s">
        <v>97</v>
      </c>
      <c r="J1845" s="784" t="s">
        <v>9258</v>
      </c>
      <c r="K1845" s="784"/>
      <c r="L1845" s="784"/>
    </row>
    <row r="1846" spans="1:12" ht="15">
      <c r="A1846" s="786" t="s">
        <v>9378</v>
      </c>
      <c r="B1846" s="785" t="s">
        <v>1888</v>
      </c>
      <c r="C1846" s="784" t="s">
        <v>7292</v>
      </c>
      <c r="D1846" s="784">
        <v>1845</v>
      </c>
      <c r="E1846" s="784"/>
      <c r="F1846" s="784">
        <v>56</v>
      </c>
      <c r="G1846" s="784"/>
      <c r="H1846" s="784" t="s">
        <v>40</v>
      </c>
      <c r="I1846" s="784" t="s">
        <v>97</v>
      </c>
      <c r="J1846" s="784" t="s">
        <v>9258</v>
      </c>
      <c r="K1846" s="784"/>
      <c r="L1846" s="784"/>
    </row>
    <row r="1847" spans="1:12" ht="15">
      <c r="A1847" s="786" t="s">
        <v>9379</v>
      </c>
      <c r="B1847" s="785" t="s">
        <v>1889</v>
      </c>
      <c r="C1847" s="784" t="s">
        <v>7292</v>
      </c>
      <c r="D1847" s="784">
        <v>1846</v>
      </c>
      <c r="E1847" s="784"/>
      <c r="F1847" s="784">
        <v>20</v>
      </c>
      <c r="G1847" s="784"/>
      <c r="H1847" s="784" t="s">
        <v>36</v>
      </c>
      <c r="I1847" s="784" t="s">
        <v>351</v>
      </c>
      <c r="J1847" s="784" t="s">
        <v>9258</v>
      </c>
      <c r="K1847" s="784"/>
      <c r="L1847" s="784"/>
    </row>
    <row r="1848" spans="1:12" ht="15">
      <c r="A1848" s="786" t="s">
        <v>9380</v>
      </c>
      <c r="B1848" s="785" t="s">
        <v>1890</v>
      </c>
      <c r="C1848" s="784" t="s">
        <v>7292</v>
      </c>
      <c r="D1848" s="784">
        <v>1847</v>
      </c>
      <c r="E1848" s="784"/>
      <c r="F1848" s="784">
        <v>95</v>
      </c>
      <c r="G1848" s="784"/>
      <c r="H1848" s="784" t="s">
        <v>40</v>
      </c>
      <c r="I1848" s="784" t="s">
        <v>351</v>
      </c>
      <c r="J1848" s="784" t="s">
        <v>9258</v>
      </c>
      <c r="K1848" s="784"/>
      <c r="L1848" s="784"/>
    </row>
    <row r="1849" spans="1:12" ht="15">
      <c r="A1849" s="786" t="s">
        <v>9381</v>
      </c>
      <c r="B1849" s="785" t="s">
        <v>1891</v>
      </c>
      <c r="C1849" s="784" t="s">
        <v>7292</v>
      </c>
      <c r="D1849" s="784">
        <v>1848</v>
      </c>
      <c r="E1849" s="784"/>
      <c r="F1849" s="784">
        <v>20</v>
      </c>
      <c r="G1849" s="784"/>
      <c r="H1849" s="784" t="s">
        <v>32</v>
      </c>
      <c r="I1849" s="784" t="s">
        <v>578</v>
      </c>
      <c r="J1849" s="784" t="s">
        <v>9258</v>
      </c>
      <c r="K1849" s="784"/>
      <c r="L1849" s="784"/>
    </row>
    <row r="1850" spans="1:12" ht="15">
      <c r="A1850" s="786" t="s">
        <v>9382</v>
      </c>
      <c r="B1850" s="785" t="s">
        <v>1892</v>
      </c>
      <c r="C1850" s="784" t="s">
        <v>7292</v>
      </c>
      <c r="D1850" s="784">
        <v>1849</v>
      </c>
      <c r="E1850" s="784"/>
      <c r="F1850" s="784">
        <v>1</v>
      </c>
      <c r="G1850" s="784"/>
      <c r="H1850" s="784" t="s">
        <v>42</v>
      </c>
      <c r="I1850" s="784" t="s">
        <v>38</v>
      </c>
      <c r="J1850" s="784" t="s">
        <v>9258</v>
      </c>
      <c r="K1850" s="784"/>
      <c r="L1850" s="784"/>
    </row>
    <row r="1851" spans="1:12" ht="15">
      <c r="A1851" s="786" t="s">
        <v>9383</v>
      </c>
      <c r="B1851" s="785" t="s">
        <v>621</v>
      </c>
      <c r="C1851" s="784" t="s">
        <v>7292</v>
      </c>
      <c r="D1851" s="784">
        <v>1850</v>
      </c>
      <c r="E1851" s="784"/>
      <c r="F1851" s="784">
        <v>1</v>
      </c>
      <c r="G1851" s="784"/>
      <c r="H1851" s="784" t="s">
        <v>27</v>
      </c>
      <c r="I1851" s="784" t="s">
        <v>561</v>
      </c>
      <c r="J1851" s="784" t="s">
        <v>9258</v>
      </c>
      <c r="K1851" s="784"/>
      <c r="L1851" s="784"/>
    </row>
    <row r="1852" spans="1:12" ht="15">
      <c r="A1852" s="786" t="s">
        <v>9384</v>
      </c>
      <c r="B1852" s="785" t="s">
        <v>1893</v>
      </c>
      <c r="C1852" s="784" t="s">
        <v>7292</v>
      </c>
      <c r="D1852" s="784">
        <v>1851</v>
      </c>
      <c r="E1852" s="784"/>
      <c r="F1852" s="784">
        <v>200</v>
      </c>
      <c r="G1852" s="784"/>
      <c r="H1852" s="784" t="s">
        <v>24</v>
      </c>
      <c r="I1852" s="784" t="s">
        <v>87</v>
      </c>
      <c r="J1852" s="784" t="s">
        <v>9258</v>
      </c>
      <c r="K1852" s="784"/>
      <c r="L1852" s="784"/>
    </row>
    <row r="1853" spans="1:12" ht="15">
      <c r="A1853" s="786" t="s">
        <v>9385</v>
      </c>
      <c r="B1853" s="785" t="s">
        <v>1894</v>
      </c>
      <c r="C1853" s="784" t="s">
        <v>7292</v>
      </c>
      <c r="D1853" s="784">
        <v>1852</v>
      </c>
      <c r="E1853" s="784"/>
      <c r="F1853" s="784">
        <v>1</v>
      </c>
      <c r="G1853" s="784"/>
      <c r="H1853" s="784" t="s">
        <v>70</v>
      </c>
      <c r="I1853" s="784" t="s">
        <v>87</v>
      </c>
      <c r="J1853" s="784" t="s">
        <v>9258</v>
      </c>
      <c r="K1853" s="784"/>
      <c r="L1853" s="784"/>
    </row>
    <row r="1854" spans="1:12" ht="15">
      <c r="A1854" s="786" t="s">
        <v>9386</v>
      </c>
      <c r="B1854" s="785" t="s">
        <v>1895</v>
      </c>
      <c r="C1854" s="784" t="s">
        <v>7292</v>
      </c>
      <c r="D1854" s="784">
        <v>1853</v>
      </c>
      <c r="E1854" s="784"/>
      <c r="F1854" s="784">
        <v>20</v>
      </c>
      <c r="G1854" s="784"/>
      <c r="H1854" s="784" t="s">
        <v>53</v>
      </c>
      <c r="I1854" s="784" t="s">
        <v>90</v>
      </c>
      <c r="J1854" s="784" t="s">
        <v>9258</v>
      </c>
      <c r="K1854" s="784"/>
      <c r="L1854" s="784"/>
    </row>
    <row r="1855" spans="1:12" ht="15">
      <c r="A1855" s="786" t="s">
        <v>9387</v>
      </c>
      <c r="B1855" s="785" t="s">
        <v>1896</v>
      </c>
      <c r="C1855" s="784" t="s">
        <v>7292</v>
      </c>
      <c r="D1855" s="784">
        <v>1854</v>
      </c>
      <c r="E1855" s="784"/>
      <c r="F1855" s="784">
        <v>5</v>
      </c>
      <c r="G1855" s="784"/>
      <c r="H1855" s="784" t="s">
        <v>101</v>
      </c>
      <c r="I1855" s="784" t="s">
        <v>105</v>
      </c>
      <c r="J1855" s="784" t="s">
        <v>9258</v>
      </c>
      <c r="K1855" s="784"/>
      <c r="L1855" s="784"/>
    </row>
    <row r="1856" spans="1:12" ht="15">
      <c r="A1856" s="786" t="s">
        <v>9388</v>
      </c>
      <c r="B1856" s="785" t="s">
        <v>1897</v>
      </c>
      <c r="C1856" s="784" t="s">
        <v>7292</v>
      </c>
      <c r="D1856" s="784">
        <v>1855</v>
      </c>
      <c r="E1856" s="784"/>
      <c r="F1856" s="784">
        <v>5</v>
      </c>
      <c r="G1856" s="784"/>
      <c r="H1856" s="784" t="s">
        <v>101</v>
      </c>
      <c r="I1856" s="784" t="s">
        <v>105</v>
      </c>
      <c r="J1856" s="784" t="s">
        <v>9258</v>
      </c>
      <c r="K1856" s="784"/>
      <c r="L1856" s="784"/>
    </row>
    <row r="1857" spans="1:12" ht="15">
      <c r="A1857" s="786" t="s">
        <v>9389</v>
      </c>
      <c r="B1857" s="785" t="s">
        <v>1898</v>
      </c>
      <c r="C1857" s="784" t="s">
        <v>7292</v>
      </c>
      <c r="D1857" s="784">
        <v>1856</v>
      </c>
      <c r="E1857" s="784"/>
      <c r="F1857" s="784">
        <v>182</v>
      </c>
      <c r="G1857" s="784"/>
      <c r="H1857" s="784" t="s">
        <v>51</v>
      </c>
      <c r="I1857" s="784" t="s">
        <v>105</v>
      </c>
      <c r="J1857" s="784" t="s">
        <v>9258</v>
      </c>
      <c r="K1857" s="784"/>
      <c r="L1857" s="784"/>
    </row>
    <row r="1858" spans="1:12" ht="15">
      <c r="A1858" s="786" t="s">
        <v>9390</v>
      </c>
      <c r="B1858" s="785" t="s">
        <v>1899</v>
      </c>
      <c r="C1858" s="784" t="s">
        <v>7292</v>
      </c>
      <c r="D1858" s="784">
        <v>1857</v>
      </c>
      <c r="E1858" s="784"/>
      <c r="F1858" s="784">
        <v>12</v>
      </c>
      <c r="G1858" s="784"/>
      <c r="H1858" s="784" t="s">
        <v>22</v>
      </c>
      <c r="I1858" s="784" t="s">
        <v>1900</v>
      </c>
      <c r="J1858" s="784" t="s">
        <v>9258</v>
      </c>
      <c r="K1858" s="784"/>
      <c r="L1858" s="784"/>
    </row>
    <row r="1859" spans="1:12" ht="15">
      <c r="A1859" s="786" t="s">
        <v>9391</v>
      </c>
      <c r="B1859" s="785" t="s">
        <v>1901</v>
      </c>
      <c r="C1859" s="784" t="s">
        <v>7292</v>
      </c>
      <c r="D1859" s="784">
        <v>1858</v>
      </c>
      <c r="E1859" s="784"/>
      <c r="F1859" s="784">
        <v>8</v>
      </c>
      <c r="G1859" s="784"/>
      <c r="H1859" s="784" t="s">
        <v>22</v>
      </c>
      <c r="I1859" s="784" t="s">
        <v>1902</v>
      </c>
      <c r="J1859" s="784" t="s">
        <v>9258</v>
      </c>
      <c r="K1859" s="784"/>
      <c r="L1859" s="784"/>
    </row>
    <row r="1860" spans="1:12" ht="15">
      <c r="A1860" s="786" t="s">
        <v>9392</v>
      </c>
      <c r="B1860" s="785" t="s">
        <v>1903</v>
      </c>
      <c r="C1860" s="784" t="s">
        <v>7292</v>
      </c>
      <c r="D1860" s="784">
        <v>1859</v>
      </c>
      <c r="E1860" s="784"/>
      <c r="F1860" s="784">
        <v>2</v>
      </c>
      <c r="G1860" s="784"/>
      <c r="H1860" s="784" t="s">
        <v>40</v>
      </c>
      <c r="I1860" s="784" t="s">
        <v>38</v>
      </c>
      <c r="J1860" s="784" t="s">
        <v>9258</v>
      </c>
      <c r="K1860" s="784"/>
      <c r="L1860" s="784"/>
    </row>
    <row r="1861" spans="1:12" ht="15">
      <c r="A1861" s="786" t="s">
        <v>9393</v>
      </c>
      <c r="B1861" s="785" t="s">
        <v>1903</v>
      </c>
      <c r="C1861" s="784" t="s">
        <v>7292</v>
      </c>
      <c r="D1861" s="784">
        <v>1860</v>
      </c>
      <c r="E1861" s="784"/>
      <c r="F1861" s="784">
        <v>10</v>
      </c>
      <c r="G1861" s="784"/>
      <c r="H1861" s="784" t="s">
        <v>53</v>
      </c>
      <c r="I1861" s="784" t="s">
        <v>1904</v>
      </c>
      <c r="J1861" s="784" t="s">
        <v>9258</v>
      </c>
      <c r="K1861" s="784"/>
      <c r="L1861" s="784"/>
    </row>
    <row r="1862" spans="1:12" ht="15">
      <c r="A1862" s="786" t="s">
        <v>9394</v>
      </c>
      <c r="B1862" s="785" t="s">
        <v>1905</v>
      </c>
      <c r="C1862" s="784" t="s">
        <v>7292</v>
      </c>
      <c r="D1862" s="784">
        <v>1861</v>
      </c>
      <c r="E1862" s="784"/>
      <c r="F1862" s="784">
        <v>10</v>
      </c>
      <c r="G1862" s="784"/>
      <c r="H1862" s="784" t="s">
        <v>14</v>
      </c>
      <c r="I1862" s="784" t="s">
        <v>105</v>
      </c>
      <c r="J1862" s="784" t="s">
        <v>9258</v>
      </c>
      <c r="K1862" s="784"/>
      <c r="L1862" s="784"/>
    </row>
    <row r="1863" spans="1:12" ht="15">
      <c r="A1863" s="786" t="s">
        <v>9395</v>
      </c>
      <c r="B1863" s="785" t="s">
        <v>1906</v>
      </c>
      <c r="C1863" s="784" t="s">
        <v>7292</v>
      </c>
      <c r="D1863" s="784">
        <v>1862</v>
      </c>
      <c r="E1863" s="784"/>
      <c r="F1863" s="784">
        <v>92</v>
      </c>
      <c r="G1863" s="784"/>
      <c r="H1863" s="784" t="s">
        <v>108</v>
      </c>
      <c r="I1863" s="784" t="s">
        <v>105</v>
      </c>
      <c r="J1863" s="784" t="s">
        <v>9258</v>
      </c>
      <c r="K1863" s="784"/>
      <c r="L1863" s="784"/>
    </row>
    <row r="1864" spans="1:12" ht="15">
      <c r="A1864" s="786" t="s">
        <v>9396</v>
      </c>
      <c r="B1864" s="785" t="s">
        <v>1907</v>
      </c>
      <c r="C1864" s="784" t="s">
        <v>7292</v>
      </c>
      <c r="D1864" s="784">
        <v>1863</v>
      </c>
      <c r="E1864" s="784"/>
      <c r="F1864" s="784">
        <v>97</v>
      </c>
      <c r="G1864" s="784"/>
      <c r="H1864" s="784" t="s">
        <v>51</v>
      </c>
      <c r="I1864" s="784" t="s">
        <v>105</v>
      </c>
      <c r="J1864" s="784" t="s">
        <v>9258</v>
      </c>
      <c r="K1864" s="784"/>
      <c r="L1864" s="784"/>
    </row>
    <row r="1865" spans="1:12" ht="15">
      <c r="A1865" s="786" t="s">
        <v>9397</v>
      </c>
      <c r="B1865" s="785" t="s">
        <v>358</v>
      </c>
      <c r="C1865" s="784" t="s">
        <v>7292</v>
      </c>
      <c r="D1865" s="784">
        <v>1864</v>
      </c>
      <c r="E1865" s="784"/>
      <c r="F1865" s="784">
        <v>55</v>
      </c>
      <c r="G1865" s="784"/>
      <c r="H1865" s="784" t="s">
        <v>101</v>
      </c>
      <c r="I1865" s="784" t="s">
        <v>105</v>
      </c>
      <c r="J1865" s="784" t="s">
        <v>9258</v>
      </c>
      <c r="K1865" s="784"/>
      <c r="L1865" s="784"/>
    </row>
    <row r="1866" spans="1:12" ht="15">
      <c r="A1866" s="786" t="s">
        <v>9398</v>
      </c>
      <c r="B1866" s="785" t="s">
        <v>1909</v>
      </c>
      <c r="C1866" s="784" t="s">
        <v>7292</v>
      </c>
      <c r="D1866" s="784">
        <v>1865</v>
      </c>
      <c r="E1866" s="784"/>
      <c r="F1866" s="784">
        <v>76</v>
      </c>
      <c r="G1866" s="784"/>
      <c r="H1866" s="784" t="s">
        <v>410</v>
      </c>
      <c r="I1866" s="784" t="s">
        <v>105</v>
      </c>
      <c r="J1866" s="784" t="s">
        <v>9258</v>
      </c>
      <c r="K1866" s="784"/>
      <c r="L1866" s="784"/>
    </row>
    <row r="1867" spans="1:12" ht="15">
      <c r="A1867" s="786" t="s">
        <v>9399</v>
      </c>
      <c r="B1867" s="785" t="s">
        <v>360</v>
      </c>
      <c r="C1867" s="784" t="s">
        <v>7292</v>
      </c>
      <c r="D1867" s="784">
        <v>1866</v>
      </c>
      <c r="E1867" s="784"/>
      <c r="F1867" s="784">
        <v>18</v>
      </c>
      <c r="G1867" s="784"/>
      <c r="H1867" s="784" t="s">
        <v>55</v>
      </c>
      <c r="I1867" s="784" t="s">
        <v>105</v>
      </c>
      <c r="J1867" s="784" t="s">
        <v>9258</v>
      </c>
      <c r="K1867" s="784"/>
      <c r="L1867" s="784"/>
    </row>
    <row r="1868" spans="1:12" ht="15">
      <c r="A1868" s="786" t="s">
        <v>9400</v>
      </c>
      <c r="B1868" s="785" t="s">
        <v>1910</v>
      </c>
      <c r="C1868" s="784" t="s">
        <v>7292</v>
      </c>
      <c r="D1868" s="784">
        <v>1867</v>
      </c>
      <c r="E1868" s="784"/>
      <c r="F1868" s="784">
        <v>13</v>
      </c>
      <c r="G1868" s="784"/>
      <c r="H1868" s="784" t="s">
        <v>101</v>
      </c>
      <c r="I1868" s="784" t="s">
        <v>105</v>
      </c>
      <c r="J1868" s="784" t="s">
        <v>9258</v>
      </c>
      <c r="K1868" s="784"/>
      <c r="L1868" s="784"/>
    </row>
    <row r="1869" spans="1:12" ht="15">
      <c r="A1869" s="786" t="s">
        <v>9401</v>
      </c>
      <c r="B1869" s="785" t="s">
        <v>1911</v>
      </c>
      <c r="C1869" s="784" t="s">
        <v>7292</v>
      </c>
      <c r="D1869" s="784">
        <v>1868</v>
      </c>
      <c r="E1869" s="784"/>
      <c r="F1869" s="784">
        <v>171</v>
      </c>
      <c r="G1869" s="784"/>
      <c r="H1869" s="784" t="s">
        <v>108</v>
      </c>
      <c r="I1869" s="784" t="s">
        <v>105</v>
      </c>
      <c r="J1869" s="784" t="s">
        <v>9258</v>
      </c>
      <c r="K1869" s="784"/>
      <c r="L1869" s="784"/>
    </row>
    <row r="1870" spans="1:12" ht="15">
      <c r="A1870" s="786" t="s">
        <v>9402</v>
      </c>
      <c r="B1870" s="785" t="s">
        <v>1912</v>
      </c>
      <c r="C1870" s="784" t="s">
        <v>7292</v>
      </c>
      <c r="D1870" s="784">
        <v>1869</v>
      </c>
      <c r="E1870" s="784"/>
      <c r="F1870" s="784">
        <v>40</v>
      </c>
      <c r="G1870" s="784"/>
      <c r="H1870" s="784" t="s">
        <v>49</v>
      </c>
      <c r="I1870" s="784" t="s">
        <v>105</v>
      </c>
      <c r="J1870" s="784" t="s">
        <v>9258</v>
      </c>
      <c r="K1870" s="784"/>
      <c r="L1870" s="784"/>
    </row>
    <row r="1871" spans="1:12" ht="15">
      <c r="A1871" s="786" t="s">
        <v>9403</v>
      </c>
      <c r="B1871" s="785" t="s">
        <v>1913</v>
      </c>
      <c r="C1871" s="784" t="s">
        <v>7292</v>
      </c>
      <c r="D1871" s="784">
        <v>1870</v>
      </c>
      <c r="E1871" s="784"/>
      <c r="F1871" s="784">
        <v>75</v>
      </c>
      <c r="G1871" s="784"/>
      <c r="H1871" s="784" t="s">
        <v>39</v>
      </c>
      <c r="I1871" s="784" t="s">
        <v>105</v>
      </c>
      <c r="J1871" s="784" t="s">
        <v>9258</v>
      </c>
      <c r="K1871" s="784"/>
      <c r="L1871" s="784"/>
    </row>
    <row r="1872" spans="1:12" ht="15">
      <c r="A1872" s="786" t="s">
        <v>9404</v>
      </c>
      <c r="B1872" s="785" t="s">
        <v>1914</v>
      </c>
      <c r="C1872" s="784" t="s">
        <v>7292</v>
      </c>
      <c r="D1872" s="784">
        <v>1871</v>
      </c>
      <c r="E1872" s="784"/>
      <c r="F1872" s="784">
        <v>8</v>
      </c>
      <c r="G1872" s="784"/>
      <c r="H1872" s="784" t="s">
        <v>55</v>
      </c>
      <c r="I1872" s="784" t="s">
        <v>105</v>
      </c>
      <c r="J1872" s="784" t="s">
        <v>9258</v>
      </c>
      <c r="K1872" s="784"/>
      <c r="L1872" s="784"/>
    </row>
    <row r="1873" spans="1:12" ht="15">
      <c r="A1873" s="786" t="s">
        <v>9405</v>
      </c>
      <c r="B1873" s="785" t="s">
        <v>421</v>
      </c>
      <c r="C1873" s="784" t="s">
        <v>7292</v>
      </c>
      <c r="D1873" s="784">
        <v>1872</v>
      </c>
      <c r="E1873" s="784"/>
      <c r="F1873" s="784">
        <v>54</v>
      </c>
      <c r="G1873" s="784"/>
      <c r="H1873" s="784" t="s">
        <v>53</v>
      </c>
      <c r="I1873" s="784" t="s">
        <v>105</v>
      </c>
      <c r="J1873" s="784" t="s">
        <v>9258</v>
      </c>
      <c r="K1873" s="784"/>
      <c r="L1873" s="784"/>
    </row>
    <row r="1874" spans="1:12" ht="15">
      <c r="A1874" s="786" t="s">
        <v>9406</v>
      </c>
      <c r="B1874" s="785" t="s">
        <v>1915</v>
      </c>
      <c r="C1874" s="784" t="s">
        <v>7292</v>
      </c>
      <c r="D1874" s="784">
        <v>1873</v>
      </c>
      <c r="E1874" s="784"/>
      <c r="F1874" s="784">
        <v>12</v>
      </c>
      <c r="G1874" s="784"/>
      <c r="H1874" s="784" t="s">
        <v>20</v>
      </c>
      <c r="I1874" s="784" t="s">
        <v>105</v>
      </c>
      <c r="J1874" s="784" t="s">
        <v>9258</v>
      </c>
      <c r="K1874" s="784"/>
      <c r="L1874" s="784"/>
    </row>
    <row r="1875" spans="1:12" ht="15">
      <c r="A1875" s="786" t="s">
        <v>9407</v>
      </c>
      <c r="B1875" s="785" t="s">
        <v>1916</v>
      </c>
      <c r="C1875" s="784" t="s">
        <v>7292</v>
      </c>
      <c r="D1875" s="784">
        <v>1874</v>
      </c>
      <c r="E1875" s="784"/>
      <c r="F1875" s="784">
        <v>43</v>
      </c>
      <c r="G1875" s="784"/>
      <c r="H1875" s="784" t="s">
        <v>55</v>
      </c>
      <c r="I1875" s="784" t="s">
        <v>105</v>
      </c>
      <c r="J1875" s="784" t="s">
        <v>9258</v>
      </c>
      <c r="K1875" s="784"/>
      <c r="L1875" s="784"/>
    </row>
    <row r="1876" spans="1:12" ht="15">
      <c r="A1876" s="786" t="s">
        <v>9408</v>
      </c>
      <c r="B1876" s="785" t="s">
        <v>1917</v>
      </c>
      <c r="C1876" s="784" t="s">
        <v>7292</v>
      </c>
      <c r="D1876" s="784">
        <v>1875</v>
      </c>
      <c r="E1876" s="784"/>
      <c r="F1876" s="784">
        <v>46</v>
      </c>
      <c r="G1876" s="784"/>
      <c r="H1876" s="784" t="s">
        <v>30</v>
      </c>
      <c r="I1876" s="784" t="s">
        <v>105</v>
      </c>
      <c r="J1876" s="784" t="s">
        <v>9258</v>
      </c>
      <c r="K1876" s="784"/>
      <c r="L1876" s="784"/>
    </row>
    <row r="1877" spans="1:12" ht="15">
      <c r="A1877" s="786" t="s">
        <v>9409</v>
      </c>
      <c r="B1877" s="785" t="s">
        <v>550</v>
      </c>
      <c r="C1877" s="784" t="s">
        <v>7292</v>
      </c>
      <c r="D1877" s="784">
        <v>1876</v>
      </c>
      <c r="E1877" s="784"/>
      <c r="F1877" s="784">
        <v>350</v>
      </c>
      <c r="G1877" s="784"/>
      <c r="H1877" s="784" t="s">
        <v>14</v>
      </c>
      <c r="I1877" s="784" t="s">
        <v>105</v>
      </c>
      <c r="J1877" s="784" t="s">
        <v>9258</v>
      </c>
      <c r="K1877" s="784"/>
      <c r="L1877" s="784"/>
    </row>
    <row r="1878" spans="1:12" ht="15">
      <c r="A1878" s="786" t="s">
        <v>9410</v>
      </c>
      <c r="B1878" s="785" t="s">
        <v>1918</v>
      </c>
      <c r="C1878" s="784" t="s">
        <v>7292</v>
      </c>
      <c r="D1878" s="784">
        <v>1877</v>
      </c>
      <c r="E1878" s="784"/>
      <c r="F1878" s="784">
        <v>296</v>
      </c>
      <c r="G1878" s="784"/>
      <c r="H1878" s="784" t="s">
        <v>32</v>
      </c>
      <c r="I1878" s="784" t="s">
        <v>105</v>
      </c>
      <c r="J1878" s="784" t="s">
        <v>9258</v>
      </c>
      <c r="K1878" s="784"/>
      <c r="L1878" s="784"/>
    </row>
    <row r="1879" spans="1:12" ht="15">
      <c r="A1879" s="786" t="s">
        <v>9411</v>
      </c>
      <c r="B1879" s="785" t="s">
        <v>1919</v>
      </c>
      <c r="C1879" s="784" t="s">
        <v>7292</v>
      </c>
      <c r="D1879" s="784">
        <v>1878</v>
      </c>
      <c r="E1879" s="784"/>
      <c r="F1879" s="784">
        <v>98</v>
      </c>
      <c r="G1879" s="784"/>
      <c r="H1879" s="784" t="s">
        <v>30</v>
      </c>
      <c r="I1879" s="784" t="s">
        <v>105</v>
      </c>
      <c r="J1879" s="784" t="s">
        <v>9258</v>
      </c>
      <c r="K1879" s="784"/>
      <c r="L1879" s="784"/>
    </row>
    <row r="1880" spans="1:12" ht="15">
      <c r="A1880" s="786" t="s">
        <v>9412</v>
      </c>
      <c r="B1880" s="785" t="s">
        <v>1920</v>
      </c>
      <c r="C1880" s="784" t="s">
        <v>7292</v>
      </c>
      <c r="D1880" s="784">
        <v>1879</v>
      </c>
      <c r="E1880" s="784"/>
      <c r="F1880" s="784">
        <v>11</v>
      </c>
      <c r="G1880" s="784"/>
      <c r="H1880" s="784" t="s">
        <v>441</v>
      </c>
      <c r="I1880" s="784" t="s">
        <v>105</v>
      </c>
      <c r="J1880" s="784" t="s">
        <v>9258</v>
      </c>
      <c r="K1880" s="784"/>
      <c r="L1880" s="784"/>
    </row>
    <row r="1881" spans="1:12" ht="15">
      <c r="A1881" s="786" t="s">
        <v>9413</v>
      </c>
      <c r="B1881" s="785" t="s">
        <v>1921</v>
      </c>
      <c r="C1881" s="784" t="s">
        <v>7292</v>
      </c>
      <c r="D1881" s="784">
        <v>1880</v>
      </c>
      <c r="E1881" s="784"/>
      <c r="F1881" s="784">
        <v>544</v>
      </c>
      <c r="G1881" s="784"/>
      <c r="H1881" s="784" t="s">
        <v>14</v>
      </c>
      <c r="I1881" s="784" t="s">
        <v>105</v>
      </c>
      <c r="J1881" s="784" t="s">
        <v>9258</v>
      </c>
      <c r="K1881" s="784"/>
      <c r="L1881" s="784"/>
    </row>
    <row r="1882" spans="1:12" ht="15">
      <c r="A1882" s="786" t="s">
        <v>9414</v>
      </c>
      <c r="B1882" s="785" t="s">
        <v>1922</v>
      </c>
      <c r="C1882" s="784" t="s">
        <v>7292</v>
      </c>
      <c r="D1882" s="784">
        <v>1881</v>
      </c>
      <c r="E1882" s="784"/>
      <c r="F1882" s="784">
        <v>16</v>
      </c>
      <c r="G1882" s="784"/>
      <c r="H1882" s="784" t="s">
        <v>20</v>
      </c>
      <c r="I1882" s="784" t="s">
        <v>105</v>
      </c>
      <c r="J1882" s="784" t="s">
        <v>9258</v>
      </c>
      <c r="K1882" s="784"/>
      <c r="L1882" s="784"/>
    </row>
    <row r="1883" spans="1:12" ht="15">
      <c r="A1883" s="786" t="s">
        <v>9415</v>
      </c>
      <c r="B1883" s="785" t="s">
        <v>615</v>
      </c>
      <c r="C1883" s="784" t="s">
        <v>7292</v>
      </c>
      <c r="D1883" s="784">
        <v>1882</v>
      </c>
      <c r="E1883" s="784"/>
      <c r="F1883" s="784">
        <v>17</v>
      </c>
      <c r="G1883" s="784"/>
      <c r="H1883" s="784" t="s">
        <v>27</v>
      </c>
      <c r="I1883" s="784" t="s">
        <v>105</v>
      </c>
      <c r="J1883" s="784" t="s">
        <v>9258</v>
      </c>
      <c r="K1883" s="784"/>
      <c r="L1883" s="784"/>
    </row>
    <row r="1884" spans="1:12" ht="15">
      <c r="A1884" s="786" t="s">
        <v>9416</v>
      </c>
      <c r="B1884" s="785" t="s">
        <v>566</v>
      </c>
      <c r="C1884" s="784" t="s">
        <v>7292</v>
      </c>
      <c r="D1884" s="784">
        <v>1883</v>
      </c>
      <c r="E1884" s="784"/>
      <c r="F1884" s="784">
        <v>94</v>
      </c>
      <c r="G1884" s="784"/>
      <c r="H1884" s="784" t="s">
        <v>14</v>
      </c>
      <c r="I1884" s="784" t="s">
        <v>105</v>
      </c>
      <c r="J1884" s="784" t="s">
        <v>9258</v>
      </c>
      <c r="K1884" s="784"/>
      <c r="L1884" s="784"/>
    </row>
    <row r="1885" spans="1:12" ht="15">
      <c r="A1885" s="786" t="s">
        <v>9417</v>
      </c>
      <c r="B1885" s="785" t="s">
        <v>1923</v>
      </c>
      <c r="C1885" s="784" t="s">
        <v>7292</v>
      </c>
      <c r="D1885" s="784">
        <v>1884</v>
      </c>
      <c r="E1885" s="784"/>
      <c r="F1885" s="784">
        <v>93</v>
      </c>
      <c r="G1885" s="784"/>
      <c r="H1885" s="784" t="s">
        <v>14</v>
      </c>
      <c r="I1885" s="784" t="s">
        <v>105</v>
      </c>
      <c r="J1885" s="784" t="s">
        <v>9258</v>
      </c>
      <c r="K1885" s="784"/>
      <c r="L1885" s="784"/>
    </row>
    <row r="1886" spans="1:12" ht="15">
      <c r="A1886" s="786" t="s">
        <v>9418</v>
      </c>
      <c r="B1886" s="785" t="s">
        <v>1923</v>
      </c>
      <c r="C1886" s="784" t="s">
        <v>7292</v>
      </c>
      <c r="D1886" s="784">
        <v>1885</v>
      </c>
      <c r="E1886" s="784"/>
      <c r="F1886" s="784">
        <v>170</v>
      </c>
      <c r="G1886" s="784"/>
      <c r="H1886" s="784" t="s">
        <v>92</v>
      </c>
      <c r="I1886" s="784" t="s">
        <v>105</v>
      </c>
      <c r="J1886" s="784" t="s">
        <v>9258</v>
      </c>
      <c r="K1886" s="784"/>
      <c r="L1886" s="784"/>
    </row>
    <row r="1887" spans="1:12" ht="15">
      <c r="A1887" s="786" t="s">
        <v>9419</v>
      </c>
      <c r="B1887" s="785" t="s">
        <v>1924</v>
      </c>
      <c r="C1887" s="784" t="s">
        <v>7292</v>
      </c>
      <c r="D1887" s="784">
        <v>1886</v>
      </c>
      <c r="E1887" s="784"/>
      <c r="F1887" s="784">
        <v>21</v>
      </c>
      <c r="G1887" s="784"/>
      <c r="H1887" s="784" t="s">
        <v>40</v>
      </c>
      <c r="I1887" s="784" t="s">
        <v>105</v>
      </c>
      <c r="J1887" s="784" t="s">
        <v>9258</v>
      </c>
      <c r="K1887" s="784"/>
      <c r="L1887" s="784"/>
    </row>
    <row r="1888" spans="1:12" ht="15">
      <c r="A1888" s="786" t="s">
        <v>9420</v>
      </c>
      <c r="B1888" s="785" t="s">
        <v>1925</v>
      </c>
      <c r="C1888" s="784" t="s">
        <v>7292</v>
      </c>
      <c r="D1888" s="784">
        <v>1887</v>
      </c>
      <c r="E1888" s="784"/>
      <c r="F1888" s="784">
        <v>250</v>
      </c>
      <c r="G1888" s="784"/>
      <c r="H1888" s="784" t="s">
        <v>101</v>
      </c>
      <c r="I1888" s="784" t="s">
        <v>105</v>
      </c>
      <c r="J1888" s="784" t="s">
        <v>9258</v>
      </c>
      <c r="K1888" s="784"/>
      <c r="L1888" s="784"/>
    </row>
    <row r="1889" spans="1:12" ht="15">
      <c r="A1889" s="786" t="s">
        <v>9421</v>
      </c>
      <c r="B1889" s="785" t="s">
        <v>1926</v>
      </c>
      <c r="C1889" s="784" t="s">
        <v>7292</v>
      </c>
      <c r="D1889" s="784">
        <v>1888</v>
      </c>
      <c r="E1889" s="784"/>
      <c r="F1889" s="784">
        <v>395</v>
      </c>
      <c r="G1889" s="784"/>
      <c r="H1889" s="784" t="s">
        <v>47</v>
      </c>
      <c r="I1889" s="784" t="s">
        <v>105</v>
      </c>
      <c r="J1889" s="784" t="s">
        <v>9258</v>
      </c>
      <c r="K1889" s="784"/>
      <c r="L1889" s="784"/>
    </row>
    <row r="1890" spans="1:12" ht="15">
      <c r="A1890" s="786" t="s">
        <v>9422</v>
      </c>
      <c r="B1890" s="785" t="s">
        <v>1926</v>
      </c>
      <c r="C1890" s="784" t="s">
        <v>7292</v>
      </c>
      <c r="D1890" s="784">
        <v>1889</v>
      </c>
      <c r="E1890" s="784"/>
      <c r="F1890" s="784">
        <v>46</v>
      </c>
      <c r="G1890" s="784"/>
      <c r="H1890" s="784" t="s">
        <v>25</v>
      </c>
      <c r="I1890" s="784" t="s">
        <v>105</v>
      </c>
      <c r="J1890" s="784" t="s">
        <v>9258</v>
      </c>
      <c r="K1890" s="784"/>
      <c r="L1890" s="784"/>
    </row>
    <row r="1891" spans="1:12" ht="15">
      <c r="A1891" s="786" t="s">
        <v>9423</v>
      </c>
      <c r="B1891" s="785" t="s">
        <v>1927</v>
      </c>
      <c r="C1891" s="784" t="s">
        <v>7292</v>
      </c>
      <c r="D1891" s="784">
        <v>1890</v>
      </c>
      <c r="E1891" s="784"/>
      <c r="F1891" s="784">
        <v>3</v>
      </c>
      <c r="G1891" s="784"/>
      <c r="H1891" s="784" t="s">
        <v>80</v>
      </c>
      <c r="I1891" s="784" t="s">
        <v>1214</v>
      </c>
      <c r="J1891" s="784" t="s">
        <v>9258</v>
      </c>
      <c r="K1891" s="784"/>
      <c r="L1891" s="784"/>
    </row>
    <row r="1892" spans="1:12" ht="15">
      <c r="A1892" s="786" t="s">
        <v>9424</v>
      </c>
      <c r="B1892" s="785" t="s">
        <v>9425</v>
      </c>
      <c r="C1892" s="784" t="s">
        <v>7292</v>
      </c>
      <c r="D1892" s="784">
        <v>1891</v>
      </c>
      <c r="E1892" s="784"/>
      <c r="F1892" s="784">
        <v>1</v>
      </c>
      <c r="G1892" s="784"/>
      <c r="H1892" s="784" t="s">
        <v>27</v>
      </c>
      <c r="I1892" s="784" t="s">
        <v>1015</v>
      </c>
      <c r="J1892" s="784" t="s">
        <v>9258</v>
      </c>
      <c r="K1892" s="784"/>
      <c r="L1892" s="784"/>
    </row>
    <row r="1893" spans="1:12" ht="15">
      <c r="A1893" s="786" t="s">
        <v>9426</v>
      </c>
      <c r="B1893" s="785" t="s">
        <v>1929</v>
      </c>
      <c r="C1893" s="784" t="s">
        <v>7292</v>
      </c>
      <c r="D1893" s="784">
        <v>1892</v>
      </c>
      <c r="E1893" s="784"/>
      <c r="F1893" s="784">
        <v>6</v>
      </c>
      <c r="G1893" s="784"/>
      <c r="H1893" s="784" t="s">
        <v>18</v>
      </c>
      <c r="I1893" s="784" t="s">
        <v>65</v>
      </c>
      <c r="J1893" s="784" t="s">
        <v>9258</v>
      </c>
      <c r="K1893" s="784"/>
      <c r="L1893" s="784"/>
    </row>
    <row r="1894" spans="1:12" ht="15">
      <c r="A1894" s="786" t="s">
        <v>9427</v>
      </c>
      <c r="B1894" s="785" t="s">
        <v>1930</v>
      </c>
      <c r="C1894" s="784" t="s">
        <v>7292</v>
      </c>
      <c r="D1894" s="784">
        <v>1893</v>
      </c>
      <c r="E1894" s="784"/>
      <c r="F1894" s="784">
        <v>1</v>
      </c>
      <c r="G1894" s="784" t="s">
        <v>945</v>
      </c>
      <c r="H1894" s="784" t="s">
        <v>37</v>
      </c>
      <c r="I1894" s="784" t="s">
        <v>1931</v>
      </c>
      <c r="J1894" s="784" t="s">
        <v>9258</v>
      </c>
      <c r="K1894" s="784"/>
      <c r="L1894" s="784"/>
    </row>
    <row r="1895" spans="1:12" ht="15">
      <c r="A1895" s="786" t="s">
        <v>9428</v>
      </c>
      <c r="B1895" s="785" t="s">
        <v>1932</v>
      </c>
      <c r="C1895" s="784" t="s">
        <v>7292</v>
      </c>
      <c r="D1895" s="784">
        <v>1894</v>
      </c>
      <c r="E1895" s="784"/>
      <c r="F1895" s="784">
        <v>1</v>
      </c>
      <c r="G1895" s="784" t="s">
        <v>945</v>
      </c>
      <c r="H1895" s="784" t="s">
        <v>37</v>
      </c>
      <c r="I1895" s="784" t="s">
        <v>324</v>
      </c>
      <c r="J1895" s="784" t="s">
        <v>9258</v>
      </c>
      <c r="K1895" s="784"/>
      <c r="L1895" s="784"/>
    </row>
    <row r="1896" spans="1:12" ht="15">
      <c r="A1896" s="786" t="s">
        <v>9429</v>
      </c>
      <c r="B1896" s="785" t="s">
        <v>1933</v>
      </c>
      <c r="C1896" s="784" t="s">
        <v>7292</v>
      </c>
      <c r="D1896" s="784">
        <v>1895</v>
      </c>
      <c r="E1896" s="784"/>
      <c r="F1896" s="784">
        <v>1</v>
      </c>
      <c r="G1896" s="784" t="s">
        <v>945</v>
      </c>
      <c r="H1896" s="784" t="s">
        <v>37</v>
      </c>
      <c r="I1896" s="784" t="s">
        <v>324</v>
      </c>
      <c r="J1896" s="784" t="s">
        <v>9258</v>
      </c>
      <c r="K1896" s="784"/>
      <c r="L1896" s="784"/>
    </row>
    <row r="1897" spans="1:12" ht="15">
      <c r="A1897" s="786" t="s">
        <v>9430</v>
      </c>
      <c r="B1897" s="785" t="s">
        <v>1934</v>
      </c>
      <c r="C1897" s="784" t="s">
        <v>7292</v>
      </c>
      <c r="D1897" s="784">
        <v>1896</v>
      </c>
      <c r="E1897" s="784"/>
      <c r="F1897" s="784">
        <v>1</v>
      </c>
      <c r="G1897" s="784" t="s">
        <v>945</v>
      </c>
      <c r="H1897" s="784" t="s">
        <v>37</v>
      </c>
      <c r="I1897" s="784" t="s">
        <v>1661</v>
      </c>
      <c r="J1897" s="784" t="s">
        <v>9258</v>
      </c>
      <c r="K1897" s="784"/>
      <c r="L1897" s="784"/>
    </row>
    <row r="1898" spans="1:12" ht="15">
      <c r="A1898" s="786" t="s">
        <v>9431</v>
      </c>
      <c r="B1898" s="785" t="s">
        <v>1935</v>
      </c>
      <c r="C1898" s="784" t="s">
        <v>7292</v>
      </c>
      <c r="D1898" s="784">
        <v>1897</v>
      </c>
      <c r="E1898" s="784"/>
      <c r="F1898" s="784">
        <v>1</v>
      </c>
      <c r="G1898" s="784"/>
      <c r="H1898" s="784" t="s">
        <v>32</v>
      </c>
      <c r="I1898" s="784" t="s">
        <v>126</v>
      </c>
      <c r="J1898" s="784" t="s">
        <v>9258</v>
      </c>
      <c r="K1898" s="784"/>
      <c r="L1898" s="784"/>
    </row>
    <row r="1899" spans="1:12" ht="15">
      <c r="A1899" s="786" t="s">
        <v>9432</v>
      </c>
      <c r="B1899" s="785" t="s">
        <v>545</v>
      </c>
      <c r="C1899" s="784" t="s">
        <v>7292</v>
      </c>
      <c r="D1899" s="784">
        <v>1898</v>
      </c>
      <c r="E1899" s="784"/>
      <c r="F1899" s="784">
        <v>1</v>
      </c>
      <c r="G1899" s="784"/>
      <c r="H1899" s="784" t="s">
        <v>14</v>
      </c>
      <c r="I1899" s="784" t="s">
        <v>97</v>
      </c>
      <c r="J1899" s="784" t="s">
        <v>9258</v>
      </c>
      <c r="K1899" s="784"/>
      <c r="L1899" s="784"/>
    </row>
    <row r="1900" spans="1:12" ht="15">
      <c r="A1900" s="786" t="s">
        <v>9433</v>
      </c>
      <c r="B1900" s="785" t="s">
        <v>1936</v>
      </c>
      <c r="C1900" s="784" t="s">
        <v>7292</v>
      </c>
      <c r="D1900" s="784">
        <v>1899</v>
      </c>
      <c r="E1900" s="784"/>
      <c r="F1900" s="784">
        <v>1</v>
      </c>
      <c r="G1900" s="784"/>
      <c r="H1900" s="784" t="s">
        <v>18</v>
      </c>
      <c r="I1900" s="784" t="s">
        <v>324</v>
      </c>
      <c r="J1900" s="784" t="s">
        <v>9258</v>
      </c>
      <c r="K1900" s="784"/>
      <c r="L1900" s="784"/>
    </row>
    <row r="1901" spans="1:12" ht="15">
      <c r="A1901" s="786" t="s">
        <v>9434</v>
      </c>
      <c r="B1901" s="785" t="s">
        <v>1937</v>
      </c>
      <c r="C1901" s="784" t="s">
        <v>7292</v>
      </c>
      <c r="D1901" s="784">
        <v>1900</v>
      </c>
      <c r="E1901" s="784"/>
      <c r="F1901" s="784">
        <v>3</v>
      </c>
      <c r="G1901" s="784"/>
      <c r="H1901" s="784" t="s">
        <v>729</v>
      </c>
      <c r="I1901" s="784" t="s">
        <v>82</v>
      </c>
      <c r="J1901" s="784" t="s">
        <v>9258</v>
      </c>
      <c r="K1901" s="784"/>
      <c r="L1901" s="784"/>
    </row>
    <row r="1902" spans="1:12" ht="15">
      <c r="A1902" s="786" t="s">
        <v>9435</v>
      </c>
      <c r="B1902" s="785" t="s">
        <v>1938</v>
      </c>
      <c r="C1902" s="784" t="s">
        <v>7292</v>
      </c>
      <c r="D1902" s="784">
        <v>1901</v>
      </c>
      <c r="E1902" s="784"/>
      <c r="F1902" s="784">
        <v>1</v>
      </c>
      <c r="G1902" s="784"/>
      <c r="H1902" s="784" t="s">
        <v>39</v>
      </c>
      <c r="I1902" s="784" t="s">
        <v>82</v>
      </c>
      <c r="J1902" s="784" t="s">
        <v>9258</v>
      </c>
      <c r="K1902" s="784"/>
      <c r="L1902" s="784"/>
    </row>
    <row r="1903" spans="1:12" ht="15">
      <c r="A1903" s="786" t="s">
        <v>9436</v>
      </c>
      <c r="B1903" s="785" t="s">
        <v>1938</v>
      </c>
      <c r="C1903" s="784" t="s">
        <v>7292</v>
      </c>
      <c r="D1903" s="784">
        <v>1902</v>
      </c>
      <c r="E1903" s="784"/>
      <c r="F1903" s="784">
        <v>4</v>
      </c>
      <c r="G1903" s="784"/>
      <c r="H1903" s="784" t="s">
        <v>729</v>
      </c>
      <c r="I1903" s="784" t="s">
        <v>82</v>
      </c>
      <c r="J1903" s="784" t="s">
        <v>9258</v>
      </c>
      <c r="K1903" s="784"/>
      <c r="L1903" s="784"/>
    </row>
    <row r="1904" spans="1:12" ht="15">
      <c r="A1904" s="786" t="s">
        <v>9437</v>
      </c>
      <c r="B1904" s="785" t="s">
        <v>1940</v>
      </c>
      <c r="C1904" s="784" t="s">
        <v>7292</v>
      </c>
      <c r="D1904" s="784">
        <v>1903</v>
      </c>
      <c r="E1904" s="784"/>
      <c r="F1904" s="784">
        <v>2</v>
      </c>
      <c r="G1904" s="784"/>
      <c r="H1904" s="784" t="s">
        <v>729</v>
      </c>
      <c r="I1904" s="784" t="s">
        <v>82</v>
      </c>
      <c r="J1904" s="784" t="s">
        <v>9258</v>
      </c>
      <c r="K1904" s="784"/>
      <c r="L1904" s="784"/>
    </row>
    <row r="1905" spans="1:12" ht="15">
      <c r="A1905" s="786" t="s">
        <v>9438</v>
      </c>
      <c r="B1905" s="785" t="s">
        <v>1941</v>
      </c>
      <c r="C1905" s="784" t="s">
        <v>7292</v>
      </c>
      <c r="D1905" s="784">
        <v>1904</v>
      </c>
      <c r="E1905" s="784"/>
      <c r="F1905" s="784">
        <v>5</v>
      </c>
      <c r="G1905" s="784"/>
      <c r="H1905" s="784" t="s">
        <v>729</v>
      </c>
      <c r="I1905" s="784" t="s">
        <v>82</v>
      </c>
      <c r="J1905" s="784" t="s">
        <v>9258</v>
      </c>
      <c r="K1905" s="784"/>
      <c r="L1905" s="784"/>
    </row>
    <row r="1906" spans="1:12" ht="15">
      <c r="A1906" s="786" t="s">
        <v>9439</v>
      </c>
      <c r="B1906" s="785" t="s">
        <v>1942</v>
      </c>
      <c r="C1906" s="784" t="s">
        <v>7292</v>
      </c>
      <c r="D1906" s="784">
        <v>1905</v>
      </c>
      <c r="E1906" s="784"/>
      <c r="F1906" s="784">
        <v>1</v>
      </c>
      <c r="G1906" s="784"/>
      <c r="H1906" s="784" t="s">
        <v>39</v>
      </c>
      <c r="I1906" s="784" t="s">
        <v>1015</v>
      </c>
      <c r="J1906" s="784" t="s">
        <v>9258</v>
      </c>
      <c r="K1906" s="784"/>
      <c r="L1906" s="784"/>
    </row>
    <row r="1907" spans="1:12" ht="15">
      <c r="A1907" s="786" t="s">
        <v>9440</v>
      </c>
      <c r="B1907" s="785" t="s">
        <v>1943</v>
      </c>
      <c r="C1907" s="784" t="s">
        <v>7292</v>
      </c>
      <c r="D1907" s="784">
        <v>1906</v>
      </c>
      <c r="E1907" s="784"/>
      <c r="F1907" s="784">
        <v>2</v>
      </c>
      <c r="G1907" s="784"/>
      <c r="H1907" s="784" t="s">
        <v>729</v>
      </c>
      <c r="I1907" s="784" t="s">
        <v>82</v>
      </c>
      <c r="J1907" s="784" t="s">
        <v>9258</v>
      </c>
      <c r="K1907" s="784"/>
      <c r="L1907" s="784"/>
    </row>
    <row r="1908" spans="1:12" ht="15">
      <c r="A1908" s="786" t="s">
        <v>9441</v>
      </c>
      <c r="B1908" s="785" t="s">
        <v>1944</v>
      </c>
      <c r="C1908" s="784" t="s">
        <v>7292</v>
      </c>
      <c r="D1908" s="784">
        <v>1907</v>
      </c>
      <c r="E1908" s="784"/>
      <c r="F1908" s="784">
        <v>1</v>
      </c>
      <c r="G1908" s="784"/>
      <c r="H1908" s="784" t="s">
        <v>49</v>
      </c>
      <c r="I1908" s="784" t="s">
        <v>1945</v>
      </c>
      <c r="J1908" s="784" t="s">
        <v>9258</v>
      </c>
      <c r="K1908" s="784"/>
      <c r="L1908" s="784"/>
    </row>
    <row r="1909" spans="1:12" ht="15">
      <c r="A1909" s="786" t="s">
        <v>9442</v>
      </c>
      <c r="B1909" s="785" t="s">
        <v>1946</v>
      </c>
      <c r="C1909" s="784" t="s">
        <v>7292</v>
      </c>
      <c r="D1909" s="784">
        <v>1908</v>
      </c>
      <c r="E1909" s="784"/>
      <c r="F1909" s="784">
        <v>1</v>
      </c>
      <c r="G1909" s="784"/>
      <c r="H1909" s="784" t="s">
        <v>42</v>
      </c>
      <c r="I1909" s="784" t="s">
        <v>76</v>
      </c>
      <c r="J1909" s="784" t="s">
        <v>9258</v>
      </c>
      <c r="K1909" s="784"/>
      <c r="L1909" s="784"/>
    </row>
    <row r="1910" spans="1:12" ht="15">
      <c r="A1910" s="786" t="s">
        <v>9443</v>
      </c>
      <c r="B1910" s="785" t="s">
        <v>1947</v>
      </c>
      <c r="C1910" s="784" t="s">
        <v>7292</v>
      </c>
      <c r="D1910" s="784">
        <v>1909</v>
      </c>
      <c r="E1910" s="784"/>
      <c r="F1910" s="784">
        <v>185</v>
      </c>
      <c r="G1910" s="784"/>
      <c r="H1910" s="784" t="s">
        <v>59</v>
      </c>
      <c r="I1910" s="784" t="s">
        <v>1900</v>
      </c>
      <c r="J1910" s="784" t="s">
        <v>9258</v>
      </c>
      <c r="K1910" s="784"/>
      <c r="L1910" s="784"/>
    </row>
    <row r="1911" spans="1:12" ht="15">
      <c r="A1911" s="786" t="s">
        <v>9444</v>
      </c>
      <c r="B1911" s="785" t="s">
        <v>1948</v>
      </c>
      <c r="C1911" s="784" t="s">
        <v>7292</v>
      </c>
      <c r="D1911" s="784">
        <v>1910</v>
      </c>
      <c r="E1911" s="784"/>
      <c r="F1911" s="784">
        <v>2</v>
      </c>
      <c r="G1911" s="784"/>
      <c r="H1911" s="784" t="s">
        <v>49</v>
      </c>
      <c r="I1911" s="784" t="s">
        <v>578</v>
      </c>
      <c r="J1911" s="784" t="s">
        <v>9258</v>
      </c>
      <c r="K1911" s="784"/>
      <c r="L1911" s="784"/>
    </row>
    <row r="1912" spans="1:12" ht="15">
      <c r="A1912" s="786" t="s">
        <v>9445</v>
      </c>
      <c r="B1912" s="785" t="s">
        <v>1949</v>
      </c>
      <c r="C1912" s="784" t="s">
        <v>7292</v>
      </c>
      <c r="D1912" s="784">
        <v>1911</v>
      </c>
      <c r="E1912" s="784"/>
      <c r="F1912" s="784">
        <v>5</v>
      </c>
      <c r="G1912" s="784"/>
      <c r="H1912" s="784" t="s">
        <v>32</v>
      </c>
      <c r="I1912" s="784" t="s">
        <v>105</v>
      </c>
      <c r="J1912" s="784" t="s">
        <v>9258</v>
      </c>
      <c r="K1912" s="784"/>
      <c r="L1912" s="784"/>
    </row>
    <row r="1913" spans="1:12" ht="15">
      <c r="A1913" s="786" t="s">
        <v>9446</v>
      </c>
      <c r="B1913" s="785" t="s">
        <v>1950</v>
      </c>
      <c r="C1913" s="784" t="s">
        <v>7292</v>
      </c>
      <c r="D1913" s="784">
        <v>1912</v>
      </c>
      <c r="E1913" s="784"/>
      <c r="F1913" s="784">
        <v>2</v>
      </c>
      <c r="G1913" s="784"/>
      <c r="H1913" s="784" t="s">
        <v>85</v>
      </c>
      <c r="I1913" s="784" t="s">
        <v>76</v>
      </c>
      <c r="J1913" s="784" t="s">
        <v>9258</v>
      </c>
      <c r="K1913" s="784"/>
      <c r="L1913" s="784"/>
    </row>
    <row r="1914" spans="1:12" ht="15">
      <c r="A1914" s="786" t="s">
        <v>9447</v>
      </c>
      <c r="B1914" s="785" t="s">
        <v>1951</v>
      </c>
      <c r="C1914" s="784" t="s">
        <v>7292</v>
      </c>
      <c r="D1914" s="784">
        <v>1913</v>
      </c>
      <c r="E1914" s="784"/>
      <c r="F1914" s="784">
        <v>1</v>
      </c>
      <c r="G1914" s="784"/>
      <c r="H1914" s="784" t="s">
        <v>116</v>
      </c>
      <c r="I1914" s="784" t="s">
        <v>126</v>
      </c>
      <c r="J1914" s="784" t="s">
        <v>9258</v>
      </c>
      <c r="K1914" s="784"/>
      <c r="L1914" s="784"/>
    </row>
    <row r="1915" spans="1:12" ht="15">
      <c r="A1915" s="786" t="s">
        <v>9448</v>
      </c>
      <c r="B1915" s="785" t="s">
        <v>1952</v>
      </c>
      <c r="C1915" s="784" t="s">
        <v>7292</v>
      </c>
      <c r="D1915" s="784">
        <v>1914</v>
      </c>
      <c r="E1915" s="784"/>
      <c r="F1915" s="784">
        <v>3</v>
      </c>
      <c r="G1915" s="784"/>
      <c r="H1915" s="784" t="s">
        <v>111</v>
      </c>
      <c r="I1915" s="784" t="s">
        <v>126</v>
      </c>
      <c r="J1915" s="784" t="s">
        <v>9258</v>
      </c>
      <c r="K1915" s="784"/>
      <c r="L1915" s="784"/>
    </row>
    <row r="1916" spans="1:12" ht="15">
      <c r="A1916" s="786" t="s">
        <v>9449</v>
      </c>
      <c r="B1916" s="785" t="s">
        <v>1953</v>
      </c>
      <c r="C1916" s="784" t="s">
        <v>7292</v>
      </c>
      <c r="D1916" s="784">
        <v>1915</v>
      </c>
      <c r="E1916" s="784"/>
      <c r="F1916" s="784">
        <v>3</v>
      </c>
      <c r="G1916" s="784"/>
      <c r="H1916" s="784" t="s">
        <v>111</v>
      </c>
      <c r="I1916" s="784" t="s">
        <v>126</v>
      </c>
      <c r="J1916" s="784" t="s">
        <v>9258</v>
      </c>
      <c r="K1916" s="784"/>
      <c r="L1916" s="784"/>
    </row>
    <row r="1917" spans="1:12" ht="15">
      <c r="A1917" s="786" t="s">
        <v>9450</v>
      </c>
      <c r="B1917" s="785" t="s">
        <v>1954</v>
      </c>
      <c r="C1917" s="784" t="s">
        <v>7292</v>
      </c>
      <c r="D1917" s="784">
        <v>1916</v>
      </c>
      <c r="E1917" s="784"/>
      <c r="F1917" s="784">
        <v>101</v>
      </c>
      <c r="G1917" s="784"/>
      <c r="H1917" s="784" t="s">
        <v>59</v>
      </c>
      <c r="I1917" s="784" t="s">
        <v>256</v>
      </c>
      <c r="J1917" s="784" t="s">
        <v>9258</v>
      </c>
      <c r="K1917" s="784"/>
      <c r="L1917" s="784"/>
    </row>
    <row r="1918" spans="1:12" ht="15">
      <c r="A1918" s="786" t="s">
        <v>9451</v>
      </c>
      <c r="B1918" s="785" t="s">
        <v>1955</v>
      </c>
      <c r="C1918" s="784" t="s">
        <v>7292</v>
      </c>
      <c r="D1918" s="784">
        <v>1917</v>
      </c>
      <c r="E1918" s="784"/>
      <c r="F1918" s="784">
        <v>5</v>
      </c>
      <c r="G1918" s="784"/>
      <c r="H1918" s="784" t="s">
        <v>22</v>
      </c>
      <c r="I1918" s="784" t="s">
        <v>126</v>
      </c>
      <c r="J1918" s="784" t="s">
        <v>9258</v>
      </c>
      <c r="K1918" s="784"/>
      <c r="L1918" s="784"/>
    </row>
    <row r="1919" spans="1:12" ht="15">
      <c r="A1919" s="786" t="s">
        <v>9452</v>
      </c>
      <c r="B1919" s="785" t="s">
        <v>1956</v>
      </c>
      <c r="C1919" s="784" t="s">
        <v>7292</v>
      </c>
      <c r="D1919" s="784">
        <v>1918</v>
      </c>
      <c r="E1919" s="784"/>
      <c r="F1919" s="784">
        <v>44</v>
      </c>
      <c r="G1919" s="784"/>
      <c r="H1919" s="784" t="s">
        <v>47</v>
      </c>
      <c r="I1919" s="784" t="s">
        <v>97</v>
      </c>
      <c r="J1919" s="784" t="s">
        <v>9258</v>
      </c>
      <c r="K1919" s="784"/>
      <c r="L1919" s="784"/>
    </row>
    <row r="1920" spans="1:12" ht="15">
      <c r="A1920" s="786" t="s">
        <v>9453</v>
      </c>
      <c r="B1920" s="785" t="s">
        <v>1957</v>
      </c>
      <c r="C1920" s="784" t="s">
        <v>7292</v>
      </c>
      <c r="D1920" s="784">
        <v>1919</v>
      </c>
      <c r="E1920" s="784"/>
      <c r="F1920" s="784">
        <v>10</v>
      </c>
      <c r="G1920" s="784"/>
      <c r="H1920" s="784" t="s">
        <v>53</v>
      </c>
      <c r="I1920" s="784" t="s">
        <v>97</v>
      </c>
      <c r="J1920" s="784" t="s">
        <v>9258</v>
      </c>
      <c r="K1920" s="784"/>
      <c r="L1920" s="784"/>
    </row>
    <row r="1921" spans="1:12" ht="15">
      <c r="A1921" s="786" t="s">
        <v>9454</v>
      </c>
      <c r="B1921" s="785" t="s">
        <v>1958</v>
      </c>
      <c r="C1921" s="784" t="s">
        <v>7292</v>
      </c>
      <c r="D1921" s="784">
        <v>1920</v>
      </c>
      <c r="E1921" s="784"/>
      <c r="F1921" s="784">
        <v>112</v>
      </c>
      <c r="G1921" s="784"/>
      <c r="H1921" s="784" t="s">
        <v>55</v>
      </c>
      <c r="I1921" s="784" t="s">
        <v>87</v>
      </c>
      <c r="J1921" s="784" t="s">
        <v>9258</v>
      </c>
      <c r="K1921" s="784"/>
      <c r="L1921" s="784"/>
    </row>
    <row r="1922" spans="1:12" ht="15">
      <c r="A1922" s="786" t="s">
        <v>9455</v>
      </c>
      <c r="B1922" s="785" t="s">
        <v>1958</v>
      </c>
      <c r="C1922" s="784" t="s">
        <v>7292</v>
      </c>
      <c r="D1922" s="784">
        <v>1921</v>
      </c>
      <c r="E1922" s="784"/>
      <c r="F1922" s="784">
        <v>45</v>
      </c>
      <c r="G1922" s="784"/>
      <c r="H1922" s="784" t="s">
        <v>16</v>
      </c>
      <c r="I1922" s="784" t="s">
        <v>87</v>
      </c>
      <c r="J1922" s="784" t="s">
        <v>9258</v>
      </c>
      <c r="K1922" s="784"/>
      <c r="L1922" s="784"/>
    </row>
    <row r="1923" spans="1:12" ht="15">
      <c r="A1923" s="786" t="s">
        <v>9456</v>
      </c>
      <c r="B1923" s="785" t="s">
        <v>1959</v>
      </c>
      <c r="C1923" s="784" t="s">
        <v>7292</v>
      </c>
      <c r="D1923" s="784">
        <v>1922</v>
      </c>
      <c r="E1923" s="784"/>
      <c r="F1923" s="784">
        <v>29</v>
      </c>
      <c r="G1923" s="784"/>
      <c r="H1923" s="784" t="s">
        <v>101</v>
      </c>
      <c r="I1923" s="784" t="s">
        <v>146</v>
      </c>
      <c r="J1923" s="784" t="s">
        <v>9258</v>
      </c>
      <c r="K1923" s="784"/>
      <c r="L1923" s="784"/>
    </row>
    <row r="1924" spans="1:12" ht="15">
      <c r="A1924" s="786" t="s">
        <v>9457</v>
      </c>
      <c r="B1924" s="785" t="s">
        <v>1960</v>
      </c>
      <c r="C1924" s="784" t="s">
        <v>7292</v>
      </c>
      <c r="D1924" s="784">
        <v>1923</v>
      </c>
      <c r="E1924" s="784"/>
      <c r="F1924" s="784">
        <v>28</v>
      </c>
      <c r="G1924" s="784"/>
      <c r="H1924" s="784" t="s">
        <v>55</v>
      </c>
      <c r="I1924" s="784" t="s">
        <v>87</v>
      </c>
      <c r="J1924" s="784" t="s">
        <v>9258</v>
      </c>
      <c r="K1924" s="784"/>
      <c r="L1924" s="784"/>
    </row>
    <row r="1925" spans="1:12" ht="15">
      <c r="A1925" s="786" t="s">
        <v>9458</v>
      </c>
      <c r="B1925" s="785" t="s">
        <v>1960</v>
      </c>
      <c r="C1925" s="784" t="s">
        <v>7292</v>
      </c>
      <c r="D1925" s="784">
        <v>1924</v>
      </c>
      <c r="E1925" s="784"/>
      <c r="F1925" s="784">
        <v>42</v>
      </c>
      <c r="G1925" s="784"/>
      <c r="H1925" s="784" t="s">
        <v>85</v>
      </c>
      <c r="I1925" s="784" t="s">
        <v>118</v>
      </c>
      <c r="J1925" s="784" t="s">
        <v>9258</v>
      </c>
      <c r="K1925" s="784"/>
      <c r="L1925" s="784"/>
    </row>
    <row r="1926" spans="1:12" ht="15">
      <c r="A1926" s="786" t="s">
        <v>9459</v>
      </c>
      <c r="B1926" s="785" t="s">
        <v>1960</v>
      </c>
      <c r="C1926" s="784" t="s">
        <v>7292</v>
      </c>
      <c r="D1926" s="784">
        <v>1925</v>
      </c>
      <c r="E1926" s="784"/>
      <c r="F1926" s="784">
        <v>100</v>
      </c>
      <c r="G1926" s="784"/>
      <c r="H1926" s="784" t="s">
        <v>711</v>
      </c>
      <c r="I1926" s="784" t="s">
        <v>87</v>
      </c>
      <c r="J1926" s="784" t="s">
        <v>9258</v>
      </c>
      <c r="K1926" s="784"/>
      <c r="L1926" s="784"/>
    </row>
    <row r="1927" spans="1:12" ht="15">
      <c r="A1927" s="786" t="s">
        <v>9460</v>
      </c>
      <c r="B1927" s="785" t="s">
        <v>1961</v>
      </c>
      <c r="C1927" s="784" t="s">
        <v>7292</v>
      </c>
      <c r="D1927" s="784">
        <v>1926</v>
      </c>
      <c r="E1927" s="784"/>
      <c r="F1927" s="784">
        <v>9</v>
      </c>
      <c r="G1927" s="784"/>
      <c r="H1927" s="784" t="s">
        <v>85</v>
      </c>
      <c r="I1927" s="784" t="s">
        <v>87</v>
      </c>
      <c r="J1927" s="784" t="s">
        <v>9258</v>
      </c>
      <c r="K1927" s="784"/>
      <c r="L1927" s="784"/>
    </row>
    <row r="1928" spans="1:12" ht="15">
      <c r="A1928" s="786" t="s">
        <v>9461</v>
      </c>
      <c r="B1928" s="785" t="s">
        <v>1962</v>
      </c>
      <c r="C1928" s="784" t="s">
        <v>7292</v>
      </c>
      <c r="D1928" s="784">
        <v>1927</v>
      </c>
      <c r="E1928" s="784"/>
      <c r="F1928" s="784">
        <v>70</v>
      </c>
      <c r="G1928" s="784"/>
      <c r="H1928" s="784" t="s">
        <v>55</v>
      </c>
      <c r="I1928" s="784" t="s">
        <v>87</v>
      </c>
      <c r="J1928" s="784" t="s">
        <v>9258</v>
      </c>
      <c r="K1928" s="784"/>
      <c r="L1928" s="784"/>
    </row>
    <row r="1929" spans="1:12" ht="15">
      <c r="A1929" s="786" t="s">
        <v>9462</v>
      </c>
      <c r="B1929" s="785" t="s">
        <v>1962</v>
      </c>
      <c r="C1929" s="784" t="s">
        <v>7292</v>
      </c>
      <c r="D1929" s="784">
        <v>1928</v>
      </c>
      <c r="E1929" s="784"/>
      <c r="F1929" s="784">
        <v>140</v>
      </c>
      <c r="G1929" s="784"/>
      <c r="H1929" s="784" t="s">
        <v>28</v>
      </c>
      <c r="I1929" s="784" t="s">
        <v>87</v>
      </c>
      <c r="J1929" s="784" t="s">
        <v>9258</v>
      </c>
      <c r="K1929" s="784"/>
      <c r="L1929" s="784"/>
    </row>
    <row r="1930" spans="1:12" ht="15">
      <c r="A1930" s="786" t="s">
        <v>9463</v>
      </c>
      <c r="B1930" s="785" t="s">
        <v>1962</v>
      </c>
      <c r="C1930" s="784" t="s">
        <v>7292</v>
      </c>
      <c r="D1930" s="784">
        <v>1929</v>
      </c>
      <c r="E1930" s="784"/>
      <c r="F1930" s="784">
        <v>100</v>
      </c>
      <c r="G1930" s="784"/>
      <c r="H1930" s="784" t="s">
        <v>711</v>
      </c>
      <c r="I1930" s="784" t="s">
        <v>87</v>
      </c>
      <c r="J1930" s="784" t="s">
        <v>9258</v>
      </c>
      <c r="K1930" s="784"/>
      <c r="L1930" s="784"/>
    </row>
    <row r="1931" spans="1:12" ht="15">
      <c r="A1931" s="786" t="s">
        <v>9464</v>
      </c>
      <c r="B1931" s="785" t="s">
        <v>1962</v>
      </c>
      <c r="C1931" s="784" t="s">
        <v>7292</v>
      </c>
      <c r="D1931" s="784">
        <v>1930</v>
      </c>
      <c r="E1931" s="784"/>
      <c r="F1931" s="784">
        <v>100</v>
      </c>
      <c r="G1931" s="784"/>
      <c r="H1931" s="784" t="s">
        <v>16</v>
      </c>
      <c r="I1931" s="784" t="s">
        <v>87</v>
      </c>
      <c r="J1931" s="784" t="s">
        <v>9258</v>
      </c>
      <c r="K1931" s="784"/>
      <c r="L1931" s="784"/>
    </row>
    <row r="1932" spans="1:12" ht="15">
      <c r="A1932" s="786" t="s">
        <v>9465</v>
      </c>
      <c r="B1932" s="785" t="s">
        <v>1963</v>
      </c>
      <c r="C1932" s="784" t="s">
        <v>7292</v>
      </c>
      <c r="D1932" s="784">
        <v>1931</v>
      </c>
      <c r="E1932" s="784"/>
      <c r="F1932" s="784">
        <v>70</v>
      </c>
      <c r="G1932" s="784"/>
      <c r="H1932" s="784" t="s">
        <v>55</v>
      </c>
      <c r="I1932" s="784" t="s">
        <v>87</v>
      </c>
      <c r="J1932" s="784" t="s">
        <v>9258</v>
      </c>
      <c r="K1932" s="784"/>
      <c r="L1932" s="784"/>
    </row>
    <row r="1933" spans="1:12" ht="15">
      <c r="A1933" s="786" t="s">
        <v>9466</v>
      </c>
      <c r="B1933" s="785" t="s">
        <v>1963</v>
      </c>
      <c r="C1933" s="784" t="s">
        <v>7292</v>
      </c>
      <c r="D1933" s="784">
        <v>1932</v>
      </c>
      <c r="E1933" s="784"/>
      <c r="F1933" s="784">
        <v>100</v>
      </c>
      <c r="G1933" s="784"/>
      <c r="H1933" s="784" t="s">
        <v>16</v>
      </c>
      <c r="I1933" s="784" t="s">
        <v>87</v>
      </c>
      <c r="J1933" s="784" t="s">
        <v>9258</v>
      </c>
      <c r="K1933" s="784"/>
      <c r="L1933" s="784"/>
    </row>
    <row r="1934" spans="1:12" ht="15">
      <c r="A1934" s="786" t="s">
        <v>9467</v>
      </c>
      <c r="B1934" s="785" t="s">
        <v>1964</v>
      </c>
      <c r="C1934" s="784" t="s">
        <v>7292</v>
      </c>
      <c r="D1934" s="784">
        <v>1933</v>
      </c>
      <c r="E1934" s="784"/>
      <c r="F1934" s="784">
        <v>40</v>
      </c>
      <c r="G1934" s="784"/>
      <c r="H1934" s="784" t="s">
        <v>23</v>
      </c>
      <c r="I1934" s="784" t="s">
        <v>87</v>
      </c>
      <c r="J1934" s="784" t="s">
        <v>9258</v>
      </c>
      <c r="K1934" s="784"/>
      <c r="L1934" s="784"/>
    </row>
    <row r="1935" spans="1:12" ht="15">
      <c r="A1935" s="786" t="s">
        <v>9468</v>
      </c>
      <c r="B1935" s="785" t="s">
        <v>1964</v>
      </c>
      <c r="C1935" s="784" t="s">
        <v>7292</v>
      </c>
      <c r="D1935" s="784">
        <v>1934</v>
      </c>
      <c r="E1935" s="784"/>
      <c r="F1935" s="784">
        <v>100</v>
      </c>
      <c r="G1935" s="784"/>
      <c r="H1935" s="784" t="s">
        <v>711</v>
      </c>
      <c r="I1935" s="784" t="s">
        <v>87</v>
      </c>
      <c r="J1935" s="784" t="s">
        <v>9258</v>
      </c>
      <c r="K1935" s="784"/>
      <c r="L1935" s="784"/>
    </row>
    <row r="1936" spans="1:12" ht="15">
      <c r="A1936" s="786" t="s">
        <v>9469</v>
      </c>
      <c r="B1936" s="785" t="s">
        <v>1965</v>
      </c>
      <c r="C1936" s="784" t="s">
        <v>7292</v>
      </c>
      <c r="D1936" s="784">
        <v>1935</v>
      </c>
      <c r="E1936" s="784"/>
      <c r="F1936" s="784">
        <v>2</v>
      </c>
      <c r="G1936" s="784"/>
      <c r="H1936" s="784" t="s">
        <v>85</v>
      </c>
      <c r="I1936" s="784" t="s">
        <v>87</v>
      </c>
      <c r="J1936" s="784" t="s">
        <v>9258</v>
      </c>
      <c r="K1936" s="784"/>
      <c r="L1936" s="784"/>
    </row>
    <row r="1937" spans="1:12" ht="15">
      <c r="A1937" s="786" t="s">
        <v>9470</v>
      </c>
      <c r="B1937" s="785" t="s">
        <v>1966</v>
      </c>
      <c r="C1937" s="784" t="s">
        <v>7292</v>
      </c>
      <c r="D1937" s="784">
        <v>1936</v>
      </c>
      <c r="E1937" s="784"/>
      <c r="F1937" s="784">
        <v>95</v>
      </c>
      <c r="G1937" s="784"/>
      <c r="H1937" s="784" t="s">
        <v>25</v>
      </c>
      <c r="I1937" s="784" t="s">
        <v>87</v>
      </c>
      <c r="J1937" s="784" t="s">
        <v>9258</v>
      </c>
      <c r="K1937" s="784"/>
      <c r="L1937" s="784"/>
    </row>
    <row r="1938" spans="1:12" ht="15">
      <c r="A1938" s="786" t="s">
        <v>9471</v>
      </c>
      <c r="B1938" s="785" t="s">
        <v>611</v>
      </c>
      <c r="C1938" s="784" t="s">
        <v>7292</v>
      </c>
      <c r="D1938" s="784">
        <v>1937</v>
      </c>
      <c r="E1938" s="784"/>
      <c r="F1938" s="784">
        <v>63</v>
      </c>
      <c r="G1938" s="784"/>
      <c r="H1938" s="784" t="s">
        <v>22</v>
      </c>
      <c r="I1938" s="784" t="s">
        <v>87</v>
      </c>
      <c r="J1938" s="784" t="s">
        <v>9258</v>
      </c>
      <c r="K1938" s="784"/>
      <c r="L1938" s="784"/>
    </row>
    <row r="1939" spans="1:12" ht="15">
      <c r="A1939" s="786" t="s">
        <v>9472</v>
      </c>
      <c r="B1939" s="785" t="s">
        <v>611</v>
      </c>
      <c r="C1939" s="784" t="s">
        <v>7292</v>
      </c>
      <c r="D1939" s="784">
        <v>1938</v>
      </c>
      <c r="E1939" s="784"/>
      <c r="F1939" s="784">
        <v>4</v>
      </c>
      <c r="G1939" s="784"/>
      <c r="H1939" s="784" t="s">
        <v>27</v>
      </c>
      <c r="I1939" s="784" t="s">
        <v>87</v>
      </c>
      <c r="J1939" s="784" t="s">
        <v>9258</v>
      </c>
      <c r="K1939" s="784"/>
      <c r="L1939" s="784"/>
    </row>
    <row r="1940" spans="1:12" ht="15">
      <c r="A1940" s="786" t="s">
        <v>9473</v>
      </c>
      <c r="B1940" s="785" t="s">
        <v>1967</v>
      </c>
      <c r="C1940" s="784" t="s">
        <v>7292</v>
      </c>
      <c r="D1940" s="784">
        <v>1939</v>
      </c>
      <c r="E1940" s="784"/>
      <c r="F1940" s="784">
        <v>2</v>
      </c>
      <c r="G1940" s="784"/>
      <c r="H1940" s="784" t="s">
        <v>22</v>
      </c>
      <c r="I1940" s="784" t="s">
        <v>87</v>
      </c>
      <c r="J1940" s="784" t="s">
        <v>9258</v>
      </c>
      <c r="K1940" s="784"/>
      <c r="L1940" s="784"/>
    </row>
    <row r="1941" spans="1:12" ht="15">
      <c r="A1941" s="786" t="s">
        <v>9474</v>
      </c>
      <c r="B1941" s="785" t="s">
        <v>1968</v>
      </c>
      <c r="C1941" s="784" t="s">
        <v>7292</v>
      </c>
      <c r="D1941" s="784">
        <v>1940</v>
      </c>
      <c r="E1941" s="784"/>
      <c r="F1941" s="784">
        <v>100</v>
      </c>
      <c r="G1941" s="784"/>
      <c r="H1941" s="784" t="s">
        <v>49</v>
      </c>
      <c r="I1941" s="784" t="s">
        <v>1969</v>
      </c>
      <c r="J1941" s="784" t="s">
        <v>9258</v>
      </c>
      <c r="K1941" s="784"/>
      <c r="L1941" s="784"/>
    </row>
    <row r="1942" spans="1:12" ht="15">
      <c r="A1942" s="786" t="s">
        <v>9475</v>
      </c>
      <c r="B1942" s="785" t="s">
        <v>1970</v>
      </c>
      <c r="C1942" s="784" t="s">
        <v>7292</v>
      </c>
      <c r="D1942" s="784">
        <v>1941</v>
      </c>
      <c r="E1942" s="784"/>
      <c r="F1942" s="784">
        <v>2</v>
      </c>
      <c r="G1942" s="784"/>
      <c r="H1942" s="784" t="s">
        <v>25</v>
      </c>
      <c r="I1942" s="784" t="s">
        <v>87</v>
      </c>
      <c r="J1942" s="784" t="s">
        <v>9258</v>
      </c>
      <c r="K1942" s="784"/>
      <c r="L1942" s="784"/>
    </row>
    <row r="1943" spans="1:12" ht="15">
      <c r="A1943" s="786" t="s">
        <v>9476</v>
      </c>
      <c r="B1943" s="785" t="s">
        <v>1970</v>
      </c>
      <c r="C1943" s="784" t="s">
        <v>7292</v>
      </c>
      <c r="D1943" s="784">
        <v>1942</v>
      </c>
      <c r="E1943" s="784"/>
      <c r="F1943" s="784">
        <v>10</v>
      </c>
      <c r="G1943" s="784"/>
      <c r="H1943" s="784" t="s">
        <v>100</v>
      </c>
      <c r="I1943" s="784" t="s">
        <v>87</v>
      </c>
      <c r="J1943" s="784" t="s">
        <v>9258</v>
      </c>
      <c r="K1943" s="784"/>
      <c r="L1943" s="784"/>
    </row>
    <row r="1944" spans="1:12" ht="15">
      <c r="A1944" s="786" t="s">
        <v>9477</v>
      </c>
      <c r="B1944" s="785" t="s">
        <v>1970</v>
      </c>
      <c r="C1944" s="784" t="s">
        <v>7292</v>
      </c>
      <c r="D1944" s="784">
        <v>1943</v>
      </c>
      <c r="E1944" s="784"/>
      <c r="F1944" s="784">
        <v>7</v>
      </c>
      <c r="G1944" s="784"/>
      <c r="H1944" s="784" t="s">
        <v>27</v>
      </c>
      <c r="I1944" s="784" t="s">
        <v>87</v>
      </c>
      <c r="J1944" s="784" t="s">
        <v>9258</v>
      </c>
      <c r="K1944" s="784"/>
      <c r="L1944" s="784"/>
    </row>
    <row r="1945" spans="1:12" ht="15">
      <c r="A1945" s="786" t="s">
        <v>9478</v>
      </c>
      <c r="B1945" s="785" t="s">
        <v>1971</v>
      </c>
      <c r="C1945" s="784" t="s">
        <v>7292</v>
      </c>
      <c r="D1945" s="784">
        <v>1944</v>
      </c>
      <c r="E1945" s="784"/>
      <c r="F1945" s="784">
        <v>2</v>
      </c>
      <c r="G1945" s="784"/>
      <c r="H1945" s="784" t="s">
        <v>59</v>
      </c>
      <c r="I1945" s="784" t="s">
        <v>87</v>
      </c>
      <c r="J1945" s="784" t="s">
        <v>9258</v>
      </c>
      <c r="K1945" s="784"/>
      <c r="L1945" s="784"/>
    </row>
    <row r="1946" spans="1:12" ht="15">
      <c r="A1946" s="786" t="s">
        <v>9479</v>
      </c>
      <c r="B1946" s="785" t="s">
        <v>1972</v>
      </c>
      <c r="C1946" s="784" t="s">
        <v>7292</v>
      </c>
      <c r="D1946" s="784">
        <v>1945</v>
      </c>
      <c r="E1946" s="784"/>
      <c r="F1946" s="784">
        <v>6</v>
      </c>
      <c r="G1946" s="784"/>
      <c r="H1946" s="784" t="s">
        <v>108</v>
      </c>
      <c r="I1946" s="784" t="s">
        <v>87</v>
      </c>
      <c r="J1946" s="784" t="s">
        <v>9258</v>
      </c>
      <c r="K1946" s="784"/>
      <c r="L1946" s="784"/>
    </row>
    <row r="1947" spans="1:12" ht="15">
      <c r="A1947" s="786" t="s">
        <v>9480</v>
      </c>
      <c r="B1947" s="785" t="s">
        <v>1973</v>
      </c>
      <c r="C1947" s="784" t="s">
        <v>7292</v>
      </c>
      <c r="D1947" s="784">
        <v>1946</v>
      </c>
      <c r="E1947" s="784"/>
      <c r="F1947" s="784">
        <v>24</v>
      </c>
      <c r="G1947" s="784"/>
      <c r="H1947" s="784" t="s">
        <v>85</v>
      </c>
      <c r="I1947" s="784" t="s">
        <v>87</v>
      </c>
      <c r="J1947" s="784" t="s">
        <v>9258</v>
      </c>
      <c r="K1947" s="784"/>
      <c r="L1947" s="784"/>
    </row>
    <row r="1948" spans="1:12" ht="15">
      <c r="A1948" s="786" t="s">
        <v>9481</v>
      </c>
      <c r="B1948" s="785" t="s">
        <v>1974</v>
      </c>
      <c r="C1948" s="784" t="s">
        <v>7292</v>
      </c>
      <c r="D1948" s="784">
        <v>1947</v>
      </c>
      <c r="E1948" s="784"/>
      <c r="F1948" s="784">
        <v>74</v>
      </c>
      <c r="G1948" s="784"/>
      <c r="H1948" s="784" t="s">
        <v>32</v>
      </c>
      <c r="I1948" s="784" t="s">
        <v>87</v>
      </c>
      <c r="J1948" s="784" t="s">
        <v>9258</v>
      </c>
      <c r="K1948" s="784"/>
      <c r="L1948" s="784"/>
    </row>
    <row r="1949" spans="1:12" ht="15">
      <c r="A1949" s="786" t="s">
        <v>9482</v>
      </c>
      <c r="B1949" s="785" t="s">
        <v>1974</v>
      </c>
      <c r="C1949" s="784" t="s">
        <v>7292</v>
      </c>
      <c r="D1949" s="784">
        <v>1948</v>
      </c>
      <c r="E1949" s="784"/>
      <c r="F1949" s="784">
        <v>100</v>
      </c>
      <c r="G1949" s="784"/>
      <c r="H1949" s="784" t="s">
        <v>16</v>
      </c>
      <c r="I1949" s="784" t="s">
        <v>87</v>
      </c>
      <c r="J1949" s="784" t="s">
        <v>9258</v>
      </c>
      <c r="K1949" s="784"/>
      <c r="L1949" s="784"/>
    </row>
    <row r="1950" spans="1:12" ht="15">
      <c r="A1950" s="786" t="s">
        <v>9483</v>
      </c>
      <c r="B1950" s="785" t="s">
        <v>1975</v>
      </c>
      <c r="C1950" s="784" t="s">
        <v>7292</v>
      </c>
      <c r="D1950" s="784">
        <v>1949</v>
      </c>
      <c r="E1950" s="784"/>
      <c r="F1950" s="784">
        <v>1</v>
      </c>
      <c r="G1950" s="784"/>
      <c r="H1950" s="784" t="s">
        <v>27</v>
      </c>
      <c r="I1950" s="784" t="s">
        <v>118</v>
      </c>
      <c r="J1950" s="784" t="s">
        <v>9258</v>
      </c>
      <c r="K1950" s="784"/>
      <c r="L1950" s="784"/>
    </row>
    <row r="1951" spans="1:12" ht="15">
      <c r="A1951" s="786" t="s">
        <v>9484</v>
      </c>
      <c r="B1951" s="785" t="s">
        <v>1975</v>
      </c>
      <c r="C1951" s="784" t="s">
        <v>7292</v>
      </c>
      <c r="D1951" s="784">
        <v>1950</v>
      </c>
      <c r="E1951" s="784"/>
      <c r="F1951" s="784">
        <v>24</v>
      </c>
      <c r="G1951" s="784"/>
      <c r="H1951" s="784" t="s">
        <v>20</v>
      </c>
      <c r="I1951" s="784" t="s">
        <v>87</v>
      </c>
      <c r="J1951" s="784" t="s">
        <v>9258</v>
      </c>
      <c r="K1951" s="784"/>
      <c r="L1951" s="784"/>
    </row>
    <row r="1952" spans="1:12" ht="15">
      <c r="A1952" s="786" t="s">
        <v>9485</v>
      </c>
      <c r="B1952" s="785" t="s">
        <v>1976</v>
      </c>
      <c r="C1952" s="784" t="s">
        <v>7292</v>
      </c>
      <c r="D1952" s="784">
        <v>1951</v>
      </c>
      <c r="E1952" s="784"/>
      <c r="F1952" s="784">
        <v>134</v>
      </c>
      <c r="G1952" s="784"/>
      <c r="H1952" s="784" t="s">
        <v>366</v>
      </c>
      <c r="I1952" s="784" t="s">
        <v>87</v>
      </c>
      <c r="J1952" s="784" t="s">
        <v>9258</v>
      </c>
      <c r="K1952" s="784"/>
      <c r="L1952" s="784"/>
    </row>
    <row r="1953" spans="1:12" ht="15">
      <c r="A1953" s="786" t="s">
        <v>9486</v>
      </c>
      <c r="B1953" s="785" t="s">
        <v>1976</v>
      </c>
      <c r="C1953" s="784" t="s">
        <v>7292</v>
      </c>
      <c r="D1953" s="784">
        <v>1952</v>
      </c>
      <c r="E1953" s="784"/>
      <c r="F1953" s="784">
        <v>16</v>
      </c>
      <c r="G1953" s="784"/>
      <c r="H1953" s="784" t="s">
        <v>366</v>
      </c>
      <c r="I1953" s="784" t="s">
        <v>87</v>
      </c>
      <c r="J1953" s="784" t="s">
        <v>9258</v>
      </c>
      <c r="K1953" s="784"/>
      <c r="L1953" s="784"/>
    </row>
    <row r="1954" spans="1:12" ht="15">
      <c r="A1954" s="786" t="s">
        <v>9487</v>
      </c>
      <c r="B1954" s="785" t="s">
        <v>1976</v>
      </c>
      <c r="C1954" s="784" t="s">
        <v>7292</v>
      </c>
      <c r="D1954" s="784">
        <v>1953</v>
      </c>
      <c r="E1954" s="784"/>
      <c r="F1954" s="784">
        <v>20</v>
      </c>
      <c r="G1954" s="784"/>
      <c r="H1954" s="784" t="s">
        <v>32</v>
      </c>
      <c r="I1954" s="784" t="s">
        <v>87</v>
      </c>
      <c r="J1954" s="784" t="s">
        <v>9258</v>
      </c>
      <c r="K1954" s="784"/>
      <c r="L1954" s="784"/>
    </row>
    <row r="1955" spans="1:12" ht="15">
      <c r="A1955" s="786" t="s">
        <v>9488</v>
      </c>
      <c r="B1955" s="785" t="s">
        <v>1977</v>
      </c>
      <c r="C1955" s="784" t="s">
        <v>7292</v>
      </c>
      <c r="D1955" s="784">
        <v>1954</v>
      </c>
      <c r="E1955" s="784"/>
      <c r="F1955" s="784">
        <v>75</v>
      </c>
      <c r="G1955" s="784"/>
      <c r="H1955" s="784" t="s">
        <v>23</v>
      </c>
      <c r="I1955" s="784" t="s">
        <v>146</v>
      </c>
      <c r="J1955" s="784" t="s">
        <v>9258</v>
      </c>
      <c r="K1955" s="784"/>
      <c r="L1955" s="784"/>
    </row>
    <row r="1956" spans="1:12" ht="15">
      <c r="A1956" s="786" t="s">
        <v>9489</v>
      </c>
      <c r="B1956" s="785" t="s">
        <v>1977</v>
      </c>
      <c r="C1956" s="784" t="s">
        <v>7292</v>
      </c>
      <c r="D1956" s="784">
        <v>1955</v>
      </c>
      <c r="E1956" s="784"/>
      <c r="F1956" s="784">
        <v>100</v>
      </c>
      <c r="G1956" s="784"/>
      <c r="H1956" s="784" t="s">
        <v>16</v>
      </c>
      <c r="I1956" s="784" t="s">
        <v>87</v>
      </c>
      <c r="J1956" s="784" t="s">
        <v>9258</v>
      </c>
      <c r="K1956" s="784"/>
      <c r="L1956" s="784"/>
    </row>
    <row r="1957" spans="1:12" ht="15">
      <c r="A1957" s="786" t="s">
        <v>9490</v>
      </c>
      <c r="B1957" s="785" t="s">
        <v>1978</v>
      </c>
      <c r="C1957" s="784" t="s">
        <v>7292</v>
      </c>
      <c r="D1957" s="784">
        <v>1956</v>
      </c>
      <c r="E1957" s="784"/>
      <c r="F1957" s="784">
        <v>2</v>
      </c>
      <c r="G1957" s="784"/>
      <c r="H1957" s="784" t="s">
        <v>55</v>
      </c>
      <c r="I1957" s="784" t="s">
        <v>87</v>
      </c>
      <c r="J1957" s="784" t="s">
        <v>9258</v>
      </c>
      <c r="K1957" s="784"/>
      <c r="L1957" s="784"/>
    </row>
    <row r="1958" spans="1:12" ht="15">
      <c r="A1958" s="786" t="s">
        <v>9491</v>
      </c>
      <c r="B1958" s="785" t="s">
        <v>1978</v>
      </c>
      <c r="C1958" s="784" t="s">
        <v>7292</v>
      </c>
      <c r="D1958" s="784">
        <v>1957</v>
      </c>
      <c r="E1958" s="784"/>
      <c r="F1958" s="784">
        <v>11</v>
      </c>
      <c r="G1958" s="784"/>
      <c r="H1958" s="784" t="s">
        <v>85</v>
      </c>
      <c r="I1958" s="784" t="s">
        <v>87</v>
      </c>
      <c r="J1958" s="784" t="s">
        <v>9258</v>
      </c>
      <c r="K1958" s="784"/>
      <c r="L1958" s="784"/>
    </row>
    <row r="1959" spans="1:12" ht="15">
      <c r="A1959" s="786" t="s">
        <v>9492</v>
      </c>
      <c r="B1959" s="785" t="s">
        <v>1978</v>
      </c>
      <c r="C1959" s="784" t="s">
        <v>7292</v>
      </c>
      <c r="D1959" s="784">
        <v>1958</v>
      </c>
      <c r="E1959" s="784"/>
      <c r="F1959" s="784">
        <v>100</v>
      </c>
      <c r="G1959" s="784"/>
      <c r="H1959" s="784" t="s">
        <v>16</v>
      </c>
      <c r="I1959" s="784" t="s">
        <v>87</v>
      </c>
      <c r="J1959" s="784" t="s">
        <v>9258</v>
      </c>
      <c r="K1959" s="784"/>
      <c r="L1959" s="784"/>
    </row>
    <row r="1960" spans="1:12" ht="15">
      <c r="A1960" s="786" t="s">
        <v>9493</v>
      </c>
      <c r="B1960" s="785" t="s">
        <v>354</v>
      </c>
      <c r="C1960" s="784" t="s">
        <v>7292</v>
      </c>
      <c r="D1960" s="784">
        <v>1959</v>
      </c>
      <c r="E1960" s="784"/>
      <c r="F1960" s="784">
        <v>1</v>
      </c>
      <c r="G1960" s="784"/>
      <c r="H1960" s="784" t="s">
        <v>101</v>
      </c>
      <c r="I1960" s="784" t="s">
        <v>87</v>
      </c>
      <c r="J1960" s="784" t="s">
        <v>9258</v>
      </c>
      <c r="K1960" s="784"/>
      <c r="L1960" s="784"/>
    </row>
    <row r="1961" spans="1:12" ht="15">
      <c r="A1961" s="786" t="s">
        <v>9494</v>
      </c>
      <c r="B1961" s="785" t="s">
        <v>354</v>
      </c>
      <c r="C1961" s="784" t="s">
        <v>7292</v>
      </c>
      <c r="D1961" s="784">
        <v>1960</v>
      </c>
      <c r="E1961" s="784"/>
      <c r="F1961" s="784">
        <v>100</v>
      </c>
      <c r="G1961" s="784"/>
      <c r="H1961" s="784" t="s">
        <v>16</v>
      </c>
      <c r="I1961" s="784" t="s">
        <v>87</v>
      </c>
      <c r="J1961" s="784" t="s">
        <v>9258</v>
      </c>
      <c r="K1961" s="784"/>
      <c r="L1961" s="784"/>
    </row>
    <row r="1962" spans="1:12" ht="15">
      <c r="A1962" s="786" t="s">
        <v>9495</v>
      </c>
      <c r="B1962" s="785" t="s">
        <v>1979</v>
      </c>
      <c r="C1962" s="784" t="s">
        <v>7292</v>
      </c>
      <c r="D1962" s="784">
        <v>1961</v>
      </c>
      <c r="E1962" s="784"/>
      <c r="F1962" s="784">
        <v>8</v>
      </c>
      <c r="G1962" s="784"/>
      <c r="H1962" s="784" t="s">
        <v>63</v>
      </c>
      <c r="I1962" s="784" t="s">
        <v>87</v>
      </c>
      <c r="J1962" s="784" t="s">
        <v>9258</v>
      </c>
      <c r="K1962" s="784"/>
      <c r="L1962" s="784"/>
    </row>
    <row r="1963" spans="1:12" ht="15">
      <c r="A1963" s="786" t="s">
        <v>9496</v>
      </c>
      <c r="B1963" s="785" t="s">
        <v>1980</v>
      </c>
      <c r="C1963" s="784" t="s">
        <v>7292</v>
      </c>
      <c r="D1963" s="784">
        <v>1962</v>
      </c>
      <c r="E1963" s="784"/>
      <c r="F1963" s="784">
        <v>23</v>
      </c>
      <c r="G1963" s="784"/>
      <c r="H1963" s="784" t="s">
        <v>101</v>
      </c>
      <c r="I1963" s="784" t="s">
        <v>87</v>
      </c>
      <c r="J1963" s="784" t="s">
        <v>9258</v>
      </c>
      <c r="K1963" s="784"/>
      <c r="L1963" s="784"/>
    </row>
    <row r="1964" spans="1:12" ht="15">
      <c r="A1964" s="786" t="s">
        <v>9497</v>
      </c>
      <c r="B1964" s="785" t="s">
        <v>1980</v>
      </c>
      <c r="C1964" s="784" t="s">
        <v>7292</v>
      </c>
      <c r="D1964" s="784">
        <v>1963</v>
      </c>
      <c r="E1964" s="784"/>
      <c r="F1964" s="784">
        <v>100</v>
      </c>
      <c r="G1964" s="784"/>
      <c r="H1964" s="784" t="s">
        <v>16</v>
      </c>
      <c r="I1964" s="784" t="s">
        <v>87</v>
      </c>
      <c r="J1964" s="784" t="s">
        <v>9258</v>
      </c>
      <c r="K1964" s="784"/>
      <c r="L1964" s="784"/>
    </row>
    <row r="1965" spans="1:12" ht="15">
      <c r="A1965" s="786" t="s">
        <v>9498</v>
      </c>
      <c r="B1965" s="785" t="s">
        <v>1981</v>
      </c>
      <c r="C1965" s="784" t="s">
        <v>7292</v>
      </c>
      <c r="D1965" s="784">
        <v>1964</v>
      </c>
      <c r="E1965" s="784"/>
      <c r="F1965" s="784">
        <v>2</v>
      </c>
      <c r="G1965" s="784"/>
      <c r="H1965" s="784" t="s">
        <v>40</v>
      </c>
      <c r="I1965" s="784" t="s">
        <v>146</v>
      </c>
      <c r="J1965" s="784" t="s">
        <v>9258</v>
      </c>
      <c r="K1965" s="784"/>
      <c r="L1965" s="784"/>
    </row>
    <row r="1966" spans="1:12" ht="15">
      <c r="A1966" s="786" t="s">
        <v>9499</v>
      </c>
      <c r="B1966" s="785" t="s">
        <v>182</v>
      </c>
      <c r="C1966" s="784" t="s">
        <v>7292</v>
      </c>
      <c r="D1966" s="784">
        <v>1965</v>
      </c>
      <c r="E1966" s="784"/>
      <c r="F1966" s="784">
        <v>31</v>
      </c>
      <c r="G1966" s="784"/>
      <c r="H1966" s="784" t="s">
        <v>55</v>
      </c>
      <c r="I1966" s="784" t="s">
        <v>87</v>
      </c>
      <c r="J1966" s="784" t="s">
        <v>9258</v>
      </c>
      <c r="K1966" s="784"/>
      <c r="L1966" s="784"/>
    </row>
    <row r="1967" spans="1:12" ht="15">
      <c r="A1967" s="786" t="s">
        <v>9500</v>
      </c>
      <c r="B1967" s="785" t="s">
        <v>182</v>
      </c>
      <c r="C1967" s="784" t="s">
        <v>7292</v>
      </c>
      <c r="D1967" s="784">
        <v>1966</v>
      </c>
      <c r="E1967" s="784"/>
      <c r="F1967" s="784">
        <v>100</v>
      </c>
      <c r="G1967" s="784"/>
      <c r="H1967" s="784" t="s">
        <v>16</v>
      </c>
      <c r="I1967" s="784" t="s">
        <v>87</v>
      </c>
      <c r="J1967" s="784" t="s">
        <v>9258</v>
      </c>
      <c r="K1967" s="784"/>
      <c r="L1967" s="784"/>
    </row>
    <row r="1968" spans="1:12" ht="15">
      <c r="A1968" s="786" t="s">
        <v>9501</v>
      </c>
      <c r="B1968" s="785" t="s">
        <v>1982</v>
      </c>
      <c r="C1968" s="784" t="s">
        <v>7292</v>
      </c>
      <c r="D1968" s="784">
        <v>1967</v>
      </c>
      <c r="E1968" s="784"/>
      <c r="F1968" s="784">
        <v>52</v>
      </c>
      <c r="G1968" s="784"/>
      <c r="H1968" s="784" t="s">
        <v>55</v>
      </c>
      <c r="I1968" s="784" t="s">
        <v>87</v>
      </c>
      <c r="J1968" s="784" t="s">
        <v>9258</v>
      </c>
      <c r="K1968" s="784"/>
      <c r="L1968" s="784"/>
    </row>
    <row r="1969" spans="1:12" ht="15">
      <c r="A1969" s="786" t="s">
        <v>9502</v>
      </c>
      <c r="B1969" s="785" t="s">
        <v>1983</v>
      </c>
      <c r="C1969" s="784" t="s">
        <v>7292</v>
      </c>
      <c r="D1969" s="784">
        <v>1968</v>
      </c>
      <c r="E1969" s="784"/>
      <c r="F1969" s="784">
        <v>25</v>
      </c>
      <c r="G1969" s="784"/>
      <c r="H1969" s="784" t="s">
        <v>40</v>
      </c>
      <c r="I1969" s="784" t="s">
        <v>87</v>
      </c>
      <c r="J1969" s="784" t="s">
        <v>9258</v>
      </c>
      <c r="K1969" s="784"/>
      <c r="L1969" s="784"/>
    </row>
    <row r="1970" spans="1:12" ht="15">
      <c r="A1970" s="786" t="s">
        <v>9503</v>
      </c>
      <c r="B1970" s="785" t="s">
        <v>1983</v>
      </c>
      <c r="C1970" s="784" t="s">
        <v>7292</v>
      </c>
      <c r="D1970" s="784">
        <v>1969</v>
      </c>
      <c r="E1970" s="784"/>
      <c r="F1970" s="784">
        <v>57</v>
      </c>
      <c r="G1970" s="784"/>
      <c r="H1970" s="784" t="s">
        <v>15</v>
      </c>
      <c r="I1970" s="784" t="s">
        <v>87</v>
      </c>
      <c r="J1970" s="784" t="s">
        <v>9258</v>
      </c>
      <c r="K1970" s="784"/>
      <c r="L1970" s="784"/>
    </row>
    <row r="1971" spans="1:12" ht="15">
      <c r="A1971" s="786" t="s">
        <v>9504</v>
      </c>
      <c r="B1971" s="785" t="s">
        <v>1983</v>
      </c>
      <c r="C1971" s="784" t="s">
        <v>7292</v>
      </c>
      <c r="D1971" s="784">
        <v>1970</v>
      </c>
      <c r="E1971" s="784"/>
      <c r="F1971" s="784">
        <v>50</v>
      </c>
      <c r="G1971" s="784"/>
      <c r="H1971" s="784" t="s">
        <v>16</v>
      </c>
      <c r="I1971" s="784" t="s">
        <v>87</v>
      </c>
      <c r="J1971" s="784" t="s">
        <v>9258</v>
      </c>
      <c r="K1971" s="784"/>
      <c r="L1971" s="784"/>
    </row>
    <row r="1972" spans="1:12" ht="15">
      <c r="A1972" s="786" t="s">
        <v>9505</v>
      </c>
      <c r="B1972" s="785" t="s">
        <v>145</v>
      </c>
      <c r="C1972" s="784" t="s">
        <v>7292</v>
      </c>
      <c r="D1972" s="784">
        <v>1971</v>
      </c>
      <c r="E1972" s="784"/>
      <c r="F1972" s="784">
        <v>10</v>
      </c>
      <c r="G1972" s="784"/>
      <c r="H1972" s="784" t="s">
        <v>101</v>
      </c>
      <c r="I1972" s="784" t="s">
        <v>87</v>
      </c>
      <c r="J1972" s="784" t="s">
        <v>9258</v>
      </c>
      <c r="K1972" s="784"/>
      <c r="L1972" s="784"/>
    </row>
    <row r="1973" spans="1:12" ht="15">
      <c r="A1973" s="786" t="s">
        <v>9506</v>
      </c>
      <c r="B1973" s="785" t="s">
        <v>145</v>
      </c>
      <c r="C1973" s="784" t="s">
        <v>7292</v>
      </c>
      <c r="D1973" s="784">
        <v>1972</v>
      </c>
      <c r="E1973" s="784"/>
      <c r="F1973" s="784">
        <v>50</v>
      </c>
      <c r="G1973" s="784"/>
      <c r="H1973" s="784" t="s">
        <v>16</v>
      </c>
      <c r="I1973" s="784" t="s">
        <v>87</v>
      </c>
      <c r="J1973" s="784" t="s">
        <v>9258</v>
      </c>
      <c r="K1973" s="784"/>
      <c r="L1973" s="784"/>
    </row>
    <row r="1974" spans="1:12" ht="15">
      <c r="A1974" s="786" t="s">
        <v>9507</v>
      </c>
      <c r="B1974" s="785" t="s">
        <v>1984</v>
      </c>
      <c r="C1974" s="784" t="s">
        <v>7292</v>
      </c>
      <c r="D1974" s="784">
        <v>1973</v>
      </c>
      <c r="E1974" s="784"/>
      <c r="F1974" s="784">
        <v>23</v>
      </c>
      <c r="G1974" s="784"/>
      <c r="H1974" s="784" t="s">
        <v>23</v>
      </c>
      <c r="I1974" s="784" t="s">
        <v>87</v>
      </c>
      <c r="J1974" s="784" t="s">
        <v>9258</v>
      </c>
      <c r="K1974" s="784"/>
      <c r="L1974" s="784"/>
    </row>
    <row r="1975" spans="1:12" ht="15">
      <c r="A1975" s="786" t="s">
        <v>9508</v>
      </c>
      <c r="B1975" s="785" t="s">
        <v>1985</v>
      </c>
      <c r="C1975" s="784" t="s">
        <v>7292</v>
      </c>
      <c r="D1975" s="784">
        <v>1974</v>
      </c>
      <c r="E1975" s="784"/>
      <c r="F1975" s="784">
        <v>4</v>
      </c>
      <c r="G1975" s="784"/>
      <c r="H1975" s="784" t="s">
        <v>101</v>
      </c>
      <c r="I1975" s="784" t="s">
        <v>146</v>
      </c>
      <c r="J1975" s="784" t="s">
        <v>9258</v>
      </c>
      <c r="K1975" s="784"/>
      <c r="L1975" s="784"/>
    </row>
    <row r="1976" spans="1:12" ht="15">
      <c r="A1976" s="786" t="s">
        <v>9509</v>
      </c>
      <c r="B1976" s="785" t="s">
        <v>1986</v>
      </c>
      <c r="C1976" s="784" t="s">
        <v>7292</v>
      </c>
      <c r="D1976" s="784">
        <v>1975</v>
      </c>
      <c r="E1976" s="784"/>
      <c r="F1976" s="784">
        <v>7</v>
      </c>
      <c r="G1976" s="784"/>
      <c r="H1976" s="784" t="s">
        <v>108</v>
      </c>
      <c r="I1976" s="784" t="s">
        <v>118</v>
      </c>
      <c r="J1976" s="784" t="s">
        <v>9258</v>
      </c>
      <c r="K1976" s="784"/>
      <c r="L1976" s="784"/>
    </row>
    <row r="1977" spans="1:12" ht="15">
      <c r="A1977" s="786" t="s">
        <v>9510</v>
      </c>
      <c r="B1977" s="785" t="s">
        <v>1987</v>
      </c>
      <c r="C1977" s="784" t="s">
        <v>7292</v>
      </c>
      <c r="D1977" s="784">
        <v>1976</v>
      </c>
      <c r="E1977" s="784"/>
      <c r="F1977" s="784">
        <v>51</v>
      </c>
      <c r="G1977" s="784"/>
      <c r="H1977" s="784" t="s">
        <v>108</v>
      </c>
      <c r="I1977" s="784" t="s">
        <v>87</v>
      </c>
      <c r="J1977" s="784" t="s">
        <v>9258</v>
      </c>
      <c r="K1977" s="784"/>
      <c r="L1977" s="784"/>
    </row>
    <row r="1978" spans="1:12" ht="15">
      <c r="A1978" s="786" t="s">
        <v>9511</v>
      </c>
      <c r="B1978" s="785" t="s">
        <v>1988</v>
      </c>
      <c r="C1978" s="784" t="s">
        <v>7292</v>
      </c>
      <c r="D1978" s="784">
        <v>1977</v>
      </c>
      <c r="E1978" s="784"/>
      <c r="F1978" s="784">
        <v>2</v>
      </c>
      <c r="G1978" s="784"/>
      <c r="H1978" s="784" t="s">
        <v>410</v>
      </c>
      <c r="I1978" s="784" t="s">
        <v>87</v>
      </c>
      <c r="J1978" s="784" t="s">
        <v>9258</v>
      </c>
      <c r="K1978" s="784"/>
      <c r="L1978" s="784"/>
    </row>
    <row r="1979" spans="1:12" ht="15">
      <c r="A1979" s="786" t="s">
        <v>9512</v>
      </c>
      <c r="B1979" s="785" t="s">
        <v>1988</v>
      </c>
      <c r="C1979" s="784" t="s">
        <v>7292</v>
      </c>
      <c r="D1979" s="784">
        <v>1978</v>
      </c>
      <c r="E1979" s="784"/>
      <c r="F1979" s="784">
        <v>15</v>
      </c>
      <c r="G1979" s="784"/>
      <c r="H1979" s="784" t="s">
        <v>507</v>
      </c>
      <c r="I1979" s="784" t="s">
        <v>87</v>
      </c>
      <c r="J1979" s="784" t="s">
        <v>9258</v>
      </c>
      <c r="K1979" s="784"/>
      <c r="L1979" s="784"/>
    </row>
    <row r="1980" spans="1:12" ht="15">
      <c r="A1980" s="786" t="s">
        <v>9513</v>
      </c>
      <c r="B1980" s="785" t="s">
        <v>1988</v>
      </c>
      <c r="C1980" s="784" t="s">
        <v>7292</v>
      </c>
      <c r="D1980" s="784">
        <v>1979</v>
      </c>
      <c r="E1980" s="784"/>
      <c r="F1980" s="784">
        <v>7</v>
      </c>
      <c r="G1980" s="784"/>
      <c r="H1980" s="784" t="s">
        <v>32</v>
      </c>
      <c r="I1980" s="784" t="s">
        <v>87</v>
      </c>
      <c r="J1980" s="784" t="s">
        <v>9258</v>
      </c>
      <c r="K1980" s="784"/>
      <c r="L1980" s="784"/>
    </row>
    <row r="1981" spans="1:12" ht="15">
      <c r="A1981" s="786" t="s">
        <v>9514</v>
      </c>
      <c r="B1981" s="785" t="s">
        <v>1989</v>
      </c>
      <c r="C1981" s="784" t="s">
        <v>7292</v>
      </c>
      <c r="D1981" s="784">
        <v>1980</v>
      </c>
      <c r="E1981" s="784"/>
      <c r="F1981" s="784">
        <v>25</v>
      </c>
      <c r="G1981" s="784"/>
      <c r="H1981" s="784" t="s">
        <v>108</v>
      </c>
      <c r="I1981" s="784" t="s">
        <v>87</v>
      </c>
      <c r="J1981" s="784" t="s">
        <v>9258</v>
      </c>
      <c r="K1981" s="784"/>
      <c r="L1981" s="784"/>
    </row>
    <row r="1982" spans="1:12" ht="15">
      <c r="A1982" s="786" t="s">
        <v>9515</v>
      </c>
      <c r="B1982" s="785" t="s">
        <v>1989</v>
      </c>
      <c r="C1982" s="784" t="s">
        <v>7292</v>
      </c>
      <c r="D1982" s="784">
        <v>1981</v>
      </c>
      <c r="E1982" s="784"/>
      <c r="F1982" s="784">
        <v>80</v>
      </c>
      <c r="G1982" s="784"/>
      <c r="H1982" s="784" t="s">
        <v>49</v>
      </c>
      <c r="I1982" s="784" t="s">
        <v>87</v>
      </c>
      <c r="J1982" s="784" t="s">
        <v>9258</v>
      </c>
      <c r="K1982" s="784"/>
      <c r="L1982" s="784"/>
    </row>
    <row r="1983" spans="1:12" ht="15">
      <c r="A1983" s="786" t="s">
        <v>9516</v>
      </c>
      <c r="B1983" s="785" t="s">
        <v>1989</v>
      </c>
      <c r="C1983" s="784" t="s">
        <v>7292</v>
      </c>
      <c r="D1983" s="784">
        <v>1982</v>
      </c>
      <c r="E1983" s="784"/>
      <c r="F1983" s="784">
        <v>100</v>
      </c>
      <c r="G1983" s="784"/>
      <c r="H1983" s="784" t="s">
        <v>16</v>
      </c>
      <c r="I1983" s="784" t="s">
        <v>87</v>
      </c>
      <c r="J1983" s="784" t="s">
        <v>9258</v>
      </c>
      <c r="K1983" s="784"/>
      <c r="L1983" s="784"/>
    </row>
    <row r="1984" spans="1:12" ht="15">
      <c r="A1984" s="786" t="s">
        <v>9517</v>
      </c>
      <c r="B1984" s="785" t="s">
        <v>1990</v>
      </c>
      <c r="C1984" s="784" t="s">
        <v>7292</v>
      </c>
      <c r="D1984" s="784">
        <v>1983</v>
      </c>
      <c r="E1984" s="784"/>
      <c r="F1984" s="784">
        <v>10</v>
      </c>
      <c r="G1984" s="784"/>
      <c r="H1984" s="784" t="s">
        <v>23</v>
      </c>
      <c r="I1984" s="784" t="s">
        <v>87</v>
      </c>
      <c r="J1984" s="784" t="s">
        <v>9258</v>
      </c>
      <c r="K1984" s="784"/>
      <c r="L1984" s="784"/>
    </row>
    <row r="1985" spans="1:12" ht="15">
      <c r="A1985" s="786" t="s">
        <v>9518</v>
      </c>
      <c r="B1985" s="785" t="s">
        <v>1990</v>
      </c>
      <c r="C1985" s="784" t="s">
        <v>7292</v>
      </c>
      <c r="D1985" s="784">
        <v>1984</v>
      </c>
      <c r="E1985" s="784"/>
      <c r="F1985" s="784">
        <v>100</v>
      </c>
      <c r="G1985" s="784"/>
      <c r="H1985" s="784" t="s">
        <v>711</v>
      </c>
      <c r="I1985" s="784" t="s">
        <v>87</v>
      </c>
      <c r="J1985" s="784" t="s">
        <v>9258</v>
      </c>
      <c r="K1985" s="784"/>
      <c r="L1985" s="784"/>
    </row>
    <row r="1986" spans="1:12" ht="15">
      <c r="A1986" s="786" t="s">
        <v>9519</v>
      </c>
      <c r="B1986" s="785" t="s">
        <v>1990</v>
      </c>
      <c r="C1986" s="784" t="s">
        <v>7292</v>
      </c>
      <c r="D1986" s="784">
        <v>1985</v>
      </c>
      <c r="E1986" s="784"/>
      <c r="F1986" s="784">
        <v>100</v>
      </c>
      <c r="G1986" s="784"/>
      <c r="H1986" s="784" t="s">
        <v>16</v>
      </c>
      <c r="I1986" s="784" t="s">
        <v>87</v>
      </c>
      <c r="J1986" s="784" t="s">
        <v>9258</v>
      </c>
      <c r="K1986" s="784"/>
      <c r="L1986" s="784"/>
    </row>
    <row r="1987" spans="1:12" ht="15">
      <c r="A1987" s="786" t="s">
        <v>9520</v>
      </c>
      <c r="B1987" s="785" t="s">
        <v>9521</v>
      </c>
      <c r="C1987" s="784" t="s">
        <v>7292</v>
      </c>
      <c r="D1987" s="784">
        <v>1986</v>
      </c>
      <c r="E1987" s="784"/>
      <c r="F1987" s="784">
        <v>50</v>
      </c>
      <c r="G1987" s="784"/>
      <c r="H1987" s="784" t="s">
        <v>63</v>
      </c>
      <c r="I1987" s="784" t="s">
        <v>87</v>
      </c>
      <c r="J1987" s="784" t="s">
        <v>9258</v>
      </c>
      <c r="K1987" s="784"/>
      <c r="L1987" s="784"/>
    </row>
    <row r="1988" spans="1:12" ht="15">
      <c r="A1988" s="786" t="s">
        <v>9522</v>
      </c>
      <c r="B1988" s="785" t="s">
        <v>1992</v>
      </c>
      <c r="C1988" s="784" t="s">
        <v>7292</v>
      </c>
      <c r="D1988" s="784">
        <v>1987</v>
      </c>
      <c r="E1988" s="784"/>
      <c r="F1988" s="784">
        <v>1</v>
      </c>
      <c r="G1988" s="784"/>
      <c r="H1988" s="784" t="s">
        <v>40</v>
      </c>
      <c r="I1988" s="784" t="s">
        <v>146</v>
      </c>
      <c r="J1988" s="784" t="s">
        <v>9258</v>
      </c>
      <c r="K1988" s="784"/>
      <c r="L1988" s="784"/>
    </row>
    <row r="1989" spans="1:12" ht="15">
      <c r="A1989" s="786" t="s">
        <v>9523</v>
      </c>
      <c r="B1989" s="785" t="s">
        <v>1993</v>
      </c>
      <c r="C1989" s="784" t="s">
        <v>7292</v>
      </c>
      <c r="D1989" s="784">
        <v>1988</v>
      </c>
      <c r="E1989" s="784"/>
      <c r="F1989" s="784">
        <v>5</v>
      </c>
      <c r="G1989" s="784"/>
      <c r="H1989" s="784" t="s">
        <v>55</v>
      </c>
      <c r="I1989" s="784" t="s">
        <v>87</v>
      </c>
      <c r="J1989" s="784" t="s">
        <v>9258</v>
      </c>
      <c r="K1989" s="784"/>
      <c r="L1989" s="784"/>
    </row>
    <row r="1990" spans="1:12" ht="15">
      <c r="A1990" s="786" t="s">
        <v>9524</v>
      </c>
      <c r="B1990" s="785" t="s">
        <v>1993</v>
      </c>
      <c r="C1990" s="784" t="s">
        <v>7292</v>
      </c>
      <c r="D1990" s="784">
        <v>1989</v>
      </c>
      <c r="E1990" s="784"/>
      <c r="F1990" s="784">
        <v>75</v>
      </c>
      <c r="G1990" s="784"/>
      <c r="H1990" s="784" t="s">
        <v>28</v>
      </c>
      <c r="I1990" s="784" t="s">
        <v>228</v>
      </c>
      <c r="J1990" s="784" t="s">
        <v>9258</v>
      </c>
      <c r="K1990" s="784"/>
      <c r="L1990" s="784"/>
    </row>
    <row r="1991" spans="1:12" ht="15">
      <c r="A1991" s="786" t="s">
        <v>9525</v>
      </c>
      <c r="B1991" s="785" t="s">
        <v>1993</v>
      </c>
      <c r="C1991" s="784" t="s">
        <v>7292</v>
      </c>
      <c r="D1991" s="784">
        <v>1990</v>
      </c>
      <c r="E1991" s="784"/>
      <c r="F1991" s="784">
        <v>100</v>
      </c>
      <c r="G1991" s="784"/>
      <c r="H1991" s="784" t="s">
        <v>711</v>
      </c>
      <c r="I1991" s="784" t="s">
        <v>87</v>
      </c>
      <c r="J1991" s="784" t="s">
        <v>9258</v>
      </c>
      <c r="K1991" s="784"/>
      <c r="L1991" s="784"/>
    </row>
    <row r="1992" spans="1:12" ht="15">
      <c r="A1992" s="786" t="s">
        <v>9526</v>
      </c>
      <c r="B1992" s="785" t="s">
        <v>1994</v>
      </c>
      <c r="C1992" s="784" t="s">
        <v>7292</v>
      </c>
      <c r="D1992" s="784">
        <v>1991</v>
      </c>
      <c r="E1992" s="784"/>
      <c r="F1992" s="784">
        <v>8</v>
      </c>
      <c r="G1992" s="784"/>
      <c r="H1992" s="784" t="s">
        <v>366</v>
      </c>
      <c r="I1992" s="784" t="s">
        <v>87</v>
      </c>
      <c r="J1992" s="784" t="s">
        <v>9258</v>
      </c>
      <c r="K1992" s="784"/>
      <c r="L1992" s="784"/>
    </row>
    <row r="1993" spans="1:12" ht="15">
      <c r="A1993" s="786" t="s">
        <v>9527</v>
      </c>
      <c r="B1993" s="785" t="s">
        <v>1994</v>
      </c>
      <c r="C1993" s="784" t="s">
        <v>7292</v>
      </c>
      <c r="D1993" s="784">
        <v>1992</v>
      </c>
      <c r="E1993" s="784"/>
      <c r="F1993" s="784">
        <v>18</v>
      </c>
      <c r="G1993" s="784"/>
      <c r="H1993" s="784" t="s">
        <v>23</v>
      </c>
      <c r="I1993" s="784" t="s">
        <v>146</v>
      </c>
      <c r="J1993" s="784" t="s">
        <v>9258</v>
      </c>
      <c r="K1993" s="784"/>
      <c r="L1993" s="784"/>
    </row>
    <row r="1994" spans="1:12" ht="15">
      <c r="A1994" s="786" t="s">
        <v>9528</v>
      </c>
      <c r="B1994" s="785" t="s">
        <v>1994</v>
      </c>
      <c r="C1994" s="784" t="s">
        <v>7292</v>
      </c>
      <c r="D1994" s="784">
        <v>1993</v>
      </c>
      <c r="E1994" s="784"/>
      <c r="F1994" s="784">
        <v>84</v>
      </c>
      <c r="G1994" s="784"/>
      <c r="H1994" s="784" t="s">
        <v>116</v>
      </c>
      <c r="I1994" s="784" t="s">
        <v>69</v>
      </c>
      <c r="J1994" s="784" t="s">
        <v>9258</v>
      </c>
      <c r="K1994" s="784"/>
      <c r="L1994" s="784"/>
    </row>
    <row r="1995" spans="1:12" ht="15">
      <c r="A1995" s="786" t="s">
        <v>9529</v>
      </c>
      <c r="B1995" s="785" t="s">
        <v>1994</v>
      </c>
      <c r="C1995" s="784" t="s">
        <v>7292</v>
      </c>
      <c r="D1995" s="784">
        <v>1994</v>
      </c>
      <c r="E1995" s="784"/>
      <c r="F1995" s="784">
        <v>200</v>
      </c>
      <c r="G1995" s="784"/>
      <c r="H1995" s="784" t="s">
        <v>16</v>
      </c>
      <c r="I1995" s="784" t="s">
        <v>87</v>
      </c>
      <c r="J1995" s="784" t="s">
        <v>9258</v>
      </c>
      <c r="K1995" s="784"/>
      <c r="L1995" s="784"/>
    </row>
    <row r="1996" spans="1:12" ht="15">
      <c r="A1996" s="786" t="s">
        <v>9530</v>
      </c>
      <c r="B1996" s="785" t="s">
        <v>1996</v>
      </c>
      <c r="C1996" s="784" t="s">
        <v>7292</v>
      </c>
      <c r="D1996" s="784">
        <v>1995</v>
      </c>
      <c r="E1996" s="784"/>
      <c r="F1996" s="784">
        <v>15</v>
      </c>
      <c r="G1996" s="784"/>
      <c r="H1996" s="784" t="s">
        <v>28</v>
      </c>
      <c r="I1996" s="784" t="s">
        <v>87</v>
      </c>
      <c r="J1996" s="784" t="s">
        <v>9258</v>
      </c>
      <c r="K1996" s="784"/>
      <c r="L1996" s="784"/>
    </row>
    <row r="1997" spans="1:12" ht="15">
      <c r="A1997" s="786" t="s">
        <v>9531</v>
      </c>
      <c r="B1997" s="785" t="s">
        <v>1996</v>
      </c>
      <c r="C1997" s="784" t="s">
        <v>7292</v>
      </c>
      <c r="D1997" s="784">
        <v>1996</v>
      </c>
      <c r="E1997" s="784"/>
      <c r="F1997" s="784">
        <v>100</v>
      </c>
      <c r="G1997" s="784"/>
      <c r="H1997" s="784" t="s">
        <v>711</v>
      </c>
      <c r="I1997" s="784" t="s">
        <v>87</v>
      </c>
      <c r="J1997" s="784" t="s">
        <v>9258</v>
      </c>
      <c r="K1997" s="784"/>
      <c r="L1997" s="784"/>
    </row>
    <row r="1998" spans="1:12" ht="15">
      <c r="A1998" s="786" t="s">
        <v>9532</v>
      </c>
      <c r="B1998" s="785" t="s">
        <v>1997</v>
      </c>
      <c r="C1998" s="784" t="s">
        <v>7292</v>
      </c>
      <c r="D1998" s="784">
        <v>1997</v>
      </c>
      <c r="E1998" s="784"/>
      <c r="F1998" s="784">
        <v>31</v>
      </c>
      <c r="G1998" s="784"/>
      <c r="H1998" s="784" t="s">
        <v>55</v>
      </c>
      <c r="I1998" s="784" t="s">
        <v>87</v>
      </c>
      <c r="J1998" s="784" t="s">
        <v>9258</v>
      </c>
      <c r="K1998" s="784"/>
      <c r="L1998" s="784"/>
    </row>
    <row r="1999" spans="1:12" ht="15">
      <c r="A1999" s="786" t="s">
        <v>9533</v>
      </c>
      <c r="B1999" s="785" t="s">
        <v>193</v>
      </c>
      <c r="C1999" s="784" t="s">
        <v>7292</v>
      </c>
      <c r="D1999" s="784">
        <v>1998</v>
      </c>
      <c r="E1999" s="784"/>
      <c r="F1999" s="784">
        <v>96</v>
      </c>
      <c r="G1999" s="784"/>
      <c r="H1999" s="784" t="s">
        <v>55</v>
      </c>
      <c r="I1999" s="784" t="s">
        <v>146</v>
      </c>
      <c r="J1999" s="784" t="s">
        <v>9258</v>
      </c>
      <c r="K1999" s="784"/>
      <c r="L1999" s="784"/>
    </row>
    <row r="2000" spans="1:12" ht="15">
      <c r="A2000" s="786" t="s">
        <v>9534</v>
      </c>
      <c r="B2000" s="785" t="s">
        <v>193</v>
      </c>
      <c r="C2000" s="784" t="s">
        <v>7292</v>
      </c>
      <c r="D2000" s="784">
        <v>1999</v>
      </c>
      <c r="E2000" s="784"/>
      <c r="F2000" s="784">
        <v>1</v>
      </c>
      <c r="G2000" s="784"/>
      <c r="H2000" s="784" t="s">
        <v>85</v>
      </c>
      <c r="I2000" s="784" t="s">
        <v>87</v>
      </c>
      <c r="J2000" s="784" t="s">
        <v>9258</v>
      </c>
      <c r="K2000" s="784"/>
      <c r="L2000" s="784"/>
    </row>
    <row r="2001" spans="1:12" ht="15">
      <c r="A2001" s="786" t="s">
        <v>9535</v>
      </c>
      <c r="B2001" s="785" t="s">
        <v>1998</v>
      </c>
      <c r="C2001" s="784" t="s">
        <v>7292</v>
      </c>
      <c r="D2001" s="784">
        <v>2000</v>
      </c>
      <c r="E2001" s="784"/>
      <c r="F2001" s="784">
        <v>3</v>
      </c>
      <c r="G2001" s="784"/>
      <c r="H2001" s="784" t="s">
        <v>25</v>
      </c>
      <c r="I2001" s="784" t="s">
        <v>87</v>
      </c>
      <c r="J2001" s="784" t="s">
        <v>9258</v>
      </c>
      <c r="K2001" s="784"/>
      <c r="L2001" s="784"/>
    </row>
    <row r="2002" spans="1:12" ht="15">
      <c r="A2002" s="786" t="s">
        <v>9536</v>
      </c>
      <c r="B2002" s="785" t="s">
        <v>1999</v>
      </c>
      <c r="C2002" s="784" t="s">
        <v>7292</v>
      </c>
      <c r="D2002" s="784">
        <v>2001</v>
      </c>
      <c r="E2002" s="784"/>
      <c r="F2002" s="784">
        <v>5</v>
      </c>
      <c r="G2002" s="784"/>
      <c r="H2002" s="784" t="s">
        <v>40</v>
      </c>
      <c r="I2002" s="784" t="s">
        <v>87</v>
      </c>
      <c r="J2002" s="784" t="s">
        <v>9258</v>
      </c>
      <c r="K2002" s="784"/>
      <c r="L2002" s="784"/>
    </row>
    <row r="2003" spans="1:12" ht="15">
      <c r="A2003" s="786" t="s">
        <v>9537</v>
      </c>
      <c r="B2003" s="785" t="s">
        <v>2000</v>
      </c>
      <c r="C2003" s="784" t="s">
        <v>7292</v>
      </c>
      <c r="D2003" s="784">
        <v>2002</v>
      </c>
      <c r="E2003" s="784"/>
      <c r="F2003" s="784">
        <v>14</v>
      </c>
      <c r="G2003" s="784"/>
      <c r="H2003" s="784" t="s">
        <v>63</v>
      </c>
      <c r="I2003" s="784" t="s">
        <v>87</v>
      </c>
      <c r="J2003" s="784" t="s">
        <v>9258</v>
      </c>
      <c r="K2003" s="784"/>
      <c r="L2003" s="784"/>
    </row>
    <row r="2004" spans="1:12" ht="15">
      <c r="A2004" s="786" t="s">
        <v>9538</v>
      </c>
      <c r="B2004" s="785" t="s">
        <v>2001</v>
      </c>
      <c r="C2004" s="784" t="s">
        <v>7292</v>
      </c>
      <c r="D2004" s="784">
        <v>2003</v>
      </c>
      <c r="E2004" s="784"/>
      <c r="F2004" s="784">
        <v>25</v>
      </c>
      <c r="G2004" s="784"/>
      <c r="H2004" s="784" t="s">
        <v>55</v>
      </c>
      <c r="I2004" s="784" t="s">
        <v>87</v>
      </c>
      <c r="J2004" s="784" t="s">
        <v>9258</v>
      </c>
      <c r="K2004" s="784"/>
      <c r="L2004" s="784"/>
    </row>
    <row r="2005" spans="1:12" ht="15">
      <c r="A2005" s="786" t="s">
        <v>9539</v>
      </c>
      <c r="B2005" s="785" t="s">
        <v>2001</v>
      </c>
      <c r="C2005" s="784" t="s">
        <v>7292</v>
      </c>
      <c r="D2005" s="784">
        <v>2004</v>
      </c>
      <c r="E2005" s="784"/>
      <c r="F2005" s="784">
        <v>45</v>
      </c>
      <c r="G2005" s="784"/>
      <c r="H2005" s="784" t="s">
        <v>28</v>
      </c>
      <c r="I2005" s="784" t="s">
        <v>228</v>
      </c>
      <c r="J2005" s="784" t="s">
        <v>9258</v>
      </c>
      <c r="K2005" s="784"/>
      <c r="L2005" s="784"/>
    </row>
    <row r="2006" spans="1:12" ht="15">
      <c r="A2006" s="786" t="s">
        <v>9540</v>
      </c>
      <c r="B2006" s="785" t="s">
        <v>2002</v>
      </c>
      <c r="C2006" s="784" t="s">
        <v>7292</v>
      </c>
      <c r="D2006" s="784">
        <v>2005</v>
      </c>
      <c r="E2006" s="784"/>
      <c r="F2006" s="784">
        <v>26</v>
      </c>
      <c r="G2006" s="784"/>
      <c r="H2006" s="784" t="s">
        <v>55</v>
      </c>
      <c r="I2006" s="784" t="s">
        <v>87</v>
      </c>
      <c r="J2006" s="784" t="s">
        <v>9258</v>
      </c>
      <c r="K2006" s="784"/>
      <c r="L2006" s="784"/>
    </row>
    <row r="2007" spans="1:12" ht="15">
      <c r="A2007" s="786" t="s">
        <v>9541</v>
      </c>
      <c r="B2007" s="785" t="s">
        <v>2002</v>
      </c>
      <c r="C2007" s="784" t="s">
        <v>7292</v>
      </c>
      <c r="D2007" s="784">
        <v>2006</v>
      </c>
      <c r="E2007" s="784"/>
      <c r="F2007" s="784">
        <v>50</v>
      </c>
      <c r="G2007" s="784"/>
      <c r="H2007" s="784" t="s">
        <v>16</v>
      </c>
      <c r="I2007" s="784" t="s">
        <v>87</v>
      </c>
      <c r="J2007" s="784" t="s">
        <v>9258</v>
      </c>
      <c r="K2007" s="784"/>
      <c r="L2007" s="784"/>
    </row>
    <row r="2008" spans="1:12" ht="15">
      <c r="A2008" s="786" t="s">
        <v>9542</v>
      </c>
      <c r="B2008" s="785" t="s">
        <v>2003</v>
      </c>
      <c r="C2008" s="784" t="s">
        <v>7292</v>
      </c>
      <c r="D2008" s="784">
        <v>2007</v>
      </c>
      <c r="E2008" s="784"/>
      <c r="F2008" s="784">
        <v>15</v>
      </c>
      <c r="G2008" s="784"/>
      <c r="H2008" s="784" t="s">
        <v>27</v>
      </c>
      <c r="I2008" s="784" t="s">
        <v>2004</v>
      </c>
      <c r="J2008" s="784" t="s">
        <v>9258</v>
      </c>
      <c r="K2008" s="784"/>
      <c r="L2008" s="784"/>
    </row>
    <row r="2009" spans="1:12" ht="15">
      <c r="A2009" s="786" t="s">
        <v>9543</v>
      </c>
      <c r="B2009" s="785" t="s">
        <v>2005</v>
      </c>
      <c r="C2009" s="784" t="s">
        <v>7292</v>
      </c>
      <c r="D2009" s="784">
        <v>2008</v>
      </c>
      <c r="E2009" s="784"/>
      <c r="F2009" s="784">
        <v>1</v>
      </c>
      <c r="G2009" s="784"/>
      <c r="H2009" s="784" t="s">
        <v>70</v>
      </c>
      <c r="I2009" s="784" t="s">
        <v>87</v>
      </c>
      <c r="J2009" s="784" t="s">
        <v>9258</v>
      </c>
      <c r="K2009" s="784"/>
      <c r="L2009" s="784"/>
    </row>
    <row r="2010" spans="1:12" ht="15">
      <c r="A2010" s="786" t="s">
        <v>9544</v>
      </c>
      <c r="B2010" s="785" t="s">
        <v>2006</v>
      </c>
      <c r="C2010" s="784" t="s">
        <v>7292</v>
      </c>
      <c r="D2010" s="784">
        <v>2009</v>
      </c>
      <c r="E2010" s="784"/>
      <c r="F2010" s="784">
        <v>80</v>
      </c>
      <c r="G2010" s="784"/>
      <c r="H2010" s="784" t="s">
        <v>19</v>
      </c>
      <c r="I2010" s="784" t="s">
        <v>87</v>
      </c>
      <c r="J2010" s="784" t="s">
        <v>9258</v>
      </c>
      <c r="K2010" s="784"/>
      <c r="L2010" s="784"/>
    </row>
    <row r="2011" spans="1:12" ht="15">
      <c r="A2011" s="786" t="s">
        <v>9545</v>
      </c>
      <c r="B2011" s="785" t="s">
        <v>2007</v>
      </c>
      <c r="C2011" s="784" t="s">
        <v>7292</v>
      </c>
      <c r="D2011" s="784">
        <v>2010</v>
      </c>
      <c r="E2011" s="784"/>
      <c r="F2011" s="784">
        <v>90</v>
      </c>
      <c r="G2011" s="784"/>
      <c r="H2011" s="784" t="s">
        <v>23</v>
      </c>
      <c r="I2011" s="784" t="s">
        <v>87</v>
      </c>
      <c r="J2011" s="784" t="s">
        <v>9258</v>
      </c>
      <c r="K2011" s="784"/>
      <c r="L2011" s="784"/>
    </row>
    <row r="2012" spans="1:12" ht="15">
      <c r="A2012" s="786" t="s">
        <v>9546</v>
      </c>
      <c r="B2012" s="785" t="s">
        <v>2008</v>
      </c>
      <c r="C2012" s="784" t="s">
        <v>7292</v>
      </c>
      <c r="D2012" s="784">
        <v>2011</v>
      </c>
      <c r="E2012" s="784"/>
      <c r="F2012" s="784">
        <v>60</v>
      </c>
      <c r="G2012" s="784"/>
      <c r="H2012" s="784" t="s">
        <v>724</v>
      </c>
      <c r="I2012" s="784" t="s">
        <v>87</v>
      </c>
      <c r="J2012" s="784" t="s">
        <v>9258</v>
      </c>
      <c r="K2012" s="784"/>
      <c r="L2012" s="784"/>
    </row>
    <row r="2013" spans="1:12" ht="15">
      <c r="A2013" s="786" t="s">
        <v>9547</v>
      </c>
      <c r="B2013" s="785" t="s">
        <v>2009</v>
      </c>
      <c r="C2013" s="784" t="s">
        <v>7292</v>
      </c>
      <c r="D2013" s="784">
        <v>2012</v>
      </c>
      <c r="E2013" s="784"/>
      <c r="F2013" s="784">
        <v>91</v>
      </c>
      <c r="G2013" s="784"/>
      <c r="H2013" s="784" t="s">
        <v>19</v>
      </c>
      <c r="I2013" s="784" t="s">
        <v>87</v>
      </c>
      <c r="J2013" s="784" t="s">
        <v>9258</v>
      </c>
      <c r="K2013" s="784"/>
      <c r="L2013" s="784"/>
    </row>
    <row r="2014" spans="1:12" ht="15">
      <c r="A2014" s="786" t="s">
        <v>9548</v>
      </c>
      <c r="B2014" s="785" t="s">
        <v>2010</v>
      </c>
      <c r="C2014" s="784" t="s">
        <v>7292</v>
      </c>
      <c r="D2014" s="784">
        <v>2013</v>
      </c>
      <c r="E2014" s="784"/>
      <c r="F2014" s="784">
        <v>4</v>
      </c>
      <c r="G2014" s="784"/>
      <c r="H2014" s="784" t="s">
        <v>70</v>
      </c>
      <c r="I2014" s="784" t="s">
        <v>87</v>
      </c>
      <c r="J2014" s="784" t="s">
        <v>9258</v>
      </c>
      <c r="K2014" s="784"/>
      <c r="L2014" s="784"/>
    </row>
    <row r="2015" spans="1:12" ht="15">
      <c r="A2015" s="786" t="s">
        <v>9549</v>
      </c>
      <c r="B2015" s="785" t="s">
        <v>2011</v>
      </c>
      <c r="C2015" s="784" t="s">
        <v>7292</v>
      </c>
      <c r="D2015" s="784">
        <v>2014</v>
      </c>
      <c r="E2015" s="784"/>
      <c r="F2015" s="784">
        <v>27</v>
      </c>
      <c r="G2015" s="784"/>
      <c r="H2015" s="784" t="s">
        <v>85</v>
      </c>
      <c r="I2015" s="784" t="s">
        <v>87</v>
      </c>
      <c r="J2015" s="784" t="s">
        <v>9258</v>
      </c>
      <c r="K2015" s="784"/>
      <c r="L2015" s="784"/>
    </row>
    <row r="2016" spans="1:12" ht="15">
      <c r="A2016" s="786" t="s">
        <v>9550</v>
      </c>
      <c r="B2016" s="785" t="s">
        <v>2011</v>
      </c>
      <c r="C2016" s="784" t="s">
        <v>7292</v>
      </c>
      <c r="D2016" s="784">
        <v>2015</v>
      </c>
      <c r="E2016" s="784"/>
      <c r="F2016" s="784">
        <v>50</v>
      </c>
      <c r="G2016" s="784"/>
      <c r="H2016" s="784" t="s">
        <v>100</v>
      </c>
      <c r="I2016" s="784" t="s">
        <v>146</v>
      </c>
      <c r="J2016" s="784" t="s">
        <v>9258</v>
      </c>
      <c r="K2016" s="784"/>
      <c r="L2016" s="784"/>
    </row>
    <row r="2017" spans="1:12" ht="15">
      <c r="A2017" s="786" t="s">
        <v>9551</v>
      </c>
      <c r="B2017" s="785" t="s">
        <v>2013</v>
      </c>
      <c r="C2017" s="784" t="s">
        <v>7292</v>
      </c>
      <c r="D2017" s="784">
        <v>2016</v>
      </c>
      <c r="E2017" s="784"/>
      <c r="F2017" s="784">
        <v>85</v>
      </c>
      <c r="G2017" s="784"/>
      <c r="H2017" s="784" t="s">
        <v>20</v>
      </c>
      <c r="I2017" s="784" t="s">
        <v>87</v>
      </c>
      <c r="J2017" s="784" t="s">
        <v>9258</v>
      </c>
      <c r="K2017" s="784"/>
      <c r="L2017" s="784"/>
    </row>
    <row r="2018" spans="1:12" ht="15">
      <c r="A2018" s="786" t="s">
        <v>9552</v>
      </c>
      <c r="B2018" s="785" t="s">
        <v>2014</v>
      </c>
      <c r="C2018" s="784" t="s">
        <v>7292</v>
      </c>
      <c r="D2018" s="784">
        <v>2017</v>
      </c>
      <c r="E2018" s="784"/>
      <c r="F2018" s="784">
        <v>147</v>
      </c>
      <c r="G2018" s="784"/>
      <c r="H2018" s="784" t="s">
        <v>39</v>
      </c>
      <c r="I2018" s="784" t="s">
        <v>87</v>
      </c>
      <c r="J2018" s="784" t="s">
        <v>9258</v>
      </c>
      <c r="K2018" s="784"/>
      <c r="L2018" s="784"/>
    </row>
    <row r="2019" spans="1:12" ht="15">
      <c r="A2019" s="786" t="s">
        <v>9553</v>
      </c>
      <c r="B2019" s="785" t="s">
        <v>2014</v>
      </c>
      <c r="C2019" s="784" t="s">
        <v>7292</v>
      </c>
      <c r="D2019" s="784">
        <v>2018</v>
      </c>
      <c r="E2019" s="784"/>
      <c r="F2019" s="784">
        <v>60</v>
      </c>
      <c r="G2019" s="784"/>
      <c r="H2019" s="784" t="s">
        <v>85</v>
      </c>
      <c r="I2019" s="784" t="s">
        <v>87</v>
      </c>
      <c r="J2019" s="784" t="s">
        <v>9258</v>
      </c>
      <c r="K2019" s="784"/>
      <c r="L2019" s="784"/>
    </row>
    <row r="2020" spans="1:12" ht="15">
      <c r="A2020" s="786" t="s">
        <v>9554</v>
      </c>
      <c r="B2020" s="785" t="s">
        <v>2014</v>
      </c>
      <c r="C2020" s="784" t="s">
        <v>7292</v>
      </c>
      <c r="D2020" s="784">
        <v>2019</v>
      </c>
      <c r="E2020" s="784"/>
      <c r="F2020" s="784">
        <v>214</v>
      </c>
      <c r="G2020" s="784"/>
      <c r="H2020" s="784" t="s">
        <v>88</v>
      </c>
      <c r="I2020" s="784" t="s">
        <v>87</v>
      </c>
      <c r="J2020" s="784" t="s">
        <v>9258</v>
      </c>
      <c r="K2020" s="784"/>
      <c r="L2020" s="784"/>
    </row>
    <row r="2021" spans="1:12" ht="15">
      <c r="A2021" s="786" t="s">
        <v>9555</v>
      </c>
      <c r="B2021" s="785" t="s">
        <v>2015</v>
      </c>
      <c r="C2021" s="784" t="s">
        <v>7292</v>
      </c>
      <c r="D2021" s="784">
        <v>2020</v>
      </c>
      <c r="E2021" s="784"/>
      <c r="F2021" s="784">
        <v>9</v>
      </c>
      <c r="G2021" s="784"/>
      <c r="H2021" s="784" t="s">
        <v>85</v>
      </c>
      <c r="I2021" s="784" t="s">
        <v>87</v>
      </c>
      <c r="J2021" s="784" t="s">
        <v>9258</v>
      </c>
      <c r="K2021" s="784"/>
      <c r="L2021" s="784"/>
    </row>
    <row r="2022" spans="1:12" ht="15">
      <c r="A2022" s="786" t="s">
        <v>9556</v>
      </c>
      <c r="B2022" s="785" t="s">
        <v>2016</v>
      </c>
      <c r="C2022" s="784" t="s">
        <v>7292</v>
      </c>
      <c r="D2022" s="784">
        <v>2021</v>
      </c>
      <c r="E2022" s="784"/>
      <c r="F2022" s="784">
        <v>9</v>
      </c>
      <c r="G2022" s="784"/>
      <c r="H2022" s="784" t="s">
        <v>40</v>
      </c>
      <c r="I2022" s="784" t="s">
        <v>87</v>
      </c>
      <c r="J2022" s="784" t="s">
        <v>9258</v>
      </c>
      <c r="K2022" s="784"/>
      <c r="L2022" s="784"/>
    </row>
    <row r="2023" spans="1:12" ht="15">
      <c r="A2023" s="786" t="s">
        <v>9557</v>
      </c>
      <c r="B2023" s="785" t="s">
        <v>2016</v>
      </c>
      <c r="C2023" s="784" t="s">
        <v>7292</v>
      </c>
      <c r="D2023" s="784">
        <v>2022</v>
      </c>
      <c r="E2023" s="784"/>
      <c r="F2023" s="784">
        <v>20</v>
      </c>
      <c r="G2023" s="784"/>
      <c r="H2023" s="784" t="s">
        <v>32</v>
      </c>
      <c r="I2023" s="784" t="s">
        <v>87</v>
      </c>
      <c r="J2023" s="784" t="s">
        <v>9258</v>
      </c>
      <c r="K2023" s="784"/>
      <c r="L2023" s="784"/>
    </row>
    <row r="2024" spans="1:12" ht="15">
      <c r="A2024" s="786" t="s">
        <v>9558</v>
      </c>
      <c r="B2024" s="785" t="s">
        <v>2017</v>
      </c>
      <c r="C2024" s="784" t="s">
        <v>7292</v>
      </c>
      <c r="D2024" s="784">
        <v>2023</v>
      </c>
      <c r="E2024" s="784"/>
      <c r="F2024" s="784">
        <v>46</v>
      </c>
      <c r="G2024" s="784"/>
      <c r="H2024" s="784" t="s">
        <v>23</v>
      </c>
      <c r="I2024" s="784" t="s">
        <v>87</v>
      </c>
      <c r="J2024" s="784" t="s">
        <v>9258</v>
      </c>
      <c r="K2024" s="784"/>
      <c r="L2024" s="784"/>
    </row>
    <row r="2025" spans="1:12" ht="15">
      <c r="A2025" s="786" t="s">
        <v>9559</v>
      </c>
      <c r="B2025" s="785" t="s">
        <v>2017</v>
      </c>
      <c r="C2025" s="784" t="s">
        <v>7292</v>
      </c>
      <c r="D2025" s="784">
        <v>2024</v>
      </c>
      <c r="E2025" s="784"/>
      <c r="F2025" s="784">
        <v>19</v>
      </c>
      <c r="G2025" s="784"/>
      <c r="H2025" s="784" t="s">
        <v>42</v>
      </c>
      <c r="I2025" s="784" t="s">
        <v>87</v>
      </c>
      <c r="J2025" s="784" t="s">
        <v>9258</v>
      </c>
      <c r="K2025" s="784"/>
      <c r="L2025" s="784"/>
    </row>
    <row r="2026" spans="1:12" ht="15">
      <c r="A2026" s="786" t="s">
        <v>9560</v>
      </c>
      <c r="B2026" s="785" t="s">
        <v>2018</v>
      </c>
      <c r="C2026" s="784" t="s">
        <v>7292</v>
      </c>
      <c r="D2026" s="784">
        <v>2025</v>
      </c>
      <c r="E2026" s="784"/>
      <c r="F2026" s="784">
        <v>10</v>
      </c>
      <c r="G2026" s="784"/>
      <c r="H2026" s="784" t="s">
        <v>25</v>
      </c>
      <c r="I2026" s="784" t="s">
        <v>87</v>
      </c>
      <c r="J2026" s="784" t="s">
        <v>9258</v>
      </c>
      <c r="K2026" s="784"/>
      <c r="L2026" s="784"/>
    </row>
    <row r="2027" spans="1:12" ht="15">
      <c r="A2027" s="786" t="s">
        <v>9561</v>
      </c>
      <c r="B2027" s="785" t="s">
        <v>2018</v>
      </c>
      <c r="C2027" s="784" t="s">
        <v>7292</v>
      </c>
      <c r="D2027" s="784">
        <v>2026</v>
      </c>
      <c r="E2027" s="784"/>
      <c r="F2027" s="784">
        <v>26</v>
      </c>
      <c r="G2027" s="784"/>
      <c r="H2027" s="784" t="s">
        <v>40</v>
      </c>
      <c r="I2027" s="784" t="s">
        <v>87</v>
      </c>
      <c r="J2027" s="784" t="s">
        <v>9258</v>
      </c>
      <c r="K2027" s="784"/>
      <c r="L2027" s="784"/>
    </row>
    <row r="2028" spans="1:12" ht="15">
      <c r="A2028" s="786" t="s">
        <v>9562</v>
      </c>
      <c r="B2028" s="785" t="s">
        <v>2018</v>
      </c>
      <c r="C2028" s="784" t="s">
        <v>7292</v>
      </c>
      <c r="D2028" s="784">
        <v>2027</v>
      </c>
      <c r="E2028" s="784"/>
      <c r="F2028" s="784">
        <v>85</v>
      </c>
      <c r="G2028" s="784"/>
      <c r="H2028" s="784" t="s">
        <v>88</v>
      </c>
      <c r="I2028" s="784" t="s">
        <v>87</v>
      </c>
      <c r="J2028" s="784" t="s">
        <v>9258</v>
      </c>
      <c r="K2028" s="784"/>
      <c r="L2028" s="784"/>
    </row>
    <row r="2029" spans="1:12" ht="15">
      <c r="A2029" s="786" t="s">
        <v>9563</v>
      </c>
      <c r="B2029" s="785" t="s">
        <v>508</v>
      </c>
      <c r="C2029" s="784" t="s">
        <v>7292</v>
      </c>
      <c r="D2029" s="784">
        <v>2028</v>
      </c>
      <c r="E2029" s="784"/>
      <c r="F2029" s="784">
        <v>4</v>
      </c>
      <c r="G2029" s="784"/>
      <c r="H2029" s="784" t="s">
        <v>18</v>
      </c>
      <c r="I2029" s="784" t="s">
        <v>87</v>
      </c>
      <c r="J2029" s="784" t="s">
        <v>9258</v>
      </c>
      <c r="K2029" s="784"/>
      <c r="L2029" s="784"/>
    </row>
    <row r="2030" spans="1:12" ht="15">
      <c r="A2030" s="786" t="s">
        <v>9564</v>
      </c>
      <c r="B2030" s="785" t="s">
        <v>2019</v>
      </c>
      <c r="C2030" s="784" t="s">
        <v>7292</v>
      </c>
      <c r="D2030" s="784">
        <v>2029</v>
      </c>
      <c r="E2030" s="784"/>
      <c r="F2030" s="784">
        <v>114</v>
      </c>
      <c r="G2030" s="784"/>
      <c r="H2030" s="784" t="s">
        <v>47</v>
      </c>
      <c r="I2030" s="784" t="s">
        <v>87</v>
      </c>
      <c r="J2030" s="784" t="s">
        <v>9258</v>
      </c>
      <c r="K2030" s="784"/>
      <c r="L2030" s="784"/>
    </row>
    <row r="2031" spans="1:12" ht="15">
      <c r="A2031" s="786" t="s">
        <v>9565</v>
      </c>
      <c r="B2031" s="785" t="s">
        <v>2020</v>
      </c>
      <c r="C2031" s="784" t="s">
        <v>7292</v>
      </c>
      <c r="D2031" s="784">
        <v>2030</v>
      </c>
      <c r="E2031" s="784"/>
      <c r="F2031" s="784">
        <v>20</v>
      </c>
      <c r="G2031" s="784"/>
      <c r="H2031" s="784" t="s">
        <v>80</v>
      </c>
      <c r="I2031" s="784" t="s">
        <v>118</v>
      </c>
      <c r="J2031" s="784" t="s">
        <v>9258</v>
      </c>
      <c r="K2031" s="784"/>
      <c r="L2031" s="784"/>
    </row>
    <row r="2032" spans="1:12" ht="15">
      <c r="A2032" s="786" t="s">
        <v>9566</v>
      </c>
      <c r="B2032" s="785" t="s">
        <v>2021</v>
      </c>
      <c r="C2032" s="784" t="s">
        <v>7292</v>
      </c>
      <c r="D2032" s="784">
        <v>2031</v>
      </c>
      <c r="E2032" s="784"/>
      <c r="F2032" s="784">
        <v>4</v>
      </c>
      <c r="G2032" s="784"/>
      <c r="H2032" s="784" t="s">
        <v>99</v>
      </c>
      <c r="I2032" s="784" t="s">
        <v>87</v>
      </c>
      <c r="J2032" s="784" t="s">
        <v>9258</v>
      </c>
      <c r="K2032" s="784"/>
      <c r="L2032" s="784"/>
    </row>
    <row r="2033" spans="1:12" ht="15">
      <c r="A2033" s="786" t="s">
        <v>9567</v>
      </c>
      <c r="B2033" s="785" t="s">
        <v>2022</v>
      </c>
      <c r="C2033" s="784" t="s">
        <v>7292</v>
      </c>
      <c r="D2033" s="784">
        <v>2032</v>
      </c>
      <c r="E2033" s="784"/>
      <c r="F2033" s="784">
        <v>70</v>
      </c>
      <c r="G2033" s="784"/>
      <c r="H2033" s="784" t="s">
        <v>47</v>
      </c>
      <c r="I2033" s="784" t="s">
        <v>87</v>
      </c>
      <c r="J2033" s="784" t="s">
        <v>9258</v>
      </c>
      <c r="K2033" s="784"/>
      <c r="L2033" s="784"/>
    </row>
    <row r="2034" spans="1:12" ht="15">
      <c r="A2034" s="786" t="s">
        <v>9568</v>
      </c>
      <c r="B2034" s="785" t="s">
        <v>2023</v>
      </c>
      <c r="C2034" s="784" t="s">
        <v>7292</v>
      </c>
      <c r="D2034" s="784">
        <v>2033</v>
      </c>
      <c r="E2034" s="784"/>
      <c r="F2034" s="784">
        <v>11</v>
      </c>
      <c r="G2034" s="784"/>
      <c r="H2034" s="784" t="s">
        <v>15</v>
      </c>
      <c r="I2034" s="784" t="s">
        <v>87</v>
      </c>
      <c r="J2034" s="784" t="s">
        <v>9258</v>
      </c>
      <c r="K2034" s="784"/>
      <c r="L2034" s="784"/>
    </row>
    <row r="2035" spans="1:12" ht="15">
      <c r="A2035" s="786" t="s">
        <v>9569</v>
      </c>
      <c r="B2035" s="785" t="s">
        <v>2024</v>
      </c>
      <c r="C2035" s="784" t="s">
        <v>7292</v>
      </c>
      <c r="D2035" s="784">
        <v>2034</v>
      </c>
      <c r="E2035" s="784"/>
      <c r="F2035" s="784">
        <v>6</v>
      </c>
      <c r="G2035" s="784"/>
      <c r="H2035" s="784" t="s">
        <v>100</v>
      </c>
      <c r="I2035" s="784" t="s">
        <v>87</v>
      </c>
      <c r="J2035" s="784" t="s">
        <v>9258</v>
      </c>
      <c r="K2035" s="784"/>
      <c r="L2035" s="784"/>
    </row>
    <row r="2036" spans="1:12" ht="15">
      <c r="A2036" s="786" t="s">
        <v>9570</v>
      </c>
      <c r="B2036" s="785" t="s">
        <v>2025</v>
      </c>
      <c r="C2036" s="784" t="s">
        <v>7292</v>
      </c>
      <c r="D2036" s="784">
        <v>2035</v>
      </c>
      <c r="E2036" s="784"/>
      <c r="F2036" s="784">
        <v>31</v>
      </c>
      <c r="G2036" s="784"/>
      <c r="H2036" s="784" t="s">
        <v>15</v>
      </c>
      <c r="I2036" s="784" t="s">
        <v>87</v>
      </c>
      <c r="J2036" s="784" t="s">
        <v>9258</v>
      </c>
      <c r="K2036" s="784"/>
      <c r="L2036" s="784"/>
    </row>
    <row r="2037" spans="1:12" ht="15">
      <c r="A2037" s="786" t="s">
        <v>9571</v>
      </c>
      <c r="B2037" s="785" t="s">
        <v>2026</v>
      </c>
      <c r="C2037" s="784" t="s">
        <v>7292</v>
      </c>
      <c r="D2037" s="784">
        <v>2036</v>
      </c>
      <c r="E2037" s="784"/>
      <c r="F2037" s="784">
        <v>48</v>
      </c>
      <c r="G2037" s="784"/>
      <c r="H2037" s="784" t="s">
        <v>42</v>
      </c>
      <c r="I2037" s="784" t="s">
        <v>463</v>
      </c>
      <c r="J2037" s="784" t="s">
        <v>9258</v>
      </c>
      <c r="K2037" s="784"/>
      <c r="L2037" s="784"/>
    </row>
    <row r="2038" spans="1:12" ht="15">
      <c r="A2038" s="786" t="s">
        <v>9572</v>
      </c>
      <c r="B2038" s="785" t="s">
        <v>2027</v>
      </c>
      <c r="C2038" s="784" t="s">
        <v>7292</v>
      </c>
      <c r="D2038" s="784">
        <v>2037</v>
      </c>
      <c r="E2038" s="784"/>
      <c r="F2038" s="784">
        <v>19</v>
      </c>
      <c r="G2038" s="784"/>
      <c r="H2038" s="784" t="s">
        <v>27</v>
      </c>
      <c r="I2038" s="784" t="s">
        <v>349</v>
      </c>
      <c r="J2038" s="784" t="s">
        <v>9258</v>
      </c>
      <c r="K2038" s="784"/>
      <c r="L2038" s="784"/>
    </row>
    <row r="2039" spans="1:12" ht="15">
      <c r="A2039" s="786" t="s">
        <v>9573</v>
      </c>
      <c r="B2039" s="785" t="s">
        <v>2028</v>
      </c>
      <c r="C2039" s="784" t="s">
        <v>7292</v>
      </c>
      <c r="D2039" s="784">
        <v>2038</v>
      </c>
      <c r="E2039" s="784"/>
      <c r="F2039" s="784">
        <v>3</v>
      </c>
      <c r="G2039" s="784"/>
      <c r="H2039" s="784" t="s">
        <v>70</v>
      </c>
      <c r="I2039" s="784" t="s">
        <v>87</v>
      </c>
      <c r="J2039" s="784" t="s">
        <v>9258</v>
      </c>
      <c r="K2039" s="784"/>
      <c r="L2039" s="784"/>
    </row>
    <row r="2040" spans="1:12" ht="15">
      <c r="A2040" s="786" t="s">
        <v>9574</v>
      </c>
      <c r="B2040" s="785" t="s">
        <v>2029</v>
      </c>
      <c r="C2040" s="784" t="s">
        <v>7292</v>
      </c>
      <c r="D2040" s="784">
        <v>2039</v>
      </c>
      <c r="E2040" s="784"/>
      <c r="F2040" s="784">
        <v>50</v>
      </c>
      <c r="G2040" s="784"/>
      <c r="H2040" s="784" t="s">
        <v>711</v>
      </c>
      <c r="I2040" s="784" t="s">
        <v>87</v>
      </c>
      <c r="J2040" s="784" t="s">
        <v>9258</v>
      </c>
      <c r="K2040" s="784"/>
      <c r="L2040" s="784"/>
    </row>
    <row r="2041" spans="1:12" ht="15">
      <c r="A2041" s="786" t="s">
        <v>9575</v>
      </c>
      <c r="B2041" s="785" t="s">
        <v>2030</v>
      </c>
      <c r="C2041" s="784" t="s">
        <v>7292</v>
      </c>
      <c r="D2041" s="784">
        <v>2040</v>
      </c>
      <c r="E2041" s="784"/>
      <c r="F2041" s="784">
        <v>16</v>
      </c>
      <c r="G2041" s="784"/>
      <c r="H2041" s="784" t="s">
        <v>80</v>
      </c>
      <c r="I2041" s="784" t="s">
        <v>86</v>
      </c>
      <c r="J2041" s="784" t="s">
        <v>9258</v>
      </c>
      <c r="K2041" s="784"/>
      <c r="L2041" s="784"/>
    </row>
    <row r="2042" spans="1:12" ht="15">
      <c r="A2042" s="786" t="s">
        <v>9576</v>
      </c>
      <c r="B2042" s="785" t="s">
        <v>2031</v>
      </c>
      <c r="C2042" s="784" t="s">
        <v>7292</v>
      </c>
      <c r="D2042" s="784">
        <v>2041</v>
      </c>
      <c r="E2042" s="784"/>
      <c r="F2042" s="784">
        <v>87</v>
      </c>
      <c r="G2042" s="784"/>
      <c r="H2042" s="784" t="s">
        <v>27</v>
      </c>
      <c r="I2042" s="784" t="s">
        <v>86</v>
      </c>
      <c r="J2042" s="784" t="s">
        <v>9258</v>
      </c>
      <c r="K2042" s="784"/>
      <c r="L2042" s="784"/>
    </row>
    <row r="2043" spans="1:12" ht="15">
      <c r="A2043" s="786" t="s">
        <v>9577</v>
      </c>
      <c r="B2043" s="785" t="s">
        <v>2032</v>
      </c>
      <c r="C2043" s="784" t="s">
        <v>7292</v>
      </c>
      <c r="D2043" s="784">
        <v>2042</v>
      </c>
      <c r="E2043" s="784"/>
      <c r="F2043" s="784">
        <v>353</v>
      </c>
      <c r="G2043" s="784"/>
      <c r="H2043" s="784" t="s">
        <v>27</v>
      </c>
      <c r="I2043" s="784" t="s">
        <v>86</v>
      </c>
      <c r="J2043" s="784" t="s">
        <v>9258</v>
      </c>
      <c r="K2043" s="784"/>
      <c r="L2043" s="784"/>
    </row>
    <row r="2044" spans="1:12" ht="15">
      <c r="A2044" s="786" t="s">
        <v>9578</v>
      </c>
      <c r="B2044" s="785" t="s">
        <v>2033</v>
      </c>
      <c r="C2044" s="784" t="s">
        <v>7292</v>
      </c>
      <c r="D2044" s="784">
        <v>2043</v>
      </c>
      <c r="E2044" s="784"/>
      <c r="F2044" s="784">
        <v>200</v>
      </c>
      <c r="G2044" s="784"/>
      <c r="H2044" s="784" t="s">
        <v>27</v>
      </c>
      <c r="I2044" s="784" t="s">
        <v>86</v>
      </c>
      <c r="J2044" s="784" t="s">
        <v>9258</v>
      </c>
      <c r="K2044" s="784"/>
      <c r="L2044" s="784"/>
    </row>
    <row r="2045" spans="1:12" ht="15">
      <c r="A2045" s="786" t="s">
        <v>9579</v>
      </c>
      <c r="B2045" s="785" t="s">
        <v>635</v>
      </c>
      <c r="C2045" s="784" t="s">
        <v>7292</v>
      </c>
      <c r="D2045" s="784">
        <v>2044</v>
      </c>
      <c r="E2045" s="784"/>
      <c r="F2045" s="784">
        <v>250</v>
      </c>
      <c r="G2045" s="784"/>
      <c r="H2045" s="784" t="s">
        <v>27</v>
      </c>
      <c r="I2045" s="784" t="s">
        <v>86</v>
      </c>
      <c r="J2045" s="784" t="s">
        <v>9258</v>
      </c>
      <c r="K2045" s="784"/>
      <c r="L2045" s="784"/>
    </row>
    <row r="2046" spans="1:12" ht="15">
      <c r="A2046" s="786" t="s">
        <v>9580</v>
      </c>
      <c r="B2046" s="785" t="s">
        <v>2034</v>
      </c>
      <c r="C2046" s="784" t="s">
        <v>7292</v>
      </c>
      <c r="D2046" s="784">
        <v>2045</v>
      </c>
      <c r="E2046" s="784"/>
      <c r="F2046" s="784">
        <v>100</v>
      </c>
      <c r="G2046" s="784"/>
      <c r="H2046" s="784" t="s">
        <v>27</v>
      </c>
      <c r="I2046" s="784" t="s">
        <v>86</v>
      </c>
      <c r="J2046" s="784" t="s">
        <v>9258</v>
      </c>
      <c r="K2046" s="784"/>
      <c r="L2046" s="784"/>
    </row>
    <row r="2047" spans="1:12" ht="15">
      <c r="A2047" s="786" t="s">
        <v>9581</v>
      </c>
      <c r="B2047" s="785" t="s">
        <v>2035</v>
      </c>
      <c r="C2047" s="784" t="s">
        <v>7292</v>
      </c>
      <c r="D2047" s="784">
        <v>2046</v>
      </c>
      <c r="E2047" s="784"/>
      <c r="F2047" s="784">
        <v>200</v>
      </c>
      <c r="G2047" s="784"/>
      <c r="H2047" s="784" t="s">
        <v>27</v>
      </c>
      <c r="I2047" s="784" t="s">
        <v>86</v>
      </c>
      <c r="J2047" s="784" t="s">
        <v>9258</v>
      </c>
      <c r="K2047" s="784"/>
      <c r="L2047" s="784"/>
    </row>
    <row r="2048" spans="1:12" ht="15">
      <c r="A2048" s="786" t="s">
        <v>9582</v>
      </c>
      <c r="B2048" s="785" t="s">
        <v>2036</v>
      </c>
      <c r="C2048" s="784" t="s">
        <v>7292</v>
      </c>
      <c r="D2048" s="784">
        <v>2047</v>
      </c>
      <c r="E2048" s="784"/>
      <c r="F2048" s="784">
        <v>89</v>
      </c>
      <c r="G2048" s="784"/>
      <c r="H2048" s="784" t="s">
        <v>88</v>
      </c>
      <c r="I2048" s="784" t="s">
        <v>86</v>
      </c>
      <c r="J2048" s="784" t="s">
        <v>9258</v>
      </c>
      <c r="K2048" s="784"/>
      <c r="L2048" s="784"/>
    </row>
    <row r="2049" spans="1:12" ht="15">
      <c r="A2049" s="786" t="s">
        <v>9583</v>
      </c>
      <c r="B2049" s="785" t="s">
        <v>2037</v>
      </c>
      <c r="C2049" s="784" t="s">
        <v>7292</v>
      </c>
      <c r="D2049" s="784">
        <v>2048</v>
      </c>
      <c r="E2049" s="784"/>
      <c r="F2049" s="784">
        <v>105</v>
      </c>
      <c r="G2049" s="784"/>
      <c r="H2049" s="784" t="s">
        <v>88</v>
      </c>
      <c r="I2049" s="784" t="s">
        <v>86</v>
      </c>
      <c r="J2049" s="784" t="s">
        <v>9258</v>
      </c>
      <c r="K2049" s="784"/>
      <c r="L2049" s="784"/>
    </row>
    <row r="2050" spans="1:12" ht="15">
      <c r="A2050" s="786" t="s">
        <v>9584</v>
      </c>
      <c r="B2050" s="785" t="s">
        <v>2038</v>
      </c>
      <c r="C2050" s="784" t="s">
        <v>7292</v>
      </c>
      <c r="D2050" s="784">
        <v>2049</v>
      </c>
      <c r="E2050" s="784"/>
      <c r="F2050" s="784">
        <v>2</v>
      </c>
      <c r="G2050" s="784"/>
      <c r="H2050" s="784" t="s">
        <v>88</v>
      </c>
      <c r="I2050" s="784" t="s">
        <v>118</v>
      </c>
      <c r="J2050" s="784" t="s">
        <v>9258</v>
      </c>
      <c r="K2050" s="784"/>
      <c r="L2050" s="784"/>
    </row>
    <row r="2051" spans="1:12" ht="15">
      <c r="A2051" s="786" t="s">
        <v>9585</v>
      </c>
      <c r="B2051" s="785" t="s">
        <v>2039</v>
      </c>
      <c r="C2051" s="784" t="s">
        <v>7292</v>
      </c>
      <c r="D2051" s="784">
        <v>2050</v>
      </c>
      <c r="E2051" s="784"/>
      <c r="F2051" s="784">
        <v>2</v>
      </c>
      <c r="G2051" s="784"/>
      <c r="H2051" s="784" t="s">
        <v>85</v>
      </c>
      <c r="I2051" s="784" t="s">
        <v>541</v>
      </c>
      <c r="J2051" s="784" t="s">
        <v>9258</v>
      </c>
      <c r="K2051" s="784"/>
      <c r="L2051" s="784"/>
    </row>
    <row r="2052" spans="1:12" ht="15">
      <c r="A2052" s="786" t="s">
        <v>9586</v>
      </c>
      <c r="B2052" s="785" t="s">
        <v>588</v>
      </c>
      <c r="C2052" s="784" t="s">
        <v>7292</v>
      </c>
      <c r="D2052" s="784">
        <v>2051</v>
      </c>
      <c r="E2052" s="784"/>
      <c r="F2052" s="784">
        <v>1</v>
      </c>
      <c r="G2052" s="784"/>
      <c r="H2052" s="784" t="s">
        <v>27</v>
      </c>
      <c r="I2052" s="784" t="s">
        <v>589</v>
      </c>
      <c r="J2052" s="784" t="s">
        <v>9258</v>
      </c>
      <c r="K2052" s="784"/>
      <c r="L2052" s="784"/>
    </row>
    <row r="2053" spans="1:12" ht="15">
      <c r="A2053" s="786" t="s">
        <v>9587</v>
      </c>
      <c r="B2053" s="785" t="s">
        <v>2040</v>
      </c>
      <c r="C2053" s="784" t="s">
        <v>7292</v>
      </c>
      <c r="D2053" s="784">
        <v>2052</v>
      </c>
      <c r="E2053" s="784"/>
      <c r="F2053" s="784">
        <v>2</v>
      </c>
      <c r="G2053" s="784"/>
      <c r="H2053" s="784" t="s">
        <v>27</v>
      </c>
      <c r="I2053" s="784" t="s">
        <v>1696</v>
      </c>
      <c r="J2053" s="784" t="s">
        <v>9258</v>
      </c>
      <c r="K2053" s="784"/>
      <c r="L2053" s="784"/>
    </row>
    <row r="2054" spans="1:12" ht="15">
      <c r="A2054" s="786" t="s">
        <v>9588</v>
      </c>
      <c r="B2054" s="785" t="s">
        <v>2041</v>
      </c>
      <c r="C2054" s="784" t="s">
        <v>7292</v>
      </c>
      <c r="D2054" s="784">
        <v>2053</v>
      </c>
      <c r="E2054" s="784"/>
      <c r="F2054" s="784">
        <v>1</v>
      </c>
      <c r="G2054" s="784"/>
      <c r="H2054" s="784" t="s">
        <v>80</v>
      </c>
      <c r="I2054" s="784" t="s">
        <v>103</v>
      </c>
      <c r="J2054" s="784" t="s">
        <v>9258</v>
      </c>
      <c r="K2054" s="784"/>
      <c r="L2054" s="784"/>
    </row>
    <row r="2055" spans="1:12" ht="15">
      <c r="A2055" s="786" t="s">
        <v>9589</v>
      </c>
      <c r="B2055" s="785" t="s">
        <v>2042</v>
      </c>
      <c r="C2055" s="784" t="s">
        <v>7292</v>
      </c>
      <c r="D2055" s="784">
        <v>2054</v>
      </c>
      <c r="E2055" s="784"/>
      <c r="F2055" s="784">
        <v>4</v>
      </c>
      <c r="G2055" s="784"/>
      <c r="H2055" s="784" t="s">
        <v>18</v>
      </c>
      <c r="I2055" s="784" t="s">
        <v>2043</v>
      </c>
      <c r="J2055" s="784" t="s">
        <v>9258</v>
      </c>
      <c r="K2055" s="784"/>
      <c r="L2055" s="784"/>
    </row>
    <row r="2056" spans="1:12" ht="15">
      <c r="A2056" s="786" t="s">
        <v>9590</v>
      </c>
      <c r="B2056" s="785" t="s">
        <v>2044</v>
      </c>
      <c r="C2056" s="784" t="s">
        <v>7292</v>
      </c>
      <c r="D2056" s="784">
        <v>2055</v>
      </c>
      <c r="E2056" s="784"/>
      <c r="F2056" s="784">
        <v>4</v>
      </c>
      <c r="G2056" s="784"/>
      <c r="H2056" s="784" t="s">
        <v>27</v>
      </c>
      <c r="I2056" s="784" t="s">
        <v>578</v>
      </c>
      <c r="J2056" s="784" t="s">
        <v>9258</v>
      </c>
      <c r="K2056" s="784"/>
      <c r="L2056" s="784"/>
    </row>
    <row r="2057" spans="1:12" ht="15">
      <c r="A2057" s="786" t="s">
        <v>9591</v>
      </c>
      <c r="B2057" s="785" t="s">
        <v>2045</v>
      </c>
      <c r="C2057" s="784" t="s">
        <v>7292</v>
      </c>
      <c r="D2057" s="784">
        <v>2056</v>
      </c>
      <c r="E2057" s="784"/>
      <c r="F2057" s="784">
        <v>2</v>
      </c>
      <c r="G2057" s="784"/>
      <c r="H2057" s="784" t="s">
        <v>20</v>
      </c>
      <c r="I2057" s="784" t="s">
        <v>65</v>
      </c>
      <c r="J2057" s="784" t="s">
        <v>9258</v>
      </c>
      <c r="K2057" s="784"/>
      <c r="L2057" s="784"/>
    </row>
    <row r="2058" spans="1:12" ht="15">
      <c r="A2058" s="786" t="s">
        <v>9592</v>
      </c>
      <c r="B2058" s="785" t="s">
        <v>2045</v>
      </c>
      <c r="C2058" s="784" t="s">
        <v>7292</v>
      </c>
      <c r="D2058" s="784">
        <v>2057</v>
      </c>
      <c r="E2058" s="784"/>
      <c r="F2058" s="784">
        <v>5</v>
      </c>
      <c r="G2058" s="784"/>
      <c r="H2058" s="784" t="s">
        <v>25</v>
      </c>
      <c r="I2058" s="784" t="s">
        <v>578</v>
      </c>
      <c r="J2058" s="784" t="s">
        <v>9258</v>
      </c>
      <c r="K2058" s="784"/>
      <c r="L2058" s="784"/>
    </row>
    <row r="2059" spans="1:12" ht="15">
      <c r="A2059" s="786" t="s">
        <v>9593</v>
      </c>
      <c r="B2059" s="785" t="s">
        <v>2046</v>
      </c>
      <c r="C2059" s="784" t="s">
        <v>7292</v>
      </c>
      <c r="D2059" s="784">
        <v>2058</v>
      </c>
      <c r="E2059" s="784"/>
      <c r="F2059" s="784">
        <v>1</v>
      </c>
      <c r="G2059" s="784"/>
      <c r="H2059" s="784" t="s">
        <v>53</v>
      </c>
      <c r="I2059" s="784" t="s">
        <v>235</v>
      </c>
      <c r="J2059" s="784" t="s">
        <v>9258</v>
      </c>
      <c r="K2059" s="784"/>
      <c r="L2059" s="784"/>
    </row>
    <row r="2060" spans="1:12" ht="15">
      <c r="A2060" s="786" t="s">
        <v>9594</v>
      </c>
      <c r="B2060" s="785" t="s">
        <v>2047</v>
      </c>
      <c r="C2060" s="784" t="s">
        <v>7292</v>
      </c>
      <c r="D2060" s="784">
        <v>2059</v>
      </c>
      <c r="E2060" s="784"/>
      <c r="F2060" s="784">
        <v>2</v>
      </c>
      <c r="G2060" s="784"/>
      <c r="H2060" s="784" t="s">
        <v>378</v>
      </c>
      <c r="I2060" s="784" t="s">
        <v>76</v>
      </c>
      <c r="J2060" s="784" t="s">
        <v>9258</v>
      </c>
      <c r="K2060" s="784"/>
      <c r="L2060" s="784"/>
    </row>
    <row r="2061" spans="1:12" ht="15">
      <c r="A2061" s="786" t="s">
        <v>9595</v>
      </c>
      <c r="B2061" s="785" t="s">
        <v>2048</v>
      </c>
      <c r="C2061" s="784" t="s">
        <v>7292</v>
      </c>
      <c r="D2061" s="784">
        <v>2060</v>
      </c>
      <c r="E2061" s="784"/>
      <c r="F2061" s="784">
        <v>12</v>
      </c>
      <c r="G2061" s="784"/>
      <c r="H2061" s="784" t="s">
        <v>18</v>
      </c>
      <c r="I2061" s="784" t="s">
        <v>69</v>
      </c>
      <c r="J2061" s="784" t="s">
        <v>9258</v>
      </c>
      <c r="K2061" s="784"/>
      <c r="L2061" s="784"/>
    </row>
    <row r="2062" spans="1:12" ht="15">
      <c r="A2062" s="786" t="s">
        <v>9596</v>
      </c>
      <c r="B2062" s="785" t="s">
        <v>333</v>
      </c>
      <c r="C2062" s="784" t="s">
        <v>7292</v>
      </c>
      <c r="D2062" s="784">
        <v>2061</v>
      </c>
      <c r="E2062" s="784"/>
      <c r="F2062" s="784">
        <v>4</v>
      </c>
      <c r="G2062" s="784"/>
      <c r="H2062" s="784" t="s">
        <v>36</v>
      </c>
      <c r="I2062" s="784" t="s">
        <v>126</v>
      </c>
      <c r="J2062" s="784" t="s">
        <v>9258</v>
      </c>
      <c r="K2062" s="784"/>
      <c r="L2062" s="784"/>
    </row>
    <row r="2063" spans="1:12" ht="15">
      <c r="A2063" s="786" t="s">
        <v>9597</v>
      </c>
      <c r="B2063" s="785" t="s">
        <v>2049</v>
      </c>
      <c r="C2063" s="784" t="s">
        <v>7292</v>
      </c>
      <c r="D2063" s="784">
        <v>2062</v>
      </c>
      <c r="E2063" s="784"/>
      <c r="F2063" s="784">
        <v>8</v>
      </c>
      <c r="G2063" s="784"/>
      <c r="H2063" s="784" t="s">
        <v>108</v>
      </c>
      <c r="I2063" s="784" t="s">
        <v>1849</v>
      </c>
      <c r="J2063" s="784" t="s">
        <v>9258</v>
      </c>
      <c r="K2063" s="784"/>
      <c r="L2063" s="784"/>
    </row>
    <row r="2064" spans="1:12" ht="15">
      <c r="A2064" s="786" t="s">
        <v>9598</v>
      </c>
      <c r="B2064" s="785" t="s">
        <v>2050</v>
      </c>
      <c r="C2064" s="784" t="s">
        <v>7292</v>
      </c>
      <c r="D2064" s="784">
        <v>2063</v>
      </c>
      <c r="E2064" s="784"/>
      <c r="F2064" s="784">
        <v>4</v>
      </c>
      <c r="G2064" s="784"/>
      <c r="H2064" s="784" t="s">
        <v>47</v>
      </c>
      <c r="I2064" s="784" t="s">
        <v>2051</v>
      </c>
      <c r="J2064" s="784" t="s">
        <v>9258</v>
      </c>
      <c r="K2064" s="784"/>
      <c r="L2064" s="784"/>
    </row>
    <row r="2065" spans="1:12" ht="15">
      <c r="A2065" s="786" t="s">
        <v>9599</v>
      </c>
      <c r="B2065" s="785" t="s">
        <v>2052</v>
      </c>
      <c r="C2065" s="784" t="s">
        <v>7292</v>
      </c>
      <c r="D2065" s="784">
        <v>2064</v>
      </c>
      <c r="E2065" s="784"/>
      <c r="F2065" s="784">
        <v>1</v>
      </c>
      <c r="G2065" s="784"/>
      <c r="H2065" s="784" t="s">
        <v>25</v>
      </c>
      <c r="I2065" s="784" t="s">
        <v>71</v>
      </c>
      <c r="J2065" s="784" t="s">
        <v>9258</v>
      </c>
      <c r="K2065" s="784"/>
      <c r="L2065" s="784"/>
    </row>
    <row r="2066" spans="1:12" ht="15">
      <c r="A2066" s="786" t="s">
        <v>9600</v>
      </c>
      <c r="B2066" s="785" t="s">
        <v>690</v>
      </c>
      <c r="C2066" s="784" t="s">
        <v>7292</v>
      </c>
      <c r="D2066" s="784">
        <v>2065</v>
      </c>
      <c r="E2066" s="784"/>
      <c r="F2066" s="784">
        <v>5</v>
      </c>
      <c r="G2066" s="784"/>
      <c r="H2066" s="784" t="s">
        <v>80</v>
      </c>
      <c r="I2066" s="784" t="s">
        <v>691</v>
      </c>
      <c r="J2066" s="784" t="s">
        <v>9258</v>
      </c>
      <c r="K2066" s="784"/>
      <c r="L2066" s="784"/>
    </row>
    <row r="2067" spans="1:12" ht="15">
      <c r="A2067" s="786" t="s">
        <v>9601</v>
      </c>
      <c r="B2067" s="785" t="s">
        <v>2053</v>
      </c>
      <c r="C2067" s="784" t="s">
        <v>7292</v>
      </c>
      <c r="D2067" s="784">
        <v>2066</v>
      </c>
      <c r="E2067" s="784"/>
      <c r="F2067" s="784">
        <v>1</v>
      </c>
      <c r="G2067" s="784"/>
      <c r="H2067" s="784" t="s">
        <v>18</v>
      </c>
      <c r="I2067" s="784" t="s">
        <v>2054</v>
      </c>
      <c r="J2067" s="784" t="s">
        <v>9258</v>
      </c>
      <c r="K2067" s="784"/>
      <c r="L2067" s="784"/>
    </row>
    <row r="2068" spans="1:12" ht="15">
      <c r="A2068" s="786" t="s">
        <v>9602</v>
      </c>
      <c r="B2068" s="785" t="s">
        <v>2055</v>
      </c>
      <c r="C2068" s="784" t="s">
        <v>7292</v>
      </c>
      <c r="D2068" s="784">
        <v>2067</v>
      </c>
      <c r="E2068" s="784"/>
      <c r="F2068" s="784">
        <v>2</v>
      </c>
      <c r="G2068" s="784"/>
      <c r="H2068" s="784" t="s">
        <v>18</v>
      </c>
      <c r="I2068" s="784" t="s">
        <v>31</v>
      </c>
      <c r="J2068" s="784" t="s">
        <v>9258</v>
      </c>
      <c r="K2068" s="784"/>
      <c r="L2068" s="784"/>
    </row>
    <row r="2069" spans="1:12" ht="15">
      <c r="A2069" s="786" t="s">
        <v>9603</v>
      </c>
      <c r="B2069" s="785" t="s">
        <v>2056</v>
      </c>
      <c r="C2069" s="784" t="s">
        <v>7292</v>
      </c>
      <c r="D2069" s="784">
        <v>2068</v>
      </c>
      <c r="E2069" s="784"/>
      <c r="F2069" s="784">
        <v>1</v>
      </c>
      <c r="G2069" s="784"/>
      <c r="H2069" s="784" t="s">
        <v>47</v>
      </c>
      <c r="I2069" s="784" t="s">
        <v>2057</v>
      </c>
      <c r="J2069" s="784" t="s">
        <v>9258</v>
      </c>
      <c r="K2069" s="784"/>
      <c r="L2069" s="784"/>
    </row>
    <row r="2070" spans="1:12" ht="15">
      <c r="A2070" s="786" t="s">
        <v>9604</v>
      </c>
      <c r="B2070" s="785" t="s">
        <v>2056</v>
      </c>
      <c r="C2070" s="784" t="s">
        <v>7292</v>
      </c>
      <c r="D2070" s="784">
        <v>2069</v>
      </c>
      <c r="E2070" s="784"/>
      <c r="F2070" s="784">
        <v>1</v>
      </c>
      <c r="G2070" s="784"/>
      <c r="H2070" s="784" t="s">
        <v>88</v>
      </c>
      <c r="I2070" s="784" t="s">
        <v>2057</v>
      </c>
      <c r="J2070" s="784" t="s">
        <v>9258</v>
      </c>
      <c r="K2070" s="784"/>
      <c r="L2070" s="784"/>
    </row>
    <row r="2071" spans="1:12" ht="15">
      <c r="A2071" s="786" t="s">
        <v>9605</v>
      </c>
      <c r="B2071" s="785" t="s">
        <v>2056</v>
      </c>
      <c r="C2071" s="784" t="s">
        <v>7292</v>
      </c>
      <c r="D2071" s="784">
        <v>2070</v>
      </c>
      <c r="E2071" s="784"/>
      <c r="F2071" s="784">
        <v>2</v>
      </c>
      <c r="G2071" s="784"/>
      <c r="H2071" s="784" t="s">
        <v>27</v>
      </c>
      <c r="I2071" s="784" t="s">
        <v>2058</v>
      </c>
      <c r="J2071" s="784" t="s">
        <v>9258</v>
      </c>
      <c r="K2071" s="784"/>
      <c r="L2071" s="784"/>
    </row>
    <row r="2072" spans="1:12" ht="15">
      <c r="A2072" s="786" t="s">
        <v>9606</v>
      </c>
      <c r="B2072" s="785" t="s">
        <v>2059</v>
      </c>
      <c r="C2072" s="784" t="s">
        <v>7292</v>
      </c>
      <c r="D2072" s="784">
        <v>2071</v>
      </c>
      <c r="E2072" s="784"/>
      <c r="F2072" s="784">
        <v>1</v>
      </c>
      <c r="G2072" s="784"/>
      <c r="H2072" s="784" t="s">
        <v>27</v>
      </c>
      <c r="I2072" s="784" t="s">
        <v>76</v>
      </c>
      <c r="J2072" s="784" t="s">
        <v>9258</v>
      </c>
      <c r="K2072" s="784"/>
      <c r="L2072" s="784"/>
    </row>
    <row r="2073" spans="1:12" ht="15">
      <c r="A2073" s="786" t="s">
        <v>9607</v>
      </c>
      <c r="B2073" s="785" t="s">
        <v>2059</v>
      </c>
      <c r="C2073" s="784" t="s">
        <v>7292</v>
      </c>
      <c r="D2073" s="784">
        <v>2072</v>
      </c>
      <c r="E2073" s="784"/>
      <c r="F2073" s="784">
        <v>10</v>
      </c>
      <c r="G2073" s="784"/>
      <c r="H2073" s="784" t="s">
        <v>32</v>
      </c>
      <c r="I2073" s="784" t="s">
        <v>76</v>
      </c>
      <c r="J2073" s="784" t="s">
        <v>9258</v>
      </c>
      <c r="K2073" s="784"/>
      <c r="L2073" s="784"/>
    </row>
    <row r="2074" spans="1:12" ht="15">
      <c r="A2074" s="786" t="s">
        <v>9608</v>
      </c>
      <c r="B2074" s="785" t="s">
        <v>2060</v>
      </c>
      <c r="C2074" s="784" t="s">
        <v>7292</v>
      </c>
      <c r="D2074" s="784">
        <v>2073</v>
      </c>
      <c r="E2074" s="784"/>
      <c r="F2074" s="784">
        <v>1</v>
      </c>
      <c r="G2074" s="784"/>
      <c r="H2074" s="784" t="s">
        <v>668</v>
      </c>
      <c r="I2074" s="784" t="s">
        <v>76</v>
      </c>
      <c r="J2074" s="784" t="s">
        <v>9258</v>
      </c>
      <c r="K2074" s="784"/>
      <c r="L2074" s="784"/>
    </row>
    <row r="2075" spans="1:12" ht="15">
      <c r="A2075" s="786" t="s">
        <v>9609</v>
      </c>
      <c r="B2075" s="785" t="s">
        <v>2061</v>
      </c>
      <c r="C2075" s="784" t="s">
        <v>7292</v>
      </c>
      <c r="D2075" s="784">
        <v>2074</v>
      </c>
      <c r="E2075" s="784"/>
      <c r="F2075" s="784">
        <v>1</v>
      </c>
      <c r="G2075" s="784"/>
      <c r="H2075" s="784" t="s">
        <v>42</v>
      </c>
      <c r="I2075" s="784" t="s">
        <v>76</v>
      </c>
      <c r="J2075" s="784" t="s">
        <v>9258</v>
      </c>
      <c r="K2075" s="784"/>
      <c r="L2075" s="784"/>
    </row>
    <row r="2076" spans="1:12" ht="15">
      <c r="A2076" s="786" t="s">
        <v>9610</v>
      </c>
      <c r="B2076" s="785" t="s">
        <v>2062</v>
      </c>
      <c r="C2076" s="784" t="s">
        <v>7292</v>
      </c>
      <c r="D2076" s="784">
        <v>2075</v>
      </c>
      <c r="E2076" s="784"/>
      <c r="F2076" s="784">
        <v>1</v>
      </c>
      <c r="G2076" s="784"/>
      <c r="H2076" s="784" t="s">
        <v>22</v>
      </c>
      <c r="I2076" s="784" t="s">
        <v>76</v>
      </c>
      <c r="J2076" s="784" t="s">
        <v>9258</v>
      </c>
      <c r="K2076" s="784"/>
      <c r="L2076" s="784"/>
    </row>
    <row r="2077" spans="1:12" ht="15">
      <c r="A2077" s="786" t="s">
        <v>9611</v>
      </c>
      <c r="B2077" s="785" t="s">
        <v>2063</v>
      </c>
      <c r="C2077" s="784" t="s">
        <v>7292</v>
      </c>
      <c r="D2077" s="784">
        <v>2076</v>
      </c>
      <c r="E2077" s="784"/>
      <c r="F2077" s="784">
        <v>2</v>
      </c>
      <c r="G2077" s="784"/>
      <c r="H2077" s="784" t="s">
        <v>80</v>
      </c>
      <c r="I2077" s="784" t="s">
        <v>76</v>
      </c>
      <c r="J2077" s="784" t="s">
        <v>9258</v>
      </c>
      <c r="K2077" s="784"/>
      <c r="L2077" s="784"/>
    </row>
    <row r="2078" spans="1:12" ht="15">
      <c r="A2078" s="786" t="s">
        <v>9612</v>
      </c>
      <c r="B2078" s="785" t="s">
        <v>2064</v>
      </c>
      <c r="C2078" s="784" t="s">
        <v>7292</v>
      </c>
      <c r="D2078" s="784">
        <v>2077</v>
      </c>
      <c r="E2078" s="784"/>
      <c r="F2078" s="784">
        <v>1</v>
      </c>
      <c r="G2078" s="784"/>
      <c r="H2078" s="784" t="s">
        <v>42</v>
      </c>
      <c r="I2078" s="784" t="s">
        <v>76</v>
      </c>
      <c r="J2078" s="784" t="s">
        <v>9258</v>
      </c>
      <c r="K2078" s="784"/>
      <c r="L2078" s="784"/>
    </row>
    <row r="2079" spans="1:12" ht="15">
      <c r="A2079" s="786" t="s">
        <v>9613</v>
      </c>
      <c r="B2079" s="785" t="s">
        <v>2064</v>
      </c>
      <c r="C2079" s="784" t="s">
        <v>7292</v>
      </c>
      <c r="D2079" s="784">
        <v>2078</v>
      </c>
      <c r="E2079" s="784"/>
      <c r="F2079" s="784">
        <v>2</v>
      </c>
      <c r="G2079" s="784"/>
      <c r="H2079" s="784" t="s">
        <v>22</v>
      </c>
      <c r="I2079" s="784" t="s">
        <v>76</v>
      </c>
      <c r="J2079" s="784" t="s">
        <v>9258</v>
      </c>
      <c r="K2079" s="784"/>
      <c r="L2079" s="784"/>
    </row>
    <row r="2080" spans="1:12" ht="15">
      <c r="A2080" s="786" t="s">
        <v>9614</v>
      </c>
      <c r="B2080" s="785" t="s">
        <v>2065</v>
      </c>
      <c r="C2080" s="784" t="s">
        <v>7292</v>
      </c>
      <c r="D2080" s="784">
        <v>2079</v>
      </c>
      <c r="E2080" s="784"/>
      <c r="F2080" s="784">
        <v>1</v>
      </c>
      <c r="G2080" s="784"/>
      <c r="H2080" s="784" t="s">
        <v>366</v>
      </c>
      <c r="I2080" s="784" t="s">
        <v>76</v>
      </c>
      <c r="J2080" s="784" t="s">
        <v>9258</v>
      </c>
      <c r="K2080" s="784"/>
      <c r="L2080" s="784"/>
    </row>
    <row r="2081" spans="1:12" ht="15">
      <c r="A2081" s="786" t="s">
        <v>9615</v>
      </c>
      <c r="B2081" s="785" t="s">
        <v>2066</v>
      </c>
      <c r="C2081" s="784" t="s">
        <v>7292</v>
      </c>
      <c r="D2081" s="784">
        <v>2080</v>
      </c>
      <c r="E2081" s="784"/>
      <c r="F2081" s="784">
        <v>3</v>
      </c>
      <c r="G2081" s="784"/>
      <c r="H2081" s="784" t="s">
        <v>55</v>
      </c>
      <c r="I2081" s="784" t="s">
        <v>46</v>
      </c>
      <c r="J2081" s="784" t="s">
        <v>9258</v>
      </c>
      <c r="K2081" s="784"/>
      <c r="L2081" s="784"/>
    </row>
    <row r="2082" spans="1:12" ht="15">
      <c r="A2082" s="786" t="s">
        <v>9616</v>
      </c>
      <c r="B2082" s="785" t="s">
        <v>2067</v>
      </c>
      <c r="C2082" s="784" t="s">
        <v>7292</v>
      </c>
      <c r="D2082" s="784">
        <v>2081</v>
      </c>
      <c r="E2082" s="784"/>
      <c r="F2082" s="784">
        <v>2</v>
      </c>
      <c r="G2082" s="784"/>
      <c r="H2082" s="784" t="s">
        <v>27</v>
      </c>
      <c r="I2082" s="784" t="s">
        <v>46</v>
      </c>
      <c r="J2082" s="784" t="s">
        <v>9258</v>
      </c>
      <c r="K2082" s="784"/>
      <c r="L2082" s="784"/>
    </row>
    <row r="2083" spans="1:12" ht="15">
      <c r="A2083" s="786" t="s">
        <v>9617</v>
      </c>
      <c r="B2083" s="785" t="s">
        <v>2068</v>
      </c>
      <c r="C2083" s="784" t="s">
        <v>7292</v>
      </c>
      <c r="D2083" s="784">
        <v>2082</v>
      </c>
      <c r="E2083" s="784"/>
      <c r="F2083" s="784">
        <v>2</v>
      </c>
      <c r="G2083" s="784"/>
      <c r="H2083" s="784" t="s">
        <v>507</v>
      </c>
      <c r="I2083" s="784" t="s">
        <v>46</v>
      </c>
      <c r="J2083" s="784" t="s">
        <v>9258</v>
      </c>
      <c r="K2083" s="784"/>
      <c r="L2083" s="784"/>
    </row>
    <row r="2084" spans="1:12" ht="15">
      <c r="A2084" s="786" t="s">
        <v>9618</v>
      </c>
      <c r="B2084" s="785" t="s">
        <v>2069</v>
      </c>
      <c r="C2084" s="784" t="s">
        <v>7292</v>
      </c>
      <c r="D2084" s="784">
        <v>2083</v>
      </c>
      <c r="E2084" s="784"/>
      <c r="F2084" s="784">
        <v>2</v>
      </c>
      <c r="G2084" s="784"/>
      <c r="H2084" s="784" t="s">
        <v>59</v>
      </c>
      <c r="I2084" s="784" t="s">
        <v>898</v>
      </c>
      <c r="J2084" s="784" t="s">
        <v>9258</v>
      </c>
      <c r="K2084" s="784"/>
      <c r="L2084" s="784"/>
    </row>
    <row r="2085" spans="1:12" ht="15">
      <c r="A2085" s="786" t="s">
        <v>9619</v>
      </c>
      <c r="B2085" s="785" t="s">
        <v>2070</v>
      </c>
      <c r="C2085" s="784" t="s">
        <v>7292</v>
      </c>
      <c r="D2085" s="784">
        <v>2084</v>
      </c>
      <c r="E2085" s="784"/>
      <c r="F2085" s="784">
        <v>1</v>
      </c>
      <c r="G2085" s="784"/>
      <c r="H2085" s="784" t="s">
        <v>55</v>
      </c>
      <c r="I2085" s="784" t="s">
        <v>46</v>
      </c>
      <c r="J2085" s="784" t="s">
        <v>9258</v>
      </c>
      <c r="K2085" s="784"/>
      <c r="L2085" s="784"/>
    </row>
    <row r="2086" spans="1:12" ht="15">
      <c r="A2086" s="786" t="s">
        <v>9620</v>
      </c>
      <c r="B2086" s="785" t="s">
        <v>2071</v>
      </c>
      <c r="C2086" s="784" t="s">
        <v>7292</v>
      </c>
      <c r="D2086" s="784">
        <v>2085</v>
      </c>
      <c r="E2086" s="784"/>
      <c r="F2086" s="784">
        <v>4</v>
      </c>
      <c r="G2086" s="784"/>
      <c r="H2086" s="784" t="s">
        <v>100</v>
      </c>
      <c r="I2086" s="784" t="s">
        <v>2072</v>
      </c>
      <c r="J2086" s="784" t="s">
        <v>9258</v>
      </c>
      <c r="K2086" s="784"/>
      <c r="L2086" s="784"/>
    </row>
    <row r="2087" spans="1:12" ht="15">
      <c r="A2087" s="786" t="s">
        <v>9621</v>
      </c>
      <c r="B2087" s="785" t="s">
        <v>2073</v>
      </c>
      <c r="C2087" s="784" t="s">
        <v>7292</v>
      </c>
      <c r="D2087" s="784">
        <v>2086</v>
      </c>
      <c r="E2087" s="784"/>
      <c r="F2087" s="784">
        <v>1</v>
      </c>
      <c r="G2087" s="784"/>
      <c r="H2087" s="784" t="s">
        <v>42</v>
      </c>
      <c r="I2087" s="784" t="s">
        <v>46</v>
      </c>
      <c r="J2087" s="784" t="s">
        <v>9258</v>
      </c>
      <c r="K2087" s="784"/>
      <c r="L2087" s="784"/>
    </row>
    <row r="2088" spans="1:12" ht="15">
      <c r="A2088" s="786" t="s">
        <v>9622</v>
      </c>
      <c r="B2088" s="785" t="s">
        <v>2074</v>
      </c>
      <c r="C2088" s="784" t="s">
        <v>7292</v>
      </c>
      <c r="D2088" s="784">
        <v>2087</v>
      </c>
      <c r="E2088" s="784"/>
      <c r="F2088" s="784">
        <v>20</v>
      </c>
      <c r="G2088" s="784"/>
      <c r="H2088" s="784" t="s">
        <v>101</v>
      </c>
      <c r="I2088" s="784" t="s">
        <v>89</v>
      </c>
      <c r="J2088" s="784" t="s">
        <v>9258</v>
      </c>
      <c r="K2088" s="784"/>
      <c r="L2088" s="784"/>
    </row>
    <row r="2089" spans="1:12" ht="15">
      <c r="A2089" s="786" t="s">
        <v>9623</v>
      </c>
      <c r="B2089" s="785" t="s">
        <v>2075</v>
      </c>
      <c r="C2089" s="784" t="s">
        <v>7292</v>
      </c>
      <c r="D2089" s="784">
        <v>2088</v>
      </c>
      <c r="E2089" s="784"/>
      <c r="F2089" s="784">
        <v>5</v>
      </c>
      <c r="G2089" s="784"/>
      <c r="H2089" s="784" t="s">
        <v>101</v>
      </c>
      <c r="I2089" s="784" t="s">
        <v>235</v>
      </c>
      <c r="J2089" s="784" t="s">
        <v>9258</v>
      </c>
      <c r="K2089" s="784"/>
      <c r="L2089" s="784"/>
    </row>
    <row r="2090" spans="1:12" ht="15">
      <c r="A2090" s="786" t="s">
        <v>9624</v>
      </c>
      <c r="B2090" s="785" t="s">
        <v>2076</v>
      </c>
      <c r="C2090" s="784" t="s">
        <v>7292</v>
      </c>
      <c r="D2090" s="784">
        <v>2089</v>
      </c>
      <c r="E2090" s="784"/>
      <c r="F2090" s="784">
        <v>6</v>
      </c>
      <c r="G2090" s="784"/>
      <c r="H2090" s="784" t="s">
        <v>55</v>
      </c>
      <c r="I2090" s="784" t="s">
        <v>235</v>
      </c>
      <c r="J2090" s="784" t="s">
        <v>9258</v>
      </c>
      <c r="K2090" s="784"/>
      <c r="L2090" s="784"/>
    </row>
    <row r="2091" spans="1:12" ht="15">
      <c r="A2091" s="786" t="s">
        <v>9625</v>
      </c>
      <c r="B2091" s="785" t="s">
        <v>695</v>
      </c>
      <c r="C2091" s="784" t="s">
        <v>7292</v>
      </c>
      <c r="D2091" s="784">
        <v>2090</v>
      </c>
      <c r="E2091" s="784"/>
      <c r="F2091" s="784">
        <v>8</v>
      </c>
      <c r="G2091" s="784"/>
      <c r="H2091" s="784" t="s">
        <v>80</v>
      </c>
      <c r="I2091" s="784" t="s">
        <v>235</v>
      </c>
      <c r="J2091" s="784" t="s">
        <v>9258</v>
      </c>
      <c r="K2091" s="784"/>
      <c r="L2091" s="784"/>
    </row>
    <row r="2092" spans="1:12" ht="15">
      <c r="A2092" s="786" t="s">
        <v>9626</v>
      </c>
      <c r="B2092" s="785" t="s">
        <v>694</v>
      </c>
      <c r="C2092" s="784" t="s">
        <v>7292</v>
      </c>
      <c r="D2092" s="784">
        <v>2091</v>
      </c>
      <c r="E2092" s="784"/>
      <c r="F2092" s="784">
        <v>8</v>
      </c>
      <c r="G2092" s="784"/>
      <c r="H2092" s="784" t="s">
        <v>80</v>
      </c>
      <c r="I2092" s="784" t="s">
        <v>235</v>
      </c>
      <c r="J2092" s="784" t="s">
        <v>9258</v>
      </c>
      <c r="K2092" s="784"/>
      <c r="L2092" s="784"/>
    </row>
    <row r="2093" spans="1:12" ht="15">
      <c r="A2093" s="786" t="s">
        <v>9627</v>
      </c>
      <c r="B2093" s="785" t="s">
        <v>2077</v>
      </c>
      <c r="C2093" s="784" t="s">
        <v>7292</v>
      </c>
      <c r="D2093" s="784">
        <v>2092</v>
      </c>
      <c r="E2093" s="784"/>
      <c r="F2093" s="784">
        <v>7</v>
      </c>
      <c r="G2093" s="784"/>
      <c r="H2093" s="784" t="s">
        <v>55</v>
      </c>
      <c r="I2093" s="784" t="s">
        <v>235</v>
      </c>
      <c r="J2093" s="784" t="s">
        <v>9258</v>
      </c>
      <c r="K2093" s="784"/>
      <c r="L2093" s="784"/>
    </row>
    <row r="2094" spans="1:12" ht="15">
      <c r="A2094" s="786" t="s">
        <v>9628</v>
      </c>
      <c r="B2094" s="785" t="s">
        <v>2078</v>
      </c>
      <c r="C2094" s="784" t="s">
        <v>7292</v>
      </c>
      <c r="D2094" s="784">
        <v>2093</v>
      </c>
      <c r="E2094" s="784"/>
      <c r="F2094" s="784">
        <v>3</v>
      </c>
      <c r="G2094" s="784"/>
      <c r="H2094" s="784" t="s">
        <v>42</v>
      </c>
      <c r="I2094" s="784" t="s">
        <v>126</v>
      </c>
      <c r="J2094" s="784" t="s">
        <v>9258</v>
      </c>
      <c r="K2094" s="784"/>
      <c r="L2094" s="784"/>
    </row>
    <row r="2095" spans="1:12" ht="15">
      <c r="A2095" s="786" t="s">
        <v>9629</v>
      </c>
      <c r="B2095" s="785" t="s">
        <v>2079</v>
      </c>
      <c r="C2095" s="784" t="s">
        <v>7292</v>
      </c>
      <c r="D2095" s="784">
        <v>2094</v>
      </c>
      <c r="E2095" s="784"/>
      <c r="F2095" s="784">
        <v>3</v>
      </c>
      <c r="G2095" s="784"/>
      <c r="H2095" s="784" t="s">
        <v>111</v>
      </c>
      <c r="I2095" s="784" t="s">
        <v>126</v>
      </c>
      <c r="J2095" s="784" t="s">
        <v>9258</v>
      </c>
      <c r="K2095" s="784"/>
      <c r="L2095" s="784"/>
    </row>
    <row r="2096" spans="1:12" ht="15">
      <c r="A2096" s="786" t="s">
        <v>9630</v>
      </c>
      <c r="B2096" s="785" t="s">
        <v>2080</v>
      </c>
      <c r="C2096" s="784" t="s">
        <v>7292</v>
      </c>
      <c r="D2096" s="784">
        <v>2095</v>
      </c>
      <c r="E2096" s="784"/>
      <c r="F2096" s="784">
        <v>3</v>
      </c>
      <c r="G2096" s="784"/>
      <c r="H2096" s="784" t="s">
        <v>100</v>
      </c>
      <c r="I2096" s="784" t="s">
        <v>126</v>
      </c>
      <c r="J2096" s="784" t="s">
        <v>9258</v>
      </c>
      <c r="K2096" s="784"/>
      <c r="L2096" s="784"/>
    </row>
    <row r="2097" spans="1:12" ht="15">
      <c r="A2097" s="786" t="s">
        <v>9631</v>
      </c>
      <c r="B2097" s="785" t="s">
        <v>2081</v>
      </c>
      <c r="C2097" s="784" t="s">
        <v>7292</v>
      </c>
      <c r="D2097" s="784">
        <v>2096</v>
      </c>
      <c r="E2097" s="784"/>
      <c r="F2097" s="784">
        <v>2</v>
      </c>
      <c r="G2097" s="784"/>
      <c r="H2097" s="784" t="s">
        <v>55</v>
      </c>
      <c r="I2097" s="784" t="s">
        <v>2082</v>
      </c>
      <c r="J2097" s="784" t="s">
        <v>9258</v>
      </c>
      <c r="K2097" s="784"/>
      <c r="L2097" s="784"/>
    </row>
    <row r="2098" spans="1:12" ht="15">
      <c r="A2098" s="786" t="s">
        <v>9632</v>
      </c>
      <c r="B2098" s="785" t="s">
        <v>2083</v>
      </c>
      <c r="C2098" s="784" t="s">
        <v>7292</v>
      </c>
      <c r="D2098" s="784">
        <v>2097</v>
      </c>
      <c r="E2098" s="784"/>
      <c r="F2098" s="784">
        <v>40</v>
      </c>
      <c r="G2098" s="784"/>
      <c r="H2098" s="784" t="s">
        <v>101</v>
      </c>
      <c r="I2098" s="784" t="s">
        <v>86</v>
      </c>
      <c r="J2098" s="784" t="s">
        <v>9258</v>
      </c>
      <c r="K2098" s="784"/>
      <c r="L2098" s="784"/>
    </row>
    <row r="2099" spans="1:12" ht="15">
      <c r="A2099" s="786" t="s">
        <v>9633</v>
      </c>
      <c r="B2099" s="785" t="s">
        <v>2084</v>
      </c>
      <c r="C2099" s="784" t="s">
        <v>7292</v>
      </c>
      <c r="D2099" s="784">
        <v>2098</v>
      </c>
      <c r="E2099" s="784"/>
      <c r="F2099" s="784">
        <v>180</v>
      </c>
      <c r="G2099" s="784"/>
      <c r="H2099" s="784" t="s">
        <v>108</v>
      </c>
      <c r="I2099" s="784" t="s">
        <v>210</v>
      </c>
      <c r="J2099" s="784" t="s">
        <v>9258</v>
      </c>
      <c r="K2099" s="784"/>
      <c r="L2099" s="784"/>
    </row>
    <row r="2100" spans="1:12" ht="15">
      <c r="A2100" s="786" t="s">
        <v>9634</v>
      </c>
      <c r="B2100" s="785" t="s">
        <v>2085</v>
      </c>
      <c r="C2100" s="784" t="s">
        <v>7292</v>
      </c>
      <c r="D2100" s="784">
        <v>2099</v>
      </c>
      <c r="E2100" s="784"/>
      <c r="F2100" s="784">
        <v>2</v>
      </c>
      <c r="G2100" s="784"/>
      <c r="H2100" s="784" t="s">
        <v>55</v>
      </c>
      <c r="I2100" s="784" t="s">
        <v>210</v>
      </c>
      <c r="J2100" s="784" t="s">
        <v>9258</v>
      </c>
      <c r="K2100" s="784"/>
      <c r="L2100" s="784"/>
    </row>
    <row r="2101" spans="1:12" ht="15">
      <c r="A2101" s="786" t="s">
        <v>9635</v>
      </c>
      <c r="B2101" s="785" t="s">
        <v>2086</v>
      </c>
      <c r="C2101" s="784" t="s">
        <v>7292</v>
      </c>
      <c r="D2101" s="784">
        <v>2100</v>
      </c>
      <c r="E2101" s="784"/>
      <c r="F2101" s="784">
        <v>50</v>
      </c>
      <c r="G2101" s="784"/>
      <c r="H2101" s="784" t="s">
        <v>92</v>
      </c>
      <c r="I2101" s="784" t="s">
        <v>126</v>
      </c>
      <c r="J2101" s="784" t="s">
        <v>9258</v>
      </c>
      <c r="K2101" s="784"/>
      <c r="L2101" s="784"/>
    </row>
    <row r="2102" spans="1:12" ht="15">
      <c r="A2102" s="786" t="s">
        <v>9636</v>
      </c>
      <c r="B2102" s="785" t="s">
        <v>2087</v>
      </c>
      <c r="C2102" s="784" t="s">
        <v>7292</v>
      </c>
      <c r="D2102" s="784">
        <v>2101</v>
      </c>
      <c r="E2102" s="784"/>
      <c r="F2102" s="784">
        <v>4</v>
      </c>
      <c r="G2102" s="784"/>
      <c r="H2102" s="784" t="s">
        <v>92</v>
      </c>
      <c r="I2102" s="784" t="s">
        <v>126</v>
      </c>
      <c r="J2102" s="784" t="s">
        <v>9258</v>
      </c>
      <c r="K2102" s="784"/>
      <c r="L2102" s="784"/>
    </row>
    <row r="2103" spans="1:12" ht="15">
      <c r="A2103" s="786" t="s">
        <v>9637</v>
      </c>
      <c r="B2103" s="785" t="s">
        <v>2088</v>
      </c>
      <c r="C2103" s="784" t="s">
        <v>7292</v>
      </c>
      <c r="D2103" s="784">
        <v>2102</v>
      </c>
      <c r="E2103" s="784"/>
      <c r="F2103" s="784">
        <v>25</v>
      </c>
      <c r="G2103" s="784"/>
      <c r="H2103" s="784" t="s">
        <v>92</v>
      </c>
      <c r="I2103" s="784" t="s">
        <v>126</v>
      </c>
      <c r="J2103" s="784" t="s">
        <v>9258</v>
      </c>
      <c r="K2103" s="784"/>
      <c r="L2103" s="784"/>
    </row>
    <row r="2104" spans="1:12" ht="15">
      <c r="A2104" s="786" t="s">
        <v>9638</v>
      </c>
      <c r="B2104" s="785" t="s">
        <v>2089</v>
      </c>
      <c r="C2104" s="784" t="s">
        <v>7292</v>
      </c>
      <c r="D2104" s="784">
        <v>2103</v>
      </c>
      <c r="E2104" s="784"/>
      <c r="F2104" s="784">
        <v>4</v>
      </c>
      <c r="G2104" s="784"/>
      <c r="H2104" s="784" t="s">
        <v>92</v>
      </c>
      <c r="I2104" s="784" t="s">
        <v>126</v>
      </c>
      <c r="J2104" s="784" t="s">
        <v>9258</v>
      </c>
      <c r="K2104" s="784"/>
      <c r="L2104" s="784"/>
    </row>
    <row r="2105" spans="1:12" ht="15">
      <c r="A2105" s="786" t="s">
        <v>9639</v>
      </c>
      <c r="B2105" s="785" t="s">
        <v>2090</v>
      </c>
      <c r="C2105" s="784" t="s">
        <v>7292</v>
      </c>
      <c r="D2105" s="784">
        <v>2104</v>
      </c>
      <c r="E2105" s="784"/>
      <c r="F2105" s="784">
        <v>3</v>
      </c>
      <c r="G2105" s="784"/>
      <c r="H2105" s="784" t="s">
        <v>101</v>
      </c>
      <c r="I2105" s="784" t="s">
        <v>126</v>
      </c>
      <c r="J2105" s="784" t="s">
        <v>9258</v>
      </c>
      <c r="K2105" s="784"/>
      <c r="L2105" s="784"/>
    </row>
    <row r="2106" spans="1:12" ht="15">
      <c r="A2106" s="786" t="s">
        <v>9640</v>
      </c>
      <c r="B2106" s="785" t="s">
        <v>2091</v>
      </c>
      <c r="C2106" s="784" t="s">
        <v>7292</v>
      </c>
      <c r="D2106" s="784">
        <v>2105</v>
      </c>
      <c r="E2106" s="784"/>
      <c r="F2106" s="784">
        <v>10</v>
      </c>
      <c r="G2106" s="784"/>
      <c r="H2106" s="784" t="s">
        <v>101</v>
      </c>
      <c r="I2106" s="784" t="s">
        <v>126</v>
      </c>
      <c r="J2106" s="784" t="s">
        <v>9258</v>
      </c>
      <c r="K2106" s="784"/>
      <c r="L2106" s="784"/>
    </row>
    <row r="2107" spans="1:12" ht="15">
      <c r="A2107" s="786" t="s">
        <v>9641</v>
      </c>
      <c r="B2107" s="785" t="s">
        <v>2092</v>
      </c>
      <c r="C2107" s="784" t="s">
        <v>7292</v>
      </c>
      <c r="D2107" s="784">
        <v>2106</v>
      </c>
      <c r="E2107" s="784"/>
      <c r="F2107" s="784">
        <v>3</v>
      </c>
      <c r="G2107" s="784"/>
      <c r="H2107" s="784" t="s">
        <v>53</v>
      </c>
      <c r="I2107" s="784" t="s">
        <v>2082</v>
      </c>
      <c r="J2107" s="784" t="s">
        <v>9258</v>
      </c>
      <c r="K2107" s="784"/>
      <c r="L2107" s="784"/>
    </row>
    <row r="2108" spans="1:12" ht="15">
      <c r="A2108" s="786" t="s">
        <v>9642</v>
      </c>
      <c r="B2108" s="785" t="s">
        <v>504</v>
      </c>
      <c r="C2108" s="784" t="s">
        <v>7292</v>
      </c>
      <c r="D2108" s="784">
        <v>2107</v>
      </c>
      <c r="E2108" s="784"/>
      <c r="F2108" s="784">
        <v>199</v>
      </c>
      <c r="G2108" s="784"/>
      <c r="H2108" s="784" t="s">
        <v>49</v>
      </c>
      <c r="I2108" s="784" t="s">
        <v>126</v>
      </c>
      <c r="J2108" s="784" t="s">
        <v>9258</v>
      </c>
      <c r="K2108" s="784"/>
      <c r="L2108" s="784"/>
    </row>
    <row r="2109" spans="1:12" ht="15">
      <c r="A2109" s="786" t="s">
        <v>9643</v>
      </c>
      <c r="B2109" s="785" t="s">
        <v>504</v>
      </c>
      <c r="C2109" s="784" t="s">
        <v>7292</v>
      </c>
      <c r="D2109" s="784">
        <v>2108</v>
      </c>
      <c r="E2109" s="784"/>
      <c r="F2109" s="784">
        <v>100</v>
      </c>
      <c r="G2109" s="784"/>
      <c r="H2109" s="784" t="s">
        <v>101</v>
      </c>
      <c r="I2109" s="784" t="s">
        <v>126</v>
      </c>
      <c r="J2109" s="784" t="s">
        <v>9258</v>
      </c>
      <c r="K2109" s="784"/>
      <c r="L2109" s="784"/>
    </row>
    <row r="2110" spans="1:12" ht="15">
      <c r="A2110" s="786" t="s">
        <v>9644</v>
      </c>
      <c r="B2110" s="785" t="s">
        <v>2093</v>
      </c>
      <c r="C2110" s="784" t="s">
        <v>7292</v>
      </c>
      <c r="D2110" s="784">
        <v>2109</v>
      </c>
      <c r="E2110" s="784"/>
      <c r="F2110" s="784">
        <v>89</v>
      </c>
      <c r="G2110" s="784"/>
      <c r="H2110" s="784" t="s">
        <v>32</v>
      </c>
      <c r="I2110" s="784" t="s">
        <v>126</v>
      </c>
      <c r="J2110" s="784" t="s">
        <v>9258</v>
      </c>
      <c r="K2110" s="784"/>
      <c r="L2110" s="784"/>
    </row>
    <row r="2111" spans="1:12" ht="15">
      <c r="A2111" s="786" t="s">
        <v>9645</v>
      </c>
      <c r="B2111" s="785" t="s">
        <v>2094</v>
      </c>
      <c r="C2111" s="784" t="s">
        <v>7292</v>
      </c>
      <c r="D2111" s="784">
        <v>2110</v>
      </c>
      <c r="E2111" s="784"/>
      <c r="F2111" s="784">
        <v>196</v>
      </c>
      <c r="G2111" s="784"/>
      <c r="H2111" s="784" t="s">
        <v>40</v>
      </c>
      <c r="I2111" s="784" t="s">
        <v>126</v>
      </c>
      <c r="J2111" s="784" t="s">
        <v>9258</v>
      </c>
      <c r="K2111" s="784"/>
      <c r="L2111" s="784"/>
    </row>
    <row r="2112" spans="1:12" ht="15">
      <c r="A2112" s="786" t="s">
        <v>9646</v>
      </c>
      <c r="B2112" s="785" t="s">
        <v>2095</v>
      </c>
      <c r="C2112" s="784" t="s">
        <v>7292</v>
      </c>
      <c r="D2112" s="784">
        <v>2111</v>
      </c>
      <c r="E2112" s="784"/>
      <c r="F2112" s="784">
        <v>70</v>
      </c>
      <c r="G2112" s="784"/>
      <c r="H2112" s="784" t="s">
        <v>53</v>
      </c>
      <c r="I2112" s="784" t="s">
        <v>86</v>
      </c>
      <c r="J2112" s="784" t="s">
        <v>9258</v>
      </c>
      <c r="K2112" s="784"/>
      <c r="L2112" s="784"/>
    </row>
    <row r="2113" spans="1:12" ht="15">
      <c r="A2113" s="786" t="s">
        <v>9647</v>
      </c>
      <c r="B2113" s="785" t="s">
        <v>2096</v>
      </c>
      <c r="C2113" s="784" t="s">
        <v>7292</v>
      </c>
      <c r="D2113" s="784">
        <v>2112</v>
      </c>
      <c r="E2113" s="784"/>
      <c r="F2113" s="784">
        <v>10</v>
      </c>
      <c r="G2113" s="784"/>
      <c r="H2113" s="784" t="s">
        <v>30</v>
      </c>
      <c r="I2113" s="784" t="s">
        <v>126</v>
      </c>
      <c r="J2113" s="784" t="s">
        <v>9258</v>
      </c>
      <c r="K2113" s="784"/>
      <c r="L2113" s="784"/>
    </row>
    <row r="2114" spans="1:12" ht="15">
      <c r="A2114" s="786" t="s">
        <v>9648</v>
      </c>
      <c r="B2114" s="785" t="s">
        <v>2097</v>
      </c>
      <c r="C2114" s="784" t="s">
        <v>7292</v>
      </c>
      <c r="D2114" s="784">
        <v>2113</v>
      </c>
      <c r="E2114" s="784"/>
      <c r="F2114" s="784">
        <v>12</v>
      </c>
      <c r="G2114" s="784"/>
      <c r="H2114" s="784" t="s">
        <v>101</v>
      </c>
      <c r="I2114" s="784" t="s">
        <v>126</v>
      </c>
      <c r="J2114" s="784" t="s">
        <v>9258</v>
      </c>
      <c r="K2114" s="784"/>
      <c r="L2114" s="784"/>
    </row>
    <row r="2115" spans="1:12" ht="15">
      <c r="A2115" s="786" t="s">
        <v>9649</v>
      </c>
      <c r="B2115" s="785" t="s">
        <v>2098</v>
      </c>
      <c r="C2115" s="784" t="s">
        <v>7292</v>
      </c>
      <c r="D2115" s="784">
        <v>2114</v>
      </c>
      <c r="E2115" s="784"/>
      <c r="F2115" s="784">
        <v>100</v>
      </c>
      <c r="G2115" s="784"/>
      <c r="H2115" s="784" t="s">
        <v>111</v>
      </c>
      <c r="I2115" s="784" t="s">
        <v>2099</v>
      </c>
      <c r="J2115" s="784" t="s">
        <v>9258</v>
      </c>
      <c r="K2115" s="784"/>
      <c r="L2115" s="784"/>
    </row>
    <row r="2116" spans="1:12" ht="15">
      <c r="A2116" s="786" t="s">
        <v>9650</v>
      </c>
      <c r="B2116" s="785" t="s">
        <v>2100</v>
      </c>
      <c r="C2116" s="784" t="s">
        <v>7292</v>
      </c>
      <c r="D2116" s="784">
        <v>2115</v>
      </c>
      <c r="E2116" s="784"/>
      <c r="F2116" s="784">
        <v>1</v>
      </c>
      <c r="G2116" s="784"/>
      <c r="H2116" s="784" t="s">
        <v>39</v>
      </c>
      <c r="I2116" s="784" t="s">
        <v>126</v>
      </c>
      <c r="J2116" s="784" t="s">
        <v>9258</v>
      </c>
      <c r="K2116" s="784"/>
      <c r="L2116" s="784"/>
    </row>
    <row r="2117" spans="1:12" ht="15">
      <c r="A2117" s="786" t="s">
        <v>9651</v>
      </c>
      <c r="B2117" s="785" t="s">
        <v>2101</v>
      </c>
      <c r="C2117" s="784" t="s">
        <v>7292</v>
      </c>
      <c r="D2117" s="784">
        <v>2116</v>
      </c>
      <c r="E2117" s="784"/>
      <c r="F2117" s="784">
        <v>8</v>
      </c>
      <c r="G2117" s="784"/>
      <c r="H2117" s="784" t="s">
        <v>59</v>
      </c>
      <c r="I2117" s="784" t="s">
        <v>126</v>
      </c>
      <c r="J2117" s="784" t="s">
        <v>9258</v>
      </c>
      <c r="K2117" s="784"/>
      <c r="L2117" s="784"/>
    </row>
    <row r="2118" spans="1:12" ht="15">
      <c r="A2118" s="786" t="s">
        <v>9652</v>
      </c>
      <c r="B2118" s="785" t="s">
        <v>2102</v>
      </c>
      <c r="C2118" s="784" t="s">
        <v>7292</v>
      </c>
      <c r="D2118" s="784">
        <v>2117</v>
      </c>
      <c r="E2118" s="784"/>
      <c r="F2118" s="784">
        <v>2</v>
      </c>
      <c r="G2118" s="784"/>
      <c r="H2118" s="784" t="s">
        <v>55</v>
      </c>
      <c r="I2118" s="784" t="s">
        <v>126</v>
      </c>
      <c r="J2118" s="784" t="s">
        <v>9258</v>
      </c>
      <c r="K2118" s="784"/>
      <c r="L2118" s="784"/>
    </row>
    <row r="2119" spans="1:12" ht="15">
      <c r="A2119" s="786" t="s">
        <v>9653</v>
      </c>
      <c r="B2119" s="785" t="s">
        <v>2103</v>
      </c>
      <c r="C2119" s="784" t="s">
        <v>7292</v>
      </c>
      <c r="D2119" s="784">
        <v>2118</v>
      </c>
      <c r="E2119" s="784"/>
      <c r="F2119" s="784">
        <v>8</v>
      </c>
      <c r="G2119" s="784"/>
      <c r="H2119" s="784" t="s">
        <v>20</v>
      </c>
      <c r="I2119" s="784" t="s">
        <v>126</v>
      </c>
      <c r="J2119" s="784" t="s">
        <v>9258</v>
      </c>
      <c r="K2119" s="784"/>
      <c r="L2119" s="784"/>
    </row>
    <row r="2120" spans="1:12" ht="15">
      <c r="A2120" s="786" t="s">
        <v>9654</v>
      </c>
      <c r="B2120" s="785" t="s">
        <v>2104</v>
      </c>
      <c r="C2120" s="784" t="s">
        <v>7292</v>
      </c>
      <c r="D2120" s="784">
        <v>2119</v>
      </c>
      <c r="E2120" s="784"/>
      <c r="F2120" s="784">
        <v>12</v>
      </c>
      <c r="G2120" s="784"/>
      <c r="H2120" s="784" t="s">
        <v>55</v>
      </c>
      <c r="I2120" s="784" t="s">
        <v>126</v>
      </c>
      <c r="J2120" s="784" t="s">
        <v>9258</v>
      </c>
      <c r="K2120" s="784"/>
      <c r="L2120" s="784"/>
    </row>
    <row r="2121" spans="1:12" ht="15">
      <c r="A2121" s="786" t="s">
        <v>9655</v>
      </c>
      <c r="B2121" s="785" t="s">
        <v>2105</v>
      </c>
      <c r="C2121" s="784" t="s">
        <v>7292</v>
      </c>
      <c r="D2121" s="784">
        <v>2120</v>
      </c>
      <c r="E2121" s="784"/>
      <c r="F2121" s="784">
        <v>31</v>
      </c>
      <c r="G2121" s="784"/>
      <c r="H2121" s="784" t="s">
        <v>101</v>
      </c>
      <c r="I2121" s="784" t="s">
        <v>126</v>
      </c>
      <c r="J2121" s="784" t="s">
        <v>9258</v>
      </c>
      <c r="K2121" s="784"/>
      <c r="L2121" s="784"/>
    </row>
    <row r="2122" spans="1:12" ht="15">
      <c r="A2122" s="786" t="s">
        <v>9656</v>
      </c>
      <c r="B2122" s="785" t="s">
        <v>2106</v>
      </c>
      <c r="C2122" s="784" t="s">
        <v>7292</v>
      </c>
      <c r="D2122" s="784">
        <v>2121</v>
      </c>
      <c r="E2122" s="784"/>
      <c r="F2122" s="784">
        <v>3</v>
      </c>
      <c r="G2122" s="784"/>
      <c r="H2122" s="784" t="s">
        <v>53</v>
      </c>
      <c r="I2122" s="784" t="s">
        <v>126</v>
      </c>
      <c r="J2122" s="784" t="s">
        <v>9258</v>
      </c>
      <c r="K2122" s="784"/>
      <c r="L2122" s="784"/>
    </row>
    <row r="2123" spans="1:12" ht="15">
      <c r="A2123" s="786" t="s">
        <v>9657</v>
      </c>
      <c r="B2123" s="785" t="s">
        <v>2107</v>
      </c>
      <c r="C2123" s="784" t="s">
        <v>7292</v>
      </c>
      <c r="D2123" s="784">
        <v>2122</v>
      </c>
      <c r="E2123" s="784"/>
      <c r="F2123" s="784">
        <v>8</v>
      </c>
      <c r="G2123" s="784"/>
      <c r="H2123" s="784" t="s">
        <v>101</v>
      </c>
      <c r="I2123" s="784" t="s">
        <v>126</v>
      </c>
      <c r="J2123" s="784" t="s">
        <v>9258</v>
      </c>
      <c r="K2123" s="784"/>
      <c r="L2123" s="784"/>
    </row>
    <row r="2124" spans="1:12" ht="15">
      <c r="A2124" s="786" t="s">
        <v>9658</v>
      </c>
      <c r="B2124" s="785" t="s">
        <v>2108</v>
      </c>
      <c r="C2124" s="784" t="s">
        <v>7292</v>
      </c>
      <c r="D2124" s="784">
        <v>2123</v>
      </c>
      <c r="E2124" s="784"/>
      <c r="F2124" s="784">
        <v>1</v>
      </c>
      <c r="G2124" s="784"/>
      <c r="H2124" s="784" t="s">
        <v>59</v>
      </c>
      <c r="I2124" s="784" t="s">
        <v>126</v>
      </c>
      <c r="J2124" s="784" t="s">
        <v>9258</v>
      </c>
      <c r="K2124" s="784"/>
      <c r="L2124" s="784"/>
    </row>
    <row r="2125" spans="1:12" ht="15">
      <c r="A2125" s="786" t="s">
        <v>9659</v>
      </c>
      <c r="B2125" s="785" t="s">
        <v>2109</v>
      </c>
      <c r="C2125" s="784" t="s">
        <v>7292</v>
      </c>
      <c r="D2125" s="784">
        <v>2124</v>
      </c>
      <c r="E2125" s="784"/>
      <c r="F2125" s="784">
        <v>70</v>
      </c>
      <c r="G2125" s="784"/>
      <c r="H2125" s="784" t="s">
        <v>40</v>
      </c>
      <c r="I2125" s="784" t="s">
        <v>2110</v>
      </c>
      <c r="J2125" s="784" t="s">
        <v>9258</v>
      </c>
      <c r="K2125" s="784"/>
      <c r="L2125" s="784"/>
    </row>
    <row r="2126" spans="1:12" ht="15">
      <c r="A2126" s="786" t="s">
        <v>9660</v>
      </c>
      <c r="B2126" s="785" t="s">
        <v>2111</v>
      </c>
      <c r="C2126" s="784" t="s">
        <v>7292</v>
      </c>
      <c r="D2126" s="784">
        <v>2125</v>
      </c>
      <c r="E2126" s="784"/>
      <c r="F2126" s="784">
        <v>809</v>
      </c>
      <c r="G2126" s="784"/>
      <c r="H2126" s="784" t="s">
        <v>100</v>
      </c>
      <c r="I2126" s="784" t="s">
        <v>126</v>
      </c>
      <c r="J2126" s="784" t="s">
        <v>9258</v>
      </c>
      <c r="K2126" s="784"/>
      <c r="L2126" s="784"/>
    </row>
    <row r="2127" spans="1:12" ht="15">
      <c r="A2127" s="786" t="s">
        <v>9661</v>
      </c>
      <c r="B2127" s="785" t="s">
        <v>2112</v>
      </c>
      <c r="C2127" s="784" t="s">
        <v>7292</v>
      </c>
      <c r="D2127" s="784">
        <v>2126</v>
      </c>
      <c r="E2127" s="784"/>
      <c r="F2127" s="784">
        <v>60</v>
      </c>
      <c r="G2127" s="784"/>
      <c r="H2127" s="784" t="s">
        <v>15</v>
      </c>
      <c r="I2127" s="784" t="s">
        <v>126</v>
      </c>
      <c r="J2127" s="784" t="s">
        <v>9258</v>
      </c>
      <c r="K2127" s="784"/>
      <c r="L2127" s="784"/>
    </row>
    <row r="2128" spans="1:12" ht="15">
      <c r="A2128" s="786" t="s">
        <v>9662</v>
      </c>
      <c r="B2128" s="785" t="s">
        <v>2113</v>
      </c>
      <c r="C2128" s="784" t="s">
        <v>7292</v>
      </c>
      <c r="D2128" s="784">
        <v>2127</v>
      </c>
      <c r="E2128" s="784"/>
      <c r="F2128" s="784">
        <v>6</v>
      </c>
      <c r="G2128" s="784"/>
      <c r="H2128" s="784" t="s">
        <v>15</v>
      </c>
      <c r="I2128" s="784" t="s">
        <v>126</v>
      </c>
      <c r="J2128" s="784" t="s">
        <v>9258</v>
      </c>
      <c r="K2128" s="784"/>
      <c r="L2128" s="784"/>
    </row>
    <row r="2129" spans="1:12" ht="15">
      <c r="A2129" s="786" t="s">
        <v>9663</v>
      </c>
      <c r="B2129" s="785" t="s">
        <v>2114</v>
      </c>
      <c r="C2129" s="784" t="s">
        <v>7292</v>
      </c>
      <c r="D2129" s="784">
        <v>2128</v>
      </c>
      <c r="E2129" s="784"/>
      <c r="F2129" s="784">
        <v>8</v>
      </c>
      <c r="G2129" s="784"/>
      <c r="H2129" s="784" t="s">
        <v>55</v>
      </c>
      <c r="I2129" s="784" t="s">
        <v>210</v>
      </c>
      <c r="J2129" s="784" t="s">
        <v>9258</v>
      </c>
      <c r="K2129" s="784"/>
      <c r="L2129" s="784"/>
    </row>
    <row r="2130" spans="1:12" ht="15">
      <c r="A2130" s="786" t="s">
        <v>9664</v>
      </c>
      <c r="B2130" s="785" t="s">
        <v>2115</v>
      </c>
      <c r="C2130" s="784" t="s">
        <v>7292</v>
      </c>
      <c r="D2130" s="784">
        <v>2129</v>
      </c>
      <c r="E2130" s="784"/>
      <c r="F2130" s="784">
        <v>99</v>
      </c>
      <c r="G2130" s="784"/>
      <c r="H2130" s="784" t="s">
        <v>30</v>
      </c>
      <c r="I2130" s="784" t="s">
        <v>126</v>
      </c>
      <c r="J2130" s="784" t="s">
        <v>9258</v>
      </c>
      <c r="K2130" s="784"/>
      <c r="L2130" s="784"/>
    </row>
    <row r="2131" spans="1:12" ht="15">
      <c r="A2131" s="786" t="s">
        <v>9665</v>
      </c>
      <c r="B2131" s="785" t="s">
        <v>2116</v>
      </c>
      <c r="C2131" s="784" t="s">
        <v>7292</v>
      </c>
      <c r="D2131" s="784">
        <v>2130</v>
      </c>
      <c r="E2131" s="784"/>
      <c r="F2131" s="784">
        <v>4</v>
      </c>
      <c r="G2131" s="784"/>
      <c r="H2131" s="784" t="s">
        <v>92</v>
      </c>
      <c r="I2131" s="784" t="s">
        <v>126</v>
      </c>
      <c r="J2131" s="784" t="s">
        <v>9258</v>
      </c>
      <c r="K2131" s="784"/>
      <c r="L2131" s="784"/>
    </row>
    <row r="2132" spans="1:12" ht="15">
      <c r="A2132" s="786" t="s">
        <v>9666</v>
      </c>
      <c r="B2132" s="785" t="s">
        <v>2117</v>
      </c>
      <c r="C2132" s="784" t="s">
        <v>7292</v>
      </c>
      <c r="D2132" s="784">
        <v>2131</v>
      </c>
      <c r="E2132" s="784"/>
      <c r="F2132" s="784">
        <v>139</v>
      </c>
      <c r="G2132" s="784"/>
      <c r="H2132" s="784" t="s">
        <v>92</v>
      </c>
      <c r="I2132" s="784" t="s">
        <v>126</v>
      </c>
      <c r="J2132" s="784" t="s">
        <v>9258</v>
      </c>
      <c r="K2132" s="784"/>
      <c r="L2132" s="784"/>
    </row>
    <row r="2133" spans="1:12" ht="15">
      <c r="A2133" s="786" t="s">
        <v>9667</v>
      </c>
      <c r="B2133" s="785" t="s">
        <v>2118</v>
      </c>
      <c r="C2133" s="784" t="s">
        <v>7292</v>
      </c>
      <c r="D2133" s="784">
        <v>2132</v>
      </c>
      <c r="E2133" s="784"/>
      <c r="F2133" s="784">
        <v>26</v>
      </c>
      <c r="G2133" s="784"/>
      <c r="H2133" s="784" t="s">
        <v>40</v>
      </c>
      <c r="I2133" s="784" t="s">
        <v>126</v>
      </c>
      <c r="J2133" s="784" t="s">
        <v>9258</v>
      </c>
      <c r="K2133" s="784"/>
      <c r="L2133" s="784"/>
    </row>
    <row r="2134" spans="1:12" ht="15">
      <c r="A2134" s="786" t="s">
        <v>9668</v>
      </c>
      <c r="B2134" s="785" t="s">
        <v>2119</v>
      </c>
      <c r="C2134" s="784" t="s">
        <v>7292</v>
      </c>
      <c r="D2134" s="784">
        <v>2133</v>
      </c>
      <c r="E2134" s="784"/>
      <c r="F2134" s="784">
        <v>11</v>
      </c>
      <c r="G2134" s="784"/>
      <c r="H2134" s="784" t="s">
        <v>55</v>
      </c>
      <c r="I2134" s="784" t="s">
        <v>126</v>
      </c>
      <c r="J2134" s="784" t="s">
        <v>9258</v>
      </c>
      <c r="K2134" s="784"/>
      <c r="L2134" s="784"/>
    </row>
    <row r="2135" spans="1:12" ht="15">
      <c r="A2135" s="786" t="s">
        <v>9669</v>
      </c>
      <c r="B2135" s="785" t="s">
        <v>196</v>
      </c>
      <c r="C2135" s="784" t="s">
        <v>7292</v>
      </c>
      <c r="D2135" s="784">
        <v>2134</v>
      </c>
      <c r="E2135" s="784"/>
      <c r="F2135" s="784">
        <v>206</v>
      </c>
      <c r="G2135" s="784"/>
      <c r="H2135" s="784" t="s">
        <v>100</v>
      </c>
      <c r="I2135" s="784" t="s">
        <v>126</v>
      </c>
      <c r="J2135" s="784" t="s">
        <v>9258</v>
      </c>
      <c r="K2135" s="784"/>
      <c r="L2135" s="784"/>
    </row>
    <row r="2136" spans="1:12" ht="15">
      <c r="A2136" s="786" t="s">
        <v>9670</v>
      </c>
      <c r="B2136" s="785" t="s">
        <v>2120</v>
      </c>
      <c r="C2136" s="784" t="s">
        <v>7292</v>
      </c>
      <c r="D2136" s="784">
        <v>2135</v>
      </c>
      <c r="E2136" s="784"/>
      <c r="F2136" s="784">
        <v>14</v>
      </c>
      <c r="G2136" s="784"/>
      <c r="H2136" s="784" t="s">
        <v>55</v>
      </c>
      <c r="I2136" s="784" t="s">
        <v>126</v>
      </c>
      <c r="J2136" s="784" t="s">
        <v>9258</v>
      </c>
      <c r="K2136" s="784"/>
      <c r="L2136" s="784"/>
    </row>
    <row r="2137" spans="1:12" ht="15">
      <c r="A2137" s="786" t="s">
        <v>9671</v>
      </c>
      <c r="B2137" s="785" t="s">
        <v>2121</v>
      </c>
      <c r="C2137" s="784" t="s">
        <v>7292</v>
      </c>
      <c r="D2137" s="784">
        <v>2136</v>
      </c>
      <c r="E2137" s="784"/>
      <c r="F2137" s="784">
        <v>67</v>
      </c>
      <c r="G2137" s="784"/>
      <c r="H2137" s="784" t="s">
        <v>101</v>
      </c>
      <c r="I2137" s="784" t="s">
        <v>126</v>
      </c>
      <c r="J2137" s="784" t="s">
        <v>9258</v>
      </c>
      <c r="K2137" s="784"/>
      <c r="L2137" s="784"/>
    </row>
    <row r="2138" spans="1:12" ht="15">
      <c r="A2138" s="786" t="s">
        <v>9672</v>
      </c>
      <c r="B2138" s="785" t="s">
        <v>2122</v>
      </c>
      <c r="C2138" s="784" t="s">
        <v>7292</v>
      </c>
      <c r="D2138" s="784">
        <v>2137</v>
      </c>
      <c r="E2138" s="784"/>
      <c r="F2138" s="784">
        <v>14</v>
      </c>
      <c r="G2138" s="784"/>
      <c r="H2138" s="784" t="s">
        <v>55</v>
      </c>
      <c r="I2138" s="784" t="s">
        <v>126</v>
      </c>
      <c r="J2138" s="784" t="s">
        <v>9258</v>
      </c>
      <c r="K2138" s="784"/>
      <c r="L2138" s="784"/>
    </row>
    <row r="2139" spans="1:12" ht="15">
      <c r="A2139" s="786" t="s">
        <v>9673</v>
      </c>
      <c r="B2139" s="785" t="s">
        <v>2123</v>
      </c>
      <c r="C2139" s="784" t="s">
        <v>7292</v>
      </c>
      <c r="D2139" s="784">
        <v>2138</v>
      </c>
      <c r="E2139" s="784"/>
      <c r="F2139" s="784">
        <v>15</v>
      </c>
      <c r="G2139" s="784"/>
      <c r="H2139" s="784" t="s">
        <v>28</v>
      </c>
      <c r="I2139" s="784" t="s">
        <v>126</v>
      </c>
      <c r="J2139" s="784" t="s">
        <v>9258</v>
      </c>
      <c r="K2139" s="784"/>
      <c r="L2139" s="784"/>
    </row>
    <row r="2140" spans="1:12" ht="15">
      <c r="A2140" s="786" t="s">
        <v>9674</v>
      </c>
      <c r="B2140" s="785" t="s">
        <v>2124</v>
      </c>
      <c r="C2140" s="784" t="s">
        <v>7292</v>
      </c>
      <c r="D2140" s="784">
        <v>2139</v>
      </c>
      <c r="E2140" s="784"/>
      <c r="F2140" s="784">
        <v>8</v>
      </c>
      <c r="G2140" s="784"/>
      <c r="H2140" s="784" t="s">
        <v>55</v>
      </c>
      <c r="I2140" s="784" t="s">
        <v>126</v>
      </c>
      <c r="J2140" s="784" t="s">
        <v>9258</v>
      </c>
      <c r="K2140" s="784"/>
      <c r="L2140" s="784"/>
    </row>
    <row r="2141" spans="1:12" ht="15">
      <c r="A2141" s="786" t="s">
        <v>9675</v>
      </c>
      <c r="B2141" s="785" t="s">
        <v>2125</v>
      </c>
      <c r="C2141" s="784" t="s">
        <v>7292</v>
      </c>
      <c r="D2141" s="784">
        <v>2140</v>
      </c>
      <c r="E2141" s="784"/>
      <c r="F2141" s="784">
        <v>21</v>
      </c>
      <c r="G2141" s="784"/>
      <c r="H2141" s="784" t="s">
        <v>101</v>
      </c>
      <c r="I2141" s="784" t="s">
        <v>126</v>
      </c>
      <c r="J2141" s="784" t="s">
        <v>9258</v>
      </c>
      <c r="K2141" s="784"/>
      <c r="L2141" s="784"/>
    </row>
    <row r="2142" spans="1:12" ht="15">
      <c r="A2142" s="786" t="s">
        <v>9676</v>
      </c>
      <c r="B2142" s="785" t="s">
        <v>2126</v>
      </c>
      <c r="C2142" s="784" t="s">
        <v>7292</v>
      </c>
      <c r="D2142" s="784">
        <v>2141</v>
      </c>
      <c r="E2142" s="784"/>
      <c r="F2142" s="784">
        <v>19</v>
      </c>
      <c r="G2142" s="784"/>
      <c r="H2142" s="784" t="s">
        <v>108</v>
      </c>
      <c r="I2142" s="784" t="s">
        <v>126</v>
      </c>
      <c r="J2142" s="784" t="s">
        <v>9258</v>
      </c>
      <c r="K2142" s="784"/>
      <c r="L2142" s="784"/>
    </row>
    <row r="2143" spans="1:12" ht="15">
      <c r="A2143" s="786" t="s">
        <v>9677</v>
      </c>
      <c r="B2143" s="785" t="s">
        <v>2127</v>
      </c>
      <c r="C2143" s="784" t="s">
        <v>7292</v>
      </c>
      <c r="D2143" s="784">
        <v>2142</v>
      </c>
      <c r="E2143" s="784"/>
      <c r="F2143" s="784">
        <v>83</v>
      </c>
      <c r="G2143" s="784"/>
      <c r="H2143" s="784" t="s">
        <v>22</v>
      </c>
      <c r="I2143" s="784" t="s">
        <v>126</v>
      </c>
      <c r="J2143" s="784" t="s">
        <v>9258</v>
      </c>
      <c r="K2143" s="784"/>
      <c r="L2143" s="784"/>
    </row>
    <row r="2144" spans="1:12" ht="15">
      <c r="A2144" s="786" t="s">
        <v>9678</v>
      </c>
      <c r="B2144" s="785" t="s">
        <v>2128</v>
      </c>
      <c r="C2144" s="784" t="s">
        <v>7292</v>
      </c>
      <c r="D2144" s="784">
        <v>2143</v>
      </c>
      <c r="E2144" s="784"/>
      <c r="F2144" s="784">
        <v>13</v>
      </c>
      <c r="G2144" s="784"/>
      <c r="H2144" s="784" t="s">
        <v>40</v>
      </c>
      <c r="I2144" s="784" t="s">
        <v>126</v>
      </c>
      <c r="J2144" s="784" t="s">
        <v>9258</v>
      </c>
      <c r="K2144" s="784"/>
      <c r="L2144" s="784"/>
    </row>
    <row r="2145" spans="1:12" ht="15">
      <c r="A2145" s="786" t="s">
        <v>9679</v>
      </c>
      <c r="B2145" s="785" t="s">
        <v>2129</v>
      </c>
      <c r="C2145" s="784" t="s">
        <v>7292</v>
      </c>
      <c r="D2145" s="784">
        <v>2144</v>
      </c>
      <c r="E2145" s="784"/>
      <c r="F2145" s="784">
        <v>3</v>
      </c>
      <c r="G2145" s="784"/>
      <c r="H2145" s="784" t="s">
        <v>101</v>
      </c>
      <c r="I2145" s="784" t="s">
        <v>126</v>
      </c>
      <c r="J2145" s="784" t="s">
        <v>9258</v>
      </c>
      <c r="K2145" s="784"/>
      <c r="L2145" s="784"/>
    </row>
    <row r="2146" spans="1:12" ht="15">
      <c r="A2146" s="786" t="s">
        <v>9680</v>
      </c>
      <c r="B2146" s="785" t="s">
        <v>171</v>
      </c>
      <c r="C2146" s="784" t="s">
        <v>7292</v>
      </c>
      <c r="D2146" s="784">
        <v>2145</v>
      </c>
      <c r="E2146" s="784"/>
      <c r="F2146" s="784">
        <v>22</v>
      </c>
      <c r="G2146" s="784"/>
      <c r="H2146" s="784" t="s">
        <v>15</v>
      </c>
      <c r="I2146" s="784" t="s">
        <v>126</v>
      </c>
      <c r="J2146" s="784" t="s">
        <v>9258</v>
      </c>
      <c r="K2146" s="784"/>
      <c r="L2146" s="784"/>
    </row>
    <row r="2147" spans="1:12" ht="15">
      <c r="A2147" s="786" t="s">
        <v>9681</v>
      </c>
      <c r="B2147" s="785" t="s">
        <v>2130</v>
      </c>
      <c r="C2147" s="784" t="s">
        <v>7292</v>
      </c>
      <c r="D2147" s="784">
        <v>2146</v>
      </c>
      <c r="E2147" s="784"/>
      <c r="F2147" s="784">
        <v>7</v>
      </c>
      <c r="G2147" s="784"/>
      <c r="H2147" s="784" t="s">
        <v>20</v>
      </c>
      <c r="I2147" s="784" t="s">
        <v>2082</v>
      </c>
      <c r="J2147" s="784" t="s">
        <v>9258</v>
      </c>
      <c r="K2147" s="784"/>
      <c r="L2147" s="784"/>
    </row>
    <row r="2148" spans="1:12" ht="15">
      <c r="A2148" s="786" t="s">
        <v>9682</v>
      </c>
      <c r="B2148" s="785" t="s">
        <v>2131</v>
      </c>
      <c r="C2148" s="784" t="s">
        <v>7292</v>
      </c>
      <c r="D2148" s="784">
        <v>2147</v>
      </c>
      <c r="E2148" s="784"/>
      <c r="F2148" s="784">
        <v>2</v>
      </c>
      <c r="G2148" s="784"/>
      <c r="H2148" s="784" t="s">
        <v>101</v>
      </c>
      <c r="I2148" s="784" t="s">
        <v>126</v>
      </c>
      <c r="J2148" s="784" t="s">
        <v>9258</v>
      </c>
      <c r="K2148" s="784"/>
      <c r="L2148" s="784"/>
    </row>
    <row r="2149" spans="1:12" ht="15">
      <c r="A2149" s="786" t="s">
        <v>9683</v>
      </c>
      <c r="B2149" s="785" t="s">
        <v>2132</v>
      </c>
      <c r="C2149" s="784" t="s">
        <v>7292</v>
      </c>
      <c r="D2149" s="784">
        <v>2148</v>
      </c>
      <c r="E2149" s="784"/>
      <c r="F2149" s="784">
        <v>47</v>
      </c>
      <c r="G2149" s="784"/>
      <c r="H2149" s="784" t="s">
        <v>14</v>
      </c>
      <c r="I2149" s="784" t="s">
        <v>126</v>
      </c>
      <c r="J2149" s="784" t="s">
        <v>9258</v>
      </c>
      <c r="K2149" s="784"/>
      <c r="L2149" s="784"/>
    </row>
    <row r="2150" spans="1:12" ht="15">
      <c r="A2150" s="786" t="s">
        <v>9684</v>
      </c>
      <c r="B2150" s="785" t="s">
        <v>2133</v>
      </c>
      <c r="C2150" s="784" t="s">
        <v>7292</v>
      </c>
      <c r="D2150" s="784">
        <v>2149</v>
      </c>
      <c r="E2150" s="784"/>
      <c r="F2150" s="784">
        <v>2</v>
      </c>
      <c r="G2150" s="784"/>
      <c r="H2150" s="784" t="s">
        <v>441</v>
      </c>
      <c r="I2150" s="784" t="s">
        <v>126</v>
      </c>
      <c r="J2150" s="784" t="s">
        <v>9258</v>
      </c>
      <c r="K2150" s="784"/>
      <c r="L2150" s="784"/>
    </row>
    <row r="2151" spans="1:12" ht="15">
      <c r="A2151" s="786" t="s">
        <v>9685</v>
      </c>
      <c r="B2151" s="785" t="s">
        <v>2134</v>
      </c>
      <c r="C2151" s="784" t="s">
        <v>7292</v>
      </c>
      <c r="D2151" s="784">
        <v>2150</v>
      </c>
      <c r="E2151" s="784"/>
      <c r="F2151" s="784">
        <v>38</v>
      </c>
      <c r="G2151" s="784"/>
      <c r="H2151" s="784" t="s">
        <v>100</v>
      </c>
      <c r="I2151" s="784" t="s">
        <v>126</v>
      </c>
      <c r="J2151" s="784" t="s">
        <v>9258</v>
      </c>
      <c r="K2151" s="784"/>
      <c r="L2151" s="784"/>
    </row>
    <row r="2152" spans="1:12" ht="15">
      <c r="A2152" s="786" t="s">
        <v>9686</v>
      </c>
      <c r="B2152" s="785" t="s">
        <v>2135</v>
      </c>
      <c r="C2152" s="784" t="s">
        <v>7292</v>
      </c>
      <c r="D2152" s="784">
        <v>2151</v>
      </c>
      <c r="E2152" s="784"/>
      <c r="F2152" s="784">
        <v>4</v>
      </c>
      <c r="G2152" s="784"/>
      <c r="H2152" s="784" t="s">
        <v>15</v>
      </c>
      <c r="I2152" s="784" t="s">
        <v>2136</v>
      </c>
      <c r="J2152" s="784" t="s">
        <v>9258</v>
      </c>
      <c r="K2152" s="784"/>
      <c r="L2152" s="784"/>
    </row>
    <row r="2153" spans="1:12" ht="15">
      <c r="A2153" s="786" t="s">
        <v>9687</v>
      </c>
      <c r="B2153" s="785" t="s">
        <v>2137</v>
      </c>
      <c r="C2153" s="784" t="s">
        <v>7292</v>
      </c>
      <c r="D2153" s="784">
        <v>2152</v>
      </c>
      <c r="E2153" s="784"/>
      <c r="F2153" s="784">
        <v>12</v>
      </c>
      <c r="G2153" s="784"/>
      <c r="H2153" s="784" t="s">
        <v>101</v>
      </c>
      <c r="I2153" s="784" t="s">
        <v>126</v>
      </c>
      <c r="J2153" s="784" t="s">
        <v>9258</v>
      </c>
      <c r="K2153" s="784"/>
      <c r="L2153" s="784"/>
    </row>
    <row r="2154" spans="1:12" ht="15">
      <c r="A2154" s="786" t="s">
        <v>9688</v>
      </c>
      <c r="B2154" s="785" t="s">
        <v>2138</v>
      </c>
      <c r="C2154" s="784" t="s">
        <v>7292</v>
      </c>
      <c r="D2154" s="784">
        <v>2153</v>
      </c>
      <c r="E2154" s="784"/>
      <c r="F2154" s="784">
        <v>100</v>
      </c>
      <c r="G2154" s="784"/>
      <c r="H2154" s="784" t="s">
        <v>40</v>
      </c>
      <c r="I2154" s="784" t="s">
        <v>2110</v>
      </c>
      <c r="J2154" s="784" t="s">
        <v>9258</v>
      </c>
      <c r="K2154" s="784"/>
      <c r="L2154" s="784"/>
    </row>
    <row r="2155" spans="1:12" ht="15">
      <c r="A2155" s="786" t="s">
        <v>9689</v>
      </c>
      <c r="B2155" s="785" t="s">
        <v>2139</v>
      </c>
      <c r="C2155" s="784" t="s">
        <v>7292</v>
      </c>
      <c r="D2155" s="784">
        <v>2154</v>
      </c>
      <c r="E2155" s="784"/>
      <c r="F2155" s="784">
        <v>10</v>
      </c>
      <c r="G2155" s="784"/>
      <c r="H2155" s="784" t="s">
        <v>23</v>
      </c>
      <c r="I2155" s="784" t="s">
        <v>126</v>
      </c>
      <c r="J2155" s="784" t="s">
        <v>9258</v>
      </c>
      <c r="K2155" s="784"/>
      <c r="L2155" s="784"/>
    </row>
    <row r="2156" spans="1:12" ht="15">
      <c r="A2156" s="786" t="s">
        <v>9690</v>
      </c>
      <c r="B2156" s="785" t="s">
        <v>2140</v>
      </c>
      <c r="C2156" s="784" t="s">
        <v>7292</v>
      </c>
      <c r="D2156" s="784">
        <v>2155</v>
      </c>
      <c r="E2156" s="784"/>
      <c r="F2156" s="784">
        <v>50</v>
      </c>
      <c r="G2156" s="784"/>
      <c r="H2156" s="784" t="s">
        <v>40</v>
      </c>
      <c r="I2156" s="784" t="s">
        <v>126</v>
      </c>
      <c r="J2156" s="784" t="s">
        <v>9258</v>
      </c>
      <c r="K2156" s="784"/>
      <c r="L2156" s="784"/>
    </row>
    <row r="2157" spans="1:12" ht="15">
      <c r="A2157" s="786" t="s">
        <v>9691</v>
      </c>
      <c r="B2157" s="785" t="s">
        <v>2141</v>
      </c>
      <c r="C2157" s="784" t="s">
        <v>7292</v>
      </c>
      <c r="D2157" s="784">
        <v>2156</v>
      </c>
      <c r="E2157" s="784"/>
      <c r="F2157" s="784">
        <v>100</v>
      </c>
      <c r="G2157" s="784"/>
      <c r="H2157" s="784" t="s">
        <v>40</v>
      </c>
      <c r="I2157" s="784" t="s">
        <v>2110</v>
      </c>
      <c r="J2157" s="784" t="s">
        <v>9258</v>
      </c>
      <c r="K2157" s="784"/>
      <c r="L2157" s="784"/>
    </row>
    <row r="2158" spans="1:12" ht="15">
      <c r="A2158" s="786" t="s">
        <v>9692</v>
      </c>
      <c r="B2158" s="785" t="s">
        <v>2142</v>
      </c>
      <c r="C2158" s="784" t="s">
        <v>7292</v>
      </c>
      <c r="D2158" s="784">
        <v>2157</v>
      </c>
      <c r="E2158" s="784"/>
      <c r="F2158" s="784">
        <v>5</v>
      </c>
      <c r="G2158" s="784"/>
      <c r="H2158" s="784" t="s">
        <v>101</v>
      </c>
      <c r="I2158" s="784" t="s">
        <v>126</v>
      </c>
      <c r="J2158" s="784" t="s">
        <v>9258</v>
      </c>
      <c r="K2158" s="784"/>
      <c r="L2158" s="784"/>
    </row>
    <row r="2159" spans="1:12" ht="15">
      <c r="A2159" s="786" t="s">
        <v>9693</v>
      </c>
      <c r="B2159" s="785" t="s">
        <v>2143</v>
      </c>
      <c r="C2159" s="784" t="s">
        <v>7292</v>
      </c>
      <c r="D2159" s="784">
        <v>2158</v>
      </c>
      <c r="E2159" s="784"/>
      <c r="F2159" s="784">
        <v>86</v>
      </c>
      <c r="G2159" s="784"/>
      <c r="H2159" s="784" t="s">
        <v>108</v>
      </c>
      <c r="I2159" s="784" t="s">
        <v>126</v>
      </c>
      <c r="J2159" s="784" t="s">
        <v>9258</v>
      </c>
      <c r="K2159" s="784"/>
      <c r="L2159" s="784"/>
    </row>
    <row r="2160" spans="1:12" ht="15">
      <c r="A2160" s="786" t="s">
        <v>9694</v>
      </c>
      <c r="B2160" s="785" t="s">
        <v>2144</v>
      </c>
      <c r="C2160" s="784" t="s">
        <v>7292</v>
      </c>
      <c r="D2160" s="784">
        <v>2159</v>
      </c>
      <c r="E2160" s="784"/>
      <c r="F2160" s="784">
        <v>126</v>
      </c>
      <c r="G2160" s="784"/>
      <c r="H2160" s="784" t="s">
        <v>33</v>
      </c>
      <c r="I2160" s="784" t="s">
        <v>2145</v>
      </c>
      <c r="J2160" s="784" t="s">
        <v>9258</v>
      </c>
      <c r="K2160" s="784"/>
      <c r="L2160" s="784"/>
    </row>
    <row r="2161" spans="1:12" ht="15">
      <c r="A2161" s="786" t="s">
        <v>9695</v>
      </c>
      <c r="B2161" s="785" t="s">
        <v>2146</v>
      </c>
      <c r="C2161" s="784" t="s">
        <v>7292</v>
      </c>
      <c r="D2161" s="784">
        <v>2160</v>
      </c>
      <c r="E2161" s="784"/>
      <c r="F2161" s="784">
        <v>78</v>
      </c>
      <c r="G2161" s="784"/>
      <c r="H2161" s="784" t="s">
        <v>36</v>
      </c>
      <c r="I2161" s="784" t="s">
        <v>126</v>
      </c>
      <c r="J2161" s="784" t="s">
        <v>9258</v>
      </c>
      <c r="K2161" s="784"/>
      <c r="L2161" s="784"/>
    </row>
    <row r="2162" spans="1:12" ht="15">
      <c r="A2162" s="786" t="s">
        <v>9696</v>
      </c>
      <c r="B2162" s="785" t="s">
        <v>2147</v>
      </c>
      <c r="C2162" s="784" t="s">
        <v>7292</v>
      </c>
      <c r="D2162" s="784">
        <v>2161</v>
      </c>
      <c r="E2162" s="784"/>
      <c r="F2162" s="784">
        <v>41</v>
      </c>
      <c r="G2162" s="784"/>
      <c r="H2162" s="784" t="s">
        <v>101</v>
      </c>
      <c r="I2162" s="784" t="s">
        <v>126</v>
      </c>
      <c r="J2162" s="784" t="s">
        <v>9258</v>
      </c>
      <c r="K2162" s="784"/>
      <c r="L2162" s="784"/>
    </row>
    <row r="2163" spans="1:12" ht="15">
      <c r="A2163" s="786" t="s">
        <v>9697</v>
      </c>
      <c r="B2163" s="785" t="s">
        <v>2148</v>
      </c>
      <c r="C2163" s="784" t="s">
        <v>7292</v>
      </c>
      <c r="D2163" s="784">
        <v>2162</v>
      </c>
      <c r="E2163" s="784"/>
      <c r="F2163" s="784">
        <v>1</v>
      </c>
      <c r="G2163" s="784"/>
      <c r="H2163" s="784" t="s">
        <v>27</v>
      </c>
      <c r="I2163" s="784" t="s">
        <v>86</v>
      </c>
      <c r="J2163" s="784" t="s">
        <v>9258</v>
      </c>
      <c r="K2163" s="784"/>
      <c r="L2163" s="784"/>
    </row>
    <row r="2164" spans="1:12" ht="15">
      <c r="A2164" s="786" t="s">
        <v>9698</v>
      </c>
      <c r="B2164" s="785" t="s">
        <v>2149</v>
      </c>
      <c r="C2164" s="784" t="s">
        <v>7292</v>
      </c>
      <c r="D2164" s="784">
        <v>2163</v>
      </c>
      <c r="E2164" s="784"/>
      <c r="F2164" s="784">
        <v>10</v>
      </c>
      <c r="G2164" s="784"/>
      <c r="H2164" s="784" t="s">
        <v>15</v>
      </c>
      <c r="I2164" s="784" t="s">
        <v>126</v>
      </c>
      <c r="J2164" s="784" t="s">
        <v>9258</v>
      </c>
      <c r="K2164" s="784"/>
      <c r="L2164" s="784"/>
    </row>
    <row r="2165" spans="1:12" ht="15">
      <c r="A2165" s="786" t="s">
        <v>9699</v>
      </c>
      <c r="B2165" s="785" t="s">
        <v>2150</v>
      </c>
      <c r="C2165" s="784" t="s">
        <v>7292</v>
      </c>
      <c r="D2165" s="784">
        <v>2164</v>
      </c>
      <c r="E2165" s="784"/>
      <c r="F2165" s="784">
        <v>47</v>
      </c>
      <c r="G2165" s="784"/>
      <c r="H2165" s="784" t="s">
        <v>36</v>
      </c>
      <c r="I2165" s="784" t="s">
        <v>126</v>
      </c>
      <c r="J2165" s="784" t="s">
        <v>9258</v>
      </c>
      <c r="K2165" s="784"/>
      <c r="L2165" s="784"/>
    </row>
    <row r="2166" spans="1:12" ht="15">
      <c r="A2166" s="786" t="s">
        <v>9700</v>
      </c>
      <c r="B2166" s="785" t="s">
        <v>2151</v>
      </c>
      <c r="C2166" s="784" t="s">
        <v>7292</v>
      </c>
      <c r="D2166" s="784">
        <v>2165</v>
      </c>
      <c r="E2166" s="784"/>
      <c r="F2166" s="784">
        <v>2</v>
      </c>
      <c r="G2166" s="784"/>
      <c r="H2166" s="784" t="s">
        <v>27</v>
      </c>
      <c r="I2166" s="784" t="s">
        <v>86</v>
      </c>
      <c r="J2166" s="784" t="s">
        <v>9258</v>
      </c>
      <c r="K2166" s="784"/>
      <c r="L2166" s="784"/>
    </row>
    <row r="2167" spans="1:12" ht="15">
      <c r="A2167" s="786" t="s">
        <v>9701</v>
      </c>
      <c r="B2167" s="785" t="s">
        <v>2152</v>
      </c>
      <c r="C2167" s="784" t="s">
        <v>7292</v>
      </c>
      <c r="D2167" s="784">
        <v>2166</v>
      </c>
      <c r="E2167" s="784"/>
      <c r="F2167" s="784">
        <v>2</v>
      </c>
      <c r="G2167" s="784"/>
      <c r="H2167" s="784" t="s">
        <v>27</v>
      </c>
      <c r="I2167" s="784" t="s">
        <v>86</v>
      </c>
      <c r="J2167" s="784" t="s">
        <v>9258</v>
      </c>
      <c r="K2167" s="784"/>
      <c r="L2167" s="784"/>
    </row>
    <row r="2168" spans="1:12" ht="15">
      <c r="A2168" s="786" t="s">
        <v>9702</v>
      </c>
      <c r="B2168" s="785" t="s">
        <v>2153</v>
      </c>
      <c r="C2168" s="784" t="s">
        <v>7292</v>
      </c>
      <c r="D2168" s="784">
        <v>2167</v>
      </c>
      <c r="E2168" s="784"/>
      <c r="F2168" s="784">
        <v>5</v>
      </c>
      <c r="G2168" s="784"/>
      <c r="H2168" s="784" t="s">
        <v>101</v>
      </c>
      <c r="I2168" s="784" t="s">
        <v>2154</v>
      </c>
      <c r="J2168" s="784" t="s">
        <v>9258</v>
      </c>
      <c r="K2168" s="784"/>
      <c r="L2168" s="784"/>
    </row>
    <row r="2169" spans="1:12" ht="15">
      <c r="A2169" s="786" t="s">
        <v>9703</v>
      </c>
      <c r="B2169" s="785" t="s">
        <v>2155</v>
      </c>
      <c r="C2169" s="784" t="s">
        <v>7292</v>
      </c>
      <c r="D2169" s="784">
        <v>2168</v>
      </c>
      <c r="E2169" s="784"/>
      <c r="F2169" s="784">
        <v>27</v>
      </c>
      <c r="G2169" s="784"/>
      <c r="H2169" s="784" t="s">
        <v>53</v>
      </c>
      <c r="I2169" s="784" t="s">
        <v>126</v>
      </c>
      <c r="J2169" s="784" t="s">
        <v>9258</v>
      </c>
      <c r="K2169" s="784"/>
      <c r="L2169" s="784"/>
    </row>
    <row r="2170" spans="1:12" ht="15">
      <c r="A2170" s="786" t="s">
        <v>9704</v>
      </c>
      <c r="B2170" s="785" t="s">
        <v>2156</v>
      </c>
      <c r="C2170" s="784" t="s">
        <v>7292</v>
      </c>
      <c r="D2170" s="784">
        <v>2169</v>
      </c>
      <c r="E2170" s="784"/>
      <c r="F2170" s="784">
        <v>83</v>
      </c>
      <c r="G2170" s="784"/>
      <c r="H2170" s="784" t="s">
        <v>20</v>
      </c>
      <c r="I2170" s="784" t="s">
        <v>126</v>
      </c>
      <c r="J2170" s="784" t="s">
        <v>9258</v>
      </c>
      <c r="K2170" s="784"/>
      <c r="L2170" s="784"/>
    </row>
    <row r="2171" spans="1:12" ht="15">
      <c r="A2171" s="786" t="s">
        <v>9705</v>
      </c>
      <c r="B2171" s="785" t="s">
        <v>2157</v>
      </c>
      <c r="C2171" s="784" t="s">
        <v>7292</v>
      </c>
      <c r="D2171" s="784">
        <v>2170</v>
      </c>
      <c r="E2171" s="784"/>
      <c r="F2171" s="784">
        <v>9</v>
      </c>
      <c r="G2171" s="784"/>
      <c r="H2171" s="784" t="s">
        <v>53</v>
      </c>
      <c r="I2171" s="784" t="s">
        <v>126</v>
      </c>
      <c r="J2171" s="784" t="s">
        <v>9258</v>
      </c>
      <c r="K2171" s="784"/>
      <c r="L2171" s="784"/>
    </row>
    <row r="2172" spans="1:12" ht="15">
      <c r="A2172" s="786" t="s">
        <v>9706</v>
      </c>
      <c r="B2172" s="785" t="s">
        <v>2158</v>
      </c>
      <c r="C2172" s="784" t="s">
        <v>7292</v>
      </c>
      <c r="D2172" s="784">
        <v>2171</v>
      </c>
      <c r="E2172" s="784"/>
      <c r="F2172" s="784">
        <v>2</v>
      </c>
      <c r="G2172" s="784"/>
      <c r="H2172" s="784" t="s">
        <v>80</v>
      </c>
      <c r="I2172" s="784" t="s">
        <v>126</v>
      </c>
      <c r="J2172" s="784" t="s">
        <v>9258</v>
      </c>
      <c r="K2172" s="784"/>
      <c r="L2172" s="784"/>
    </row>
    <row r="2173" spans="1:12" ht="15">
      <c r="A2173" s="786" t="s">
        <v>9707</v>
      </c>
      <c r="B2173" s="785" t="s">
        <v>471</v>
      </c>
      <c r="C2173" s="784" t="s">
        <v>7292</v>
      </c>
      <c r="D2173" s="784">
        <v>2172</v>
      </c>
      <c r="E2173" s="784"/>
      <c r="F2173" s="784">
        <v>16</v>
      </c>
      <c r="G2173" s="784"/>
      <c r="H2173" s="784" t="s">
        <v>649</v>
      </c>
      <c r="I2173" s="784" t="s">
        <v>126</v>
      </c>
      <c r="J2173" s="784" t="s">
        <v>9258</v>
      </c>
      <c r="K2173" s="784"/>
      <c r="L2173" s="784"/>
    </row>
    <row r="2174" spans="1:12" ht="15">
      <c r="A2174" s="786" t="s">
        <v>9708</v>
      </c>
      <c r="B2174" s="785" t="s">
        <v>2159</v>
      </c>
      <c r="C2174" s="784" t="s">
        <v>7292</v>
      </c>
      <c r="D2174" s="784">
        <v>2173</v>
      </c>
      <c r="E2174" s="784"/>
      <c r="F2174" s="784">
        <v>1</v>
      </c>
      <c r="G2174" s="784"/>
      <c r="H2174" s="784" t="s">
        <v>59</v>
      </c>
      <c r="I2174" s="784" t="s">
        <v>126</v>
      </c>
      <c r="J2174" s="784" t="s">
        <v>9258</v>
      </c>
      <c r="K2174" s="784"/>
      <c r="L2174" s="784"/>
    </row>
    <row r="2175" spans="1:12" ht="15">
      <c r="A2175" s="786" t="s">
        <v>9709</v>
      </c>
      <c r="B2175" s="785" t="s">
        <v>2160</v>
      </c>
      <c r="C2175" s="784" t="s">
        <v>7292</v>
      </c>
      <c r="D2175" s="784">
        <v>2174</v>
      </c>
      <c r="E2175" s="784"/>
      <c r="F2175" s="784">
        <v>12</v>
      </c>
      <c r="G2175" s="784"/>
      <c r="H2175" s="784" t="s">
        <v>25</v>
      </c>
      <c r="I2175" s="784" t="s">
        <v>126</v>
      </c>
      <c r="J2175" s="784" t="s">
        <v>9258</v>
      </c>
      <c r="K2175" s="784"/>
      <c r="L2175" s="784"/>
    </row>
    <row r="2176" spans="1:12" ht="15">
      <c r="A2176" s="786" t="s">
        <v>9710</v>
      </c>
      <c r="B2176" s="785" t="s">
        <v>219</v>
      </c>
      <c r="C2176" s="784" t="s">
        <v>7292</v>
      </c>
      <c r="D2176" s="784">
        <v>2175</v>
      </c>
      <c r="E2176" s="784"/>
      <c r="F2176" s="784">
        <v>1</v>
      </c>
      <c r="G2176" s="784"/>
      <c r="H2176" s="784" t="s">
        <v>55</v>
      </c>
      <c r="I2176" s="784" t="s">
        <v>126</v>
      </c>
      <c r="J2176" s="784" t="s">
        <v>9258</v>
      </c>
      <c r="K2176" s="784"/>
      <c r="L2176" s="784"/>
    </row>
    <row r="2177" spans="1:12" ht="15">
      <c r="A2177" s="786" t="s">
        <v>9711</v>
      </c>
      <c r="B2177" s="785" t="s">
        <v>219</v>
      </c>
      <c r="C2177" s="784" t="s">
        <v>7292</v>
      </c>
      <c r="D2177" s="784">
        <v>2176</v>
      </c>
      <c r="E2177" s="784"/>
      <c r="F2177" s="784">
        <v>49</v>
      </c>
      <c r="G2177" s="784"/>
      <c r="H2177" s="784" t="s">
        <v>85</v>
      </c>
      <c r="I2177" s="784" t="s">
        <v>126</v>
      </c>
      <c r="J2177" s="784" t="s">
        <v>9258</v>
      </c>
      <c r="K2177" s="784"/>
      <c r="L2177" s="784"/>
    </row>
    <row r="2178" spans="1:12" ht="15">
      <c r="A2178" s="786" t="s">
        <v>9712</v>
      </c>
      <c r="B2178" s="785" t="s">
        <v>2161</v>
      </c>
      <c r="C2178" s="784" t="s">
        <v>7292</v>
      </c>
      <c r="D2178" s="784">
        <v>2177</v>
      </c>
      <c r="E2178" s="784"/>
      <c r="F2178" s="784">
        <v>135</v>
      </c>
      <c r="G2178" s="784"/>
      <c r="H2178" s="784" t="s">
        <v>36</v>
      </c>
      <c r="I2178" s="784" t="s">
        <v>126</v>
      </c>
      <c r="J2178" s="784" t="s">
        <v>9258</v>
      </c>
      <c r="K2178" s="784"/>
      <c r="L2178" s="784"/>
    </row>
    <row r="2179" spans="1:12" ht="15">
      <c r="A2179" s="786" t="s">
        <v>9713</v>
      </c>
      <c r="B2179" s="785" t="s">
        <v>457</v>
      </c>
      <c r="C2179" s="784" t="s">
        <v>7292</v>
      </c>
      <c r="D2179" s="784">
        <v>2178</v>
      </c>
      <c r="E2179" s="784"/>
      <c r="F2179" s="784">
        <v>200</v>
      </c>
      <c r="G2179" s="784" t="s">
        <v>44</v>
      </c>
      <c r="H2179" s="784" t="s">
        <v>15</v>
      </c>
      <c r="I2179" s="784" t="s">
        <v>86</v>
      </c>
      <c r="J2179" s="784" t="s">
        <v>9258</v>
      </c>
      <c r="K2179" s="784"/>
      <c r="L2179" s="784"/>
    </row>
    <row r="2180" spans="1:12" ht="15">
      <c r="A2180" s="786" t="s">
        <v>9714</v>
      </c>
      <c r="B2180" s="785" t="s">
        <v>2162</v>
      </c>
      <c r="C2180" s="784" t="s">
        <v>7292</v>
      </c>
      <c r="D2180" s="784">
        <v>2179</v>
      </c>
      <c r="E2180" s="784"/>
      <c r="F2180" s="784">
        <v>10</v>
      </c>
      <c r="G2180" s="784"/>
      <c r="H2180" s="784" t="s">
        <v>101</v>
      </c>
      <c r="I2180" s="784" t="s">
        <v>126</v>
      </c>
      <c r="J2180" s="784" t="s">
        <v>9258</v>
      </c>
      <c r="K2180" s="784"/>
      <c r="L2180" s="784"/>
    </row>
    <row r="2181" spans="1:12" ht="15">
      <c r="A2181" s="786" t="s">
        <v>9715</v>
      </c>
      <c r="B2181" s="785" t="s">
        <v>2163</v>
      </c>
      <c r="C2181" s="784" t="s">
        <v>7292</v>
      </c>
      <c r="D2181" s="784">
        <v>2180</v>
      </c>
      <c r="E2181" s="784"/>
      <c r="F2181" s="784">
        <v>56</v>
      </c>
      <c r="G2181" s="784"/>
      <c r="H2181" s="784" t="s">
        <v>33</v>
      </c>
      <c r="I2181" s="784" t="s">
        <v>126</v>
      </c>
      <c r="J2181" s="784" t="s">
        <v>9258</v>
      </c>
      <c r="K2181" s="784"/>
      <c r="L2181" s="784"/>
    </row>
    <row r="2182" spans="1:12" ht="15">
      <c r="A2182" s="786" t="s">
        <v>9716</v>
      </c>
      <c r="B2182" s="785" t="s">
        <v>2164</v>
      </c>
      <c r="C2182" s="784" t="s">
        <v>7292</v>
      </c>
      <c r="D2182" s="784">
        <v>2181</v>
      </c>
      <c r="E2182" s="784"/>
      <c r="F2182" s="784">
        <v>93</v>
      </c>
      <c r="G2182" s="784"/>
      <c r="H2182" s="784" t="s">
        <v>101</v>
      </c>
      <c r="I2182" s="784" t="s">
        <v>126</v>
      </c>
      <c r="J2182" s="784" t="s">
        <v>9258</v>
      </c>
      <c r="K2182" s="784"/>
      <c r="L2182" s="784"/>
    </row>
    <row r="2183" spans="1:12" ht="15">
      <c r="A2183" s="786" t="s">
        <v>9717</v>
      </c>
      <c r="B2183" s="785" t="s">
        <v>2164</v>
      </c>
      <c r="C2183" s="784" t="s">
        <v>7292</v>
      </c>
      <c r="D2183" s="784">
        <v>2182</v>
      </c>
      <c r="E2183" s="784"/>
      <c r="F2183" s="784">
        <v>20</v>
      </c>
      <c r="G2183" s="784"/>
      <c r="H2183" s="784" t="s">
        <v>80</v>
      </c>
      <c r="I2183" s="784" t="s">
        <v>126</v>
      </c>
      <c r="J2183" s="784" t="s">
        <v>9258</v>
      </c>
      <c r="K2183" s="784"/>
      <c r="L2183" s="784"/>
    </row>
    <row r="2184" spans="1:12" ht="15">
      <c r="A2184" s="786" t="s">
        <v>9718</v>
      </c>
      <c r="B2184" s="785" t="s">
        <v>2165</v>
      </c>
      <c r="C2184" s="784" t="s">
        <v>7292</v>
      </c>
      <c r="D2184" s="784">
        <v>2183</v>
      </c>
      <c r="E2184" s="784"/>
      <c r="F2184" s="784">
        <v>40</v>
      </c>
      <c r="G2184" s="784"/>
      <c r="H2184" s="784" t="s">
        <v>88</v>
      </c>
      <c r="I2184" s="784" t="s">
        <v>86</v>
      </c>
      <c r="J2184" s="784" t="s">
        <v>9258</v>
      </c>
      <c r="K2184" s="784"/>
      <c r="L2184" s="784"/>
    </row>
    <row r="2185" spans="1:12" ht="15">
      <c r="A2185" s="786" t="s">
        <v>9719</v>
      </c>
      <c r="B2185" s="785" t="s">
        <v>2166</v>
      </c>
      <c r="C2185" s="784" t="s">
        <v>7292</v>
      </c>
      <c r="D2185" s="784">
        <v>2184</v>
      </c>
      <c r="E2185" s="784"/>
      <c r="F2185" s="784">
        <v>24</v>
      </c>
      <c r="G2185" s="784"/>
      <c r="H2185" s="784" t="s">
        <v>108</v>
      </c>
      <c r="I2185" s="784" t="s">
        <v>126</v>
      </c>
      <c r="J2185" s="784" t="s">
        <v>9258</v>
      </c>
      <c r="K2185" s="784"/>
      <c r="L2185" s="784"/>
    </row>
    <row r="2186" spans="1:12" ht="15">
      <c r="A2186" s="786" t="s">
        <v>9720</v>
      </c>
      <c r="B2186" s="785" t="s">
        <v>2167</v>
      </c>
      <c r="C2186" s="784" t="s">
        <v>7292</v>
      </c>
      <c r="D2186" s="784">
        <v>2185</v>
      </c>
      <c r="E2186" s="784"/>
      <c r="F2186" s="784">
        <v>16</v>
      </c>
      <c r="G2186" s="784"/>
      <c r="H2186" s="784" t="s">
        <v>49</v>
      </c>
      <c r="I2186" s="784" t="s">
        <v>126</v>
      </c>
      <c r="J2186" s="784" t="s">
        <v>9258</v>
      </c>
      <c r="K2186" s="784"/>
      <c r="L2186" s="784"/>
    </row>
    <row r="2187" spans="1:12" ht="15">
      <c r="A2187" s="786" t="s">
        <v>9721</v>
      </c>
      <c r="B2187" s="785" t="s">
        <v>2168</v>
      </c>
      <c r="C2187" s="784" t="s">
        <v>7292</v>
      </c>
      <c r="D2187" s="784">
        <v>2186</v>
      </c>
      <c r="E2187" s="784"/>
      <c r="F2187" s="784">
        <v>39</v>
      </c>
      <c r="G2187" s="784"/>
      <c r="H2187" s="784" t="s">
        <v>55</v>
      </c>
      <c r="I2187" s="784" t="s">
        <v>126</v>
      </c>
      <c r="J2187" s="784" t="s">
        <v>9258</v>
      </c>
      <c r="K2187" s="784"/>
      <c r="L2187" s="784"/>
    </row>
    <row r="2188" spans="1:12" ht="15">
      <c r="A2188" s="786" t="s">
        <v>9722</v>
      </c>
      <c r="B2188" s="785" t="s">
        <v>2169</v>
      </c>
      <c r="C2188" s="784" t="s">
        <v>7292</v>
      </c>
      <c r="D2188" s="784">
        <v>2187</v>
      </c>
      <c r="E2188" s="784"/>
      <c r="F2188" s="784">
        <v>30</v>
      </c>
      <c r="G2188" s="784"/>
      <c r="H2188" s="784" t="s">
        <v>101</v>
      </c>
      <c r="I2188" s="784" t="s">
        <v>29</v>
      </c>
      <c r="J2188" s="784" t="s">
        <v>9258</v>
      </c>
      <c r="K2188" s="784"/>
      <c r="L2188" s="784"/>
    </row>
    <row r="2189" spans="1:12" ht="15">
      <c r="A2189" s="786" t="s">
        <v>9723</v>
      </c>
      <c r="B2189" s="785" t="s">
        <v>2170</v>
      </c>
      <c r="C2189" s="784" t="s">
        <v>7292</v>
      </c>
      <c r="D2189" s="784">
        <v>2188</v>
      </c>
      <c r="E2189" s="784"/>
      <c r="F2189" s="784">
        <v>5</v>
      </c>
      <c r="G2189" s="784"/>
      <c r="H2189" s="784" t="s">
        <v>39</v>
      </c>
      <c r="I2189" s="784" t="s">
        <v>60</v>
      </c>
      <c r="J2189" s="784" t="s">
        <v>9258</v>
      </c>
      <c r="K2189" s="784"/>
      <c r="L2189" s="784"/>
    </row>
    <row r="2190" spans="1:12" ht="15">
      <c r="A2190" s="786" t="s">
        <v>9724</v>
      </c>
      <c r="B2190" s="785" t="s">
        <v>2171</v>
      </c>
      <c r="C2190" s="784" t="s">
        <v>7292</v>
      </c>
      <c r="D2190" s="784">
        <v>2189</v>
      </c>
      <c r="E2190" s="784"/>
      <c r="F2190" s="784">
        <v>3</v>
      </c>
      <c r="G2190" s="784"/>
      <c r="H2190" s="784" t="s">
        <v>42</v>
      </c>
      <c r="I2190" s="784" t="s">
        <v>2172</v>
      </c>
      <c r="J2190" s="784" t="s">
        <v>9258</v>
      </c>
      <c r="K2190" s="784"/>
      <c r="L2190" s="784"/>
    </row>
    <row r="2191" spans="1:12" ht="15">
      <c r="A2191" s="786" t="s">
        <v>9725</v>
      </c>
      <c r="B2191" s="785" t="s">
        <v>2173</v>
      </c>
      <c r="C2191" s="784" t="s">
        <v>7292</v>
      </c>
      <c r="D2191" s="784">
        <v>2190</v>
      </c>
      <c r="E2191" s="784"/>
      <c r="F2191" s="784">
        <v>1</v>
      </c>
      <c r="G2191" s="784"/>
      <c r="H2191" s="784" t="s">
        <v>688</v>
      </c>
      <c r="I2191" s="784" t="s">
        <v>60</v>
      </c>
      <c r="J2191" s="784" t="s">
        <v>9258</v>
      </c>
      <c r="K2191" s="784"/>
      <c r="L2191" s="784"/>
    </row>
    <row r="2192" spans="1:12" ht="15">
      <c r="A2192" s="786" t="s">
        <v>9726</v>
      </c>
      <c r="B2192" s="785" t="s">
        <v>2174</v>
      </c>
      <c r="C2192" s="784" t="s">
        <v>7292</v>
      </c>
      <c r="D2192" s="784">
        <v>2191</v>
      </c>
      <c r="E2192" s="784"/>
      <c r="F2192" s="784">
        <v>33</v>
      </c>
      <c r="G2192" s="784"/>
      <c r="H2192" s="784" t="s">
        <v>25</v>
      </c>
      <c r="I2192" s="784" t="s">
        <v>60</v>
      </c>
      <c r="J2192" s="784" t="s">
        <v>9258</v>
      </c>
      <c r="K2192" s="784"/>
      <c r="L2192" s="784"/>
    </row>
    <row r="2193" spans="1:12" ht="15">
      <c r="A2193" s="786" t="s">
        <v>9727</v>
      </c>
      <c r="B2193" s="785" t="s">
        <v>2175</v>
      </c>
      <c r="C2193" s="784" t="s">
        <v>7292</v>
      </c>
      <c r="D2193" s="784">
        <v>2192</v>
      </c>
      <c r="E2193" s="784"/>
      <c r="F2193" s="784">
        <v>5</v>
      </c>
      <c r="G2193" s="784"/>
      <c r="H2193" s="784" t="s">
        <v>101</v>
      </c>
      <c r="I2193" s="784" t="s">
        <v>60</v>
      </c>
      <c r="J2193" s="784" t="s">
        <v>9258</v>
      </c>
      <c r="K2193" s="784"/>
      <c r="L2193" s="784"/>
    </row>
    <row r="2194" spans="1:12" ht="15">
      <c r="A2194" s="786" t="s">
        <v>9728</v>
      </c>
      <c r="B2194" s="785" t="s">
        <v>2176</v>
      </c>
      <c r="C2194" s="784" t="s">
        <v>7292</v>
      </c>
      <c r="D2194" s="784">
        <v>2193</v>
      </c>
      <c r="E2194" s="784"/>
      <c r="F2194" s="784">
        <v>5</v>
      </c>
      <c r="G2194" s="784"/>
      <c r="H2194" s="784" t="s">
        <v>101</v>
      </c>
      <c r="I2194" s="784" t="s">
        <v>60</v>
      </c>
      <c r="J2194" s="784" t="s">
        <v>9258</v>
      </c>
      <c r="K2194" s="784"/>
      <c r="L2194" s="784"/>
    </row>
    <row r="2195" spans="1:12" ht="15">
      <c r="A2195" s="786" t="s">
        <v>9729</v>
      </c>
      <c r="B2195" s="785" t="s">
        <v>2177</v>
      </c>
      <c r="C2195" s="784" t="s">
        <v>7292</v>
      </c>
      <c r="D2195" s="784">
        <v>2194</v>
      </c>
      <c r="E2195" s="784"/>
      <c r="F2195" s="784">
        <v>5</v>
      </c>
      <c r="G2195" s="784"/>
      <c r="H2195" s="784" t="s">
        <v>55</v>
      </c>
      <c r="I2195" s="784" t="s">
        <v>60</v>
      </c>
      <c r="J2195" s="784" t="s">
        <v>9258</v>
      </c>
      <c r="K2195" s="784"/>
      <c r="L2195" s="784"/>
    </row>
    <row r="2196" spans="1:12" ht="15">
      <c r="A2196" s="786" t="s">
        <v>9730</v>
      </c>
      <c r="B2196" s="785" t="s">
        <v>2178</v>
      </c>
      <c r="C2196" s="784" t="s">
        <v>7292</v>
      </c>
      <c r="D2196" s="784">
        <v>2195</v>
      </c>
      <c r="E2196" s="784"/>
      <c r="F2196" s="784">
        <v>5</v>
      </c>
      <c r="G2196" s="784"/>
      <c r="H2196" s="784" t="s">
        <v>101</v>
      </c>
      <c r="I2196" s="784" t="s">
        <v>60</v>
      </c>
      <c r="J2196" s="784" t="s">
        <v>9258</v>
      </c>
      <c r="K2196" s="784"/>
      <c r="L2196" s="784"/>
    </row>
    <row r="2197" spans="1:12" ht="15">
      <c r="A2197" s="786" t="s">
        <v>9731</v>
      </c>
      <c r="B2197" s="785" t="s">
        <v>2179</v>
      </c>
      <c r="C2197" s="784" t="s">
        <v>7292</v>
      </c>
      <c r="D2197" s="784">
        <v>2196</v>
      </c>
      <c r="E2197" s="784"/>
      <c r="F2197" s="784">
        <v>3</v>
      </c>
      <c r="G2197" s="784"/>
      <c r="H2197" s="784" t="s">
        <v>32</v>
      </c>
      <c r="I2197" s="784" t="s">
        <v>60</v>
      </c>
      <c r="J2197" s="784" t="s">
        <v>9258</v>
      </c>
      <c r="K2197" s="784"/>
      <c r="L2197" s="784"/>
    </row>
    <row r="2198" spans="1:12" ht="15">
      <c r="A2198" s="786" t="s">
        <v>9732</v>
      </c>
      <c r="B2198" s="785" t="s">
        <v>2180</v>
      </c>
      <c r="C2198" s="784" t="s">
        <v>7292</v>
      </c>
      <c r="D2198" s="784">
        <v>2197</v>
      </c>
      <c r="E2198" s="784"/>
      <c r="F2198" s="784">
        <v>12</v>
      </c>
      <c r="G2198" s="784"/>
      <c r="H2198" s="784" t="s">
        <v>20</v>
      </c>
      <c r="I2198" s="784" t="s">
        <v>226</v>
      </c>
      <c r="J2198" s="784" t="s">
        <v>9258</v>
      </c>
      <c r="K2198" s="784"/>
      <c r="L2198" s="784"/>
    </row>
    <row r="2199" spans="1:12" ht="15">
      <c r="A2199" s="786" t="s">
        <v>9733</v>
      </c>
      <c r="B2199" s="785" t="s">
        <v>2181</v>
      </c>
      <c r="C2199" s="784" t="s">
        <v>7292</v>
      </c>
      <c r="D2199" s="784">
        <v>2198</v>
      </c>
      <c r="E2199" s="784"/>
      <c r="F2199" s="784">
        <v>90</v>
      </c>
      <c r="G2199" s="784"/>
      <c r="H2199" s="784" t="s">
        <v>23</v>
      </c>
      <c r="I2199" s="784" t="s">
        <v>60</v>
      </c>
      <c r="J2199" s="784" t="s">
        <v>9258</v>
      </c>
      <c r="K2199" s="784"/>
      <c r="L2199" s="784"/>
    </row>
    <row r="2200" spans="1:12" ht="15">
      <c r="A2200" s="786" t="s">
        <v>9734</v>
      </c>
      <c r="B2200" s="785" t="s">
        <v>2182</v>
      </c>
      <c r="C2200" s="784" t="s">
        <v>7292</v>
      </c>
      <c r="D2200" s="784">
        <v>2199</v>
      </c>
      <c r="E2200" s="784"/>
      <c r="F2200" s="784">
        <v>91</v>
      </c>
      <c r="G2200" s="784"/>
      <c r="H2200" s="784" t="s">
        <v>23</v>
      </c>
      <c r="I2200" s="784" t="s">
        <v>60</v>
      </c>
      <c r="J2200" s="784" t="s">
        <v>9258</v>
      </c>
      <c r="K2200" s="784"/>
      <c r="L2200" s="784"/>
    </row>
    <row r="2201" spans="1:12" ht="15">
      <c r="A2201" s="786" t="s">
        <v>9735</v>
      </c>
      <c r="B2201" s="785" t="s">
        <v>2183</v>
      </c>
      <c r="C2201" s="784" t="s">
        <v>7292</v>
      </c>
      <c r="D2201" s="784">
        <v>2200</v>
      </c>
      <c r="E2201" s="784"/>
      <c r="F2201" s="784">
        <v>44</v>
      </c>
      <c r="G2201" s="784"/>
      <c r="H2201" s="784" t="s">
        <v>23</v>
      </c>
      <c r="I2201" s="784" t="s">
        <v>60</v>
      </c>
      <c r="J2201" s="784" t="s">
        <v>9258</v>
      </c>
      <c r="K2201" s="784"/>
      <c r="L2201" s="784"/>
    </row>
    <row r="2202" spans="1:12" ht="15">
      <c r="A2202" s="786" t="s">
        <v>9736</v>
      </c>
      <c r="B2202" s="785" t="s">
        <v>2184</v>
      </c>
      <c r="C2202" s="784" t="s">
        <v>7292</v>
      </c>
      <c r="D2202" s="784">
        <v>2201</v>
      </c>
      <c r="E2202" s="784"/>
      <c r="F2202" s="784">
        <v>2</v>
      </c>
      <c r="G2202" s="784"/>
      <c r="H2202" s="784" t="s">
        <v>32</v>
      </c>
      <c r="I2202" s="784" t="s">
        <v>60</v>
      </c>
      <c r="J2202" s="784" t="s">
        <v>9258</v>
      </c>
      <c r="K2202" s="784"/>
      <c r="L2202" s="784"/>
    </row>
    <row r="2203" spans="1:12" ht="15">
      <c r="A2203" s="786" t="s">
        <v>9737</v>
      </c>
      <c r="B2203" s="785" t="s">
        <v>2185</v>
      </c>
      <c r="C2203" s="784" t="s">
        <v>7292</v>
      </c>
      <c r="D2203" s="784">
        <v>2202</v>
      </c>
      <c r="E2203" s="784"/>
      <c r="F2203" s="784">
        <v>5</v>
      </c>
      <c r="G2203" s="784"/>
      <c r="H2203" s="784" t="s">
        <v>55</v>
      </c>
      <c r="I2203" s="784" t="s">
        <v>60</v>
      </c>
      <c r="J2203" s="784" t="s">
        <v>9258</v>
      </c>
      <c r="K2203" s="784"/>
      <c r="L2203" s="784"/>
    </row>
    <row r="2204" spans="1:12" ht="15">
      <c r="A2204" s="786" t="s">
        <v>9738</v>
      </c>
      <c r="B2204" s="785" t="s">
        <v>2186</v>
      </c>
      <c r="C2204" s="784" t="s">
        <v>7292</v>
      </c>
      <c r="D2204" s="784">
        <v>2203</v>
      </c>
      <c r="E2204" s="784"/>
      <c r="F2204" s="784">
        <v>5</v>
      </c>
      <c r="G2204" s="784"/>
      <c r="H2204" s="784" t="s">
        <v>55</v>
      </c>
      <c r="I2204" s="784" t="s">
        <v>60</v>
      </c>
      <c r="J2204" s="784" t="s">
        <v>9258</v>
      </c>
      <c r="K2204" s="784"/>
      <c r="L2204" s="784"/>
    </row>
    <row r="2205" spans="1:12" ht="15">
      <c r="A2205" s="786" t="s">
        <v>9739</v>
      </c>
      <c r="B2205" s="785" t="s">
        <v>2187</v>
      </c>
      <c r="C2205" s="784" t="s">
        <v>7292</v>
      </c>
      <c r="D2205" s="784">
        <v>2204</v>
      </c>
      <c r="E2205" s="784"/>
      <c r="F2205" s="784">
        <v>8</v>
      </c>
      <c r="G2205" s="784"/>
      <c r="H2205" s="784" t="s">
        <v>32</v>
      </c>
      <c r="I2205" s="784" t="s">
        <v>60</v>
      </c>
      <c r="J2205" s="784" t="s">
        <v>9258</v>
      </c>
      <c r="K2205" s="784"/>
      <c r="L2205" s="784"/>
    </row>
    <row r="2206" spans="1:12" ht="15">
      <c r="A2206" s="786" t="s">
        <v>9740</v>
      </c>
      <c r="B2206" s="785" t="s">
        <v>2188</v>
      </c>
      <c r="C2206" s="784" t="s">
        <v>7292</v>
      </c>
      <c r="D2206" s="784">
        <v>2205</v>
      </c>
      <c r="E2206" s="784"/>
      <c r="F2206" s="784">
        <v>9</v>
      </c>
      <c r="G2206" s="784"/>
      <c r="H2206" s="784" t="s">
        <v>42</v>
      </c>
      <c r="I2206" s="784" t="s">
        <v>60</v>
      </c>
      <c r="J2206" s="784" t="s">
        <v>9258</v>
      </c>
      <c r="K2206" s="784"/>
      <c r="L2206" s="784"/>
    </row>
    <row r="2207" spans="1:12" ht="15">
      <c r="A2207" s="786" t="s">
        <v>9741</v>
      </c>
      <c r="B2207" s="785" t="s">
        <v>2189</v>
      </c>
      <c r="C2207" s="784" t="s">
        <v>7292</v>
      </c>
      <c r="D2207" s="784">
        <v>2206</v>
      </c>
      <c r="E2207" s="784"/>
      <c r="F2207" s="784">
        <v>3</v>
      </c>
      <c r="G2207" s="784"/>
      <c r="H2207" s="784" t="s">
        <v>101</v>
      </c>
      <c r="I2207" s="784" t="s">
        <v>38</v>
      </c>
      <c r="J2207" s="784" t="s">
        <v>9258</v>
      </c>
      <c r="K2207" s="784"/>
      <c r="L2207" s="784"/>
    </row>
    <row r="2208" spans="1:12" ht="15">
      <c r="A2208" s="786" t="s">
        <v>9742</v>
      </c>
      <c r="B2208" s="785" t="s">
        <v>2190</v>
      </c>
      <c r="C2208" s="784" t="s">
        <v>7292</v>
      </c>
      <c r="D2208" s="784">
        <v>2207</v>
      </c>
      <c r="E2208" s="784"/>
      <c r="F2208" s="784">
        <v>2</v>
      </c>
      <c r="G2208" s="784"/>
      <c r="H2208" s="784" t="s">
        <v>101</v>
      </c>
      <c r="I2208" s="784" t="s">
        <v>38</v>
      </c>
      <c r="J2208" s="784" t="s">
        <v>9258</v>
      </c>
      <c r="K2208" s="784"/>
      <c r="L2208" s="784"/>
    </row>
    <row r="2209" spans="1:12" ht="15">
      <c r="A2209" s="786" t="s">
        <v>9743</v>
      </c>
      <c r="B2209" s="785" t="s">
        <v>2191</v>
      </c>
      <c r="C2209" s="784" t="s">
        <v>7292</v>
      </c>
      <c r="D2209" s="784">
        <v>2208</v>
      </c>
      <c r="E2209" s="784"/>
      <c r="F2209" s="784">
        <v>9</v>
      </c>
      <c r="G2209" s="784"/>
      <c r="H2209" s="784" t="s">
        <v>55</v>
      </c>
      <c r="I2209" s="784" t="s">
        <v>273</v>
      </c>
      <c r="J2209" s="784" t="s">
        <v>9258</v>
      </c>
      <c r="K2209" s="784"/>
      <c r="L2209" s="784"/>
    </row>
    <row r="2210" spans="1:12" ht="15">
      <c r="A2210" s="786" t="s">
        <v>9744</v>
      </c>
      <c r="B2210" s="785" t="s">
        <v>2192</v>
      </c>
      <c r="C2210" s="784" t="s">
        <v>7292</v>
      </c>
      <c r="D2210" s="784">
        <v>2209</v>
      </c>
      <c r="E2210" s="784"/>
      <c r="F2210" s="784">
        <v>1</v>
      </c>
      <c r="G2210" s="784"/>
      <c r="H2210" s="784" t="s">
        <v>101</v>
      </c>
      <c r="I2210" s="784" t="s">
        <v>390</v>
      </c>
      <c r="J2210" s="784" t="s">
        <v>9258</v>
      </c>
      <c r="K2210" s="784"/>
      <c r="L2210" s="784"/>
    </row>
    <row r="2211" spans="1:12" ht="15">
      <c r="A2211" s="786" t="s">
        <v>9745</v>
      </c>
      <c r="B2211" s="785" t="s">
        <v>2193</v>
      </c>
      <c r="C2211" s="784" t="s">
        <v>7292</v>
      </c>
      <c r="D2211" s="784">
        <v>2210</v>
      </c>
      <c r="E2211" s="784"/>
      <c r="F2211" s="784">
        <v>5</v>
      </c>
      <c r="G2211" s="784"/>
      <c r="H2211" s="784" t="s">
        <v>441</v>
      </c>
      <c r="I2211" s="784" t="s">
        <v>1365</v>
      </c>
      <c r="J2211" s="784" t="s">
        <v>9258</v>
      </c>
      <c r="K2211" s="784"/>
      <c r="L2211" s="784"/>
    </row>
    <row r="2212" spans="1:12" ht="15">
      <c r="A2212" s="786" t="s">
        <v>9746</v>
      </c>
      <c r="B2212" s="785" t="s">
        <v>2194</v>
      </c>
      <c r="C2212" s="784" t="s">
        <v>7292</v>
      </c>
      <c r="D2212" s="784">
        <v>2211</v>
      </c>
      <c r="E2212" s="784"/>
      <c r="F2212" s="784">
        <v>1</v>
      </c>
      <c r="G2212" s="784"/>
      <c r="H2212" s="784" t="s">
        <v>724</v>
      </c>
      <c r="I2212" s="784" t="s">
        <v>589</v>
      </c>
      <c r="J2212" s="784" t="s">
        <v>9258</v>
      </c>
      <c r="K2212" s="784"/>
      <c r="L2212" s="784"/>
    </row>
    <row r="2213" spans="1:12" ht="15">
      <c r="A2213" s="786" t="s">
        <v>9747</v>
      </c>
      <c r="B2213" s="785" t="s">
        <v>2195</v>
      </c>
      <c r="C2213" s="784" t="s">
        <v>7292</v>
      </c>
      <c r="D2213" s="784">
        <v>2212</v>
      </c>
      <c r="E2213" s="784"/>
      <c r="F2213" s="784">
        <v>1</v>
      </c>
      <c r="G2213" s="784"/>
      <c r="H2213" s="784" t="s">
        <v>724</v>
      </c>
      <c r="I2213" s="784" t="s">
        <v>152</v>
      </c>
      <c r="J2213" s="784" t="s">
        <v>9258</v>
      </c>
      <c r="K2213" s="784"/>
      <c r="L2213" s="784"/>
    </row>
    <row r="2214" spans="1:12" ht="15">
      <c r="A2214" s="786" t="s">
        <v>9748</v>
      </c>
      <c r="B2214" s="785" t="s">
        <v>2196</v>
      </c>
      <c r="C2214" s="784" t="s">
        <v>7292</v>
      </c>
      <c r="D2214" s="784">
        <v>2213</v>
      </c>
      <c r="E2214" s="784"/>
      <c r="F2214" s="784">
        <v>1</v>
      </c>
      <c r="G2214" s="784"/>
      <c r="H2214" s="784" t="s">
        <v>724</v>
      </c>
      <c r="I2214" s="784" t="s">
        <v>152</v>
      </c>
      <c r="J2214" s="784" t="s">
        <v>9258</v>
      </c>
      <c r="K2214" s="784"/>
      <c r="L2214" s="784"/>
    </row>
    <row r="2215" spans="1:12" ht="15">
      <c r="A2215" s="786" t="s">
        <v>9749</v>
      </c>
      <c r="B2215" s="785" t="s">
        <v>2197</v>
      </c>
      <c r="C2215" s="784" t="s">
        <v>7292</v>
      </c>
      <c r="D2215" s="784">
        <v>2214</v>
      </c>
      <c r="E2215" s="784"/>
      <c r="F2215" s="784">
        <v>1</v>
      </c>
      <c r="G2215" s="784"/>
      <c r="H2215" s="784" t="s">
        <v>40</v>
      </c>
      <c r="I2215" s="784" t="s">
        <v>152</v>
      </c>
      <c r="J2215" s="784" t="s">
        <v>9258</v>
      </c>
      <c r="K2215" s="784"/>
      <c r="L2215" s="784"/>
    </row>
    <row r="2216" spans="1:12" ht="15">
      <c r="A2216" s="786" t="s">
        <v>9750</v>
      </c>
      <c r="B2216" s="785" t="s">
        <v>2198</v>
      </c>
      <c r="C2216" s="784" t="s">
        <v>7292</v>
      </c>
      <c r="D2216" s="784">
        <v>2215</v>
      </c>
      <c r="E2216" s="784"/>
      <c r="F2216" s="784">
        <v>30</v>
      </c>
      <c r="G2216" s="784"/>
      <c r="H2216" s="784" t="s">
        <v>28</v>
      </c>
      <c r="I2216" s="784" t="s">
        <v>177</v>
      </c>
      <c r="J2216" s="784" t="s">
        <v>9258</v>
      </c>
      <c r="K2216" s="784"/>
      <c r="L2216" s="784"/>
    </row>
    <row r="2217" spans="1:12" ht="15">
      <c r="A2217" s="786" t="s">
        <v>9751</v>
      </c>
      <c r="B2217" s="785" t="s">
        <v>630</v>
      </c>
      <c r="C2217" s="784" t="s">
        <v>7292</v>
      </c>
      <c r="D2217" s="784">
        <v>2216</v>
      </c>
      <c r="E2217" s="784"/>
      <c r="F2217" s="784">
        <v>1</v>
      </c>
      <c r="G2217" s="784"/>
      <c r="H2217" s="784" t="s">
        <v>27</v>
      </c>
      <c r="I2217" s="784" t="s">
        <v>177</v>
      </c>
      <c r="J2217" s="784" t="s">
        <v>9258</v>
      </c>
      <c r="K2217" s="784"/>
      <c r="L2217" s="784"/>
    </row>
    <row r="2218" spans="1:12" ht="15">
      <c r="A2218" s="786" t="s">
        <v>9752</v>
      </c>
      <c r="B2218" s="785" t="s">
        <v>2199</v>
      </c>
      <c r="C2218" s="784" t="s">
        <v>7292</v>
      </c>
      <c r="D2218" s="784">
        <v>2217</v>
      </c>
      <c r="E2218" s="784"/>
      <c r="F2218" s="784">
        <v>17</v>
      </c>
      <c r="G2218" s="784"/>
      <c r="H2218" s="784" t="s">
        <v>101</v>
      </c>
      <c r="I2218" s="784" t="s">
        <v>177</v>
      </c>
      <c r="J2218" s="784" t="s">
        <v>9258</v>
      </c>
      <c r="K2218" s="784"/>
      <c r="L2218" s="784"/>
    </row>
    <row r="2219" spans="1:12" ht="15">
      <c r="A2219" s="786" t="s">
        <v>9753</v>
      </c>
      <c r="B2219" s="785" t="s">
        <v>2199</v>
      </c>
      <c r="C2219" s="784" t="s">
        <v>7292</v>
      </c>
      <c r="D2219" s="784">
        <v>2218</v>
      </c>
      <c r="E2219" s="784"/>
      <c r="F2219" s="784">
        <v>4</v>
      </c>
      <c r="G2219" s="784"/>
      <c r="H2219" s="784" t="s">
        <v>27</v>
      </c>
      <c r="I2219" s="784" t="s">
        <v>177</v>
      </c>
      <c r="J2219" s="784" t="s">
        <v>9258</v>
      </c>
      <c r="K2219" s="784"/>
      <c r="L2219" s="784"/>
    </row>
    <row r="2220" spans="1:12" ht="15">
      <c r="A2220" s="786" t="s">
        <v>9754</v>
      </c>
      <c r="B2220" s="785" t="s">
        <v>384</v>
      </c>
      <c r="C2220" s="784" t="s">
        <v>7292</v>
      </c>
      <c r="D2220" s="784">
        <v>2219</v>
      </c>
      <c r="E2220" s="784"/>
      <c r="F2220" s="784">
        <v>157</v>
      </c>
      <c r="G2220" s="784"/>
      <c r="H2220" s="784" t="s">
        <v>28</v>
      </c>
      <c r="I2220" s="784" t="s">
        <v>177</v>
      </c>
      <c r="J2220" s="784" t="s">
        <v>9258</v>
      </c>
      <c r="K2220" s="784"/>
      <c r="L2220" s="784"/>
    </row>
    <row r="2221" spans="1:12" ht="15">
      <c r="A2221" s="786" t="s">
        <v>9755</v>
      </c>
      <c r="B2221" s="785" t="s">
        <v>2200</v>
      </c>
      <c r="C2221" s="784" t="s">
        <v>7292</v>
      </c>
      <c r="D2221" s="784">
        <v>2220</v>
      </c>
      <c r="E2221" s="784"/>
      <c r="F2221" s="784">
        <v>85</v>
      </c>
      <c r="G2221" s="784"/>
      <c r="H2221" s="784" t="s">
        <v>36</v>
      </c>
      <c r="I2221" s="784" t="s">
        <v>177</v>
      </c>
      <c r="J2221" s="784" t="s">
        <v>9258</v>
      </c>
      <c r="K2221" s="784"/>
      <c r="L2221" s="784"/>
    </row>
    <row r="2222" spans="1:12" ht="15">
      <c r="A2222" s="786" t="s">
        <v>9756</v>
      </c>
      <c r="B2222" s="785" t="s">
        <v>2201</v>
      </c>
      <c r="C2222" s="784" t="s">
        <v>7292</v>
      </c>
      <c r="D2222" s="784">
        <v>2221</v>
      </c>
      <c r="E2222" s="784"/>
      <c r="F2222" s="784">
        <v>3</v>
      </c>
      <c r="G2222" s="784"/>
      <c r="H2222" s="784" t="s">
        <v>410</v>
      </c>
      <c r="I2222" s="784" t="s">
        <v>43</v>
      </c>
      <c r="J2222" s="784" t="s">
        <v>9258</v>
      </c>
      <c r="K2222" s="784"/>
      <c r="L2222" s="784"/>
    </row>
    <row r="2223" spans="1:12" ht="15">
      <c r="A2223" s="786" t="s">
        <v>9757</v>
      </c>
      <c r="B2223" s="785" t="s">
        <v>2202</v>
      </c>
      <c r="C2223" s="784" t="s">
        <v>7292</v>
      </c>
      <c r="D2223" s="784">
        <v>2222</v>
      </c>
      <c r="E2223" s="784"/>
      <c r="F2223" s="784">
        <v>10</v>
      </c>
      <c r="G2223" s="784"/>
      <c r="H2223" s="784" t="s">
        <v>53</v>
      </c>
      <c r="I2223" s="784" t="s">
        <v>119</v>
      </c>
      <c r="J2223" s="784" t="s">
        <v>9258</v>
      </c>
      <c r="K2223" s="784"/>
      <c r="L2223" s="784"/>
    </row>
    <row r="2224" spans="1:12" ht="15">
      <c r="A2224" s="786" t="s">
        <v>9758</v>
      </c>
      <c r="B2224" s="785" t="s">
        <v>2203</v>
      </c>
      <c r="C2224" s="784" t="s">
        <v>7292</v>
      </c>
      <c r="D2224" s="784">
        <v>2223</v>
      </c>
      <c r="E2224" s="784"/>
      <c r="F2224" s="784">
        <v>74</v>
      </c>
      <c r="G2224" s="784"/>
      <c r="H2224" s="784" t="s">
        <v>101</v>
      </c>
      <c r="I2224" s="784" t="s">
        <v>43</v>
      </c>
      <c r="J2224" s="784" t="s">
        <v>9258</v>
      </c>
      <c r="K2224" s="784"/>
      <c r="L2224" s="784"/>
    </row>
    <row r="2225" spans="1:12" ht="15">
      <c r="A2225" s="786" t="s">
        <v>9759</v>
      </c>
      <c r="B2225" s="785" t="s">
        <v>2203</v>
      </c>
      <c r="C2225" s="784" t="s">
        <v>7292</v>
      </c>
      <c r="D2225" s="784">
        <v>2224</v>
      </c>
      <c r="E2225" s="784"/>
      <c r="F2225" s="784">
        <v>3</v>
      </c>
      <c r="G2225" s="784"/>
      <c r="H2225" s="784" t="s">
        <v>410</v>
      </c>
      <c r="I2225" s="784" t="s">
        <v>43</v>
      </c>
      <c r="J2225" s="784" t="s">
        <v>9258</v>
      </c>
      <c r="K2225" s="784"/>
      <c r="L2225" s="784"/>
    </row>
    <row r="2226" spans="1:12" ht="15">
      <c r="A2226" s="786" t="s">
        <v>9760</v>
      </c>
      <c r="B2226" s="785" t="s">
        <v>2203</v>
      </c>
      <c r="C2226" s="784" t="s">
        <v>7292</v>
      </c>
      <c r="D2226" s="784">
        <v>2225</v>
      </c>
      <c r="E2226" s="784"/>
      <c r="F2226" s="784">
        <v>3</v>
      </c>
      <c r="G2226" s="784"/>
      <c r="H2226" s="784" t="s">
        <v>27</v>
      </c>
      <c r="I2226" s="784" t="s">
        <v>43</v>
      </c>
      <c r="J2226" s="784" t="s">
        <v>9258</v>
      </c>
      <c r="K2226" s="784"/>
      <c r="L2226" s="784"/>
    </row>
    <row r="2227" spans="1:12" ht="15">
      <c r="A2227" s="786" t="s">
        <v>9761</v>
      </c>
      <c r="B2227" s="785" t="s">
        <v>2204</v>
      </c>
      <c r="C2227" s="784" t="s">
        <v>7292</v>
      </c>
      <c r="D2227" s="784">
        <v>2226</v>
      </c>
      <c r="E2227" s="784"/>
      <c r="F2227" s="784">
        <v>2</v>
      </c>
      <c r="G2227" s="784"/>
      <c r="H2227" s="784" t="s">
        <v>410</v>
      </c>
      <c r="I2227" s="784" t="s">
        <v>43</v>
      </c>
      <c r="J2227" s="784" t="s">
        <v>9258</v>
      </c>
      <c r="K2227" s="784"/>
      <c r="L2227" s="784"/>
    </row>
    <row r="2228" spans="1:12" ht="15">
      <c r="A2228" s="786" t="s">
        <v>9762</v>
      </c>
      <c r="B2228" s="785" t="s">
        <v>2205</v>
      </c>
      <c r="C2228" s="784" t="s">
        <v>7292</v>
      </c>
      <c r="D2228" s="784">
        <v>2227</v>
      </c>
      <c r="E2228" s="784"/>
      <c r="F2228" s="784">
        <v>70</v>
      </c>
      <c r="G2228" s="784"/>
      <c r="H2228" s="784" t="s">
        <v>55</v>
      </c>
      <c r="I2228" s="784" t="s">
        <v>119</v>
      </c>
      <c r="J2228" s="784" t="s">
        <v>9258</v>
      </c>
      <c r="K2228" s="784"/>
      <c r="L2228" s="784"/>
    </row>
    <row r="2229" spans="1:12" ht="15">
      <c r="A2229" s="786" t="s">
        <v>9763</v>
      </c>
      <c r="B2229" s="785" t="s">
        <v>2206</v>
      </c>
      <c r="C2229" s="784" t="s">
        <v>7292</v>
      </c>
      <c r="D2229" s="784">
        <v>2228</v>
      </c>
      <c r="E2229" s="784"/>
      <c r="F2229" s="784">
        <v>1</v>
      </c>
      <c r="G2229" s="784"/>
      <c r="H2229" s="784" t="s">
        <v>55</v>
      </c>
      <c r="I2229" s="784" t="s">
        <v>214</v>
      </c>
      <c r="J2229" s="784" t="s">
        <v>9258</v>
      </c>
      <c r="K2229" s="784"/>
      <c r="L2229" s="784"/>
    </row>
    <row r="2230" spans="1:12" ht="15">
      <c r="A2230" s="786" t="s">
        <v>9764</v>
      </c>
      <c r="B2230" s="785" t="s">
        <v>2207</v>
      </c>
      <c r="C2230" s="784" t="s">
        <v>7292</v>
      </c>
      <c r="D2230" s="784">
        <v>2229</v>
      </c>
      <c r="E2230" s="784"/>
      <c r="F2230" s="784">
        <v>2</v>
      </c>
      <c r="G2230" s="784"/>
      <c r="H2230" s="784" t="s">
        <v>55</v>
      </c>
      <c r="I2230" s="784" t="s">
        <v>214</v>
      </c>
      <c r="J2230" s="784" t="s">
        <v>9258</v>
      </c>
      <c r="K2230" s="784"/>
      <c r="L2230" s="784"/>
    </row>
    <row r="2231" spans="1:12" ht="15">
      <c r="A2231" s="786" t="s">
        <v>9765</v>
      </c>
      <c r="B2231" s="785" t="s">
        <v>2208</v>
      </c>
      <c r="C2231" s="784" t="s">
        <v>7292</v>
      </c>
      <c r="D2231" s="784">
        <v>2230</v>
      </c>
      <c r="E2231" s="784"/>
      <c r="F2231" s="784">
        <v>6</v>
      </c>
      <c r="G2231" s="784"/>
      <c r="H2231" s="784" t="s">
        <v>32</v>
      </c>
      <c r="I2231" s="784" t="s">
        <v>214</v>
      </c>
      <c r="J2231" s="784" t="s">
        <v>9258</v>
      </c>
      <c r="K2231" s="784"/>
      <c r="L2231" s="784"/>
    </row>
    <row r="2232" spans="1:12" ht="15">
      <c r="A2232" s="786" t="s">
        <v>9766</v>
      </c>
      <c r="B2232" s="785" t="s">
        <v>2209</v>
      </c>
      <c r="C2232" s="784" t="s">
        <v>7292</v>
      </c>
      <c r="D2232" s="784">
        <v>2231</v>
      </c>
      <c r="E2232" s="784"/>
      <c r="F2232" s="784">
        <v>1</v>
      </c>
      <c r="G2232" s="784"/>
      <c r="H2232" s="784" t="s">
        <v>99</v>
      </c>
      <c r="I2232" s="784" t="s">
        <v>2210</v>
      </c>
      <c r="J2232" s="784" t="s">
        <v>9258</v>
      </c>
      <c r="K2232" s="784"/>
      <c r="L2232" s="784"/>
    </row>
    <row r="2233" spans="1:12" ht="15">
      <c r="A2233" s="786" t="s">
        <v>9767</v>
      </c>
      <c r="B2233" s="785" t="s">
        <v>2211</v>
      </c>
      <c r="C2233" s="784" t="s">
        <v>7292</v>
      </c>
      <c r="D2233" s="784">
        <v>2232</v>
      </c>
      <c r="E2233" s="784"/>
      <c r="F2233" s="784">
        <v>1</v>
      </c>
      <c r="G2233" s="784"/>
      <c r="H2233" s="784" t="s">
        <v>688</v>
      </c>
      <c r="I2233" s="784" t="s">
        <v>126</v>
      </c>
      <c r="J2233" s="784" t="s">
        <v>9258</v>
      </c>
      <c r="K2233" s="784"/>
      <c r="L2233" s="784"/>
    </row>
    <row r="2234" spans="1:12" ht="15">
      <c r="A2234" s="786" t="s">
        <v>9768</v>
      </c>
      <c r="B2234" s="785" t="s">
        <v>9769</v>
      </c>
      <c r="C2234" s="784" t="s">
        <v>7292</v>
      </c>
      <c r="D2234" s="784">
        <v>2233</v>
      </c>
      <c r="E2234" s="784"/>
      <c r="F2234" s="784">
        <v>1</v>
      </c>
      <c r="G2234" s="784" t="s">
        <v>44</v>
      </c>
      <c r="H2234" s="784" t="s">
        <v>15</v>
      </c>
      <c r="I2234" s="784" t="s">
        <v>244</v>
      </c>
      <c r="J2234" s="784" t="s">
        <v>9258</v>
      </c>
      <c r="K2234" s="784"/>
      <c r="L2234" s="784"/>
    </row>
    <row r="2235" spans="1:12" ht="15">
      <c r="A2235" s="786" t="s">
        <v>9770</v>
      </c>
      <c r="B2235" s="785" t="s">
        <v>2213</v>
      </c>
      <c r="C2235" s="784" t="s">
        <v>7292</v>
      </c>
      <c r="D2235" s="784">
        <v>2234</v>
      </c>
      <c r="E2235" s="784"/>
      <c r="F2235" s="784">
        <v>1</v>
      </c>
      <c r="G2235" s="784"/>
      <c r="H2235" s="784" t="s">
        <v>40</v>
      </c>
      <c r="I2235" s="784" t="s">
        <v>177</v>
      </c>
      <c r="J2235" s="784" t="s">
        <v>9258</v>
      </c>
      <c r="K2235" s="784"/>
      <c r="L2235" s="784"/>
    </row>
    <row r="2236" spans="1:12" ht="15">
      <c r="A2236" s="786" t="s">
        <v>9771</v>
      </c>
      <c r="B2236" s="785" t="s">
        <v>2214</v>
      </c>
      <c r="C2236" s="784" t="s">
        <v>7292</v>
      </c>
      <c r="D2236" s="784">
        <v>2235</v>
      </c>
      <c r="E2236" s="784"/>
      <c r="F2236" s="784">
        <v>1</v>
      </c>
      <c r="G2236" s="784"/>
      <c r="H2236" s="784" t="s">
        <v>40</v>
      </c>
      <c r="I2236" s="784" t="s">
        <v>561</v>
      </c>
      <c r="J2236" s="784" t="s">
        <v>9258</v>
      </c>
      <c r="K2236" s="784"/>
      <c r="L2236" s="784"/>
    </row>
    <row r="2237" spans="1:12" ht="15">
      <c r="A2237" s="786" t="s">
        <v>9772</v>
      </c>
      <c r="B2237" s="785" t="s">
        <v>2215</v>
      </c>
      <c r="C2237" s="784" t="s">
        <v>7292</v>
      </c>
      <c r="D2237" s="784">
        <v>2236</v>
      </c>
      <c r="E2237" s="784"/>
      <c r="F2237" s="784">
        <v>1</v>
      </c>
      <c r="G2237" s="784"/>
      <c r="H2237" s="784" t="s">
        <v>20</v>
      </c>
      <c r="I2237" s="784" t="s">
        <v>322</v>
      </c>
      <c r="J2237" s="784" t="s">
        <v>9258</v>
      </c>
      <c r="K2237" s="784"/>
      <c r="L2237" s="784"/>
    </row>
    <row r="2238" spans="1:12" ht="15">
      <c r="A2238" s="786" t="s">
        <v>9773</v>
      </c>
      <c r="B2238" s="785" t="s">
        <v>2216</v>
      </c>
      <c r="C2238" s="784" t="s">
        <v>7292</v>
      </c>
      <c r="D2238" s="784">
        <v>2237</v>
      </c>
      <c r="E2238" s="784"/>
      <c r="F2238" s="784">
        <v>1</v>
      </c>
      <c r="G2238" s="784"/>
      <c r="H2238" s="784" t="s">
        <v>729</v>
      </c>
      <c r="I2238" s="784" t="s">
        <v>82</v>
      </c>
      <c r="J2238" s="784" t="s">
        <v>9258</v>
      </c>
      <c r="K2238" s="784"/>
      <c r="L2238" s="784"/>
    </row>
    <row r="2239" spans="1:12" ht="15">
      <c r="A2239" s="786" t="s">
        <v>9774</v>
      </c>
      <c r="B2239" s="785" t="s">
        <v>2217</v>
      </c>
      <c r="C2239" s="784" t="s">
        <v>7292</v>
      </c>
      <c r="D2239" s="784">
        <v>2238</v>
      </c>
      <c r="E2239" s="784"/>
      <c r="F2239" s="784">
        <v>13</v>
      </c>
      <c r="G2239" s="784"/>
      <c r="H2239" s="784" t="s">
        <v>108</v>
      </c>
      <c r="I2239" s="784" t="s">
        <v>54</v>
      </c>
      <c r="J2239" s="784" t="s">
        <v>9258</v>
      </c>
      <c r="K2239" s="784"/>
      <c r="L2239" s="784"/>
    </row>
    <row r="2240" spans="1:12" ht="15">
      <c r="A2240" s="786" t="s">
        <v>9775</v>
      </c>
      <c r="B2240" s="785" t="s">
        <v>132</v>
      </c>
      <c r="C2240" s="784" t="s">
        <v>7292</v>
      </c>
      <c r="D2240" s="784">
        <v>2239</v>
      </c>
      <c r="E2240" s="784"/>
      <c r="F2240" s="784">
        <v>10</v>
      </c>
      <c r="G2240" s="784"/>
      <c r="H2240" s="784" t="s">
        <v>108</v>
      </c>
      <c r="I2240" s="784" t="s">
        <v>54</v>
      </c>
      <c r="J2240" s="784" t="s">
        <v>9258</v>
      </c>
      <c r="K2240" s="784"/>
      <c r="L2240" s="784"/>
    </row>
    <row r="2241" spans="1:12" ht="15">
      <c r="A2241" s="786" t="s">
        <v>9776</v>
      </c>
      <c r="B2241" s="785" t="s">
        <v>132</v>
      </c>
      <c r="C2241" s="784" t="s">
        <v>7292</v>
      </c>
      <c r="D2241" s="784">
        <v>2240</v>
      </c>
      <c r="E2241" s="784"/>
      <c r="F2241" s="784">
        <v>6</v>
      </c>
      <c r="G2241" s="784"/>
      <c r="H2241" s="784" t="s">
        <v>49</v>
      </c>
      <c r="I2241" s="784" t="s">
        <v>54</v>
      </c>
      <c r="J2241" s="784" t="s">
        <v>9258</v>
      </c>
      <c r="K2241" s="784"/>
      <c r="L2241" s="784"/>
    </row>
    <row r="2242" spans="1:12" ht="15">
      <c r="A2242" s="786" t="s">
        <v>9777</v>
      </c>
      <c r="B2242" s="785" t="s">
        <v>2218</v>
      </c>
      <c r="C2242" s="784" t="s">
        <v>7292</v>
      </c>
      <c r="D2242" s="784">
        <v>2241</v>
      </c>
      <c r="E2242" s="784"/>
      <c r="F2242" s="784">
        <v>2</v>
      </c>
      <c r="G2242" s="784"/>
      <c r="H2242" s="784" t="s">
        <v>40</v>
      </c>
      <c r="I2242" s="784" t="s">
        <v>54</v>
      </c>
      <c r="J2242" s="784" t="s">
        <v>9258</v>
      </c>
      <c r="K2242" s="784"/>
      <c r="L2242" s="784"/>
    </row>
    <row r="2243" spans="1:12" ht="15">
      <c r="A2243" s="786" t="s">
        <v>9778</v>
      </c>
      <c r="B2243" s="785" t="s">
        <v>2219</v>
      </c>
      <c r="C2243" s="784" t="s">
        <v>7292</v>
      </c>
      <c r="D2243" s="784">
        <v>2242</v>
      </c>
      <c r="E2243" s="784"/>
      <c r="F2243" s="784">
        <v>1</v>
      </c>
      <c r="G2243" s="784"/>
      <c r="H2243" s="784" t="s">
        <v>22</v>
      </c>
      <c r="I2243" s="784" t="s">
        <v>2220</v>
      </c>
      <c r="J2243" s="784" t="s">
        <v>9258</v>
      </c>
      <c r="K2243" s="784"/>
      <c r="L2243" s="784"/>
    </row>
    <row r="2244" spans="1:12" ht="15">
      <c r="A2244" s="786" t="s">
        <v>9779</v>
      </c>
      <c r="B2244" s="785" t="s">
        <v>2221</v>
      </c>
      <c r="C2244" s="784" t="s">
        <v>7292</v>
      </c>
      <c r="D2244" s="784">
        <v>2243</v>
      </c>
      <c r="E2244" s="784"/>
      <c r="F2244" s="784">
        <v>2</v>
      </c>
      <c r="G2244" s="784"/>
      <c r="H2244" s="784" t="s">
        <v>55</v>
      </c>
      <c r="I2244" s="784" t="s">
        <v>2222</v>
      </c>
      <c r="J2244" s="784" t="s">
        <v>9258</v>
      </c>
      <c r="K2244" s="784"/>
      <c r="L2244" s="784"/>
    </row>
    <row r="2245" spans="1:12" ht="15">
      <c r="A2245" s="786" t="s">
        <v>9780</v>
      </c>
      <c r="B2245" s="785" t="s">
        <v>2223</v>
      </c>
      <c r="C2245" s="784" t="s">
        <v>7292</v>
      </c>
      <c r="D2245" s="784">
        <v>2244</v>
      </c>
      <c r="E2245" s="784"/>
      <c r="F2245" s="784">
        <v>1</v>
      </c>
      <c r="G2245" s="784"/>
      <c r="H2245" s="784" t="s">
        <v>55</v>
      </c>
      <c r="I2245" s="784" t="s">
        <v>97</v>
      </c>
      <c r="J2245" s="784" t="s">
        <v>9258</v>
      </c>
      <c r="K2245" s="784"/>
      <c r="L2245" s="784"/>
    </row>
    <row r="2246" spans="1:12" ht="15">
      <c r="A2246" s="786" t="s">
        <v>9781</v>
      </c>
      <c r="B2246" s="785" t="s">
        <v>2224</v>
      </c>
      <c r="C2246" s="784" t="s">
        <v>7292</v>
      </c>
      <c r="D2246" s="784">
        <v>2245</v>
      </c>
      <c r="E2246" s="784"/>
      <c r="F2246" s="784">
        <v>1</v>
      </c>
      <c r="G2246" s="784"/>
      <c r="H2246" s="784" t="s">
        <v>441</v>
      </c>
      <c r="I2246" s="784" t="s">
        <v>97</v>
      </c>
      <c r="J2246" s="784" t="s">
        <v>9258</v>
      </c>
      <c r="K2246" s="784"/>
      <c r="L2246" s="784"/>
    </row>
    <row r="2247" spans="1:12" ht="15">
      <c r="A2247" s="786" t="s">
        <v>9782</v>
      </c>
      <c r="B2247" s="785" t="s">
        <v>2225</v>
      </c>
      <c r="C2247" s="784" t="s">
        <v>7292</v>
      </c>
      <c r="D2247" s="784">
        <v>2246</v>
      </c>
      <c r="E2247" s="784"/>
      <c r="F2247" s="784">
        <v>48</v>
      </c>
      <c r="G2247" s="784"/>
      <c r="H2247" s="784" t="s">
        <v>40</v>
      </c>
      <c r="I2247" s="784" t="s">
        <v>97</v>
      </c>
      <c r="J2247" s="784" t="s">
        <v>9258</v>
      </c>
      <c r="K2247" s="784"/>
      <c r="L2247" s="784"/>
    </row>
    <row r="2248" spans="1:12" ht="15">
      <c r="A2248" s="786" t="s">
        <v>9783</v>
      </c>
      <c r="B2248" s="785" t="s">
        <v>2226</v>
      </c>
      <c r="C2248" s="784" t="s">
        <v>7292</v>
      </c>
      <c r="D2248" s="784">
        <v>2247</v>
      </c>
      <c r="E2248" s="784"/>
      <c r="F2248" s="784">
        <v>7</v>
      </c>
      <c r="G2248" s="784"/>
      <c r="H2248" s="784" t="s">
        <v>30</v>
      </c>
      <c r="I2248" s="784" t="s">
        <v>91</v>
      </c>
      <c r="J2248" s="784" t="s">
        <v>9258</v>
      </c>
      <c r="K2248" s="784"/>
      <c r="L2248" s="784"/>
    </row>
    <row r="2249" spans="1:12" ht="15">
      <c r="A2249" s="786" t="s">
        <v>9784</v>
      </c>
      <c r="B2249" s="785" t="s">
        <v>2227</v>
      </c>
      <c r="C2249" s="784" t="s">
        <v>7292</v>
      </c>
      <c r="D2249" s="784">
        <v>2248</v>
      </c>
      <c r="E2249" s="784"/>
      <c r="F2249" s="784">
        <v>5</v>
      </c>
      <c r="G2249" s="784"/>
      <c r="H2249" s="784" t="s">
        <v>101</v>
      </c>
      <c r="I2249" s="784" t="s">
        <v>97</v>
      </c>
      <c r="J2249" s="784" t="s">
        <v>9258</v>
      </c>
      <c r="K2249" s="784"/>
      <c r="L2249" s="784"/>
    </row>
    <row r="2250" spans="1:12" ht="15">
      <c r="A2250" s="786" t="s">
        <v>9785</v>
      </c>
      <c r="B2250" s="785" t="s">
        <v>2228</v>
      </c>
      <c r="C2250" s="784" t="s">
        <v>7292</v>
      </c>
      <c r="D2250" s="784">
        <v>2249</v>
      </c>
      <c r="E2250" s="784"/>
      <c r="F2250" s="784">
        <v>2</v>
      </c>
      <c r="G2250" s="784"/>
      <c r="H2250" s="784" t="s">
        <v>25</v>
      </c>
      <c r="I2250" s="784" t="s">
        <v>97</v>
      </c>
      <c r="J2250" s="784" t="s">
        <v>9258</v>
      </c>
      <c r="K2250" s="784"/>
      <c r="L2250" s="784"/>
    </row>
    <row r="2251" spans="1:12" ht="15">
      <c r="A2251" s="786" t="s">
        <v>9786</v>
      </c>
      <c r="B2251" s="785" t="s">
        <v>2229</v>
      </c>
      <c r="C2251" s="784" t="s">
        <v>7292</v>
      </c>
      <c r="D2251" s="784">
        <v>2250</v>
      </c>
      <c r="E2251" s="784"/>
      <c r="F2251" s="784">
        <v>2</v>
      </c>
      <c r="G2251" s="784"/>
      <c r="H2251" s="784" t="s">
        <v>55</v>
      </c>
      <c r="I2251" s="784" t="s">
        <v>97</v>
      </c>
      <c r="J2251" s="784" t="s">
        <v>9258</v>
      </c>
      <c r="K2251" s="784"/>
      <c r="L2251" s="784"/>
    </row>
    <row r="2252" spans="1:12" ht="15">
      <c r="A2252" s="786" t="s">
        <v>9787</v>
      </c>
      <c r="B2252" s="785" t="s">
        <v>300</v>
      </c>
      <c r="C2252" s="784" t="s">
        <v>7292</v>
      </c>
      <c r="D2252" s="784">
        <v>2251</v>
      </c>
      <c r="E2252" s="784"/>
      <c r="F2252" s="784">
        <v>37</v>
      </c>
      <c r="G2252" s="784"/>
      <c r="H2252" s="784" t="s">
        <v>101</v>
      </c>
      <c r="I2252" s="784" t="s">
        <v>97</v>
      </c>
      <c r="J2252" s="784" t="s">
        <v>9258</v>
      </c>
      <c r="K2252" s="784"/>
      <c r="L2252" s="784"/>
    </row>
    <row r="2253" spans="1:12" ht="15">
      <c r="A2253" s="786" t="s">
        <v>9788</v>
      </c>
      <c r="B2253" s="785" t="s">
        <v>2230</v>
      </c>
      <c r="C2253" s="784" t="s">
        <v>7292</v>
      </c>
      <c r="D2253" s="784">
        <v>2252</v>
      </c>
      <c r="E2253" s="784"/>
      <c r="F2253" s="784">
        <v>149</v>
      </c>
      <c r="G2253" s="784"/>
      <c r="H2253" s="784" t="s">
        <v>108</v>
      </c>
      <c r="I2253" s="784" t="s">
        <v>97</v>
      </c>
      <c r="J2253" s="784" t="s">
        <v>9258</v>
      </c>
      <c r="K2253" s="784"/>
      <c r="L2253" s="784"/>
    </row>
    <row r="2254" spans="1:12" ht="15">
      <c r="A2254" s="786" t="s">
        <v>9789</v>
      </c>
      <c r="B2254" s="785" t="s">
        <v>2231</v>
      </c>
      <c r="C2254" s="784" t="s">
        <v>7292</v>
      </c>
      <c r="D2254" s="784">
        <v>2253</v>
      </c>
      <c r="E2254" s="784"/>
      <c r="F2254" s="784">
        <v>2</v>
      </c>
      <c r="G2254" s="784"/>
      <c r="H2254" s="784" t="s">
        <v>55</v>
      </c>
      <c r="I2254" s="784" t="s">
        <v>467</v>
      </c>
      <c r="J2254" s="784" t="s">
        <v>9258</v>
      </c>
      <c r="K2254" s="784"/>
      <c r="L2254" s="784"/>
    </row>
    <row r="2255" spans="1:12" ht="15">
      <c r="A2255" s="786" t="s">
        <v>9790</v>
      </c>
      <c r="B2255" s="785" t="s">
        <v>2232</v>
      </c>
      <c r="C2255" s="784" t="s">
        <v>7292</v>
      </c>
      <c r="D2255" s="784">
        <v>2254</v>
      </c>
      <c r="E2255" s="784"/>
      <c r="F2255" s="784">
        <v>8</v>
      </c>
      <c r="G2255" s="784"/>
      <c r="H2255" s="784" t="s">
        <v>101</v>
      </c>
      <c r="I2255" s="784" t="s">
        <v>97</v>
      </c>
      <c r="J2255" s="784" t="s">
        <v>9258</v>
      </c>
      <c r="K2255" s="784"/>
      <c r="L2255" s="784"/>
    </row>
    <row r="2256" spans="1:12" ht="15">
      <c r="A2256" s="786" t="s">
        <v>9791</v>
      </c>
      <c r="B2256" s="785" t="s">
        <v>2233</v>
      </c>
      <c r="C2256" s="784" t="s">
        <v>7292</v>
      </c>
      <c r="D2256" s="784">
        <v>2255</v>
      </c>
      <c r="E2256" s="784"/>
      <c r="F2256" s="784">
        <v>30</v>
      </c>
      <c r="G2256" s="784"/>
      <c r="H2256" s="784" t="s">
        <v>51</v>
      </c>
      <c r="I2256" s="784" t="s">
        <v>1330</v>
      </c>
      <c r="J2256" s="784" t="s">
        <v>9258</v>
      </c>
      <c r="K2256" s="784"/>
      <c r="L2256" s="784"/>
    </row>
    <row r="2257" spans="1:12" ht="15">
      <c r="A2257" s="786" t="s">
        <v>9792</v>
      </c>
      <c r="B2257" s="785" t="s">
        <v>2234</v>
      </c>
      <c r="C2257" s="784" t="s">
        <v>7292</v>
      </c>
      <c r="D2257" s="784">
        <v>2256</v>
      </c>
      <c r="E2257" s="784"/>
      <c r="F2257" s="784">
        <v>12</v>
      </c>
      <c r="G2257" s="784"/>
      <c r="H2257" s="784" t="s">
        <v>20</v>
      </c>
      <c r="I2257" s="784" t="s">
        <v>97</v>
      </c>
      <c r="J2257" s="784" t="s">
        <v>9258</v>
      </c>
      <c r="K2257" s="784"/>
      <c r="L2257" s="784"/>
    </row>
    <row r="2258" spans="1:12" ht="15">
      <c r="A2258" s="786" t="s">
        <v>9793</v>
      </c>
      <c r="B2258" s="785" t="s">
        <v>2235</v>
      </c>
      <c r="C2258" s="784" t="s">
        <v>7292</v>
      </c>
      <c r="D2258" s="784">
        <v>2257</v>
      </c>
      <c r="E2258" s="784"/>
      <c r="F2258" s="784">
        <v>7</v>
      </c>
      <c r="G2258" s="784"/>
      <c r="H2258" s="784" t="s">
        <v>55</v>
      </c>
      <c r="I2258" s="784" t="s">
        <v>97</v>
      </c>
      <c r="J2258" s="784" t="s">
        <v>9258</v>
      </c>
      <c r="K2258" s="784"/>
      <c r="L2258" s="784"/>
    </row>
    <row r="2259" spans="1:12" ht="15">
      <c r="A2259" s="786" t="s">
        <v>9794</v>
      </c>
      <c r="B2259" s="785" t="s">
        <v>223</v>
      </c>
      <c r="C2259" s="784" t="s">
        <v>7292</v>
      </c>
      <c r="D2259" s="784">
        <v>2258</v>
      </c>
      <c r="E2259" s="784"/>
      <c r="F2259" s="784">
        <v>17</v>
      </c>
      <c r="G2259" s="784"/>
      <c r="H2259" s="784" t="s">
        <v>55</v>
      </c>
      <c r="I2259" s="784" t="s">
        <v>97</v>
      </c>
      <c r="J2259" s="784" t="s">
        <v>9258</v>
      </c>
      <c r="K2259" s="784"/>
      <c r="L2259" s="784"/>
    </row>
    <row r="2260" spans="1:12" ht="15">
      <c r="A2260" s="786" t="s">
        <v>9795</v>
      </c>
      <c r="B2260" s="785" t="s">
        <v>2236</v>
      </c>
      <c r="C2260" s="784" t="s">
        <v>7292</v>
      </c>
      <c r="D2260" s="784">
        <v>2259</v>
      </c>
      <c r="E2260" s="784"/>
      <c r="F2260" s="784">
        <v>5</v>
      </c>
      <c r="G2260" s="784"/>
      <c r="H2260" s="784" t="s">
        <v>101</v>
      </c>
      <c r="I2260" s="784" t="s">
        <v>97</v>
      </c>
      <c r="J2260" s="784" t="s">
        <v>9258</v>
      </c>
      <c r="K2260" s="784"/>
      <c r="L2260" s="784"/>
    </row>
    <row r="2261" spans="1:12" ht="15">
      <c r="A2261" s="786" t="s">
        <v>9796</v>
      </c>
      <c r="B2261" s="785" t="s">
        <v>2237</v>
      </c>
      <c r="C2261" s="784" t="s">
        <v>7292</v>
      </c>
      <c r="D2261" s="784">
        <v>2260</v>
      </c>
      <c r="E2261" s="784"/>
      <c r="F2261" s="784">
        <v>1</v>
      </c>
      <c r="G2261" s="784"/>
      <c r="H2261" s="784" t="s">
        <v>39</v>
      </c>
      <c r="I2261" s="784" t="s">
        <v>97</v>
      </c>
      <c r="J2261" s="784" t="s">
        <v>9258</v>
      </c>
      <c r="K2261" s="784"/>
      <c r="L2261" s="784"/>
    </row>
    <row r="2262" spans="1:12" ht="15">
      <c r="A2262" s="786" t="s">
        <v>9797</v>
      </c>
      <c r="B2262" s="785" t="s">
        <v>2238</v>
      </c>
      <c r="C2262" s="784" t="s">
        <v>7292</v>
      </c>
      <c r="D2262" s="784">
        <v>2261</v>
      </c>
      <c r="E2262" s="784"/>
      <c r="F2262" s="784">
        <v>10</v>
      </c>
      <c r="G2262" s="784"/>
      <c r="H2262" s="784" t="s">
        <v>101</v>
      </c>
      <c r="I2262" s="784" t="s">
        <v>97</v>
      </c>
      <c r="J2262" s="784" t="s">
        <v>9258</v>
      </c>
      <c r="K2262" s="784"/>
      <c r="L2262" s="784"/>
    </row>
    <row r="2263" spans="1:12" ht="15">
      <c r="A2263" s="786" t="s">
        <v>9798</v>
      </c>
      <c r="B2263" s="785" t="s">
        <v>2239</v>
      </c>
      <c r="C2263" s="784" t="s">
        <v>7292</v>
      </c>
      <c r="D2263" s="784">
        <v>2262</v>
      </c>
      <c r="E2263" s="784"/>
      <c r="F2263" s="784">
        <v>15</v>
      </c>
      <c r="G2263" s="784"/>
      <c r="H2263" s="784" t="s">
        <v>36</v>
      </c>
      <c r="I2263" s="784" t="s">
        <v>97</v>
      </c>
      <c r="J2263" s="784" t="s">
        <v>9258</v>
      </c>
      <c r="K2263" s="784"/>
      <c r="L2263" s="784"/>
    </row>
    <row r="2264" spans="1:12" ht="15">
      <c r="A2264" s="786" t="s">
        <v>9799</v>
      </c>
      <c r="B2264" s="785" t="s">
        <v>2240</v>
      </c>
      <c r="C2264" s="784" t="s">
        <v>7292</v>
      </c>
      <c r="D2264" s="784">
        <v>2263</v>
      </c>
      <c r="E2264" s="784"/>
      <c r="F2264" s="784">
        <v>3</v>
      </c>
      <c r="G2264" s="784"/>
      <c r="H2264" s="784" t="s">
        <v>101</v>
      </c>
      <c r="I2264" s="784" t="s">
        <v>97</v>
      </c>
      <c r="J2264" s="784" t="s">
        <v>9258</v>
      </c>
      <c r="K2264" s="784"/>
      <c r="L2264" s="784"/>
    </row>
    <row r="2265" spans="1:12" ht="15">
      <c r="A2265" s="786" t="s">
        <v>9800</v>
      </c>
      <c r="B2265" s="785" t="s">
        <v>406</v>
      </c>
      <c r="C2265" s="784" t="s">
        <v>7292</v>
      </c>
      <c r="D2265" s="784">
        <v>2264</v>
      </c>
      <c r="E2265" s="784"/>
      <c r="F2265" s="784">
        <v>3</v>
      </c>
      <c r="G2265" s="784"/>
      <c r="H2265" s="784" t="s">
        <v>15</v>
      </c>
      <c r="I2265" s="784" t="s">
        <v>97</v>
      </c>
      <c r="J2265" s="784" t="s">
        <v>9258</v>
      </c>
      <c r="K2265" s="784"/>
      <c r="L2265" s="784"/>
    </row>
    <row r="2266" spans="1:12" ht="15">
      <c r="A2266" s="786" t="s">
        <v>9801</v>
      </c>
      <c r="B2266" s="785" t="s">
        <v>2241</v>
      </c>
      <c r="C2266" s="784" t="s">
        <v>7292</v>
      </c>
      <c r="D2266" s="784">
        <v>2265</v>
      </c>
      <c r="E2266" s="784"/>
      <c r="F2266" s="784">
        <v>20</v>
      </c>
      <c r="G2266" s="784"/>
      <c r="H2266" s="784" t="s">
        <v>63</v>
      </c>
      <c r="I2266" s="784" t="s">
        <v>97</v>
      </c>
      <c r="J2266" s="784" t="s">
        <v>9258</v>
      </c>
      <c r="K2266" s="784"/>
      <c r="L2266" s="784"/>
    </row>
    <row r="2267" spans="1:12" ht="15">
      <c r="A2267" s="786" t="s">
        <v>9802</v>
      </c>
      <c r="B2267" s="785" t="s">
        <v>2242</v>
      </c>
      <c r="C2267" s="784" t="s">
        <v>7292</v>
      </c>
      <c r="D2267" s="784">
        <v>2266</v>
      </c>
      <c r="E2267" s="784"/>
      <c r="F2267" s="784">
        <v>32</v>
      </c>
      <c r="G2267" s="784"/>
      <c r="H2267" s="784" t="s">
        <v>101</v>
      </c>
      <c r="I2267" s="784" t="s">
        <v>407</v>
      </c>
      <c r="J2267" s="784" t="s">
        <v>9258</v>
      </c>
      <c r="K2267" s="784"/>
      <c r="L2267" s="784"/>
    </row>
    <row r="2268" spans="1:12" ht="15">
      <c r="A2268" s="786" t="s">
        <v>9803</v>
      </c>
      <c r="B2268" s="785" t="s">
        <v>2243</v>
      </c>
      <c r="C2268" s="784" t="s">
        <v>7292</v>
      </c>
      <c r="D2268" s="784">
        <v>2267</v>
      </c>
      <c r="E2268" s="784"/>
      <c r="F2268" s="784">
        <v>42</v>
      </c>
      <c r="G2268" s="784"/>
      <c r="H2268" s="784" t="s">
        <v>55</v>
      </c>
      <c r="I2268" s="784" t="s">
        <v>109</v>
      </c>
      <c r="J2268" s="784" t="s">
        <v>9258</v>
      </c>
      <c r="K2268" s="784"/>
      <c r="L2268" s="784"/>
    </row>
    <row r="2269" spans="1:12" ht="15">
      <c r="A2269" s="786" t="s">
        <v>9804</v>
      </c>
      <c r="B2269" s="785" t="s">
        <v>2244</v>
      </c>
      <c r="C2269" s="784" t="s">
        <v>7292</v>
      </c>
      <c r="D2269" s="784">
        <v>2268</v>
      </c>
      <c r="E2269" s="784"/>
      <c r="F2269" s="784">
        <v>90</v>
      </c>
      <c r="G2269" s="784"/>
      <c r="H2269" s="784" t="s">
        <v>49</v>
      </c>
      <c r="I2269" s="784" t="s">
        <v>177</v>
      </c>
      <c r="J2269" s="784" t="s">
        <v>9258</v>
      </c>
      <c r="K2269" s="784"/>
      <c r="L2269" s="784"/>
    </row>
    <row r="2270" spans="1:12" ht="15">
      <c r="A2270" s="786" t="s">
        <v>9805</v>
      </c>
      <c r="B2270" s="785" t="s">
        <v>2245</v>
      </c>
      <c r="C2270" s="784" t="s">
        <v>7292</v>
      </c>
      <c r="D2270" s="784">
        <v>2269</v>
      </c>
      <c r="E2270" s="784"/>
      <c r="F2270" s="784">
        <v>25</v>
      </c>
      <c r="G2270" s="784"/>
      <c r="H2270" s="784" t="s">
        <v>49</v>
      </c>
      <c r="I2270" s="784" t="s">
        <v>97</v>
      </c>
      <c r="J2270" s="784" t="s">
        <v>9258</v>
      </c>
      <c r="K2270" s="784"/>
      <c r="L2270" s="784"/>
    </row>
    <row r="2271" spans="1:12" ht="15">
      <c r="A2271" s="786" t="s">
        <v>9806</v>
      </c>
      <c r="B2271" s="785" t="s">
        <v>2246</v>
      </c>
      <c r="C2271" s="784" t="s">
        <v>7292</v>
      </c>
      <c r="D2271" s="784">
        <v>2270</v>
      </c>
      <c r="E2271" s="784"/>
      <c r="F2271" s="784">
        <v>18</v>
      </c>
      <c r="G2271" s="784"/>
      <c r="H2271" s="784" t="s">
        <v>15</v>
      </c>
      <c r="I2271" s="784" t="s">
        <v>97</v>
      </c>
      <c r="J2271" s="784" t="s">
        <v>9258</v>
      </c>
      <c r="K2271" s="784"/>
      <c r="L2271" s="784"/>
    </row>
    <row r="2272" spans="1:12" ht="15">
      <c r="A2272" s="786" t="s">
        <v>9807</v>
      </c>
      <c r="B2272" s="785" t="s">
        <v>2247</v>
      </c>
      <c r="C2272" s="784" t="s">
        <v>7292</v>
      </c>
      <c r="D2272" s="784">
        <v>2271</v>
      </c>
      <c r="E2272" s="784"/>
      <c r="F2272" s="784">
        <v>199</v>
      </c>
      <c r="G2272" s="784"/>
      <c r="H2272" s="784" t="s">
        <v>14</v>
      </c>
      <c r="I2272" s="784" t="s">
        <v>2248</v>
      </c>
      <c r="J2272" s="784" t="s">
        <v>9258</v>
      </c>
      <c r="K2272" s="784"/>
      <c r="L2272" s="784"/>
    </row>
    <row r="2273" spans="1:12" ht="15">
      <c r="A2273" s="786" t="s">
        <v>9808</v>
      </c>
      <c r="B2273" s="785" t="s">
        <v>283</v>
      </c>
      <c r="C2273" s="784" t="s">
        <v>7292</v>
      </c>
      <c r="D2273" s="784">
        <v>2272</v>
      </c>
      <c r="E2273" s="784"/>
      <c r="F2273" s="784">
        <v>69</v>
      </c>
      <c r="G2273" s="784" t="s">
        <v>44</v>
      </c>
      <c r="H2273" s="784" t="s">
        <v>15</v>
      </c>
      <c r="I2273" s="784" t="s">
        <v>97</v>
      </c>
      <c r="J2273" s="784" t="s">
        <v>9258</v>
      </c>
      <c r="K2273" s="784"/>
      <c r="L2273" s="784"/>
    </row>
    <row r="2274" spans="1:12" ht="15">
      <c r="A2274" s="786" t="s">
        <v>9809</v>
      </c>
      <c r="B2274" s="785" t="s">
        <v>2250</v>
      </c>
      <c r="C2274" s="784" t="s">
        <v>7292</v>
      </c>
      <c r="D2274" s="784">
        <v>2273</v>
      </c>
      <c r="E2274" s="784"/>
      <c r="F2274" s="784">
        <v>19</v>
      </c>
      <c r="G2274" s="784"/>
      <c r="H2274" s="784" t="s">
        <v>101</v>
      </c>
      <c r="I2274" s="784" t="s">
        <v>97</v>
      </c>
      <c r="J2274" s="784" t="s">
        <v>9258</v>
      </c>
      <c r="K2274" s="784"/>
      <c r="L2274" s="784"/>
    </row>
    <row r="2275" spans="1:12" ht="15">
      <c r="A2275" s="786" t="s">
        <v>9810</v>
      </c>
      <c r="B2275" s="785" t="s">
        <v>9811</v>
      </c>
      <c r="C2275" s="784" t="s">
        <v>7292</v>
      </c>
      <c r="D2275" s="784">
        <v>2274</v>
      </c>
      <c r="E2275" s="784"/>
      <c r="F2275" s="784">
        <v>75</v>
      </c>
      <c r="G2275" s="784"/>
      <c r="H2275" s="784" t="s">
        <v>55</v>
      </c>
      <c r="I2275" s="784" t="s">
        <v>97</v>
      </c>
      <c r="J2275" s="784" t="s">
        <v>9258</v>
      </c>
      <c r="K2275" s="784"/>
      <c r="L2275" s="784"/>
    </row>
    <row r="2276" spans="1:12" ht="15">
      <c r="A2276" s="786" t="s">
        <v>9812</v>
      </c>
      <c r="B2276" s="785" t="s">
        <v>2252</v>
      </c>
      <c r="C2276" s="784" t="s">
        <v>7292</v>
      </c>
      <c r="D2276" s="784">
        <v>2275</v>
      </c>
      <c r="E2276" s="784"/>
      <c r="F2276" s="784">
        <v>22</v>
      </c>
      <c r="G2276" s="784"/>
      <c r="H2276" s="784" t="s">
        <v>55</v>
      </c>
      <c r="I2276" s="784" t="s">
        <v>97</v>
      </c>
      <c r="J2276" s="784" t="s">
        <v>9258</v>
      </c>
      <c r="K2276" s="784"/>
      <c r="L2276" s="784"/>
    </row>
    <row r="2277" spans="1:12" ht="15">
      <c r="A2277" s="786" t="s">
        <v>9813</v>
      </c>
      <c r="B2277" s="785" t="s">
        <v>2253</v>
      </c>
      <c r="C2277" s="784" t="s">
        <v>7292</v>
      </c>
      <c r="D2277" s="784">
        <v>2276</v>
      </c>
      <c r="E2277" s="784"/>
      <c r="F2277" s="784">
        <v>4</v>
      </c>
      <c r="G2277" s="784"/>
      <c r="H2277" s="784" t="s">
        <v>27</v>
      </c>
      <c r="I2277" s="784" t="s">
        <v>97</v>
      </c>
      <c r="J2277" s="784" t="s">
        <v>9258</v>
      </c>
      <c r="K2277" s="784"/>
      <c r="L2277" s="784"/>
    </row>
    <row r="2278" spans="1:12" ht="15">
      <c r="A2278" s="786" t="s">
        <v>9814</v>
      </c>
      <c r="B2278" s="785" t="s">
        <v>2254</v>
      </c>
      <c r="C2278" s="784" t="s">
        <v>7292</v>
      </c>
      <c r="D2278" s="784">
        <v>2277</v>
      </c>
      <c r="E2278" s="784"/>
      <c r="F2278" s="784">
        <v>10</v>
      </c>
      <c r="G2278" s="784"/>
      <c r="H2278" s="784" t="s">
        <v>366</v>
      </c>
      <c r="I2278" s="784" t="s">
        <v>407</v>
      </c>
      <c r="J2278" s="784" t="s">
        <v>9258</v>
      </c>
      <c r="K2278" s="784"/>
      <c r="L2278" s="784"/>
    </row>
    <row r="2279" spans="1:12" ht="15">
      <c r="A2279" s="786" t="s">
        <v>9815</v>
      </c>
      <c r="B2279" s="785" t="s">
        <v>2255</v>
      </c>
      <c r="C2279" s="784" t="s">
        <v>7292</v>
      </c>
      <c r="D2279" s="784">
        <v>2278</v>
      </c>
      <c r="E2279" s="784"/>
      <c r="F2279" s="784">
        <v>84</v>
      </c>
      <c r="G2279" s="784"/>
      <c r="H2279" s="784" t="s">
        <v>27</v>
      </c>
      <c r="I2279" s="784" t="s">
        <v>87</v>
      </c>
      <c r="J2279" s="784" t="s">
        <v>9258</v>
      </c>
      <c r="K2279" s="784"/>
      <c r="L2279" s="784"/>
    </row>
    <row r="2280" spans="1:12" ht="15">
      <c r="A2280" s="786" t="s">
        <v>9816</v>
      </c>
      <c r="B2280" s="785" t="s">
        <v>2256</v>
      </c>
      <c r="C2280" s="784" t="s">
        <v>7292</v>
      </c>
      <c r="D2280" s="784">
        <v>2279</v>
      </c>
      <c r="E2280" s="784"/>
      <c r="F2280" s="784">
        <v>100</v>
      </c>
      <c r="G2280" s="784"/>
      <c r="H2280" s="784" t="s">
        <v>55</v>
      </c>
      <c r="I2280" s="784" t="s">
        <v>87</v>
      </c>
      <c r="J2280" s="784" t="s">
        <v>9258</v>
      </c>
      <c r="K2280" s="784"/>
      <c r="L2280" s="784"/>
    </row>
    <row r="2281" spans="1:12" ht="15">
      <c r="A2281" s="786" t="s">
        <v>9817</v>
      </c>
      <c r="B2281" s="785" t="s">
        <v>2257</v>
      </c>
      <c r="C2281" s="784" t="s">
        <v>7292</v>
      </c>
      <c r="D2281" s="784">
        <v>2280</v>
      </c>
      <c r="E2281" s="784"/>
      <c r="F2281" s="784">
        <v>60</v>
      </c>
      <c r="G2281" s="784"/>
      <c r="H2281" s="784" t="s">
        <v>25</v>
      </c>
      <c r="I2281" s="784" t="s">
        <v>87</v>
      </c>
      <c r="J2281" s="784" t="s">
        <v>9258</v>
      </c>
      <c r="K2281" s="784"/>
      <c r="L2281" s="784"/>
    </row>
    <row r="2282" spans="1:12" ht="15">
      <c r="A2282" s="786" t="s">
        <v>9818</v>
      </c>
      <c r="B2282" s="785" t="s">
        <v>2257</v>
      </c>
      <c r="C2282" s="784" t="s">
        <v>7292</v>
      </c>
      <c r="D2282" s="784">
        <v>2281</v>
      </c>
      <c r="E2282" s="784"/>
      <c r="F2282" s="784">
        <v>26</v>
      </c>
      <c r="G2282" s="784"/>
      <c r="H2282" s="784" t="s">
        <v>49</v>
      </c>
      <c r="I2282" s="784" t="s">
        <v>87</v>
      </c>
      <c r="J2282" s="784" t="s">
        <v>9258</v>
      </c>
      <c r="K2282" s="784"/>
      <c r="L2282" s="784"/>
    </row>
    <row r="2283" spans="1:12" ht="15">
      <c r="A2283" s="786" t="s">
        <v>9819</v>
      </c>
      <c r="B2283" s="785" t="s">
        <v>2257</v>
      </c>
      <c r="C2283" s="784" t="s">
        <v>7292</v>
      </c>
      <c r="D2283" s="784">
        <v>2282</v>
      </c>
      <c r="E2283" s="784"/>
      <c r="F2283" s="784">
        <v>59</v>
      </c>
      <c r="G2283" s="784"/>
      <c r="H2283" s="784" t="s">
        <v>18</v>
      </c>
      <c r="I2283" s="784" t="s">
        <v>87</v>
      </c>
      <c r="J2283" s="784" t="s">
        <v>9258</v>
      </c>
      <c r="K2283" s="784"/>
      <c r="L2283" s="784"/>
    </row>
    <row r="2284" spans="1:12" ht="15">
      <c r="A2284" s="786" t="s">
        <v>9820</v>
      </c>
      <c r="B2284" s="785" t="s">
        <v>2257</v>
      </c>
      <c r="C2284" s="784" t="s">
        <v>7292</v>
      </c>
      <c r="D2284" s="784">
        <v>2283</v>
      </c>
      <c r="E2284" s="784"/>
      <c r="F2284" s="784">
        <v>10</v>
      </c>
      <c r="G2284" s="784"/>
      <c r="H2284" s="784" t="s">
        <v>711</v>
      </c>
      <c r="I2284" s="784" t="s">
        <v>87</v>
      </c>
      <c r="J2284" s="784" t="s">
        <v>9258</v>
      </c>
      <c r="K2284" s="784"/>
      <c r="L2284" s="784"/>
    </row>
    <row r="2285" spans="1:12" ht="15">
      <c r="A2285" s="786" t="s">
        <v>9821</v>
      </c>
      <c r="B2285" s="785" t="s">
        <v>153</v>
      </c>
      <c r="C2285" s="784" t="s">
        <v>7292</v>
      </c>
      <c r="D2285" s="784">
        <v>2284</v>
      </c>
      <c r="E2285" s="784"/>
      <c r="F2285" s="784">
        <v>14</v>
      </c>
      <c r="G2285" s="784"/>
      <c r="H2285" s="784" t="s">
        <v>49</v>
      </c>
      <c r="I2285" s="784" t="s">
        <v>87</v>
      </c>
      <c r="J2285" s="784" t="s">
        <v>9258</v>
      </c>
      <c r="K2285" s="784"/>
      <c r="L2285" s="784"/>
    </row>
    <row r="2286" spans="1:12" ht="15">
      <c r="A2286" s="786" t="s">
        <v>9822</v>
      </c>
      <c r="B2286" s="785" t="s">
        <v>153</v>
      </c>
      <c r="C2286" s="784" t="s">
        <v>7292</v>
      </c>
      <c r="D2286" s="784">
        <v>2285</v>
      </c>
      <c r="E2286" s="784"/>
      <c r="F2286" s="784">
        <v>50</v>
      </c>
      <c r="G2286" s="784"/>
      <c r="H2286" s="784" t="s">
        <v>711</v>
      </c>
      <c r="I2286" s="784" t="s">
        <v>87</v>
      </c>
      <c r="J2286" s="784" t="s">
        <v>9258</v>
      </c>
      <c r="K2286" s="784"/>
      <c r="L2286" s="784"/>
    </row>
    <row r="2287" spans="1:12" ht="15">
      <c r="A2287" s="786" t="s">
        <v>9823</v>
      </c>
      <c r="B2287" s="785" t="s">
        <v>2260</v>
      </c>
      <c r="C2287" s="784" t="s">
        <v>7292</v>
      </c>
      <c r="D2287" s="784">
        <v>2286</v>
      </c>
      <c r="E2287" s="784"/>
      <c r="F2287" s="784">
        <v>27</v>
      </c>
      <c r="G2287" s="784"/>
      <c r="H2287" s="784" t="s">
        <v>49</v>
      </c>
      <c r="I2287" s="784" t="s">
        <v>87</v>
      </c>
      <c r="J2287" s="784" t="s">
        <v>9258</v>
      </c>
      <c r="K2287" s="784"/>
      <c r="L2287" s="784"/>
    </row>
    <row r="2288" spans="1:12" ht="15">
      <c r="A2288" s="786" t="s">
        <v>9824</v>
      </c>
      <c r="B2288" s="785" t="s">
        <v>2260</v>
      </c>
      <c r="C2288" s="784" t="s">
        <v>7292</v>
      </c>
      <c r="D2288" s="784">
        <v>2287</v>
      </c>
      <c r="E2288" s="784"/>
      <c r="F2288" s="784">
        <v>4</v>
      </c>
      <c r="G2288" s="784"/>
      <c r="H2288" s="784" t="s">
        <v>27</v>
      </c>
      <c r="I2288" s="784" t="s">
        <v>87</v>
      </c>
      <c r="J2288" s="784" t="s">
        <v>9258</v>
      </c>
      <c r="K2288" s="784"/>
      <c r="L2288" s="784"/>
    </row>
    <row r="2289" spans="1:12" ht="15">
      <c r="A2289" s="786" t="s">
        <v>9825</v>
      </c>
      <c r="B2289" s="785" t="s">
        <v>2260</v>
      </c>
      <c r="C2289" s="784" t="s">
        <v>7292</v>
      </c>
      <c r="D2289" s="784">
        <v>2288</v>
      </c>
      <c r="E2289" s="784"/>
      <c r="F2289" s="784">
        <v>70</v>
      </c>
      <c r="G2289" s="784"/>
      <c r="H2289" s="784" t="s">
        <v>101</v>
      </c>
      <c r="I2289" s="784" t="s">
        <v>87</v>
      </c>
      <c r="J2289" s="784" t="s">
        <v>9258</v>
      </c>
      <c r="K2289" s="784"/>
      <c r="L2289" s="784"/>
    </row>
    <row r="2290" spans="1:12" ht="15">
      <c r="A2290" s="786" t="s">
        <v>9826</v>
      </c>
      <c r="B2290" s="785" t="s">
        <v>692</v>
      </c>
      <c r="C2290" s="784" t="s">
        <v>7292</v>
      </c>
      <c r="D2290" s="784">
        <v>2289</v>
      </c>
      <c r="E2290" s="784"/>
      <c r="F2290" s="784">
        <v>20</v>
      </c>
      <c r="G2290" s="784"/>
      <c r="H2290" s="784" t="s">
        <v>80</v>
      </c>
      <c r="I2290" s="784" t="s">
        <v>87</v>
      </c>
      <c r="J2290" s="784" t="s">
        <v>9258</v>
      </c>
      <c r="K2290" s="784"/>
      <c r="L2290" s="784"/>
    </row>
    <row r="2291" spans="1:12" ht="15">
      <c r="A2291" s="786" t="s">
        <v>9827</v>
      </c>
      <c r="B2291" s="785" t="s">
        <v>2261</v>
      </c>
      <c r="C2291" s="784" t="s">
        <v>7292</v>
      </c>
      <c r="D2291" s="784">
        <v>2290</v>
      </c>
      <c r="E2291" s="784"/>
      <c r="F2291" s="784">
        <v>31</v>
      </c>
      <c r="G2291" s="784"/>
      <c r="H2291" s="784" t="s">
        <v>49</v>
      </c>
      <c r="I2291" s="784" t="s">
        <v>87</v>
      </c>
      <c r="J2291" s="784" t="s">
        <v>9258</v>
      </c>
      <c r="K2291" s="784"/>
      <c r="L2291" s="784"/>
    </row>
    <row r="2292" spans="1:12" ht="15">
      <c r="A2292" s="786" t="s">
        <v>9828</v>
      </c>
      <c r="B2292" s="785" t="s">
        <v>2261</v>
      </c>
      <c r="C2292" s="784" t="s">
        <v>7292</v>
      </c>
      <c r="D2292" s="784">
        <v>2291</v>
      </c>
      <c r="E2292" s="784"/>
      <c r="F2292" s="784">
        <v>36</v>
      </c>
      <c r="G2292" s="784"/>
      <c r="H2292" s="784" t="s">
        <v>668</v>
      </c>
      <c r="I2292" s="784" t="s">
        <v>87</v>
      </c>
      <c r="J2292" s="784" t="s">
        <v>9829</v>
      </c>
      <c r="K2292" s="784"/>
      <c r="L2292" s="784"/>
    </row>
    <row r="2293" spans="1:12" ht="15">
      <c r="A2293" s="786" t="s">
        <v>9830</v>
      </c>
      <c r="B2293" s="785" t="s">
        <v>2261</v>
      </c>
      <c r="C2293" s="784" t="s">
        <v>7292</v>
      </c>
      <c r="D2293" s="784">
        <v>2292</v>
      </c>
      <c r="E2293" s="784"/>
      <c r="F2293" s="784">
        <v>10</v>
      </c>
      <c r="G2293" s="784"/>
      <c r="H2293" s="784" t="s">
        <v>711</v>
      </c>
      <c r="I2293" s="784" t="s">
        <v>87</v>
      </c>
      <c r="J2293" s="784" t="s">
        <v>9829</v>
      </c>
      <c r="K2293" s="784"/>
      <c r="L2293" s="784"/>
    </row>
    <row r="2294" spans="1:12" ht="15">
      <c r="A2294" s="786" t="s">
        <v>9831</v>
      </c>
      <c r="B2294" s="785" t="s">
        <v>2262</v>
      </c>
      <c r="C2294" s="784" t="s">
        <v>7292</v>
      </c>
      <c r="D2294" s="784">
        <v>2293</v>
      </c>
      <c r="E2294" s="784"/>
      <c r="F2294" s="784">
        <v>733</v>
      </c>
      <c r="G2294" s="784"/>
      <c r="H2294" s="784" t="s">
        <v>40</v>
      </c>
      <c r="I2294" s="784" t="s">
        <v>2263</v>
      </c>
      <c r="J2294" s="784" t="s">
        <v>9829</v>
      </c>
      <c r="K2294" s="784"/>
      <c r="L2294" s="784"/>
    </row>
    <row r="2295" spans="1:12" ht="15">
      <c r="A2295" s="786" t="s">
        <v>9832</v>
      </c>
      <c r="B2295" s="785" t="s">
        <v>2264</v>
      </c>
      <c r="C2295" s="784" t="s">
        <v>7292</v>
      </c>
      <c r="D2295" s="784">
        <v>2294</v>
      </c>
      <c r="E2295" s="784"/>
      <c r="F2295" s="784">
        <v>80</v>
      </c>
      <c r="G2295" s="784"/>
      <c r="H2295" s="784" t="s">
        <v>85</v>
      </c>
      <c r="I2295" s="784" t="s">
        <v>119</v>
      </c>
      <c r="J2295" s="784" t="s">
        <v>9829</v>
      </c>
      <c r="K2295" s="784"/>
      <c r="L2295" s="784"/>
    </row>
    <row r="2296" spans="1:12" ht="15">
      <c r="A2296" s="786" t="s">
        <v>9833</v>
      </c>
      <c r="B2296" s="785" t="s">
        <v>567</v>
      </c>
      <c r="C2296" s="784" t="s">
        <v>7292</v>
      </c>
      <c r="D2296" s="784">
        <v>2295</v>
      </c>
      <c r="E2296" s="784"/>
      <c r="F2296" s="784">
        <v>355</v>
      </c>
      <c r="G2296" s="784"/>
      <c r="H2296" s="784" t="s">
        <v>40</v>
      </c>
      <c r="I2296" s="784" t="s">
        <v>119</v>
      </c>
      <c r="J2296" s="784" t="s">
        <v>9829</v>
      </c>
      <c r="K2296" s="784"/>
      <c r="L2296" s="784"/>
    </row>
    <row r="2297" spans="1:12" ht="15">
      <c r="A2297" s="786" t="s">
        <v>9834</v>
      </c>
      <c r="B2297" s="785" t="s">
        <v>567</v>
      </c>
      <c r="C2297" s="784" t="s">
        <v>7292</v>
      </c>
      <c r="D2297" s="784">
        <v>2296</v>
      </c>
      <c r="E2297" s="784"/>
      <c r="F2297" s="784">
        <v>103</v>
      </c>
      <c r="G2297" s="784"/>
      <c r="H2297" s="784" t="s">
        <v>22</v>
      </c>
      <c r="I2297" s="784" t="s">
        <v>2265</v>
      </c>
      <c r="J2297" s="784" t="s">
        <v>9829</v>
      </c>
      <c r="K2297" s="784"/>
      <c r="L2297" s="784"/>
    </row>
    <row r="2298" spans="1:12" ht="15">
      <c r="A2298" s="786" t="s">
        <v>9835</v>
      </c>
      <c r="B2298" s="785" t="s">
        <v>567</v>
      </c>
      <c r="C2298" s="784" t="s">
        <v>7292</v>
      </c>
      <c r="D2298" s="784">
        <v>2297</v>
      </c>
      <c r="E2298" s="784"/>
      <c r="F2298" s="784">
        <v>109</v>
      </c>
      <c r="G2298" s="784"/>
      <c r="H2298" s="784" t="s">
        <v>14</v>
      </c>
      <c r="I2298" s="784" t="s">
        <v>119</v>
      </c>
      <c r="J2298" s="784" t="s">
        <v>9829</v>
      </c>
      <c r="K2298" s="784"/>
      <c r="L2298" s="784"/>
    </row>
    <row r="2299" spans="1:12" ht="15">
      <c r="A2299" s="786" t="s">
        <v>9836</v>
      </c>
      <c r="B2299" s="785" t="s">
        <v>683</v>
      </c>
      <c r="C2299" s="784" t="s">
        <v>7292</v>
      </c>
      <c r="D2299" s="784">
        <v>2298</v>
      </c>
      <c r="E2299" s="784"/>
      <c r="F2299" s="784">
        <v>104</v>
      </c>
      <c r="G2299" s="784"/>
      <c r="H2299" s="784" t="s">
        <v>40</v>
      </c>
      <c r="I2299" s="784" t="s">
        <v>119</v>
      </c>
      <c r="J2299" s="784" t="s">
        <v>9829</v>
      </c>
      <c r="K2299" s="784"/>
      <c r="L2299" s="784"/>
    </row>
    <row r="2300" spans="1:12" ht="15">
      <c r="A2300" s="786" t="s">
        <v>9837</v>
      </c>
      <c r="B2300" s="785" t="s">
        <v>2266</v>
      </c>
      <c r="C2300" s="784" t="s">
        <v>7292</v>
      </c>
      <c r="D2300" s="784">
        <v>2299</v>
      </c>
      <c r="E2300" s="784"/>
      <c r="F2300" s="784">
        <v>10</v>
      </c>
      <c r="G2300" s="784"/>
      <c r="H2300" s="784" t="s">
        <v>59</v>
      </c>
      <c r="I2300" s="784" t="s">
        <v>463</v>
      </c>
      <c r="J2300" s="784" t="s">
        <v>9829</v>
      </c>
      <c r="K2300" s="784"/>
      <c r="L2300" s="784"/>
    </row>
    <row r="2301" spans="1:12" ht="15">
      <c r="A2301" s="786" t="s">
        <v>9838</v>
      </c>
      <c r="B2301" s="785" t="s">
        <v>2267</v>
      </c>
      <c r="C2301" s="784" t="s">
        <v>7292</v>
      </c>
      <c r="D2301" s="784">
        <v>2300</v>
      </c>
      <c r="E2301" s="784"/>
      <c r="F2301" s="784">
        <v>1</v>
      </c>
      <c r="G2301" s="784"/>
      <c r="H2301" s="784" t="s">
        <v>101</v>
      </c>
      <c r="I2301" s="784" t="s">
        <v>2268</v>
      </c>
      <c r="J2301" s="784" t="s">
        <v>9829</v>
      </c>
      <c r="K2301" s="784"/>
      <c r="L2301" s="784"/>
    </row>
    <row r="2302" spans="1:12" ht="15">
      <c r="A2302" s="786" t="s">
        <v>9839</v>
      </c>
      <c r="B2302" s="785" t="s">
        <v>2269</v>
      </c>
      <c r="C2302" s="784" t="s">
        <v>7292</v>
      </c>
      <c r="D2302" s="784">
        <v>2301</v>
      </c>
      <c r="E2302" s="784"/>
      <c r="F2302" s="784">
        <v>2</v>
      </c>
      <c r="G2302" s="784"/>
      <c r="H2302" s="784" t="s">
        <v>18</v>
      </c>
      <c r="I2302" s="784" t="s">
        <v>2270</v>
      </c>
      <c r="J2302" s="784" t="s">
        <v>9829</v>
      </c>
      <c r="K2302" s="784"/>
      <c r="L2302" s="784"/>
    </row>
    <row r="2303" spans="1:12" ht="15">
      <c r="A2303" s="786" t="s">
        <v>9840</v>
      </c>
      <c r="B2303" s="785" t="s">
        <v>2271</v>
      </c>
      <c r="C2303" s="784" t="s">
        <v>7292</v>
      </c>
      <c r="D2303" s="784">
        <v>2302</v>
      </c>
      <c r="E2303" s="784"/>
      <c r="F2303" s="784">
        <v>95</v>
      </c>
      <c r="G2303" s="784"/>
      <c r="H2303" s="784" t="s">
        <v>101</v>
      </c>
      <c r="I2303" s="784" t="s">
        <v>109</v>
      </c>
      <c r="J2303" s="784" t="s">
        <v>9829</v>
      </c>
      <c r="K2303" s="784"/>
      <c r="L2303" s="784"/>
    </row>
    <row r="2304" spans="1:12" ht="15">
      <c r="A2304" s="786" t="s">
        <v>9841</v>
      </c>
      <c r="B2304" s="785" t="s">
        <v>2272</v>
      </c>
      <c r="C2304" s="784" t="s">
        <v>7292</v>
      </c>
      <c r="D2304" s="784">
        <v>2303</v>
      </c>
      <c r="E2304" s="784"/>
      <c r="F2304" s="784">
        <v>3</v>
      </c>
      <c r="G2304" s="784"/>
      <c r="H2304" s="784" t="s">
        <v>40</v>
      </c>
      <c r="I2304" s="784" t="s">
        <v>146</v>
      </c>
      <c r="J2304" s="784" t="s">
        <v>9829</v>
      </c>
      <c r="K2304" s="784"/>
      <c r="L2304" s="784"/>
    </row>
    <row r="2305" spans="1:12" ht="15">
      <c r="A2305" s="786" t="s">
        <v>9842</v>
      </c>
      <c r="B2305" s="785" t="s">
        <v>2273</v>
      </c>
      <c r="C2305" s="784" t="s">
        <v>7292</v>
      </c>
      <c r="D2305" s="784">
        <v>2304</v>
      </c>
      <c r="E2305" s="784"/>
      <c r="F2305" s="784">
        <v>13</v>
      </c>
      <c r="G2305" s="784"/>
      <c r="H2305" s="784" t="s">
        <v>55</v>
      </c>
      <c r="I2305" s="784" t="s">
        <v>109</v>
      </c>
      <c r="J2305" s="784" t="s">
        <v>9829</v>
      </c>
      <c r="K2305" s="784"/>
      <c r="L2305" s="784"/>
    </row>
    <row r="2306" spans="1:12" ht="15">
      <c r="A2306" s="786" t="s">
        <v>9843</v>
      </c>
      <c r="B2306" s="785" t="s">
        <v>2274</v>
      </c>
      <c r="C2306" s="784" t="s">
        <v>7292</v>
      </c>
      <c r="D2306" s="784">
        <v>2305</v>
      </c>
      <c r="E2306" s="784"/>
      <c r="F2306" s="784">
        <v>21</v>
      </c>
      <c r="G2306" s="784"/>
      <c r="H2306" s="784" t="s">
        <v>101</v>
      </c>
      <c r="I2306" s="784" t="s">
        <v>109</v>
      </c>
      <c r="J2306" s="784" t="s">
        <v>9829</v>
      </c>
      <c r="K2306" s="784"/>
      <c r="L2306" s="784"/>
    </row>
    <row r="2307" spans="1:12" ht="15">
      <c r="A2307" s="786" t="s">
        <v>9844</v>
      </c>
      <c r="B2307" s="785" t="s">
        <v>2275</v>
      </c>
      <c r="C2307" s="784" t="s">
        <v>7292</v>
      </c>
      <c r="D2307" s="784">
        <v>2306</v>
      </c>
      <c r="E2307" s="784"/>
      <c r="F2307" s="784">
        <v>13</v>
      </c>
      <c r="G2307" s="784"/>
      <c r="H2307" s="784" t="s">
        <v>55</v>
      </c>
      <c r="I2307" s="784" t="s">
        <v>109</v>
      </c>
      <c r="J2307" s="784" t="s">
        <v>9829</v>
      </c>
      <c r="K2307" s="784"/>
      <c r="L2307" s="784"/>
    </row>
    <row r="2308" spans="1:12" ht="15">
      <c r="A2308" s="786" t="s">
        <v>9845</v>
      </c>
      <c r="B2308" s="785" t="s">
        <v>2276</v>
      </c>
      <c r="C2308" s="784" t="s">
        <v>7292</v>
      </c>
      <c r="D2308" s="784">
        <v>2307</v>
      </c>
      <c r="E2308" s="784"/>
      <c r="F2308" s="784">
        <v>3</v>
      </c>
      <c r="G2308" s="784"/>
      <c r="H2308" s="784" t="s">
        <v>101</v>
      </c>
      <c r="I2308" s="784" t="s">
        <v>109</v>
      </c>
      <c r="J2308" s="784" t="s">
        <v>9829</v>
      </c>
      <c r="K2308" s="784"/>
      <c r="L2308" s="784"/>
    </row>
    <row r="2309" spans="1:12" ht="15">
      <c r="A2309" s="786" t="s">
        <v>9846</v>
      </c>
      <c r="B2309" s="785" t="s">
        <v>270</v>
      </c>
      <c r="C2309" s="784" t="s">
        <v>7292</v>
      </c>
      <c r="D2309" s="784">
        <v>2308</v>
      </c>
      <c r="E2309" s="784"/>
      <c r="F2309" s="784">
        <v>1</v>
      </c>
      <c r="G2309" s="784"/>
      <c r="H2309" s="784" t="s">
        <v>101</v>
      </c>
      <c r="I2309" s="784" t="s">
        <v>390</v>
      </c>
      <c r="J2309" s="784" t="s">
        <v>9829</v>
      </c>
      <c r="K2309" s="784"/>
      <c r="L2309" s="784"/>
    </row>
    <row r="2310" spans="1:12" ht="15">
      <c r="A2310" s="786" t="s">
        <v>9847</v>
      </c>
      <c r="B2310" s="785" t="s">
        <v>2277</v>
      </c>
      <c r="C2310" s="784" t="s">
        <v>7292</v>
      </c>
      <c r="D2310" s="784">
        <v>2309</v>
      </c>
      <c r="E2310" s="784"/>
      <c r="F2310" s="784">
        <v>6</v>
      </c>
      <c r="G2310" s="784"/>
      <c r="H2310" s="784" t="s">
        <v>32</v>
      </c>
      <c r="I2310" s="784" t="s">
        <v>271</v>
      </c>
      <c r="J2310" s="784" t="s">
        <v>9829</v>
      </c>
      <c r="K2310" s="784"/>
      <c r="L2310" s="784"/>
    </row>
    <row r="2311" spans="1:12" ht="15">
      <c r="A2311" s="786" t="s">
        <v>9848</v>
      </c>
      <c r="B2311" s="785" t="s">
        <v>9849</v>
      </c>
      <c r="C2311" s="784" t="s">
        <v>7292</v>
      </c>
      <c r="D2311" s="784">
        <v>2310</v>
      </c>
      <c r="E2311" s="784"/>
      <c r="F2311" s="784">
        <v>25</v>
      </c>
      <c r="G2311" s="784"/>
      <c r="H2311" s="784" t="s">
        <v>53</v>
      </c>
      <c r="I2311" s="784" t="s">
        <v>226</v>
      </c>
      <c r="J2311" s="784" t="s">
        <v>9829</v>
      </c>
      <c r="K2311" s="784"/>
      <c r="L2311" s="784"/>
    </row>
    <row r="2312" spans="1:12" ht="15">
      <c r="A2312" s="786" t="s">
        <v>9850</v>
      </c>
      <c r="B2312" s="785" t="s">
        <v>2279</v>
      </c>
      <c r="C2312" s="784" t="s">
        <v>7292</v>
      </c>
      <c r="D2312" s="784">
        <v>2311</v>
      </c>
      <c r="E2312" s="784"/>
      <c r="F2312" s="784">
        <v>25</v>
      </c>
      <c r="G2312" s="784"/>
      <c r="H2312" s="784" t="s">
        <v>53</v>
      </c>
      <c r="I2312" s="784" t="s">
        <v>226</v>
      </c>
      <c r="J2312" s="784" t="s">
        <v>9829</v>
      </c>
      <c r="K2312" s="784"/>
      <c r="L2312" s="784"/>
    </row>
    <row r="2313" spans="1:12" ht="15">
      <c r="A2313" s="786" t="s">
        <v>9851</v>
      </c>
      <c r="B2313" s="785" t="s">
        <v>2280</v>
      </c>
      <c r="C2313" s="784" t="s">
        <v>7292</v>
      </c>
      <c r="D2313" s="784">
        <v>2312</v>
      </c>
      <c r="E2313" s="784"/>
      <c r="F2313" s="784">
        <v>900</v>
      </c>
      <c r="G2313" s="784"/>
      <c r="H2313" s="784" t="s">
        <v>49</v>
      </c>
      <c r="I2313" s="784" t="s">
        <v>226</v>
      </c>
      <c r="J2313" s="784" t="s">
        <v>9829</v>
      </c>
      <c r="K2313" s="784"/>
      <c r="L2313" s="784"/>
    </row>
    <row r="2314" spans="1:12" ht="15">
      <c r="A2314" s="786" t="s">
        <v>9852</v>
      </c>
      <c r="B2314" s="785" t="s">
        <v>2281</v>
      </c>
      <c r="C2314" s="784" t="s">
        <v>7292</v>
      </c>
      <c r="D2314" s="784">
        <v>2313</v>
      </c>
      <c r="E2314" s="784"/>
      <c r="F2314" s="784">
        <v>67</v>
      </c>
      <c r="G2314" s="784"/>
      <c r="H2314" s="784" t="s">
        <v>101</v>
      </c>
      <c r="I2314" s="784" t="s">
        <v>226</v>
      </c>
      <c r="J2314" s="784" t="s">
        <v>9829</v>
      </c>
      <c r="K2314" s="784"/>
      <c r="L2314" s="784"/>
    </row>
    <row r="2315" spans="1:12" ht="15">
      <c r="A2315" s="786" t="s">
        <v>9853</v>
      </c>
      <c r="B2315" s="785" t="s">
        <v>2282</v>
      </c>
      <c r="C2315" s="784" t="s">
        <v>7292</v>
      </c>
      <c r="D2315" s="784">
        <v>2314</v>
      </c>
      <c r="E2315" s="784"/>
      <c r="F2315" s="784">
        <v>16</v>
      </c>
      <c r="G2315" s="784"/>
      <c r="H2315" s="784" t="s">
        <v>24</v>
      </c>
      <c r="I2315" s="784" t="s">
        <v>86</v>
      </c>
      <c r="J2315" s="784" t="s">
        <v>9829</v>
      </c>
      <c r="K2315" s="784"/>
      <c r="L2315" s="784"/>
    </row>
    <row r="2316" spans="1:12" ht="15">
      <c r="A2316" s="786" t="s">
        <v>9854</v>
      </c>
      <c r="B2316" s="785" t="s">
        <v>2283</v>
      </c>
      <c r="C2316" s="784" t="s">
        <v>7292</v>
      </c>
      <c r="D2316" s="784">
        <v>2315</v>
      </c>
      <c r="E2316" s="784"/>
      <c r="F2316" s="784">
        <v>100</v>
      </c>
      <c r="G2316" s="784"/>
      <c r="H2316" s="784" t="s">
        <v>20</v>
      </c>
      <c r="I2316" s="784" t="s">
        <v>2284</v>
      </c>
      <c r="J2316" s="784" t="s">
        <v>9829</v>
      </c>
      <c r="K2316" s="784"/>
      <c r="L2316" s="784"/>
    </row>
    <row r="2317" spans="1:12" ht="15">
      <c r="A2317" s="786" t="s">
        <v>9855</v>
      </c>
      <c r="B2317" s="785" t="s">
        <v>2285</v>
      </c>
      <c r="C2317" s="784" t="s">
        <v>7292</v>
      </c>
      <c r="D2317" s="784">
        <v>2316</v>
      </c>
      <c r="E2317" s="784"/>
      <c r="F2317" s="784">
        <v>50</v>
      </c>
      <c r="G2317" s="784"/>
      <c r="H2317" s="784" t="s">
        <v>55</v>
      </c>
      <c r="I2317" s="784" t="s">
        <v>226</v>
      </c>
      <c r="J2317" s="784" t="s">
        <v>9829</v>
      </c>
      <c r="K2317" s="784"/>
      <c r="L2317" s="784"/>
    </row>
    <row r="2318" spans="1:12" ht="15">
      <c r="A2318" s="786" t="s">
        <v>9856</v>
      </c>
      <c r="B2318" s="785" t="s">
        <v>2286</v>
      </c>
      <c r="C2318" s="784" t="s">
        <v>7292</v>
      </c>
      <c r="D2318" s="784">
        <v>2317</v>
      </c>
      <c r="E2318" s="784"/>
      <c r="F2318" s="784">
        <v>180</v>
      </c>
      <c r="G2318" s="784"/>
      <c r="H2318" s="784" t="s">
        <v>101</v>
      </c>
      <c r="I2318" s="784" t="s">
        <v>226</v>
      </c>
      <c r="J2318" s="784" t="s">
        <v>9829</v>
      </c>
      <c r="K2318" s="784"/>
      <c r="L2318" s="784"/>
    </row>
    <row r="2319" spans="1:12" ht="15">
      <c r="A2319" s="786" t="s">
        <v>9857</v>
      </c>
      <c r="B2319" s="785" t="s">
        <v>2287</v>
      </c>
      <c r="C2319" s="784" t="s">
        <v>7292</v>
      </c>
      <c r="D2319" s="784">
        <v>2318</v>
      </c>
      <c r="E2319" s="784"/>
      <c r="F2319" s="784">
        <v>100</v>
      </c>
      <c r="G2319" s="784"/>
      <c r="H2319" s="784" t="s">
        <v>53</v>
      </c>
      <c r="I2319" s="784" t="s">
        <v>226</v>
      </c>
      <c r="J2319" s="784" t="s">
        <v>9829</v>
      </c>
      <c r="K2319" s="784"/>
      <c r="L2319" s="784"/>
    </row>
    <row r="2320" spans="1:12" ht="15">
      <c r="A2320" s="786" t="s">
        <v>9858</v>
      </c>
      <c r="B2320" s="785" t="s">
        <v>9859</v>
      </c>
      <c r="C2320" s="784" t="s">
        <v>7292</v>
      </c>
      <c r="D2320" s="784">
        <v>2319</v>
      </c>
      <c r="E2320" s="784"/>
      <c r="F2320" s="784">
        <v>50</v>
      </c>
      <c r="G2320" s="784"/>
      <c r="H2320" s="784" t="s">
        <v>101</v>
      </c>
      <c r="I2320" s="784" t="s">
        <v>226</v>
      </c>
      <c r="J2320" s="784" t="s">
        <v>9829</v>
      </c>
      <c r="K2320" s="784"/>
      <c r="L2320" s="784"/>
    </row>
    <row r="2321" spans="1:12" ht="15">
      <c r="A2321" s="786" t="s">
        <v>9860</v>
      </c>
      <c r="B2321" s="785" t="s">
        <v>2289</v>
      </c>
      <c r="C2321" s="784" t="s">
        <v>7292</v>
      </c>
      <c r="D2321" s="784">
        <v>2320</v>
      </c>
      <c r="E2321" s="784"/>
      <c r="F2321" s="784">
        <v>53</v>
      </c>
      <c r="G2321" s="784"/>
      <c r="H2321" s="784" t="s">
        <v>101</v>
      </c>
      <c r="I2321" s="784" t="s">
        <v>226</v>
      </c>
      <c r="J2321" s="784" t="s">
        <v>9829</v>
      </c>
      <c r="K2321" s="784"/>
      <c r="L2321" s="784"/>
    </row>
    <row r="2322" spans="1:12" ht="15">
      <c r="A2322" s="786" t="s">
        <v>9861</v>
      </c>
      <c r="B2322" s="785" t="s">
        <v>2290</v>
      </c>
      <c r="C2322" s="784" t="s">
        <v>7292</v>
      </c>
      <c r="D2322" s="784">
        <v>2321</v>
      </c>
      <c r="E2322" s="784"/>
      <c r="F2322" s="784">
        <v>256</v>
      </c>
      <c r="G2322" s="784"/>
      <c r="H2322" s="784" t="s">
        <v>101</v>
      </c>
      <c r="I2322" s="784" t="s">
        <v>226</v>
      </c>
      <c r="J2322" s="784" t="s">
        <v>9829</v>
      </c>
      <c r="K2322" s="784"/>
      <c r="L2322" s="784"/>
    </row>
    <row r="2323" spans="1:12" ht="15">
      <c r="A2323" s="786" t="s">
        <v>9862</v>
      </c>
      <c r="B2323" s="785" t="s">
        <v>2291</v>
      </c>
      <c r="C2323" s="784" t="s">
        <v>7292</v>
      </c>
      <c r="D2323" s="784">
        <v>2322</v>
      </c>
      <c r="E2323" s="784"/>
      <c r="F2323" s="784">
        <v>123</v>
      </c>
      <c r="G2323" s="784"/>
      <c r="H2323" s="784" t="s">
        <v>28</v>
      </c>
      <c r="I2323" s="784" t="s">
        <v>226</v>
      </c>
      <c r="J2323" s="784" t="s">
        <v>9829</v>
      </c>
      <c r="K2323" s="784"/>
      <c r="L2323" s="784"/>
    </row>
    <row r="2324" spans="1:12" ht="15">
      <c r="A2324" s="786" t="s">
        <v>9863</v>
      </c>
      <c r="B2324" s="785" t="s">
        <v>2292</v>
      </c>
      <c r="C2324" s="784" t="s">
        <v>7292</v>
      </c>
      <c r="D2324" s="784">
        <v>2323</v>
      </c>
      <c r="E2324" s="784"/>
      <c r="F2324" s="784">
        <v>38</v>
      </c>
      <c r="G2324" s="784"/>
      <c r="H2324" s="784" t="s">
        <v>28</v>
      </c>
      <c r="I2324" s="784" t="s">
        <v>226</v>
      </c>
      <c r="J2324" s="784" t="s">
        <v>9829</v>
      </c>
      <c r="K2324" s="784"/>
      <c r="L2324" s="784"/>
    </row>
    <row r="2325" spans="1:12" ht="15">
      <c r="A2325" s="786" t="s">
        <v>9864</v>
      </c>
      <c r="B2325" s="785" t="s">
        <v>2293</v>
      </c>
      <c r="C2325" s="784" t="s">
        <v>7292</v>
      </c>
      <c r="D2325" s="784">
        <v>2324</v>
      </c>
      <c r="E2325" s="784"/>
      <c r="F2325" s="784">
        <v>110</v>
      </c>
      <c r="G2325" s="784"/>
      <c r="H2325" s="784" t="s">
        <v>92</v>
      </c>
      <c r="I2325" s="784" t="s">
        <v>226</v>
      </c>
      <c r="J2325" s="784" t="s">
        <v>9829</v>
      </c>
      <c r="K2325" s="784"/>
      <c r="L2325" s="784"/>
    </row>
    <row r="2326" spans="1:12" ht="15">
      <c r="A2326" s="786" t="s">
        <v>9865</v>
      </c>
      <c r="B2326" s="785" t="s">
        <v>2294</v>
      </c>
      <c r="C2326" s="784" t="s">
        <v>7292</v>
      </c>
      <c r="D2326" s="784">
        <v>2325</v>
      </c>
      <c r="E2326" s="784"/>
      <c r="F2326" s="784">
        <v>50</v>
      </c>
      <c r="G2326" s="784"/>
      <c r="H2326" s="784" t="s">
        <v>366</v>
      </c>
      <c r="I2326" s="784" t="s">
        <v>226</v>
      </c>
      <c r="J2326" s="784" t="s">
        <v>9829</v>
      </c>
      <c r="K2326" s="784"/>
      <c r="L2326" s="784"/>
    </row>
    <row r="2327" spans="1:12" ht="15">
      <c r="A2327" s="786" t="s">
        <v>9866</v>
      </c>
      <c r="B2327" s="785" t="s">
        <v>2295</v>
      </c>
      <c r="C2327" s="784" t="s">
        <v>7292</v>
      </c>
      <c r="D2327" s="784">
        <v>2326</v>
      </c>
      <c r="E2327" s="784"/>
      <c r="F2327" s="784">
        <v>1000</v>
      </c>
      <c r="G2327" s="784"/>
      <c r="H2327" s="784" t="s">
        <v>366</v>
      </c>
      <c r="I2327" s="784" t="s">
        <v>226</v>
      </c>
      <c r="J2327" s="784" t="s">
        <v>9829</v>
      </c>
      <c r="K2327" s="784"/>
      <c r="L2327" s="784"/>
    </row>
    <row r="2328" spans="1:12" ht="15">
      <c r="A2328" s="786" t="s">
        <v>9867</v>
      </c>
      <c r="B2328" s="785" t="s">
        <v>2296</v>
      </c>
      <c r="C2328" s="784" t="s">
        <v>7292</v>
      </c>
      <c r="D2328" s="784">
        <v>2327</v>
      </c>
      <c r="E2328" s="784"/>
      <c r="F2328" s="784">
        <v>800</v>
      </c>
      <c r="G2328" s="784"/>
      <c r="H2328" s="784" t="s">
        <v>366</v>
      </c>
      <c r="I2328" s="784" t="s">
        <v>226</v>
      </c>
      <c r="J2328" s="784" t="s">
        <v>9829</v>
      </c>
      <c r="K2328" s="784"/>
      <c r="L2328" s="784"/>
    </row>
    <row r="2329" spans="1:12" ht="15">
      <c r="A2329" s="786" t="s">
        <v>9868</v>
      </c>
      <c r="B2329" s="785" t="s">
        <v>2297</v>
      </c>
      <c r="C2329" s="784" t="s">
        <v>7292</v>
      </c>
      <c r="D2329" s="784">
        <v>2328</v>
      </c>
      <c r="E2329" s="784"/>
      <c r="F2329" s="784">
        <v>300</v>
      </c>
      <c r="G2329" s="784"/>
      <c r="H2329" s="784" t="s">
        <v>108</v>
      </c>
      <c r="I2329" s="784" t="s">
        <v>226</v>
      </c>
      <c r="J2329" s="784" t="s">
        <v>9829</v>
      </c>
      <c r="K2329" s="784"/>
      <c r="L2329" s="784"/>
    </row>
    <row r="2330" spans="1:12" ht="15">
      <c r="A2330" s="786" t="s">
        <v>9869</v>
      </c>
      <c r="B2330" s="785" t="s">
        <v>2298</v>
      </c>
      <c r="C2330" s="784" t="s">
        <v>7292</v>
      </c>
      <c r="D2330" s="784">
        <v>2329</v>
      </c>
      <c r="E2330" s="784"/>
      <c r="F2330" s="784">
        <v>30</v>
      </c>
      <c r="G2330" s="784"/>
      <c r="H2330" s="784" t="s">
        <v>25</v>
      </c>
      <c r="I2330" s="784" t="s">
        <v>226</v>
      </c>
      <c r="J2330" s="784" t="s">
        <v>9829</v>
      </c>
      <c r="K2330" s="784"/>
      <c r="L2330" s="784"/>
    </row>
    <row r="2331" spans="1:12" ht="15">
      <c r="A2331" s="786" t="s">
        <v>9870</v>
      </c>
      <c r="B2331" s="785" t="s">
        <v>2299</v>
      </c>
      <c r="C2331" s="784" t="s">
        <v>7292</v>
      </c>
      <c r="D2331" s="784">
        <v>2330</v>
      </c>
      <c r="E2331" s="784"/>
      <c r="F2331" s="784">
        <v>10</v>
      </c>
      <c r="G2331" s="784"/>
      <c r="H2331" s="784" t="s">
        <v>53</v>
      </c>
      <c r="I2331" s="784" t="s">
        <v>226</v>
      </c>
      <c r="J2331" s="784" t="s">
        <v>9829</v>
      </c>
      <c r="K2331" s="784"/>
      <c r="L2331" s="784"/>
    </row>
    <row r="2332" spans="1:12" ht="15">
      <c r="A2332" s="786" t="s">
        <v>9871</v>
      </c>
      <c r="B2332" s="785" t="s">
        <v>2300</v>
      </c>
      <c r="C2332" s="784" t="s">
        <v>7292</v>
      </c>
      <c r="D2332" s="784">
        <v>2331</v>
      </c>
      <c r="E2332" s="784"/>
      <c r="F2332" s="784">
        <v>2</v>
      </c>
      <c r="G2332" s="784"/>
      <c r="H2332" s="784" t="s">
        <v>51</v>
      </c>
      <c r="I2332" s="784" t="s">
        <v>1902</v>
      </c>
      <c r="J2332" s="784" t="s">
        <v>9829</v>
      </c>
      <c r="K2332" s="784"/>
      <c r="L2332" s="784"/>
    </row>
    <row r="2333" spans="1:12" ht="15">
      <c r="A2333" s="786" t="s">
        <v>9872</v>
      </c>
      <c r="B2333" s="785" t="s">
        <v>2301</v>
      </c>
      <c r="C2333" s="784" t="s">
        <v>7292</v>
      </c>
      <c r="D2333" s="784">
        <v>2332</v>
      </c>
      <c r="E2333" s="784"/>
      <c r="F2333" s="784">
        <v>13</v>
      </c>
      <c r="G2333" s="784"/>
      <c r="H2333" s="784" t="s">
        <v>101</v>
      </c>
      <c r="I2333" s="784" t="s">
        <v>76</v>
      </c>
      <c r="J2333" s="784" t="s">
        <v>9829</v>
      </c>
      <c r="K2333" s="784"/>
      <c r="L2333" s="784"/>
    </row>
    <row r="2334" spans="1:12" ht="15">
      <c r="A2334" s="786" t="s">
        <v>9873</v>
      </c>
      <c r="B2334" s="785" t="s">
        <v>2302</v>
      </c>
      <c r="C2334" s="784" t="s">
        <v>7292</v>
      </c>
      <c r="D2334" s="784">
        <v>2333</v>
      </c>
      <c r="E2334" s="784"/>
      <c r="F2334" s="784">
        <v>9</v>
      </c>
      <c r="G2334" s="784"/>
      <c r="H2334" s="784" t="s">
        <v>101</v>
      </c>
      <c r="I2334" s="784" t="s">
        <v>76</v>
      </c>
      <c r="J2334" s="784" t="s">
        <v>9829</v>
      </c>
      <c r="K2334" s="784"/>
      <c r="L2334" s="784"/>
    </row>
    <row r="2335" spans="1:12" ht="15">
      <c r="A2335" s="786" t="s">
        <v>9874</v>
      </c>
      <c r="B2335" s="785" t="s">
        <v>2303</v>
      </c>
      <c r="C2335" s="784" t="s">
        <v>7292</v>
      </c>
      <c r="D2335" s="784">
        <v>2334</v>
      </c>
      <c r="E2335" s="784"/>
      <c r="F2335" s="784">
        <v>1</v>
      </c>
      <c r="G2335" s="784"/>
      <c r="H2335" s="784" t="s">
        <v>101</v>
      </c>
      <c r="I2335" s="784" t="s">
        <v>76</v>
      </c>
      <c r="J2335" s="784" t="s">
        <v>9829</v>
      </c>
      <c r="K2335" s="784"/>
      <c r="L2335" s="784"/>
    </row>
    <row r="2336" spans="1:12" ht="15">
      <c r="A2336" s="786" t="s">
        <v>9875</v>
      </c>
      <c r="B2336" s="785" t="s">
        <v>2304</v>
      </c>
      <c r="C2336" s="784" t="s">
        <v>7292</v>
      </c>
      <c r="D2336" s="784">
        <v>2335</v>
      </c>
      <c r="E2336" s="784"/>
      <c r="F2336" s="784">
        <v>4</v>
      </c>
      <c r="G2336" s="784"/>
      <c r="H2336" s="784" t="s">
        <v>49</v>
      </c>
      <c r="I2336" s="784" t="s">
        <v>86</v>
      </c>
      <c r="J2336" s="784" t="s">
        <v>9829</v>
      </c>
      <c r="K2336" s="784"/>
      <c r="L2336" s="784"/>
    </row>
    <row r="2337" spans="1:12" ht="15">
      <c r="A2337" s="786" t="s">
        <v>9876</v>
      </c>
      <c r="B2337" s="785" t="s">
        <v>2305</v>
      </c>
      <c r="C2337" s="784" t="s">
        <v>7292</v>
      </c>
      <c r="D2337" s="784">
        <v>2336</v>
      </c>
      <c r="E2337" s="784"/>
      <c r="F2337" s="784">
        <v>10</v>
      </c>
      <c r="G2337" s="784"/>
      <c r="H2337" s="784" t="s">
        <v>55</v>
      </c>
      <c r="I2337" s="784" t="s">
        <v>2306</v>
      </c>
      <c r="J2337" s="784" t="s">
        <v>9829</v>
      </c>
      <c r="K2337" s="784"/>
      <c r="L2337" s="784"/>
    </row>
    <row r="2338" spans="1:12" ht="15">
      <c r="A2338" s="786" t="s">
        <v>9877</v>
      </c>
      <c r="B2338" s="785" t="s">
        <v>2307</v>
      </c>
      <c r="C2338" s="784" t="s">
        <v>7292</v>
      </c>
      <c r="D2338" s="784">
        <v>2337</v>
      </c>
      <c r="E2338" s="784"/>
      <c r="F2338" s="784">
        <v>100</v>
      </c>
      <c r="G2338" s="784"/>
      <c r="H2338" s="784" t="s">
        <v>116</v>
      </c>
      <c r="I2338" s="784" t="s">
        <v>2308</v>
      </c>
      <c r="J2338" s="784" t="s">
        <v>9829</v>
      </c>
      <c r="K2338" s="784"/>
      <c r="L2338" s="784"/>
    </row>
    <row r="2339" spans="1:12" ht="15">
      <c r="A2339" s="786" t="s">
        <v>9878</v>
      </c>
      <c r="B2339" s="785" t="s">
        <v>2309</v>
      </c>
      <c r="C2339" s="784" t="s">
        <v>7292</v>
      </c>
      <c r="D2339" s="784">
        <v>2338</v>
      </c>
      <c r="E2339" s="784"/>
      <c r="F2339" s="784">
        <v>4</v>
      </c>
      <c r="G2339" s="784"/>
      <c r="H2339" s="784" t="s">
        <v>49</v>
      </c>
      <c r="I2339" s="784" t="s">
        <v>1403</v>
      </c>
      <c r="J2339" s="784" t="s">
        <v>9829</v>
      </c>
      <c r="K2339" s="784"/>
      <c r="L2339" s="784"/>
    </row>
    <row r="2340" spans="1:12" ht="15">
      <c r="A2340" s="786" t="s">
        <v>9879</v>
      </c>
      <c r="B2340" s="785" t="s">
        <v>2310</v>
      </c>
      <c r="C2340" s="784" t="s">
        <v>7292</v>
      </c>
      <c r="D2340" s="784">
        <v>2339</v>
      </c>
      <c r="E2340" s="784"/>
      <c r="F2340" s="784">
        <v>12</v>
      </c>
      <c r="G2340" s="784"/>
      <c r="H2340" s="784" t="s">
        <v>53</v>
      </c>
      <c r="I2340" s="784" t="s">
        <v>951</v>
      </c>
      <c r="J2340" s="784" t="s">
        <v>9829</v>
      </c>
      <c r="K2340" s="784"/>
      <c r="L2340" s="784"/>
    </row>
    <row r="2341" spans="1:12" ht="15">
      <c r="A2341" s="786" t="s">
        <v>9880</v>
      </c>
      <c r="B2341" s="785" t="s">
        <v>2311</v>
      </c>
      <c r="C2341" s="784" t="s">
        <v>7292</v>
      </c>
      <c r="D2341" s="784">
        <v>2340</v>
      </c>
      <c r="E2341" s="784"/>
      <c r="F2341" s="784">
        <v>69</v>
      </c>
      <c r="G2341" s="784"/>
      <c r="H2341" s="784" t="s">
        <v>22</v>
      </c>
      <c r="I2341" s="784" t="s">
        <v>2312</v>
      </c>
      <c r="J2341" s="784" t="s">
        <v>9829</v>
      </c>
      <c r="K2341" s="784"/>
      <c r="L2341" s="784"/>
    </row>
    <row r="2342" spans="1:12" ht="15">
      <c r="A2342" s="786" t="s">
        <v>9881</v>
      </c>
      <c r="B2342" s="785" t="s">
        <v>2313</v>
      </c>
      <c r="C2342" s="784" t="s">
        <v>7292</v>
      </c>
      <c r="D2342" s="784">
        <v>2341</v>
      </c>
      <c r="E2342" s="784"/>
      <c r="F2342" s="784">
        <v>15</v>
      </c>
      <c r="G2342" s="784"/>
      <c r="H2342" s="784" t="s">
        <v>101</v>
      </c>
      <c r="I2342" s="784" t="s">
        <v>1159</v>
      </c>
      <c r="J2342" s="784" t="s">
        <v>9829</v>
      </c>
      <c r="K2342" s="784"/>
      <c r="L2342" s="784"/>
    </row>
    <row r="2343" spans="1:12" ht="15">
      <c r="A2343" s="786" t="s">
        <v>9882</v>
      </c>
      <c r="B2343" s="785" t="s">
        <v>2313</v>
      </c>
      <c r="C2343" s="784" t="s">
        <v>7292</v>
      </c>
      <c r="D2343" s="784">
        <v>2342</v>
      </c>
      <c r="E2343" s="784"/>
      <c r="F2343" s="784">
        <v>9</v>
      </c>
      <c r="G2343" s="784"/>
      <c r="H2343" s="784" t="s">
        <v>53</v>
      </c>
      <c r="I2343" s="784" t="s">
        <v>1159</v>
      </c>
      <c r="J2343" s="784" t="s">
        <v>9829</v>
      </c>
      <c r="K2343" s="784"/>
      <c r="L2343" s="784"/>
    </row>
    <row r="2344" spans="1:12" ht="15">
      <c r="A2344" s="786" t="s">
        <v>9883</v>
      </c>
      <c r="B2344" s="785" t="s">
        <v>2314</v>
      </c>
      <c r="C2344" s="784" t="s">
        <v>7292</v>
      </c>
      <c r="D2344" s="784">
        <v>2343</v>
      </c>
      <c r="E2344" s="784"/>
      <c r="F2344" s="784">
        <v>1</v>
      </c>
      <c r="G2344" s="784"/>
      <c r="H2344" s="784" t="s">
        <v>101</v>
      </c>
      <c r="I2344" s="784" t="s">
        <v>1325</v>
      </c>
      <c r="J2344" s="784" t="s">
        <v>9829</v>
      </c>
      <c r="K2344" s="784"/>
      <c r="L2344" s="784"/>
    </row>
    <row r="2345" spans="1:12" ht="15">
      <c r="A2345" s="786" t="s">
        <v>9884</v>
      </c>
      <c r="B2345" s="785" t="s">
        <v>2315</v>
      </c>
      <c r="C2345" s="784" t="s">
        <v>7292</v>
      </c>
      <c r="D2345" s="784">
        <v>2344</v>
      </c>
      <c r="E2345" s="784"/>
      <c r="F2345" s="784">
        <v>1</v>
      </c>
      <c r="G2345" s="784"/>
      <c r="H2345" s="784" t="s">
        <v>53</v>
      </c>
      <c r="I2345" s="784" t="s">
        <v>1325</v>
      </c>
      <c r="J2345" s="784" t="s">
        <v>9829</v>
      </c>
      <c r="K2345" s="784"/>
      <c r="L2345" s="784"/>
    </row>
    <row r="2346" spans="1:12" ht="15">
      <c r="A2346" s="786" t="s">
        <v>9885</v>
      </c>
      <c r="B2346" s="785" t="s">
        <v>2316</v>
      </c>
      <c r="C2346" s="784" t="s">
        <v>7292</v>
      </c>
      <c r="D2346" s="784">
        <v>2345</v>
      </c>
      <c r="E2346" s="784"/>
      <c r="F2346" s="784">
        <v>75</v>
      </c>
      <c r="G2346" s="784"/>
      <c r="H2346" s="784" t="s">
        <v>55</v>
      </c>
      <c r="I2346" s="784" t="s">
        <v>2317</v>
      </c>
      <c r="J2346" s="784" t="s">
        <v>9829</v>
      </c>
      <c r="K2346" s="784"/>
      <c r="L2346" s="784"/>
    </row>
    <row r="2347" spans="1:12" ht="15">
      <c r="A2347" s="786" t="s">
        <v>9886</v>
      </c>
      <c r="B2347" s="785" t="s">
        <v>2318</v>
      </c>
      <c r="C2347" s="784" t="s">
        <v>7292</v>
      </c>
      <c r="D2347" s="784">
        <v>2346</v>
      </c>
      <c r="E2347" s="784"/>
      <c r="F2347" s="784">
        <v>314</v>
      </c>
      <c r="G2347" s="784"/>
      <c r="H2347" s="784" t="s">
        <v>55</v>
      </c>
      <c r="I2347" s="784" t="s">
        <v>2319</v>
      </c>
      <c r="J2347" s="784" t="s">
        <v>9829</v>
      </c>
      <c r="K2347" s="784"/>
      <c r="L2347" s="784"/>
    </row>
    <row r="2348" spans="1:12" ht="15">
      <c r="A2348" s="786" t="s">
        <v>9887</v>
      </c>
      <c r="B2348" s="785" t="s">
        <v>2320</v>
      </c>
      <c r="C2348" s="784" t="s">
        <v>7292</v>
      </c>
      <c r="D2348" s="784">
        <v>2347</v>
      </c>
      <c r="E2348" s="784"/>
      <c r="F2348" s="784">
        <v>24</v>
      </c>
      <c r="G2348" s="784"/>
      <c r="H2348" s="784" t="s">
        <v>20</v>
      </c>
      <c r="I2348" s="784" t="s">
        <v>2321</v>
      </c>
      <c r="J2348" s="784" t="s">
        <v>9829</v>
      </c>
      <c r="K2348" s="784"/>
      <c r="L2348" s="784"/>
    </row>
    <row r="2349" spans="1:12" ht="15">
      <c r="A2349" s="786" t="s">
        <v>9888</v>
      </c>
      <c r="B2349" s="785" t="s">
        <v>2322</v>
      </c>
      <c r="C2349" s="784" t="s">
        <v>7292</v>
      </c>
      <c r="D2349" s="784">
        <v>2348</v>
      </c>
      <c r="E2349" s="784"/>
      <c r="F2349" s="784">
        <v>2</v>
      </c>
      <c r="G2349" s="784"/>
      <c r="H2349" s="784" t="s">
        <v>410</v>
      </c>
      <c r="I2349" s="784" t="s">
        <v>593</v>
      </c>
      <c r="J2349" s="784" t="s">
        <v>9829</v>
      </c>
      <c r="K2349" s="784"/>
      <c r="L2349" s="784"/>
    </row>
    <row r="2350" spans="1:12" ht="15">
      <c r="A2350" s="786" t="s">
        <v>9889</v>
      </c>
      <c r="B2350" s="785" t="s">
        <v>2323</v>
      </c>
      <c r="C2350" s="784" t="s">
        <v>7292</v>
      </c>
      <c r="D2350" s="784">
        <v>2349</v>
      </c>
      <c r="E2350" s="784"/>
      <c r="F2350" s="784">
        <v>14</v>
      </c>
      <c r="G2350" s="784"/>
      <c r="H2350" s="784" t="s">
        <v>410</v>
      </c>
      <c r="I2350" s="784" t="s">
        <v>43</v>
      </c>
      <c r="J2350" s="784" t="s">
        <v>9829</v>
      </c>
      <c r="K2350" s="784"/>
      <c r="L2350" s="784"/>
    </row>
    <row r="2351" spans="1:12" ht="15">
      <c r="A2351" s="786" t="s">
        <v>9890</v>
      </c>
      <c r="B2351" s="785" t="s">
        <v>2324</v>
      </c>
      <c r="C2351" s="784" t="s">
        <v>7292</v>
      </c>
      <c r="D2351" s="784">
        <v>2350</v>
      </c>
      <c r="E2351" s="784"/>
      <c r="F2351" s="784">
        <v>14</v>
      </c>
      <c r="G2351" s="784"/>
      <c r="H2351" s="784" t="s">
        <v>410</v>
      </c>
      <c r="I2351" s="784" t="s">
        <v>593</v>
      </c>
      <c r="J2351" s="784" t="s">
        <v>9829</v>
      </c>
      <c r="K2351" s="784"/>
      <c r="L2351" s="784"/>
    </row>
    <row r="2352" spans="1:12" ht="15">
      <c r="A2352" s="786" t="s">
        <v>9891</v>
      </c>
      <c r="B2352" s="785" t="s">
        <v>2325</v>
      </c>
      <c r="C2352" s="784" t="s">
        <v>7292</v>
      </c>
      <c r="D2352" s="784">
        <v>2351</v>
      </c>
      <c r="E2352" s="784"/>
      <c r="F2352" s="784">
        <v>3</v>
      </c>
      <c r="G2352" s="784"/>
      <c r="H2352" s="784" t="s">
        <v>27</v>
      </c>
      <c r="I2352" s="784" t="s">
        <v>593</v>
      </c>
      <c r="J2352" s="784" t="s">
        <v>9829</v>
      </c>
      <c r="K2352" s="784"/>
      <c r="L2352" s="784"/>
    </row>
    <row r="2353" spans="1:12" ht="15">
      <c r="A2353" s="786" t="s">
        <v>9892</v>
      </c>
      <c r="B2353" s="785" t="s">
        <v>2326</v>
      </c>
      <c r="C2353" s="784" t="s">
        <v>7292</v>
      </c>
      <c r="D2353" s="784">
        <v>2352</v>
      </c>
      <c r="E2353" s="784"/>
      <c r="F2353" s="784">
        <v>11</v>
      </c>
      <c r="G2353" s="784"/>
      <c r="H2353" s="784" t="s">
        <v>32</v>
      </c>
      <c r="I2353" s="784" t="s">
        <v>593</v>
      </c>
      <c r="J2353" s="784" t="s">
        <v>9829</v>
      </c>
      <c r="K2353" s="784"/>
      <c r="L2353" s="784"/>
    </row>
    <row r="2354" spans="1:12" ht="15">
      <c r="A2354" s="786" t="s">
        <v>9893</v>
      </c>
      <c r="B2354" s="785" t="s">
        <v>2327</v>
      </c>
      <c r="C2354" s="784" t="s">
        <v>7292</v>
      </c>
      <c r="D2354" s="784">
        <v>2353</v>
      </c>
      <c r="E2354" s="784"/>
      <c r="F2354" s="784">
        <v>15</v>
      </c>
      <c r="G2354" s="784"/>
      <c r="H2354" s="784" t="s">
        <v>53</v>
      </c>
      <c r="I2354" s="784" t="s">
        <v>593</v>
      </c>
      <c r="J2354" s="784" t="s">
        <v>9829</v>
      </c>
      <c r="K2354" s="784"/>
      <c r="L2354" s="784"/>
    </row>
    <row r="2355" spans="1:12" ht="15">
      <c r="A2355" s="786" t="s">
        <v>9894</v>
      </c>
      <c r="B2355" s="785" t="s">
        <v>2328</v>
      </c>
      <c r="C2355" s="784" t="s">
        <v>7292</v>
      </c>
      <c r="D2355" s="784">
        <v>2354</v>
      </c>
      <c r="E2355" s="784"/>
      <c r="F2355" s="784">
        <v>2</v>
      </c>
      <c r="G2355" s="784"/>
      <c r="H2355" s="784" t="s">
        <v>20</v>
      </c>
      <c r="I2355" s="784" t="s">
        <v>349</v>
      </c>
      <c r="J2355" s="784" t="s">
        <v>9829</v>
      </c>
      <c r="K2355" s="784"/>
      <c r="L2355" s="784"/>
    </row>
    <row r="2356" spans="1:12" ht="15">
      <c r="A2356" s="786" t="s">
        <v>9895</v>
      </c>
      <c r="B2356" s="785" t="s">
        <v>2329</v>
      </c>
      <c r="C2356" s="784" t="s">
        <v>7292</v>
      </c>
      <c r="D2356" s="784">
        <v>2355</v>
      </c>
      <c r="E2356" s="784"/>
      <c r="F2356" s="784">
        <v>45</v>
      </c>
      <c r="G2356" s="784"/>
      <c r="H2356" s="784" t="s">
        <v>55</v>
      </c>
      <c r="I2356" s="784" t="s">
        <v>105</v>
      </c>
      <c r="J2356" s="784" t="s">
        <v>9829</v>
      </c>
      <c r="K2356" s="784"/>
      <c r="L2356" s="784"/>
    </row>
    <row r="2357" spans="1:12" ht="15">
      <c r="A2357" s="786" t="s">
        <v>9896</v>
      </c>
      <c r="B2357" s="785" t="s">
        <v>2330</v>
      </c>
      <c r="C2357" s="784" t="s">
        <v>7292</v>
      </c>
      <c r="D2357" s="784">
        <v>2356</v>
      </c>
      <c r="E2357" s="784"/>
      <c r="F2357" s="784">
        <v>10</v>
      </c>
      <c r="G2357" s="784"/>
      <c r="H2357" s="784" t="s">
        <v>55</v>
      </c>
      <c r="I2357" s="784" t="s">
        <v>105</v>
      </c>
      <c r="J2357" s="784" t="s">
        <v>9829</v>
      </c>
      <c r="K2357" s="784"/>
      <c r="L2357" s="784"/>
    </row>
    <row r="2358" spans="1:12" ht="15">
      <c r="A2358" s="786" t="s">
        <v>9897</v>
      </c>
      <c r="B2358" s="785" t="s">
        <v>2330</v>
      </c>
      <c r="C2358" s="784" t="s">
        <v>7292</v>
      </c>
      <c r="D2358" s="784">
        <v>2357</v>
      </c>
      <c r="E2358" s="784"/>
      <c r="F2358" s="784">
        <v>5</v>
      </c>
      <c r="G2358" s="784"/>
      <c r="H2358" s="784" t="s">
        <v>101</v>
      </c>
      <c r="I2358" s="784" t="s">
        <v>105</v>
      </c>
      <c r="J2358" s="784" t="s">
        <v>9829</v>
      </c>
      <c r="K2358" s="784"/>
      <c r="L2358" s="784"/>
    </row>
    <row r="2359" spans="1:12" ht="15">
      <c r="A2359" s="786" t="s">
        <v>9898</v>
      </c>
      <c r="B2359" s="785" t="s">
        <v>2331</v>
      </c>
      <c r="C2359" s="784" t="s">
        <v>7292</v>
      </c>
      <c r="D2359" s="784">
        <v>2358</v>
      </c>
      <c r="E2359" s="784"/>
      <c r="F2359" s="784">
        <v>46</v>
      </c>
      <c r="G2359" s="784"/>
      <c r="H2359" s="784" t="s">
        <v>85</v>
      </c>
      <c r="I2359" s="784" t="s">
        <v>105</v>
      </c>
      <c r="J2359" s="784" t="s">
        <v>9829</v>
      </c>
      <c r="K2359" s="784"/>
      <c r="L2359" s="784"/>
    </row>
    <row r="2360" spans="1:12" ht="15">
      <c r="A2360" s="786" t="s">
        <v>9899</v>
      </c>
      <c r="B2360" s="785" t="s">
        <v>2332</v>
      </c>
      <c r="C2360" s="784" t="s">
        <v>7292</v>
      </c>
      <c r="D2360" s="784">
        <v>2359</v>
      </c>
      <c r="E2360" s="784"/>
      <c r="F2360" s="784">
        <v>42</v>
      </c>
      <c r="G2360" s="784"/>
      <c r="H2360" s="784" t="s">
        <v>40</v>
      </c>
      <c r="I2360" s="784" t="s">
        <v>105</v>
      </c>
      <c r="J2360" s="784" t="s">
        <v>9829</v>
      </c>
      <c r="K2360" s="784"/>
      <c r="L2360" s="784"/>
    </row>
    <row r="2361" spans="1:12" ht="15">
      <c r="A2361" s="786" t="s">
        <v>9900</v>
      </c>
      <c r="B2361" s="785" t="s">
        <v>2333</v>
      </c>
      <c r="C2361" s="784" t="s">
        <v>7292</v>
      </c>
      <c r="D2361" s="784">
        <v>2360</v>
      </c>
      <c r="E2361" s="784"/>
      <c r="F2361" s="784">
        <v>34</v>
      </c>
      <c r="G2361" s="784"/>
      <c r="H2361" s="784" t="s">
        <v>101</v>
      </c>
      <c r="I2361" s="784" t="s">
        <v>105</v>
      </c>
      <c r="J2361" s="784" t="s">
        <v>9829</v>
      </c>
      <c r="K2361" s="784"/>
      <c r="L2361" s="784"/>
    </row>
    <row r="2362" spans="1:12" ht="15">
      <c r="A2362" s="786" t="s">
        <v>9901</v>
      </c>
      <c r="B2362" s="785" t="s">
        <v>2334</v>
      </c>
      <c r="C2362" s="784" t="s">
        <v>7292</v>
      </c>
      <c r="D2362" s="784">
        <v>2361</v>
      </c>
      <c r="E2362" s="784"/>
      <c r="F2362" s="784">
        <v>28</v>
      </c>
      <c r="G2362" s="784"/>
      <c r="H2362" s="784" t="s">
        <v>101</v>
      </c>
      <c r="I2362" s="784" t="s">
        <v>105</v>
      </c>
      <c r="J2362" s="784" t="s">
        <v>9829</v>
      </c>
      <c r="K2362" s="784"/>
      <c r="L2362" s="784"/>
    </row>
    <row r="2363" spans="1:12" ht="15">
      <c r="A2363" s="786" t="s">
        <v>9902</v>
      </c>
      <c r="B2363" s="785" t="s">
        <v>2335</v>
      </c>
      <c r="C2363" s="784" t="s">
        <v>7292</v>
      </c>
      <c r="D2363" s="784">
        <v>2362</v>
      </c>
      <c r="E2363" s="784"/>
      <c r="F2363" s="784">
        <v>1</v>
      </c>
      <c r="G2363" s="784"/>
      <c r="H2363" s="784" t="s">
        <v>39</v>
      </c>
      <c r="I2363" s="784" t="s">
        <v>105</v>
      </c>
      <c r="J2363" s="784" t="s">
        <v>9829</v>
      </c>
      <c r="K2363" s="784"/>
      <c r="L2363" s="784"/>
    </row>
    <row r="2364" spans="1:12" ht="15">
      <c r="A2364" s="786" t="s">
        <v>9903</v>
      </c>
      <c r="B2364" s="785" t="s">
        <v>2336</v>
      </c>
      <c r="C2364" s="784" t="s">
        <v>7292</v>
      </c>
      <c r="D2364" s="784">
        <v>2363</v>
      </c>
      <c r="E2364" s="784"/>
      <c r="F2364" s="784">
        <v>24</v>
      </c>
      <c r="G2364" s="784"/>
      <c r="H2364" s="784" t="s">
        <v>55</v>
      </c>
      <c r="I2364" s="784" t="s">
        <v>105</v>
      </c>
      <c r="J2364" s="784" t="s">
        <v>9829</v>
      </c>
      <c r="K2364" s="784"/>
      <c r="L2364" s="784"/>
    </row>
    <row r="2365" spans="1:12" ht="15">
      <c r="A2365" s="786" t="s">
        <v>9904</v>
      </c>
      <c r="B2365" s="785" t="s">
        <v>2337</v>
      </c>
      <c r="C2365" s="784" t="s">
        <v>7292</v>
      </c>
      <c r="D2365" s="784">
        <v>2364</v>
      </c>
      <c r="E2365" s="784"/>
      <c r="F2365" s="784">
        <v>88</v>
      </c>
      <c r="G2365" s="784"/>
      <c r="H2365" s="784" t="s">
        <v>100</v>
      </c>
      <c r="I2365" s="784" t="s">
        <v>105</v>
      </c>
      <c r="J2365" s="784" t="s">
        <v>9829</v>
      </c>
      <c r="K2365" s="784"/>
      <c r="L2365" s="784"/>
    </row>
    <row r="2366" spans="1:12" ht="15">
      <c r="A2366" s="786" t="s">
        <v>9905</v>
      </c>
      <c r="B2366" s="785" t="s">
        <v>2338</v>
      </c>
      <c r="C2366" s="784" t="s">
        <v>7292</v>
      </c>
      <c r="D2366" s="784">
        <v>2365</v>
      </c>
      <c r="E2366" s="784"/>
      <c r="F2366" s="784">
        <v>8</v>
      </c>
      <c r="G2366" s="784"/>
      <c r="H2366" s="784" t="s">
        <v>101</v>
      </c>
      <c r="I2366" s="784" t="s">
        <v>2339</v>
      </c>
      <c r="J2366" s="784" t="s">
        <v>9829</v>
      </c>
      <c r="K2366" s="784"/>
      <c r="L2366" s="784"/>
    </row>
    <row r="2367" spans="1:12" ht="15">
      <c r="A2367" s="786" t="s">
        <v>9906</v>
      </c>
      <c r="B2367" s="785" t="s">
        <v>288</v>
      </c>
      <c r="C2367" s="784" t="s">
        <v>7292</v>
      </c>
      <c r="D2367" s="784">
        <v>2366</v>
      </c>
      <c r="E2367" s="784"/>
      <c r="F2367" s="784">
        <v>81</v>
      </c>
      <c r="G2367" s="784"/>
      <c r="H2367" s="784" t="s">
        <v>101</v>
      </c>
      <c r="I2367" s="784" t="s">
        <v>105</v>
      </c>
      <c r="J2367" s="784" t="s">
        <v>9829</v>
      </c>
      <c r="K2367" s="784"/>
      <c r="L2367" s="784"/>
    </row>
    <row r="2368" spans="1:12" ht="15">
      <c r="A2368" s="786" t="s">
        <v>9907</v>
      </c>
      <c r="B2368" s="785" t="s">
        <v>2340</v>
      </c>
      <c r="C2368" s="784" t="s">
        <v>7292</v>
      </c>
      <c r="D2368" s="784">
        <v>2367</v>
      </c>
      <c r="E2368" s="784"/>
      <c r="F2368" s="784">
        <v>6</v>
      </c>
      <c r="G2368" s="784"/>
      <c r="H2368" s="784" t="s">
        <v>30</v>
      </c>
      <c r="I2368" s="784" t="s">
        <v>105</v>
      </c>
      <c r="J2368" s="784" t="s">
        <v>9829</v>
      </c>
      <c r="K2368" s="784"/>
      <c r="L2368" s="784"/>
    </row>
    <row r="2369" spans="1:12" ht="15">
      <c r="A2369" s="786" t="s">
        <v>9908</v>
      </c>
      <c r="B2369" s="785" t="s">
        <v>2340</v>
      </c>
      <c r="C2369" s="784" t="s">
        <v>7292</v>
      </c>
      <c r="D2369" s="784">
        <v>2368</v>
      </c>
      <c r="E2369" s="784"/>
      <c r="F2369" s="784">
        <v>8</v>
      </c>
      <c r="G2369" s="784"/>
      <c r="H2369" s="784" t="s">
        <v>20</v>
      </c>
      <c r="I2369" s="784" t="s">
        <v>105</v>
      </c>
      <c r="J2369" s="784" t="s">
        <v>9829</v>
      </c>
      <c r="K2369" s="784"/>
      <c r="L2369" s="784"/>
    </row>
    <row r="2370" spans="1:12" ht="15">
      <c r="A2370" s="786" t="s">
        <v>9909</v>
      </c>
      <c r="B2370" s="785" t="s">
        <v>2340</v>
      </c>
      <c r="C2370" s="784" t="s">
        <v>7292</v>
      </c>
      <c r="D2370" s="784">
        <v>2369</v>
      </c>
      <c r="E2370" s="784"/>
      <c r="F2370" s="784">
        <v>4</v>
      </c>
      <c r="G2370" s="784"/>
      <c r="H2370" s="784" t="s">
        <v>116</v>
      </c>
      <c r="I2370" s="784" t="s">
        <v>105</v>
      </c>
      <c r="J2370" s="784" t="s">
        <v>9829</v>
      </c>
      <c r="K2370" s="784"/>
      <c r="L2370" s="784"/>
    </row>
    <row r="2371" spans="1:12" ht="15">
      <c r="A2371" s="786" t="s">
        <v>9910</v>
      </c>
      <c r="B2371" s="785" t="s">
        <v>2340</v>
      </c>
      <c r="C2371" s="784" t="s">
        <v>7292</v>
      </c>
      <c r="D2371" s="784">
        <v>2370</v>
      </c>
      <c r="E2371" s="784"/>
      <c r="F2371" s="784">
        <v>2</v>
      </c>
      <c r="G2371" s="784"/>
      <c r="H2371" s="784" t="s">
        <v>53</v>
      </c>
      <c r="I2371" s="784" t="s">
        <v>105</v>
      </c>
      <c r="J2371" s="784" t="s">
        <v>9829</v>
      </c>
      <c r="K2371" s="784"/>
      <c r="L2371" s="784"/>
    </row>
    <row r="2372" spans="1:12" ht="15">
      <c r="A2372" s="786" t="s">
        <v>9911</v>
      </c>
      <c r="B2372" s="785" t="s">
        <v>551</v>
      </c>
      <c r="C2372" s="784" t="s">
        <v>7292</v>
      </c>
      <c r="D2372" s="784">
        <v>2371</v>
      </c>
      <c r="E2372" s="784"/>
      <c r="F2372" s="784">
        <v>20</v>
      </c>
      <c r="G2372" s="784"/>
      <c r="H2372" s="784" t="s">
        <v>14</v>
      </c>
      <c r="I2372" s="784" t="s">
        <v>105</v>
      </c>
      <c r="J2372" s="784" t="s">
        <v>9829</v>
      </c>
      <c r="K2372" s="784"/>
      <c r="L2372" s="784"/>
    </row>
    <row r="2373" spans="1:12" ht="15">
      <c r="A2373" s="786" t="s">
        <v>9912</v>
      </c>
      <c r="B2373" s="785" t="s">
        <v>2341</v>
      </c>
      <c r="C2373" s="784" t="s">
        <v>7292</v>
      </c>
      <c r="D2373" s="784">
        <v>2372</v>
      </c>
      <c r="E2373" s="784"/>
      <c r="F2373" s="784">
        <v>5</v>
      </c>
      <c r="G2373" s="784"/>
      <c r="H2373" s="784" t="s">
        <v>101</v>
      </c>
      <c r="I2373" s="784" t="s">
        <v>105</v>
      </c>
      <c r="J2373" s="784" t="s">
        <v>9829</v>
      </c>
      <c r="K2373" s="784"/>
      <c r="L2373" s="784"/>
    </row>
    <row r="2374" spans="1:12" ht="15">
      <c r="A2374" s="786" t="s">
        <v>9913</v>
      </c>
      <c r="B2374" s="785" t="s">
        <v>2342</v>
      </c>
      <c r="C2374" s="784" t="s">
        <v>7292</v>
      </c>
      <c r="D2374" s="784">
        <v>2373</v>
      </c>
      <c r="E2374" s="784"/>
      <c r="F2374" s="784">
        <v>194</v>
      </c>
      <c r="G2374" s="784"/>
      <c r="H2374" s="784" t="s">
        <v>63</v>
      </c>
      <c r="I2374" s="784" t="s">
        <v>105</v>
      </c>
      <c r="J2374" s="784" t="s">
        <v>9829</v>
      </c>
      <c r="K2374" s="784"/>
      <c r="L2374" s="784"/>
    </row>
    <row r="2375" spans="1:12" ht="15">
      <c r="A2375" s="786" t="s">
        <v>9914</v>
      </c>
      <c r="B2375" s="785" t="s">
        <v>2343</v>
      </c>
      <c r="C2375" s="784" t="s">
        <v>7292</v>
      </c>
      <c r="D2375" s="784">
        <v>2374</v>
      </c>
      <c r="E2375" s="784"/>
      <c r="F2375" s="784">
        <v>98</v>
      </c>
      <c r="G2375" s="784"/>
      <c r="H2375" s="784" t="s">
        <v>22</v>
      </c>
      <c r="I2375" s="784" t="s">
        <v>105</v>
      </c>
      <c r="J2375" s="784" t="s">
        <v>9829</v>
      </c>
      <c r="K2375" s="784"/>
      <c r="L2375" s="784"/>
    </row>
    <row r="2376" spans="1:12" ht="15">
      <c r="A2376" s="786" t="s">
        <v>9915</v>
      </c>
      <c r="B2376" s="785" t="s">
        <v>2344</v>
      </c>
      <c r="C2376" s="784" t="s">
        <v>7292</v>
      </c>
      <c r="D2376" s="784">
        <v>2375</v>
      </c>
      <c r="E2376" s="784"/>
      <c r="F2376" s="784">
        <v>25</v>
      </c>
      <c r="G2376" s="784"/>
      <c r="H2376" s="784" t="s">
        <v>30</v>
      </c>
      <c r="I2376" s="784" t="s">
        <v>105</v>
      </c>
      <c r="J2376" s="784" t="s">
        <v>9829</v>
      </c>
      <c r="K2376" s="784"/>
      <c r="L2376" s="784"/>
    </row>
    <row r="2377" spans="1:12" ht="15">
      <c r="A2377" s="786" t="s">
        <v>9916</v>
      </c>
      <c r="B2377" s="785" t="s">
        <v>2345</v>
      </c>
      <c r="C2377" s="784" t="s">
        <v>7292</v>
      </c>
      <c r="D2377" s="784">
        <v>2376</v>
      </c>
      <c r="E2377" s="784"/>
      <c r="F2377" s="784">
        <v>89</v>
      </c>
      <c r="G2377" s="784"/>
      <c r="H2377" s="784" t="s">
        <v>55</v>
      </c>
      <c r="I2377" s="784" t="s">
        <v>105</v>
      </c>
      <c r="J2377" s="784" t="s">
        <v>9829</v>
      </c>
      <c r="K2377" s="784"/>
      <c r="L2377" s="784"/>
    </row>
    <row r="2378" spans="1:12" ht="15">
      <c r="A2378" s="786" t="s">
        <v>9917</v>
      </c>
      <c r="B2378" s="785" t="s">
        <v>2346</v>
      </c>
      <c r="C2378" s="784" t="s">
        <v>7292</v>
      </c>
      <c r="D2378" s="784">
        <v>2377</v>
      </c>
      <c r="E2378" s="784"/>
      <c r="F2378" s="784">
        <v>30</v>
      </c>
      <c r="G2378" s="784"/>
      <c r="H2378" s="784" t="s">
        <v>63</v>
      </c>
      <c r="I2378" s="784" t="s">
        <v>105</v>
      </c>
      <c r="J2378" s="784" t="s">
        <v>9829</v>
      </c>
      <c r="K2378" s="784"/>
      <c r="L2378" s="784"/>
    </row>
    <row r="2379" spans="1:12" ht="15">
      <c r="A2379" s="786" t="s">
        <v>9918</v>
      </c>
      <c r="B2379" s="785" t="s">
        <v>2347</v>
      </c>
      <c r="C2379" s="784" t="s">
        <v>7292</v>
      </c>
      <c r="D2379" s="784">
        <v>2378</v>
      </c>
      <c r="E2379" s="784"/>
      <c r="F2379" s="784">
        <v>83</v>
      </c>
      <c r="G2379" s="784"/>
      <c r="H2379" s="784" t="s">
        <v>49</v>
      </c>
      <c r="I2379" s="784" t="s">
        <v>105</v>
      </c>
      <c r="J2379" s="784" t="s">
        <v>9829</v>
      </c>
      <c r="K2379" s="784"/>
      <c r="L2379" s="784"/>
    </row>
    <row r="2380" spans="1:12" ht="15">
      <c r="A2380" s="786" t="s">
        <v>9919</v>
      </c>
      <c r="B2380" s="785" t="s">
        <v>2348</v>
      </c>
      <c r="C2380" s="784" t="s">
        <v>7292</v>
      </c>
      <c r="D2380" s="784">
        <v>2379</v>
      </c>
      <c r="E2380" s="784"/>
      <c r="F2380" s="784">
        <v>86</v>
      </c>
      <c r="G2380" s="784"/>
      <c r="H2380" s="784" t="s">
        <v>36</v>
      </c>
      <c r="I2380" s="784" t="s">
        <v>105</v>
      </c>
      <c r="J2380" s="784" t="s">
        <v>9829</v>
      </c>
      <c r="K2380" s="784"/>
      <c r="L2380" s="784"/>
    </row>
    <row r="2381" spans="1:12" ht="15">
      <c r="A2381" s="786" t="s">
        <v>9920</v>
      </c>
      <c r="B2381" s="785" t="s">
        <v>2349</v>
      </c>
      <c r="C2381" s="784" t="s">
        <v>7292</v>
      </c>
      <c r="D2381" s="784">
        <v>2380</v>
      </c>
      <c r="E2381" s="784"/>
      <c r="F2381" s="784">
        <v>606</v>
      </c>
      <c r="G2381" s="784"/>
      <c r="H2381" s="784" t="s">
        <v>59</v>
      </c>
      <c r="I2381" s="784" t="s">
        <v>105</v>
      </c>
      <c r="J2381" s="784" t="s">
        <v>9829</v>
      </c>
      <c r="K2381" s="784"/>
      <c r="L2381" s="784"/>
    </row>
    <row r="2382" spans="1:12" ht="15">
      <c r="A2382" s="786" t="s">
        <v>9921</v>
      </c>
      <c r="B2382" s="785" t="s">
        <v>2350</v>
      </c>
      <c r="C2382" s="784" t="s">
        <v>7292</v>
      </c>
      <c r="D2382" s="784">
        <v>2381</v>
      </c>
      <c r="E2382" s="784"/>
      <c r="F2382" s="784">
        <v>17</v>
      </c>
      <c r="G2382" s="784"/>
      <c r="H2382" s="784" t="s">
        <v>101</v>
      </c>
      <c r="I2382" s="784" t="s">
        <v>105</v>
      </c>
      <c r="J2382" s="784" t="s">
        <v>9829</v>
      </c>
      <c r="K2382" s="784"/>
      <c r="L2382" s="784"/>
    </row>
    <row r="2383" spans="1:12" ht="15">
      <c r="A2383" s="786" t="s">
        <v>9922</v>
      </c>
      <c r="B2383" s="785" t="s">
        <v>2351</v>
      </c>
      <c r="C2383" s="784" t="s">
        <v>7292</v>
      </c>
      <c r="D2383" s="784">
        <v>2382</v>
      </c>
      <c r="E2383" s="784"/>
      <c r="F2383" s="784">
        <v>10</v>
      </c>
      <c r="G2383" s="784"/>
      <c r="H2383" s="784" t="s">
        <v>101</v>
      </c>
      <c r="I2383" s="784" t="s">
        <v>105</v>
      </c>
      <c r="J2383" s="784" t="s">
        <v>9829</v>
      </c>
      <c r="K2383" s="784"/>
      <c r="L2383" s="784"/>
    </row>
    <row r="2384" spans="1:12" ht="15">
      <c r="A2384" s="786" t="s">
        <v>9923</v>
      </c>
      <c r="B2384" s="785" t="s">
        <v>2352</v>
      </c>
      <c r="C2384" s="784" t="s">
        <v>7292</v>
      </c>
      <c r="D2384" s="784">
        <v>2383</v>
      </c>
      <c r="E2384" s="784"/>
      <c r="F2384" s="784">
        <v>54</v>
      </c>
      <c r="G2384" s="784"/>
      <c r="H2384" s="784" t="s">
        <v>101</v>
      </c>
      <c r="I2384" s="784" t="s">
        <v>105</v>
      </c>
      <c r="J2384" s="784" t="s">
        <v>9829</v>
      </c>
      <c r="K2384" s="784"/>
      <c r="L2384" s="784"/>
    </row>
    <row r="2385" spans="1:12" ht="15">
      <c r="A2385" s="786" t="s">
        <v>9924</v>
      </c>
      <c r="B2385" s="785" t="s">
        <v>2353</v>
      </c>
      <c r="C2385" s="784" t="s">
        <v>7292</v>
      </c>
      <c r="D2385" s="784">
        <v>2384</v>
      </c>
      <c r="E2385" s="784"/>
      <c r="F2385" s="784">
        <v>122</v>
      </c>
      <c r="G2385" s="784"/>
      <c r="H2385" s="784" t="s">
        <v>40</v>
      </c>
      <c r="I2385" s="784" t="s">
        <v>105</v>
      </c>
      <c r="J2385" s="784" t="s">
        <v>9829</v>
      </c>
      <c r="K2385" s="784"/>
      <c r="L2385" s="784"/>
    </row>
    <row r="2386" spans="1:12" ht="15">
      <c r="A2386" s="786" t="s">
        <v>9925</v>
      </c>
      <c r="B2386" s="785" t="s">
        <v>2354</v>
      </c>
      <c r="C2386" s="784" t="s">
        <v>7292</v>
      </c>
      <c r="D2386" s="784">
        <v>2385</v>
      </c>
      <c r="E2386" s="784"/>
      <c r="F2386" s="784">
        <v>96</v>
      </c>
      <c r="G2386" s="784"/>
      <c r="H2386" s="784" t="s">
        <v>40</v>
      </c>
      <c r="I2386" s="784" t="s">
        <v>105</v>
      </c>
      <c r="J2386" s="784" t="s">
        <v>9829</v>
      </c>
      <c r="K2386" s="784"/>
      <c r="L2386" s="784"/>
    </row>
    <row r="2387" spans="1:12" ht="15">
      <c r="A2387" s="786" t="s">
        <v>9926</v>
      </c>
      <c r="B2387" s="785" t="s">
        <v>275</v>
      </c>
      <c r="C2387" s="784" t="s">
        <v>7292</v>
      </c>
      <c r="D2387" s="784">
        <v>2386</v>
      </c>
      <c r="E2387" s="784"/>
      <c r="F2387" s="784">
        <v>12</v>
      </c>
      <c r="G2387" s="784"/>
      <c r="H2387" s="784" t="s">
        <v>14</v>
      </c>
      <c r="I2387" s="784" t="s">
        <v>105</v>
      </c>
      <c r="J2387" s="784" t="s">
        <v>9829</v>
      </c>
      <c r="K2387" s="784"/>
      <c r="L2387" s="784"/>
    </row>
    <row r="2388" spans="1:12" ht="15">
      <c r="A2388" s="786" t="s">
        <v>9927</v>
      </c>
      <c r="B2388" s="785" t="s">
        <v>2355</v>
      </c>
      <c r="C2388" s="784" t="s">
        <v>7292</v>
      </c>
      <c r="D2388" s="784">
        <v>2387</v>
      </c>
      <c r="E2388" s="784"/>
      <c r="F2388" s="784">
        <v>4</v>
      </c>
      <c r="G2388" s="784"/>
      <c r="H2388" s="784" t="s">
        <v>101</v>
      </c>
      <c r="I2388" s="784" t="s">
        <v>105</v>
      </c>
      <c r="J2388" s="784" t="s">
        <v>9829</v>
      </c>
      <c r="K2388" s="784"/>
      <c r="L2388" s="784"/>
    </row>
    <row r="2389" spans="1:12" ht="15">
      <c r="A2389" s="786" t="s">
        <v>9928</v>
      </c>
      <c r="B2389" s="785" t="s">
        <v>2356</v>
      </c>
      <c r="C2389" s="784" t="s">
        <v>7292</v>
      </c>
      <c r="D2389" s="784">
        <v>2388</v>
      </c>
      <c r="E2389" s="784"/>
      <c r="F2389" s="784">
        <v>15</v>
      </c>
      <c r="G2389" s="784"/>
      <c r="H2389" s="784" t="s">
        <v>101</v>
      </c>
      <c r="I2389" s="784" t="s">
        <v>105</v>
      </c>
      <c r="J2389" s="784" t="s">
        <v>9829</v>
      </c>
      <c r="K2389" s="784"/>
      <c r="L2389" s="784"/>
    </row>
    <row r="2390" spans="1:12" ht="15">
      <c r="A2390" s="786" t="s">
        <v>9929</v>
      </c>
      <c r="B2390" s="785" t="s">
        <v>2357</v>
      </c>
      <c r="C2390" s="784" t="s">
        <v>7292</v>
      </c>
      <c r="D2390" s="784">
        <v>2389</v>
      </c>
      <c r="E2390" s="784"/>
      <c r="F2390" s="784">
        <v>31</v>
      </c>
      <c r="G2390" s="784"/>
      <c r="H2390" s="784" t="s">
        <v>101</v>
      </c>
      <c r="I2390" s="784" t="s">
        <v>105</v>
      </c>
      <c r="J2390" s="784" t="s">
        <v>9829</v>
      </c>
      <c r="K2390" s="784"/>
      <c r="L2390" s="784"/>
    </row>
    <row r="2391" spans="1:12" ht="15">
      <c r="A2391" s="786" t="s">
        <v>9930</v>
      </c>
      <c r="B2391" s="785" t="s">
        <v>2357</v>
      </c>
      <c r="C2391" s="784" t="s">
        <v>7292</v>
      </c>
      <c r="D2391" s="784">
        <v>2390</v>
      </c>
      <c r="E2391" s="784"/>
      <c r="F2391" s="784">
        <v>3</v>
      </c>
      <c r="G2391" s="784"/>
      <c r="H2391" s="784" t="s">
        <v>53</v>
      </c>
      <c r="I2391" s="784" t="s">
        <v>105</v>
      </c>
      <c r="J2391" s="784" t="s">
        <v>9829</v>
      </c>
      <c r="K2391" s="784"/>
      <c r="L2391" s="784"/>
    </row>
    <row r="2392" spans="1:12" ht="15">
      <c r="A2392" s="786" t="s">
        <v>9931</v>
      </c>
      <c r="B2392" s="785" t="s">
        <v>2358</v>
      </c>
      <c r="C2392" s="784" t="s">
        <v>7292</v>
      </c>
      <c r="D2392" s="784">
        <v>2391</v>
      </c>
      <c r="E2392" s="784"/>
      <c r="F2392" s="784">
        <v>31</v>
      </c>
      <c r="G2392" s="784"/>
      <c r="H2392" s="784" t="s">
        <v>36</v>
      </c>
      <c r="I2392" s="784" t="s">
        <v>105</v>
      </c>
      <c r="J2392" s="784" t="s">
        <v>9829</v>
      </c>
      <c r="K2392" s="784"/>
      <c r="L2392" s="784"/>
    </row>
    <row r="2393" spans="1:12" ht="15">
      <c r="A2393" s="786" t="s">
        <v>9932</v>
      </c>
      <c r="B2393" s="785" t="s">
        <v>2359</v>
      </c>
      <c r="C2393" s="784" t="s">
        <v>7292</v>
      </c>
      <c r="D2393" s="784">
        <v>2392</v>
      </c>
      <c r="E2393" s="784"/>
      <c r="F2393" s="784">
        <v>41</v>
      </c>
      <c r="G2393" s="784"/>
      <c r="H2393" s="784" t="s">
        <v>36</v>
      </c>
      <c r="I2393" s="784" t="s">
        <v>105</v>
      </c>
      <c r="J2393" s="784" t="s">
        <v>9829</v>
      </c>
      <c r="K2393" s="784"/>
      <c r="L2393" s="784"/>
    </row>
    <row r="2394" spans="1:12" ht="15">
      <c r="A2394" s="786" t="s">
        <v>9933</v>
      </c>
      <c r="B2394" s="785" t="s">
        <v>2360</v>
      </c>
      <c r="C2394" s="784" t="s">
        <v>7292</v>
      </c>
      <c r="D2394" s="784">
        <v>2393</v>
      </c>
      <c r="E2394" s="784"/>
      <c r="F2394" s="784">
        <v>1</v>
      </c>
      <c r="G2394" s="784"/>
      <c r="H2394" s="784" t="s">
        <v>39</v>
      </c>
      <c r="I2394" s="784" t="s">
        <v>105</v>
      </c>
      <c r="J2394" s="784" t="s">
        <v>9829</v>
      </c>
      <c r="K2394" s="784"/>
      <c r="L2394" s="784"/>
    </row>
    <row r="2395" spans="1:12" ht="15">
      <c r="A2395" s="786" t="s">
        <v>9934</v>
      </c>
      <c r="B2395" s="785" t="s">
        <v>2361</v>
      </c>
      <c r="C2395" s="784" t="s">
        <v>7292</v>
      </c>
      <c r="D2395" s="784">
        <v>2394</v>
      </c>
      <c r="E2395" s="784"/>
      <c r="F2395" s="784">
        <v>1</v>
      </c>
      <c r="G2395" s="784"/>
      <c r="H2395" s="784" t="s">
        <v>39</v>
      </c>
      <c r="I2395" s="784" t="s">
        <v>105</v>
      </c>
      <c r="J2395" s="784" t="s">
        <v>9829</v>
      </c>
      <c r="K2395" s="784"/>
      <c r="L2395" s="784"/>
    </row>
    <row r="2396" spans="1:12" ht="15">
      <c r="A2396" s="786" t="s">
        <v>9935</v>
      </c>
      <c r="B2396" s="785" t="s">
        <v>2362</v>
      </c>
      <c r="C2396" s="784" t="s">
        <v>7292</v>
      </c>
      <c r="D2396" s="784">
        <v>2395</v>
      </c>
      <c r="E2396" s="784"/>
      <c r="F2396" s="784">
        <v>1036</v>
      </c>
      <c r="G2396" s="784"/>
      <c r="H2396" s="784" t="s">
        <v>116</v>
      </c>
      <c r="I2396" s="784" t="s">
        <v>105</v>
      </c>
      <c r="J2396" s="784" t="s">
        <v>9829</v>
      </c>
      <c r="K2396" s="784"/>
      <c r="L2396" s="784"/>
    </row>
    <row r="2397" spans="1:12" ht="15">
      <c r="A2397" s="786" t="s">
        <v>9936</v>
      </c>
      <c r="B2397" s="785" t="s">
        <v>2363</v>
      </c>
      <c r="C2397" s="784" t="s">
        <v>7292</v>
      </c>
      <c r="D2397" s="784">
        <v>2396</v>
      </c>
      <c r="E2397" s="784"/>
      <c r="F2397" s="784">
        <v>19</v>
      </c>
      <c r="G2397" s="784"/>
      <c r="H2397" s="784" t="s">
        <v>101</v>
      </c>
      <c r="I2397" s="784" t="s">
        <v>105</v>
      </c>
      <c r="J2397" s="784" t="s">
        <v>9829</v>
      </c>
      <c r="K2397" s="784"/>
      <c r="L2397" s="784"/>
    </row>
    <row r="2398" spans="1:12" ht="15">
      <c r="A2398" s="786" t="s">
        <v>9937</v>
      </c>
      <c r="B2398" s="785" t="s">
        <v>2364</v>
      </c>
      <c r="C2398" s="784" t="s">
        <v>7292</v>
      </c>
      <c r="D2398" s="784">
        <v>2397</v>
      </c>
      <c r="E2398" s="784"/>
      <c r="F2398" s="784">
        <v>260</v>
      </c>
      <c r="G2398" s="784"/>
      <c r="H2398" s="784" t="s">
        <v>108</v>
      </c>
      <c r="I2398" s="784" t="s">
        <v>105</v>
      </c>
      <c r="J2398" s="784" t="s">
        <v>9829</v>
      </c>
      <c r="K2398" s="784"/>
      <c r="L2398" s="784"/>
    </row>
    <row r="2399" spans="1:12" ht="15">
      <c r="A2399" s="786" t="s">
        <v>9938</v>
      </c>
      <c r="B2399" s="785" t="s">
        <v>2365</v>
      </c>
      <c r="C2399" s="784" t="s">
        <v>7292</v>
      </c>
      <c r="D2399" s="784">
        <v>2398</v>
      </c>
      <c r="E2399" s="784"/>
      <c r="F2399" s="784">
        <v>71</v>
      </c>
      <c r="G2399" s="784"/>
      <c r="H2399" s="784" t="s">
        <v>39</v>
      </c>
      <c r="I2399" s="784" t="s">
        <v>105</v>
      </c>
      <c r="J2399" s="784" t="s">
        <v>9829</v>
      </c>
      <c r="K2399" s="784"/>
      <c r="L2399" s="784"/>
    </row>
    <row r="2400" spans="1:12" ht="15">
      <c r="A2400" s="786" t="s">
        <v>9939</v>
      </c>
      <c r="B2400" s="785" t="s">
        <v>2366</v>
      </c>
      <c r="C2400" s="784" t="s">
        <v>7292</v>
      </c>
      <c r="D2400" s="784">
        <v>2399</v>
      </c>
      <c r="E2400" s="784"/>
      <c r="F2400" s="784">
        <v>46</v>
      </c>
      <c r="G2400" s="784"/>
      <c r="H2400" s="784" t="s">
        <v>55</v>
      </c>
      <c r="I2400" s="784" t="s">
        <v>105</v>
      </c>
      <c r="J2400" s="784" t="s">
        <v>9829</v>
      </c>
      <c r="K2400" s="784"/>
      <c r="L2400" s="784"/>
    </row>
    <row r="2401" spans="1:12" ht="15">
      <c r="A2401" s="786" t="s">
        <v>9940</v>
      </c>
      <c r="B2401" s="785" t="s">
        <v>2367</v>
      </c>
      <c r="C2401" s="784" t="s">
        <v>7292</v>
      </c>
      <c r="D2401" s="784">
        <v>2400</v>
      </c>
      <c r="E2401" s="784"/>
      <c r="F2401" s="784">
        <v>127</v>
      </c>
      <c r="G2401" s="784"/>
      <c r="H2401" s="784" t="s">
        <v>53</v>
      </c>
      <c r="I2401" s="784" t="s">
        <v>105</v>
      </c>
      <c r="J2401" s="784" t="s">
        <v>9829</v>
      </c>
      <c r="K2401" s="784"/>
      <c r="L2401" s="784"/>
    </row>
    <row r="2402" spans="1:12" ht="15">
      <c r="A2402" s="786" t="s">
        <v>9941</v>
      </c>
      <c r="B2402" s="785" t="s">
        <v>2368</v>
      </c>
      <c r="C2402" s="784" t="s">
        <v>7292</v>
      </c>
      <c r="D2402" s="784">
        <v>2401</v>
      </c>
      <c r="E2402" s="784"/>
      <c r="F2402" s="784">
        <v>52</v>
      </c>
      <c r="G2402" s="784"/>
      <c r="H2402" s="784" t="s">
        <v>441</v>
      </c>
      <c r="I2402" s="784" t="s">
        <v>105</v>
      </c>
      <c r="J2402" s="784" t="s">
        <v>9829</v>
      </c>
      <c r="K2402" s="784"/>
      <c r="L2402" s="784"/>
    </row>
    <row r="2403" spans="1:12" ht="15">
      <c r="A2403" s="786" t="s">
        <v>9942</v>
      </c>
      <c r="B2403" s="785" t="s">
        <v>2369</v>
      </c>
      <c r="C2403" s="784" t="s">
        <v>7292</v>
      </c>
      <c r="D2403" s="784">
        <v>2402</v>
      </c>
      <c r="E2403" s="784"/>
      <c r="F2403" s="784">
        <v>51</v>
      </c>
      <c r="G2403" s="784"/>
      <c r="H2403" s="784" t="s">
        <v>101</v>
      </c>
      <c r="I2403" s="784" t="s">
        <v>105</v>
      </c>
      <c r="J2403" s="784" t="s">
        <v>9829</v>
      </c>
      <c r="K2403" s="784"/>
      <c r="L2403" s="784"/>
    </row>
    <row r="2404" spans="1:12" ht="15">
      <c r="A2404" s="786" t="s">
        <v>9943</v>
      </c>
      <c r="B2404" s="785" t="s">
        <v>2370</v>
      </c>
      <c r="C2404" s="784" t="s">
        <v>7292</v>
      </c>
      <c r="D2404" s="784">
        <v>2403</v>
      </c>
      <c r="E2404" s="784"/>
      <c r="F2404" s="784">
        <v>1</v>
      </c>
      <c r="G2404" s="784"/>
      <c r="H2404" s="784" t="s">
        <v>410</v>
      </c>
      <c r="I2404" s="784" t="s">
        <v>941</v>
      </c>
      <c r="J2404" s="784" t="s">
        <v>9829</v>
      </c>
      <c r="K2404" s="784"/>
      <c r="L2404" s="784"/>
    </row>
    <row r="2405" spans="1:12" ht="15">
      <c r="A2405" s="786" t="s">
        <v>9944</v>
      </c>
      <c r="B2405" s="785" t="s">
        <v>2371</v>
      </c>
      <c r="C2405" s="784" t="s">
        <v>7292</v>
      </c>
      <c r="D2405" s="784">
        <v>2404</v>
      </c>
      <c r="E2405" s="784"/>
      <c r="F2405" s="784">
        <v>9</v>
      </c>
      <c r="G2405" s="784"/>
      <c r="H2405" s="784" t="s">
        <v>32</v>
      </c>
      <c r="I2405" s="784" t="s">
        <v>126</v>
      </c>
      <c r="J2405" s="784" t="s">
        <v>9829</v>
      </c>
      <c r="K2405" s="784"/>
      <c r="L2405" s="784"/>
    </row>
    <row r="2406" spans="1:12" ht="15">
      <c r="A2406" s="786" t="s">
        <v>9945</v>
      </c>
      <c r="B2406" s="785" t="s">
        <v>2372</v>
      </c>
      <c r="C2406" s="784" t="s">
        <v>7292</v>
      </c>
      <c r="D2406" s="784">
        <v>2405</v>
      </c>
      <c r="E2406" s="784"/>
      <c r="F2406" s="784">
        <v>0</v>
      </c>
      <c r="G2406" s="784"/>
      <c r="H2406" s="784" t="s">
        <v>88</v>
      </c>
      <c r="I2406" s="784" t="s">
        <v>580</v>
      </c>
      <c r="J2406" s="784" t="s">
        <v>9829</v>
      </c>
      <c r="K2406" s="784"/>
      <c r="L2406" s="784"/>
    </row>
    <row r="2407" spans="1:12" ht="15">
      <c r="A2407" s="786" t="s">
        <v>9946</v>
      </c>
      <c r="B2407" s="785" t="s">
        <v>645</v>
      </c>
      <c r="C2407" s="784" t="s">
        <v>7292</v>
      </c>
      <c r="D2407" s="784">
        <v>2406</v>
      </c>
      <c r="E2407" s="784"/>
      <c r="F2407" s="784">
        <v>2</v>
      </c>
      <c r="G2407" s="784"/>
      <c r="H2407" s="784" t="s">
        <v>18</v>
      </c>
      <c r="I2407" s="784" t="s">
        <v>580</v>
      </c>
      <c r="J2407" s="784" t="s">
        <v>9829</v>
      </c>
      <c r="K2407" s="784"/>
      <c r="L2407" s="784"/>
    </row>
    <row r="2408" spans="1:12" ht="15">
      <c r="A2408" s="786" t="s">
        <v>9947</v>
      </c>
      <c r="B2408" s="785" t="s">
        <v>2374</v>
      </c>
      <c r="C2408" s="784" t="s">
        <v>7292</v>
      </c>
      <c r="D2408" s="784">
        <v>2407</v>
      </c>
      <c r="E2408" s="784"/>
      <c r="F2408" s="784">
        <v>5</v>
      </c>
      <c r="G2408" s="784"/>
      <c r="H2408" s="784" t="s">
        <v>410</v>
      </c>
      <c r="I2408" s="784" t="s">
        <v>580</v>
      </c>
      <c r="J2408" s="784" t="s">
        <v>9829</v>
      </c>
      <c r="K2408" s="784"/>
      <c r="L2408" s="784"/>
    </row>
    <row r="2409" spans="1:12" ht="15">
      <c r="A2409" s="786" t="s">
        <v>9948</v>
      </c>
      <c r="B2409" s="785" t="s">
        <v>2375</v>
      </c>
      <c r="C2409" s="784" t="s">
        <v>7292</v>
      </c>
      <c r="D2409" s="784">
        <v>2408</v>
      </c>
      <c r="E2409" s="784"/>
      <c r="F2409" s="784">
        <v>6</v>
      </c>
      <c r="G2409" s="784"/>
      <c r="H2409" s="784" t="s">
        <v>410</v>
      </c>
      <c r="I2409" s="784" t="s">
        <v>580</v>
      </c>
      <c r="J2409" s="784" t="s">
        <v>9829</v>
      </c>
      <c r="K2409" s="784"/>
      <c r="L2409" s="784"/>
    </row>
    <row r="2410" spans="1:12" ht="15">
      <c r="A2410" s="786" t="s">
        <v>9949</v>
      </c>
      <c r="B2410" s="785" t="s">
        <v>2376</v>
      </c>
      <c r="C2410" s="784" t="s">
        <v>7292</v>
      </c>
      <c r="D2410" s="784">
        <v>2409</v>
      </c>
      <c r="E2410" s="784"/>
      <c r="F2410" s="784">
        <v>2</v>
      </c>
      <c r="G2410" s="784"/>
      <c r="H2410" s="784" t="s">
        <v>410</v>
      </c>
      <c r="I2410" s="784" t="s">
        <v>580</v>
      </c>
      <c r="J2410" s="784" t="s">
        <v>9829</v>
      </c>
      <c r="K2410" s="784"/>
      <c r="L2410" s="784"/>
    </row>
    <row r="2411" spans="1:12" ht="15">
      <c r="A2411" s="786" t="s">
        <v>9950</v>
      </c>
      <c r="B2411" s="785" t="s">
        <v>2377</v>
      </c>
      <c r="C2411" s="784" t="s">
        <v>7292</v>
      </c>
      <c r="D2411" s="784">
        <v>2410</v>
      </c>
      <c r="E2411" s="784"/>
      <c r="F2411" s="784">
        <v>1</v>
      </c>
      <c r="G2411" s="784"/>
      <c r="H2411" s="784" t="s">
        <v>70</v>
      </c>
      <c r="I2411" s="784" t="s">
        <v>2378</v>
      </c>
      <c r="J2411" s="784" t="s">
        <v>9829</v>
      </c>
      <c r="K2411" s="784"/>
      <c r="L2411" s="784"/>
    </row>
    <row r="2412" spans="1:12" ht="15">
      <c r="A2412" s="786" t="s">
        <v>9951</v>
      </c>
      <c r="B2412" s="785" t="s">
        <v>2379</v>
      </c>
      <c r="C2412" s="784" t="s">
        <v>7292</v>
      </c>
      <c r="D2412" s="784">
        <v>2411</v>
      </c>
      <c r="E2412" s="784"/>
      <c r="F2412" s="784">
        <v>3</v>
      </c>
      <c r="G2412" s="784"/>
      <c r="H2412" s="784" t="s">
        <v>116</v>
      </c>
      <c r="I2412" s="784" t="s">
        <v>271</v>
      </c>
      <c r="J2412" s="784" t="s">
        <v>9829</v>
      </c>
      <c r="K2412" s="784"/>
      <c r="L2412" s="784"/>
    </row>
    <row r="2413" spans="1:12" ht="15">
      <c r="A2413" s="786" t="s">
        <v>9952</v>
      </c>
      <c r="B2413" s="785" t="s">
        <v>2380</v>
      </c>
      <c r="C2413" s="784" t="s">
        <v>7292</v>
      </c>
      <c r="D2413" s="784">
        <v>2412</v>
      </c>
      <c r="E2413" s="784"/>
      <c r="F2413" s="784">
        <v>1</v>
      </c>
      <c r="G2413" s="784"/>
      <c r="H2413" s="784" t="s">
        <v>410</v>
      </c>
      <c r="I2413" s="784" t="s">
        <v>1015</v>
      </c>
      <c r="J2413" s="784" t="s">
        <v>9829</v>
      </c>
      <c r="K2413" s="784"/>
      <c r="L2413" s="784"/>
    </row>
    <row r="2414" spans="1:12" ht="15">
      <c r="A2414" s="786" t="s">
        <v>9953</v>
      </c>
      <c r="B2414" s="785" t="s">
        <v>2381</v>
      </c>
      <c r="C2414" s="784" t="s">
        <v>7292</v>
      </c>
      <c r="D2414" s="784">
        <v>2413</v>
      </c>
      <c r="E2414" s="784"/>
      <c r="F2414" s="784">
        <v>1</v>
      </c>
      <c r="G2414" s="784"/>
      <c r="H2414" s="784" t="s">
        <v>88</v>
      </c>
      <c r="I2414" s="784" t="s">
        <v>87</v>
      </c>
      <c r="J2414" s="784" t="s">
        <v>9829</v>
      </c>
      <c r="K2414" s="784"/>
      <c r="L2414" s="784"/>
    </row>
    <row r="2415" spans="1:12" ht="15">
      <c r="A2415" s="786" t="s">
        <v>9954</v>
      </c>
      <c r="B2415" s="785" t="s">
        <v>2382</v>
      </c>
      <c r="C2415" s="784" t="s">
        <v>7292</v>
      </c>
      <c r="D2415" s="784">
        <v>2414</v>
      </c>
      <c r="E2415" s="784"/>
      <c r="F2415" s="784">
        <v>1</v>
      </c>
      <c r="G2415" s="784"/>
      <c r="H2415" s="784" t="s">
        <v>366</v>
      </c>
      <c r="I2415" s="784" t="s">
        <v>1604</v>
      </c>
      <c r="J2415" s="784" t="s">
        <v>9829</v>
      </c>
      <c r="K2415" s="784"/>
      <c r="L2415" s="784"/>
    </row>
    <row r="2416" spans="1:12" ht="15">
      <c r="A2416" s="786" t="s">
        <v>9955</v>
      </c>
      <c r="B2416" s="785" t="s">
        <v>2383</v>
      </c>
      <c r="C2416" s="784" t="s">
        <v>7292</v>
      </c>
      <c r="D2416" s="784">
        <v>2415</v>
      </c>
      <c r="E2416" s="784"/>
      <c r="F2416" s="784">
        <v>1</v>
      </c>
      <c r="G2416" s="784"/>
      <c r="H2416" s="784" t="s">
        <v>88</v>
      </c>
      <c r="I2416" s="784" t="s">
        <v>2384</v>
      </c>
      <c r="J2416" s="784" t="s">
        <v>9829</v>
      </c>
      <c r="K2416" s="784"/>
      <c r="L2416" s="784"/>
    </row>
    <row r="2417" spans="1:12" ht="15">
      <c r="A2417" s="786" t="s">
        <v>9956</v>
      </c>
      <c r="B2417" s="785" t="s">
        <v>2385</v>
      </c>
      <c r="C2417" s="784" t="s">
        <v>7292</v>
      </c>
      <c r="D2417" s="784">
        <v>2416</v>
      </c>
      <c r="E2417" s="784"/>
      <c r="F2417" s="784">
        <v>2</v>
      </c>
      <c r="G2417" s="784"/>
      <c r="H2417" s="784" t="s">
        <v>27</v>
      </c>
      <c r="I2417" s="784" t="s">
        <v>2386</v>
      </c>
      <c r="J2417" s="784" t="s">
        <v>9829</v>
      </c>
      <c r="K2417" s="784"/>
      <c r="L2417" s="784"/>
    </row>
    <row r="2418" spans="1:12" ht="15">
      <c r="A2418" s="786" t="s">
        <v>9957</v>
      </c>
      <c r="B2418" s="785" t="s">
        <v>2387</v>
      </c>
      <c r="C2418" s="784" t="s">
        <v>7292</v>
      </c>
      <c r="D2418" s="784">
        <v>2417</v>
      </c>
      <c r="E2418" s="784"/>
      <c r="F2418" s="784">
        <v>6</v>
      </c>
      <c r="G2418" s="784"/>
      <c r="H2418" s="784" t="s">
        <v>27</v>
      </c>
      <c r="I2418" s="784" t="s">
        <v>1009</v>
      </c>
      <c r="J2418" s="784" t="s">
        <v>9829</v>
      </c>
      <c r="K2418" s="784"/>
      <c r="L2418" s="784"/>
    </row>
    <row r="2419" spans="1:12" ht="15">
      <c r="A2419" s="786" t="s">
        <v>9958</v>
      </c>
      <c r="B2419" s="785" t="s">
        <v>2388</v>
      </c>
      <c r="C2419" s="784" t="s">
        <v>7292</v>
      </c>
      <c r="D2419" s="784">
        <v>2418</v>
      </c>
      <c r="E2419" s="784"/>
      <c r="F2419" s="784">
        <v>29</v>
      </c>
      <c r="G2419" s="784"/>
      <c r="H2419" s="784" t="s">
        <v>55</v>
      </c>
      <c r="I2419" s="784" t="s">
        <v>86</v>
      </c>
      <c r="J2419" s="784" t="s">
        <v>9829</v>
      </c>
      <c r="K2419" s="784"/>
      <c r="L2419" s="784"/>
    </row>
    <row r="2420" spans="1:12" ht="15">
      <c r="A2420" s="786" t="s">
        <v>9959</v>
      </c>
      <c r="B2420" s="785" t="s">
        <v>2389</v>
      </c>
      <c r="C2420" s="784" t="s">
        <v>7292</v>
      </c>
      <c r="D2420" s="784">
        <v>2419</v>
      </c>
      <c r="E2420" s="784"/>
      <c r="F2420" s="784">
        <v>14</v>
      </c>
      <c r="G2420" s="784"/>
      <c r="H2420" s="784" t="s">
        <v>55</v>
      </c>
      <c r="I2420" s="784" t="s">
        <v>86</v>
      </c>
      <c r="J2420" s="784" t="s">
        <v>9829</v>
      </c>
      <c r="K2420" s="784"/>
      <c r="L2420" s="784"/>
    </row>
    <row r="2421" spans="1:12" ht="15">
      <c r="A2421" s="786" t="s">
        <v>9960</v>
      </c>
      <c r="B2421" s="785" t="s">
        <v>2390</v>
      </c>
      <c r="C2421" s="784" t="s">
        <v>7292</v>
      </c>
      <c r="D2421" s="784">
        <v>2420</v>
      </c>
      <c r="E2421" s="784"/>
      <c r="F2421" s="784">
        <v>20</v>
      </c>
      <c r="G2421" s="784"/>
      <c r="H2421" s="784" t="s">
        <v>101</v>
      </c>
      <c r="I2421" s="784" t="s">
        <v>226</v>
      </c>
      <c r="J2421" s="784" t="s">
        <v>9829</v>
      </c>
      <c r="K2421" s="784"/>
      <c r="L2421" s="784"/>
    </row>
    <row r="2422" spans="1:12" ht="15">
      <c r="A2422" s="786" t="s">
        <v>9961</v>
      </c>
      <c r="B2422" s="785" t="s">
        <v>2391</v>
      </c>
      <c r="C2422" s="784" t="s">
        <v>7292</v>
      </c>
      <c r="D2422" s="784">
        <v>2421</v>
      </c>
      <c r="E2422" s="784"/>
      <c r="F2422" s="784">
        <v>1</v>
      </c>
      <c r="G2422" s="784"/>
      <c r="H2422" s="784" t="s">
        <v>39</v>
      </c>
      <c r="I2422" s="784" t="s">
        <v>435</v>
      </c>
      <c r="J2422" s="784" t="s">
        <v>9829</v>
      </c>
      <c r="K2422" s="784"/>
      <c r="L2422" s="784"/>
    </row>
    <row r="2423" spans="1:12" ht="15">
      <c r="A2423" s="786" t="s">
        <v>9962</v>
      </c>
      <c r="B2423" s="785" t="s">
        <v>2392</v>
      </c>
      <c r="C2423" s="784" t="s">
        <v>7292</v>
      </c>
      <c r="D2423" s="784">
        <v>2422</v>
      </c>
      <c r="E2423" s="784"/>
      <c r="F2423" s="784">
        <v>25</v>
      </c>
      <c r="G2423" s="784"/>
      <c r="H2423" s="784" t="s">
        <v>88</v>
      </c>
      <c r="I2423" s="784" t="s">
        <v>125</v>
      </c>
      <c r="J2423" s="784" t="s">
        <v>9829</v>
      </c>
      <c r="K2423" s="784"/>
      <c r="L2423" s="784"/>
    </row>
    <row r="2424" spans="1:12" ht="15">
      <c r="A2424" s="786" t="s">
        <v>9963</v>
      </c>
      <c r="B2424" s="785" t="s">
        <v>2393</v>
      </c>
      <c r="C2424" s="784" t="s">
        <v>7292</v>
      </c>
      <c r="D2424" s="784">
        <v>2423</v>
      </c>
      <c r="E2424" s="784"/>
      <c r="F2424" s="784">
        <v>230</v>
      </c>
      <c r="G2424" s="784"/>
      <c r="H2424" s="784" t="s">
        <v>32</v>
      </c>
      <c r="I2424" s="784" t="s">
        <v>11</v>
      </c>
      <c r="J2424" s="784" t="s">
        <v>9829</v>
      </c>
      <c r="K2424" s="784"/>
      <c r="L2424" s="784"/>
    </row>
    <row r="2425" spans="1:12" ht="15">
      <c r="A2425" s="786" t="s">
        <v>9964</v>
      </c>
      <c r="B2425" s="785" t="s">
        <v>2394</v>
      </c>
      <c r="C2425" s="784" t="s">
        <v>7292</v>
      </c>
      <c r="D2425" s="784">
        <v>2424</v>
      </c>
      <c r="E2425" s="784"/>
      <c r="F2425" s="784">
        <v>8</v>
      </c>
      <c r="G2425" s="784"/>
      <c r="H2425" s="784" t="s">
        <v>55</v>
      </c>
      <c r="I2425" s="784" t="s">
        <v>2395</v>
      </c>
      <c r="J2425" s="784" t="s">
        <v>9829</v>
      </c>
      <c r="K2425" s="784"/>
      <c r="L2425" s="784"/>
    </row>
    <row r="2426" spans="1:12" ht="15">
      <c r="A2426" s="786" t="s">
        <v>9965</v>
      </c>
      <c r="B2426" s="785" t="s">
        <v>2396</v>
      </c>
      <c r="C2426" s="784" t="s">
        <v>7292</v>
      </c>
      <c r="D2426" s="784">
        <v>2425</v>
      </c>
      <c r="E2426" s="784"/>
      <c r="F2426" s="784">
        <v>2</v>
      </c>
      <c r="G2426" s="784"/>
      <c r="H2426" s="784" t="s">
        <v>28</v>
      </c>
      <c r="I2426" s="784" t="s">
        <v>463</v>
      </c>
      <c r="J2426" s="784" t="s">
        <v>9829</v>
      </c>
      <c r="K2426" s="784"/>
      <c r="L2426" s="784"/>
    </row>
    <row r="2427" spans="1:12" ht="15">
      <c r="A2427" s="786" t="s">
        <v>9966</v>
      </c>
      <c r="B2427" s="785" t="s">
        <v>2397</v>
      </c>
      <c r="C2427" s="784" t="s">
        <v>7292</v>
      </c>
      <c r="D2427" s="784">
        <v>2426</v>
      </c>
      <c r="E2427" s="784"/>
      <c r="F2427" s="784">
        <v>4</v>
      </c>
      <c r="G2427" s="784"/>
      <c r="H2427" s="784" t="s">
        <v>42</v>
      </c>
      <c r="I2427" s="784" t="s">
        <v>1330</v>
      </c>
      <c r="J2427" s="784" t="s">
        <v>9829</v>
      </c>
      <c r="K2427" s="784"/>
      <c r="L2427" s="784"/>
    </row>
    <row r="2428" spans="1:12" ht="15">
      <c r="A2428" s="786" t="s">
        <v>9967</v>
      </c>
      <c r="B2428" s="785" t="s">
        <v>2398</v>
      </c>
      <c r="C2428" s="784" t="s">
        <v>7292</v>
      </c>
      <c r="D2428" s="784">
        <v>2427</v>
      </c>
      <c r="E2428" s="784"/>
      <c r="F2428" s="784">
        <v>160</v>
      </c>
      <c r="G2428" s="784"/>
      <c r="H2428" s="784" t="s">
        <v>100</v>
      </c>
      <c r="I2428" s="784" t="s">
        <v>226</v>
      </c>
      <c r="J2428" s="784" t="s">
        <v>9829</v>
      </c>
      <c r="K2428" s="784"/>
      <c r="L2428" s="784"/>
    </row>
    <row r="2429" spans="1:12" ht="15">
      <c r="A2429" s="786" t="s">
        <v>9968</v>
      </c>
      <c r="B2429" s="785" t="s">
        <v>2399</v>
      </c>
      <c r="C2429" s="784" t="s">
        <v>7292</v>
      </c>
      <c r="D2429" s="784">
        <v>2428</v>
      </c>
      <c r="E2429" s="784"/>
      <c r="F2429" s="784">
        <v>100</v>
      </c>
      <c r="G2429" s="784"/>
      <c r="H2429" s="784" t="s">
        <v>100</v>
      </c>
      <c r="I2429" s="784" t="s">
        <v>226</v>
      </c>
      <c r="J2429" s="784" t="s">
        <v>9829</v>
      </c>
      <c r="K2429" s="784"/>
      <c r="L2429" s="784"/>
    </row>
    <row r="2430" spans="1:12" ht="15">
      <c r="A2430" s="786" t="s">
        <v>9969</v>
      </c>
      <c r="B2430" s="785" t="s">
        <v>2400</v>
      </c>
      <c r="C2430" s="784" t="s">
        <v>7292</v>
      </c>
      <c r="D2430" s="784">
        <v>2429</v>
      </c>
      <c r="E2430" s="784"/>
      <c r="F2430" s="784">
        <v>100</v>
      </c>
      <c r="G2430" s="784"/>
      <c r="H2430" s="784" t="s">
        <v>49</v>
      </c>
      <c r="I2430" s="784" t="s">
        <v>226</v>
      </c>
      <c r="J2430" s="784" t="s">
        <v>9829</v>
      </c>
      <c r="K2430" s="784"/>
      <c r="L2430" s="784"/>
    </row>
    <row r="2431" spans="1:12" ht="15">
      <c r="A2431" s="786" t="s">
        <v>9970</v>
      </c>
      <c r="B2431" s="785" t="s">
        <v>2401</v>
      </c>
      <c r="C2431" s="784" t="s">
        <v>7292</v>
      </c>
      <c r="D2431" s="784">
        <v>2430</v>
      </c>
      <c r="E2431" s="784"/>
      <c r="F2431" s="784">
        <v>100</v>
      </c>
      <c r="G2431" s="784"/>
      <c r="H2431" s="784" t="s">
        <v>49</v>
      </c>
      <c r="I2431" s="784" t="s">
        <v>226</v>
      </c>
      <c r="J2431" s="784" t="s">
        <v>9829</v>
      </c>
      <c r="K2431" s="784"/>
      <c r="L2431" s="784"/>
    </row>
    <row r="2432" spans="1:12" ht="15">
      <c r="A2432" s="786" t="s">
        <v>9971</v>
      </c>
      <c r="B2432" s="785" t="s">
        <v>2402</v>
      </c>
      <c r="C2432" s="784" t="s">
        <v>7292</v>
      </c>
      <c r="D2432" s="784">
        <v>2431</v>
      </c>
      <c r="E2432" s="784"/>
      <c r="F2432" s="784">
        <v>100</v>
      </c>
      <c r="G2432" s="784"/>
      <c r="H2432" s="784" t="s">
        <v>49</v>
      </c>
      <c r="I2432" s="784" t="s">
        <v>226</v>
      </c>
      <c r="J2432" s="784" t="s">
        <v>9829</v>
      </c>
      <c r="K2432" s="784"/>
      <c r="L2432" s="784"/>
    </row>
    <row r="2433" spans="1:12" ht="15">
      <c r="A2433" s="786" t="s">
        <v>9972</v>
      </c>
      <c r="B2433" s="785" t="s">
        <v>2403</v>
      </c>
      <c r="C2433" s="784" t="s">
        <v>7292</v>
      </c>
      <c r="D2433" s="784">
        <v>2432</v>
      </c>
      <c r="E2433" s="784"/>
      <c r="F2433" s="784">
        <v>293</v>
      </c>
      <c r="G2433" s="784"/>
      <c r="H2433" s="784" t="s">
        <v>51</v>
      </c>
      <c r="I2433" s="784" t="s">
        <v>226</v>
      </c>
      <c r="J2433" s="784" t="s">
        <v>9829</v>
      </c>
      <c r="K2433" s="784"/>
      <c r="L2433" s="784"/>
    </row>
    <row r="2434" spans="1:12" ht="15">
      <c r="A2434" s="786" t="s">
        <v>9973</v>
      </c>
      <c r="B2434" s="785" t="s">
        <v>2404</v>
      </c>
      <c r="C2434" s="784" t="s">
        <v>7292</v>
      </c>
      <c r="D2434" s="784">
        <v>2433</v>
      </c>
      <c r="E2434" s="784"/>
      <c r="F2434" s="784">
        <v>94</v>
      </c>
      <c r="G2434" s="784"/>
      <c r="H2434" s="784" t="s">
        <v>51</v>
      </c>
      <c r="I2434" s="784" t="s">
        <v>226</v>
      </c>
      <c r="J2434" s="784" t="s">
        <v>9829</v>
      </c>
      <c r="K2434" s="784"/>
      <c r="L2434" s="784"/>
    </row>
    <row r="2435" spans="1:12" ht="15">
      <c r="A2435" s="786" t="s">
        <v>9974</v>
      </c>
      <c r="B2435" s="785" t="s">
        <v>2405</v>
      </c>
      <c r="C2435" s="784" t="s">
        <v>7292</v>
      </c>
      <c r="D2435" s="784">
        <v>2434</v>
      </c>
      <c r="E2435" s="784"/>
      <c r="F2435" s="784">
        <v>100</v>
      </c>
      <c r="G2435" s="784"/>
      <c r="H2435" s="784" t="s">
        <v>14</v>
      </c>
      <c r="I2435" s="784" t="s">
        <v>226</v>
      </c>
      <c r="J2435" s="784" t="s">
        <v>9829</v>
      </c>
      <c r="K2435" s="784"/>
      <c r="L2435" s="784"/>
    </row>
    <row r="2436" spans="1:12" ht="15">
      <c r="A2436" s="786" t="s">
        <v>9975</v>
      </c>
      <c r="B2436" s="785" t="s">
        <v>2406</v>
      </c>
      <c r="C2436" s="784" t="s">
        <v>7292</v>
      </c>
      <c r="D2436" s="784">
        <v>2435</v>
      </c>
      <c r="E2436" s="784"/>
      <c r="F2436" s="784">
        <v>100</v>
      </c>
      <c r="G2436" s="784"/>
      <c r="H2436" s="784" t="s">
        <v>53</v>
      </c>
      <c r="I2436" s="784" t="s">
        <v>226</v>
      </c>
      <c r="J2436" s="784" t="s">
        <v>9829</v>
      </c>
      <c r="K2436" s="784"/>
      <c r="L2436" s="784"/>
    </row>
    <row r="2437" spans="1:12" ht="15">
      <c r="A2437" s="786" t="s">
        <v>9976</v>
      </c>
      <c r="B2437" s="785" t="s">
        <v>2407</v>
      </c>
      <c r="C2437" s="784" t="s">
        <v>7292</v>
      </c>
      <c r="D2437" s="784">
        <v>2436</v>
      </c>
      <c r="E2437" s="784"/>
      <c r="F2437" s="784">
        <v>75</v>
      </c>
      <c r="G2437" s="784"/>
      <c r="H2437" s="784" t="s">
        <v>101</v>
      </c>
      <c r="I2437" s="784" t="s">
        <v>226</v>
      </c>
      <c r="J2437" s="784" t="s">
        <v>9829</v>
      </c>
      <c r="K2437" s="784"/>
      <c r="L2437" s="784"/>
    </row>
    <row r="2438" spans="1:12" ht="15">
      <c r="A2438" s="786" t="s">
        <v>9977</v>
      </c>
      <c r="B2438" s="785" t="s">
        <v>2408</v>
      </c>
      <c r="C2438" s="784" t="s">
        <v>7292</v>
      </c>
      <c r="D2438" s="784">
        <v>2437</v>
      </c>
      <c r="E2438" s="784"/>
      <c r="F2438" s="784">
        <v>100</v>
      </c>
      <c r="G2438" s="784"/>
      <c r="H2438" s="784" t="s">
        <v>49</v>
      </c>
      <c r="I2438" s="784" t="s">
        <v>226</v>
      </c>
      <c r="J2438" s="784" t="s">
        <v>9829</v>
      </c>
      <c r="K2438" s="784"/>
      <c r="L2438" s="784"/>
    </row>
    <row r="2439" spans="1:12" ht="15">
      <c r="A2439" s="786" t="s">
        <v>9978</v>
      </c>
      <c r="B2439" s="785" t="s">
        <v>2409</v>
      </c>
      <c r="C2439" s="784" t="s">
        <v>7292</v>
      </c>
      <c r="D2439" s="784">
        <v>2438</v>
      </c>
      <c r="E2439" s="784"/>
      <c r="F2439" s="784">
        <v>100</v>
      </c>
      <c r="G2439" s="784"/>
      <c r="H2439" s="784" t="s">
        <v>49</v>
      </c>
      <c r="I2439" s="784" t="s">
        <v>226</v>
      </c>
      <c r="J2439" s="784" t="s">
        <v>9829</v>
      </c>
      <c r="K2439" s="784"/>
      <c r="L2439" s="784"/>
    </row>
    <row r="2440" spans="1:12" ht="15">
      <c r="A2440" s="786" t="s">
        <v>9979</v>
      </c>
      <c r="B2440" s="785" t="s">
        <v>2410</v>
      </c>
      <c r="C2440" s="784" t="s">
        <v>7292</v>
      </c>
      <c r="D2440" s="784">
        <v>2439</v>
      </c>
      <c r="E2440" s="784"/>
      <c r="F2440" s="784">
        <v>100</v>
      </c>
      <c r="G2440" s="784"/>
      <c r="H2440" s="784" t="s">
        <v>49</v>
      </c>
      <c r="I2440" s="784" t="s">
        <v>226</v>
      </c>
      <c r="J2440" s="784" t="s">
        <v>9829</v>
      </c>
      <c r="K2440" s="784"/>
      <c r="L2440" s="784"/>
    </row>
    <row r="2441" spans="1:12" ht="15">
      <c r="A2441" s="786" t="s">
        <v>9980</v>
      </c>
      <c r="B2441" s="785" t="s">
        <v>2411</v>
      </c>
      <c r="C2441" s="784" t="s">
        <v>7292</v>
      </c>
      <c r="D2441" s="784">
        <v>2440</v>
      </c>
      <c r="E2441" s="784"/>
      <c r="F2441" s="784">
        <v>100</v>
      </c>
      <c r="G2441" s="784"/>
      <c r="H2441" s="784" t="s">
        <v>49</v>
      </c>
      <c r="I2441" s="784" t="s">
        <v>226</v>
      </c>
      <c r="J2441" s="784" t="s">
        <v>9829</v>
      </c>
      <c r="K2441" s="784"/>
      <c r="L2441" s="784"/>
    </row>
    <row r="2442" spans="1:12" ht="15">
      <c r="A2442" s="786" t="s">
        <v>9981</v>
      </c>
      <c r="B2442" s="785" t="s">
        <v>2412</v>
      </c>
      <c r="C2442" s="784" t="s">
        <v>7292</v>
      </c>
      <c r="D2442" s="784">
        <v>2441</v>
      </c>
      <c r="E2442" s="784"/>
      <c r="F2442" s="784">
        <v>100</v>
      </c>
      <c r="G2442" s="784"/>
      <c r="H2442" s="784" t="s">
        <v>49</v>
      </c>
      <c r="I2442" s="784" t="s">
        <v>226</v>
      </c>
      <c r="J2442" s="784" t="s">
        <v>9829</v>
      </c>
      <c r="K2442" s="784"/>
      <c r="L2442" s="784"/>
    </row>
    <row r="2443" spans="1:12" ht="15">
      <c r="A2443" s="786" t="s">
        <v>9982</v>
      </c>
      <c r="B2443" s="785" t="s">
        <v>2413</v>
      </c>
      <c r="C2443" s="784" t="s">
        <v>7292</v>
      </c>
      <c r="D2443" s="784">
        <v>2442</v>
      </c>
      <c r="E2443" s="784"/>
      <c r="F2443" s="784">
        <v>51</v>
      </c>
      <c r="G2443" s="784"/>
      <c r="H2443" s="784" t="s">
        <v>101</v>
      </c>
      <c r="I2443" s="784" t="s">
        <v>226</v>
      </c>
      <c r="J2443" s="784" t="s">
        <v>9829</v>
      </c>
      <c r="K2443" s="784"/>
      <c r="L2443" s="784"/>
    </row>
    <row r="2444" spans="1:12" ht="15">
      <c r="A2444" s="786" t="s">
        <v>9983</v>
      </c>
      <c r="B2444" s="785" t="s">
        <v>2414</v>
      </c>
      <c r="C2444" s="784" t="s">
        <v>7292</v>
      </c>
      <c r="D2444" s="784">
        <v>2443</v>
      </c>
      <c r="E2444" s="784"/>
      <c r="F2444" s="784">
        <v>100</v>
      </c>
      <c r="G2444" s="784"/>
      <c r="H2444" s="784" t="s">
        <v>55</v>
      </c>
      <c r="I2444" s="784" t="s">
        <v>2284</v>
      </c>
      <c r="J2444" s="784" t="s">
        <v>9829</v>
      </c>
      <c r="K2444" s="784"/>
      <c r="L2444" s="784"/>
    </row>
    <row r="2445" spans="1:12" ht="15">
      <c r="A2445" s="786" t="s">
        <v>9984</v>
      </c>
      <c r="B2445" s="785" t="s">
        <v>2415</v>
      </c>
      <c r="C2445" s="784" t="s">
        <v>7292</v>
      </c>
      <c r="D2445" s="784">
        <v>2444</v>
      </c>
      <c r="E2445" s="784"/>
      <c r="F2445" s="784">
        <v>20</v>
      </c>
      <c r="G2445" s="784"/>
      <c r="H2445" s="784" t="s">
        <v>53</v>
      </c>
      <c r="I2445" s="784" t="s">
        <v>226</v>
      </c>
      <c r="J2445" s="784" t="s">
        <v>9829</v>
      </c>
      <c r="K2445" s="784"/>
      <c r="L2445" s="784"/>
    </row>
    <row r="2446" spans="1:12" ht="15">
      <c r="A2446" s="786" t="s">
        <v>9985</v>
      </c>
      <c r="B2446" s="785" t="s">
        <v>2416</v>
      </c>
      <c r="C2446" s="784" t="s">
        <v>7292</v>
      </c>
      <c r="D2446" s="784">
        <v>2445</v>
      </c>
      <c r="E2446" s="784"/>
      <c r="F2446" s="784">
        <v>20</v>
      </c>
      <c r="G2446" s="784"/>
      <c r="H2446" s="784" t="s">
        <v>55</v>
      </c>
      <c r="I2446" s="784" t="s">
        <v>226</v>
      </c>
      <c r="J2446" s="784" t="s">
        <v>9829</v>
      </c>
      <c r="K2446" s="784"/>
      <c r="L2446" s="784"/>
    </row>
    <row r="2447" spans="1:12" ht="15">
      <c r="A2447" s="786" t="s">
        <v>9986</v>
      </c>
      <c r="B2447" s="785" t="s">
        <v>2417</v>
      </c>
      <c r="C2447" s="784" t="s">
        <v>7292</v>
      </c>
      <c r="D2447" s="784">
        <v>2446</v>
      </c>
      <c r="E2447" s="784"/>
      <c r="F2447" s="784">
        <v>20</v>
      </c>
      <c r="G2447" s="784"/>
      <c r="H2447" s="784" t="s">
        <v>53</v>
      </c>
      <c r="I2447" s="784" t="s">
        <v>226</v>
      </c>
      <c r="J2447" s="784" t="s">
        <v>9829</v>
      </c>
      <c r="K2447" s="784"/>
      <c r="L2447" s="784"/>
    </row>
    <row r="2448" spans="1:12" ht="15">
      <c r="A2448" s="786" t="s">
        <v>9987</v>
      </c>
      <c r="B2448" s="785" t="s">
        <v>2418</v>
      </c>
      <c r="C2448" s="784" t="s">
        <v>7292</v>
      </c>
      <c r="D2448" s="784">
        <v>2447</v>
      </c>
      <c r="E2448" s="784"/>
      <c r="F2448" s="784">
        <v>100</v>
      </c>
      <c r="G2448" s="784"/>
      <c r="H2448" s="784" t="s">
        <v>40</v>
      </c>
      <c r="I2448" s="784" t="s">
        <v>2419</v>
      </c>
      <c r="J2448" s="784" t="s">
        <v>9829</v>
      </c>
      <c r="K2448" s="784"/>
      <c r="L2448" s="784"/>
    </row>
    <row r="2449" spans="1:12" ht="15">
      <c r="A2449" s="786" t="s">
        <v>9988</v>
      </c>
      <c r="B2449" s="785" t="s">
        <v>2420</v>
      </c>
      <c r="C2449" s="784" t="s">
        <v>7292</v>
      </c>
      <c r="D2449" s="784">
        <v>2448</v>
      </c>
      <c r="E2449" s="784"/>
      <c r="F2449" s="784">
        <v>70</v>
      </c>
      <c r="G2449" s="784"/>
      <c r="H2449" s="784" t="s">
        <v>40</v>
      </c>
      <c r="I2449" s="784" t="s">
        <v>86</v>
      </c>
      <c r="J2449" s="784" t="s">
        <v>9829</v>
      </c>
      <c r="K2449" s="784"/>
      <c r="L2449" s="784"/>
    </row>
    <row r="2450" spans="1:12" ht="15">
      <c r="A2450" s="786" t="s">
        <v>9989</v>
      </c>
      <c r="B2450" s="785" t="s">
        <v>2421</v>
      </c>
      <c r="C2450" s="784" t="s">
        <v>7292</v>
      </c>
      <c r="D2450" s="784">
        <v>2449</v>
      </c>
      <c r="E2450" s="784"/>
      <c r="F2450" s="784">
        <v>90</v>
      </c>
      <c r="G2450" s="784"/>
      <c r="H2450" s="784" t="s">
        <v>55</v>
      </c>
      <c r="I2450" s="784" t="s">
        <v>2284</v>
      </c>
      <c r="J2450" s="784" t="s">
        <v>9829</v>
      </c>
      <c r="K2450" s="784"/>
      <c r="L2450" s="784"/>
    </row>
    <row r="2451" spans="1:12" ht="15">
      <c r="A2451" s="786" t="s">
        <v>9990</v>
      </c>
      <c r="B2451" s="785" t="s">
        <v>2422</v>
      </c>
      <c r="C2451" s="784" t="s">
        <v>7292</v>
      </c>
      <c r="D2451" s="784">
        <v>2450</v>
      </c>
      <c r="E2451" s="784"/>
      <c r="F2451" s="784">
        <v>26</v>
      </c>
      <c r="G2451" s="784"/>
      <c r="H2451" s="784" t="s">
        <v>40</v>
      </c>
      <c r="I2451" s="784" t="s">
        <v>86</v>
      </c>
      <c r="J2451" s="784" t="s">
        <v>9829</v>
      </c>
      <c r="K2451" s="784"/>
      <c r="L2451" s="784"/>
    </row>
    <row r="2452" spans="1:12" ht="15">
      <c r="A2452" s="786" t="s">
        <v>9991</v>
      </c>
      <c r="B2452" s="785" t="s">
        <v>2423</v>
      </c>
      <c r="C2452" s="784" t="s">
        <v>7292</v>
      </c>
      <c r="D2452" s="784">
        <v>2451</v>
      </c>
      <c r="E2452" s="784"/>
      <c r="F2452" s="784">
        <v>21</v>
      </c>
      <c r="G2452" s="784"/>
      <c r="H2452" s="784" t="s">
        <v>108</v>
      </c>
      <c r="I2452" s="784" t="s">
        <v>226</v>
      </c>
      <c r="J2452" s="784" t="s">
        <v>9829</v>
      </c>
      <c r="K2452" s="784"/>
      <c r="L2452" s="784"/>
    </row>
    <row r="2453" spans="1:12" ht="15">
      <c r="A2453" s="786" t="s">
        <v>9992</v>
      </c>
      <c r="B2453" s="785" t="s">
        <v>2424</v>
      </c>
      <c r="C2453" s="784" t="s">
        <v>7292</v>
      </c>
      <c r="D2453" s="784">
        <v>2452</v>
      </c>
      <c r="E2453" s="784"/>
      <c r="F2453" s="784">
        <v>80</v>
      </c>
      <c r="G2453" s="784"/>
      <c r="H2453" s="784" t="s">
        <v>18</v>
      </c>
      <c r="I2453" s="784" t="s">
        <v>2425</v>
      </c>
      <c r="J2453" s="784" t="s">
        <v>9829</v>
      </c>
      <c r="K2453" s="784"/>
      <c r="L2453" s="784"/>
    </row>
    <row r="2454" spans="1:12" ht="15">
      <c r="A2454" s="786" t="s">
        <v>9993</v>
      </c>
      <c r="B2454" s="785" t="s">
        <v>2426</v>
      </c>
      <c r="C2454" s="784" t="s">
        <v>7292</v>
      </c>
      <c r="D2454" s="784">
        <v>2453</v>
      </c>
      <c r="E2454" s="784"/>
      <c r="F2454" s="784">
        <v>15</v>
      </c>
      <c r="G2454" s="784"/>
      <c r="H2454" s="784" t="s">
        <v>101</v>
      </c>
      <c r="I2454" s="784" t="s">
        <v>226</v>
      </c>
      <c r="J2454" s="784" t="s">
        <v>9829</v>
      </c>
      <c r="K2454" s="784"/>
      <c r="L2454" s="784"/>
    </row>
    <row r="2455" spans="1:12" ht="15">
      <c r="A2455" s="786" t="s">
        <v>9994</v>
      </c>
      <c r="B2455" s="785" t="s">
        <v>2426</v>
      </c>
      <c r="C2455" s="784" t="s">
        <v>7292</v>
      </c>
      <c r="D2455" s="784">
        <v>2454</v>
      </c>
      <c r="E2455" s="784"/>
      <c r="F2455" s="784">
        <v>80</v>
      </c>
      <c r="G2455" s="784"/>
      <c r="H2455" s="784" t="s">
        <v>18</v>
      </c>
      <c r="I2455" s="784" t="s">
        <v>2425</v>
      </c>
      <c r="J2455" s="784" t="s">
        <v>9829</v>
      </c>
      <c r="K2455" s="784"/>
      <c r="L2455" s="784"/>
    </row>
    <row r="2456" spans="1:12" ht="15">
      <c r="A2456" s="786" t="s">
        <v>9995</v>
      </c>
      <c r="B2456" s="785" t="s">
        <v>2427</v>
      </c>
      <c r="C2456" s="784" t="s">
        <v>7292</v>
      </c>
      <c r="D2456" s="784">
        <v>2455</v>
      </c>
      <c r="E2456" s="784"/>
      <c r="F2456" s="784">
        <v>72</v>
      </c>
      <c r="G2456" s="784"/>
      <c r="H2456" s="784" t="s">
        <v>39</v>
      </c>
      <c r="I2456" s="784" t="s">
        <v>226</v>
      </c>
      <c r="J2456" s="784" t="s">
        <v>9829</v>
      </c>
      <c r="K2456" s="784"/>
      <c r="L2456" s="784"/>
    </row>
    <row r="2457" spans="1:12" ht="15">
      <c r="A2457" s="786" t="s">
        <v>9996</v>
      </c>
      <c r="B2457" s="785" t="s">
        <v>2428</v>
      </c>
      <c r="C2457" s="784" t="s">
        <v>7292</v>
      </c>
      <c r="D2457" s="784">
        <v>2456</v>
      </c>
      <c r="E2457" s="784"/>
      <c r="F2457" s="784">
        <v>200</v>
      </c>
      <c r="G2457" s="784"/>
      <c r="H2457" s="784" t="s">
        <v>30</v>
      </c>
      <c r="I2457" s="784" t="s">
        <v>2429</v>
      </c>
      <c r="J2457" s="784" t="s">
        <v>9829</v>
      </c>
      <c r="K2457" s="784"/>
      <c r="L2457" s="784"/>
    </row>
    <row r="2458" spans="1:12" ht="15">
      <c r="A2458" s="786" t="s">
        <v>9997</v>
      </c>
      <c r="B2458" s="785" t="s">
        <v>2430</v>
      </c>
      <c r="C2458" s="784" t="s">
        <v>7292</v>
      </c>
      <c r="D2458" s="784">
        <v>2457</v>
      </c>
      <c r="E2458" s="784"/>
      <c r="F2458" s="784">
        <v>67</v>
      </c>
      <c r="G2458" s="784"/>
      <c r="H2458" s="784" t="s">
        <v>80</v>
      </c>
      <c r="I2458" s="784" t="s">
        <v>226</v>
      </c>
      <c r="J2458" s="784" t="s">
        <v>9829</v>
      </c>
      <c r="K2458" s="784"/>
      <c r="L2458" s="784"/>
    </row>
    <row r="2459" spans="1:12" ht="15">
      <c r="A2459" s="786" t="s">
        <v>9998</v>
      </c>
      <c r="B2459" s="785" t="s">
        <v>2431</v>
      </c>
      <c r="C2459" s="784" t="s">
        <v>7292</v>
      </c>
      <c r="D2459" s="784">
        <v>2458</v>
      </c>
      <c r="E2459" s="784"/>
      <c r="F2459" s="784">
        <v>100</v>
      </c>
      <c r="G2459" s="784"/>
      <c r="H2459" s="784" t="s">
        <v>42</v>
      </c>
      <c r="I2459" s="784" t="s">
        <v>2432</v>
      </c>
      <c r="J2459" s="784" t="s">
        <v>9829</v>
      </c>
      <c r="K2459" s="784"/>
      <c r="L2459" s="784"/>
    </row>
    <row r="2460" spans="1:12" ht="15">
      <c r="A2460" s="786" t="s">
        <v>9999</v>
      </c>
      <c r="B2460" s="785" t="s">
        <v>2433</v>
      </c>
      <c r="C2460" s="784" t="s">
        <v>7292</v>
      </c>
      <c r="D2460" s="784">
        <v>2459</v>
      </c>
      <c r="E2460" s="784"/>
      <c r="F2460" s="784">
        <v>100</v>
      </c>
      <c r="G2460" s="784"/>
      <c r="H2460" s="784" t="s">
        <v>51</v>
      </c>
      <c r="I2460" s="784" t="s">
        <v>226</v>
      </c>
      <c r="J2460" s="784" t="s">
        <v>9829</v>
      </c>
      <c r="K2460" s="784"/>
      <c r="L2460" s="784"/>
    </row>
    <row r="2461" spans="1:12" ht="15">
      <c r="A2461" s="786" t="s">
        <v>10000</v>
      </c>
      <c r="B2461" s="785" t="s">
        <v>2434</v>
      </c>
      <c r="C2461" s="784" t="s">
        <v>7292</v>
      </c>
      <c r="D2461" s="784">
        <v>2460</v>
      </c>
      <c r="E2461" s="784"/>
      <c r="F2461" s="784">
        <v>100</v>
      </c>
      <c r="G2461" s="784"/>
      <c r="H2461" s="784" t="s">
        <v>42</v>
      </c>
      <c r="I2461" s="784" t="s">
        <v>2429</v>
      </c>
      <c r="J2461" s="784" t="s">
        <v>9829</v>
      </c>
      <c r="K2461" s="784"/>
      <c r="L2461" s="784"/>
    </row>
    <row r="2462" spans="1:12" ht="15">
      <c r="A2462" s="786" t="s">
        <v>10001</v>
      </c>
      <c r="B2462" s="785" t="s">
        <v>2435</v>
      </c>
      <c r="C2462" s="784" t="s">
        <v>7292</v>
      </c>
      <c r="D2462" s="784">
        <v>2461</v>
      </c>
      <c r="E2462" s="784"/>
      <c r="F2462" s="784">
        <v>90</v>
      </c>
      <c r="G2462" s="784"/>
      <c r="H2462" s="784" t="s">
        <v>53</v>
      </c>
      <c r="I2462" s="784" t="s">
        <v>226</v>
      </c>
      <c r="J2462" s="784" t="s">
        <v>9829</v>
      </c>
      <c r="K2462" s="784"/>
      <c r="L2462" s="784"/>
    </row>
    <row r="2463" spans="1:12" ht="15">
      <c r="A2463" s="786" t="s">
        <v>10002</v>
      </c>
      <c r="B2463" s="785" t="s">
        <v>2436</v>
      </c>
      <c r="C2463" s="784" t="s">
        <v>7292</v>
      </c>
      <c r="D2463" s="784">
        <v>2462</v>
      </c>
      <c r="E2463" s="784"/>
      <c r="F2463" s="784">
        <v>10</v>
      </c>
      <c r="G2463" s="784"/>
      <c r="H2463" s="784" t="s">
        <v>53</v>
      </c>
      <c r="I2463" s="784" t="s">
        <v>226</v>
      </c>
      <c r="J2463" s="784" t="s">
        <v>9829</v>
      </c>
      <c r="K2463" s="784"/>
      <c r="L2463" s="784"/>
    </row>
    <row r="2464" spans="1:12" ht="15">
      <c r="A2464" s="786" t="s">
        <v>10003</v>
      </c>
      <c r="B2464" s="785" t="s">
        <v>639</v>
      </c>
      <c r="C2464" s="784" t="s">
        <v>7292</v>
      </c>
      <c r="D2464" s="784">
        <v>2463</v>
      </c>
      <c r="E2464" s="784"/>
      <c r="F2464" s="784">
        <v>14</v>
      </c>
      <c r="G2464" s="784"/>
      <c r="H2464" s="784" t="s">
        <v>27</v>
      </c>
      <c r="I2464" s="784" t="s">
        <v>2429</v>
      </c>
      <c r="J2464" s="784" t="s">
        <v>9829</v>
      </c>
      <c r="K2464" s="784"/>
      <c r="L2464" s="784"/>
    </row>
    <row r="2465" spans="1:12" ht="15">
      <c r="A2465" s="786" t="s">
        <v>10004</v>
      </c>
      <c r="B2465" s="785" t="s">
        <v>2437</v>
      </c>
      <c r="C2465" s="784" t="s">
        <v>7292</v>
      </c>
      <c r="D2465" s="784">
        <v>2464</v>
      </c>
      <c r="E2465" s="784"/>
      <c r="F2465" s="784">
        <v>100</v>
      </c>
      <c r="G2465" s="784"/>
      <c r="H2465" s="784" t="s">
        <v>59</v>
      </c>
      <c r="I2465" s="784" t="s">
        <v>2429</v>
      </c>
      <c r="J2465" s="784" t="s">
        <v>9829</v>
      </c>
      <c r="K2465" s="784"/>
      <c r="L2465" s="784"/>
    </row>
    <row r="2466" spans="1:12" ht="15">
      <c r="A2466" s="786" t="s">
        <v>10005</v>
      </c>
      <c r="B2466" s="785" t="s">
        <v>2438</v>
      </c>
      <c r="C2466" s="784" t="s">
        <v>7292</v>
      </c>
      <c r="D2466" s="784">
        <v>2465</v>
      </c>
      <c r="E2466" s="784"/>
      <c r="F2466" s="784">
        <v>146</v>
      </c>
      <c r="G2466" s="784"/>
      <c r="H2466" s="784" t="s">
        <v>30</v>
      </c>
      <c r="I2466" s="784" t="s">
        <v>2429</v>
      </c>
      <c r="J2466" s="784" t="s">
        <v>9829</v>
      </c>
      <c r="K2466" s="784"/>
      <c r="L2466" s="784"/>
    </row>
    <row r="2467" spans="1:12" ht="15">
      <c r="A2467" s="786" t="s">
        <v>10006</v>
      </c>
      <c r="B2467" s="785" t="s">
        <v>2438</v>
      </c>
      <c r="C2467" s="784" t="s">
        <v>7292</v>
      </c>
      <c r="D2467" s="784">
        <v>2466</v>
      </c>
      <c r="E2467" s="784"/>
      <c r="F2467" s="784">
        <v>10</v>
      </c>
      <c r="G2467" s="784"/>
      <c r="H2467" s="784" t="s">
        <v>20</v>
      </c>
      <c r="I2467" s="784" t="s">
        <v>2429</v>
      </c>
      <c r="J2467" s="784" t="s">
        <v>9829</v>
      </c>
      <c r="K2467" s="784"/>
      <c r="L2467" s="784"/>
    </row>
    <row r="2468" spans="1:12" ht="15">
      <c r="A2468" s="786" t="s">
        <v>10007</v>
      </c>
      <c r="B2468" s="785" t="s">
        <v>2439</v>
      </c>
      <c r="C2468" s="784" t="s">
        <v>7292</v>
      </c>
      <c r="D2468" s="784">
        <v>2467</v>
      </c>
      <c r="E2468" s="784"/>
      <c r="F2468" s="784">
        <v>92</v>
      </c>
      <c r="G2468" s="784"/>
      <c r="H2468" s="784" t="s">
        <v>42</v>
      </c>
      <c r="I2468" s="784" t="s">
        <v>2429</v>
      </c>
      <c r="J2468" s="784" t="s">
        <v>9829</v>
      </c>
      <c r="K2468" s="784"/>
      <c r="L2468" s="784"/>
    </row>
    <row r="2469" spans="1:12" ht="15">
      <c r="A2469" s="786" t="s">
        <v>10008</v>
      </c>
      <c r="B2469" s="785" t="s">
        <v>2440</v>
      </c>
      <c r="C2469" s="784" t="s">
        <v>7292</v>
      </c>
      <c r="D2469" s="784">
        <v>2468</v>
      </c>
      <c r="E2469" s="784"/>
      <c r="F2469" s="784">
        <v>94</v>
      </c>
      <c r="G2469" s="784"/>
      <c r="H2469" s="784" t="s">
        <v>59</v>
      </c>
      <c r="I2469" s="784" t="s">
        <v>2429</v>
      </c>
      <c r="J2469" s="784" t="s">
        <v>9829</v>
      </c>
      <c r="K2469" s="784"/>
      <c r="L2469" s="784"/>
    </row>
    <row r="2470" spans="1:12" ht="15">
      <c r="A2470" s="786" t="s">
        <v>10009</v>
      </c>
      <c r="B2470" s="785" t="s">
        <v>2441</v>
      </c>
      <c r="C2470" s="784" t="s">
        <v>7292</v>
      </c>
      <c r="D2470" s="784">
        <v>2469</v>
      </c>
      <c r="E2470" s="784"/>
      <c r="F2470" s="784">
        <v>39</v>
      </c>
      <c r="G2470" s="784"/>
      <c r="H2470" s="784" t="s">
        <v>88</v>
      </c>
      <c r="I2470" s="784" t="s">
        <v>226</v>
      </c>
      <c r="J2470" s="784" t="s">
        <v>9829</v>
      </c>
      <c r="K2470" s="784"/>
      <c r="L2470" s="784"/>
    </row>
    <row r="2471" spans="1:12" ht="15">
      <c r="A2471" s="786" t="s">
        <v>10010</v>
      </c>
      <c r="B2471" s="785" t="s">
        <v>2442</v>
      </c>
      <c r="C2471" s="784" t="s">
        <v>7292</v>
      </c>
      <c r="D2471" s="784">
        <v>2470</v>
      </c>
      <c r="E2471" s="784"/>
      <c r="F2471" s="784">
        <v>98</v>
      </c>
      <c r="G2471" s="784"/>
      <c r="H2471" s="784" t="s">
        <v>51</v>
      </c>
      <c r="I2471" s="784" t="s">
        <v>226</v>
      </c>
      <c r="J2471" s="784" t="s">
        <v>9829</v>
      </c>
      <c r="K2471" s="784"/>
      <c r="L2471" s="784"/>
    </row>
    <row r="2472" spans="1:12" ht="15">
      <c r="A2472" s="786" t="s">
        <v>10011</v>
      </c>
      <c r="B2472" s="785" t="s">
        <v>2443</v>
      </c>
      <c r="C2472" s="784" t="s">
        <v>7292</v>
      </c>
      <c r="D2472" s="784">
        <v>2471</v>
      </c>
      <c r="E2472" s="784"/>
      <c r="F2472" s="784">
        <v>5</v>
      </c>
      <c r="G2472" s="784"/>
      <c r="H2472" s="784" t="s">
        <v>85</v>
      </c>
      <c r="I2472" s="784" t="s">
        <v>126</v>
      </c>
      <c r="J2472" s="784" t="s">
        <v>9829</v>
      </c>
      <c r="K2472" s="784"/>
      <c r="L2472" s="784"/>
    </row>
    <row r="2473" spans="1:12" ht="15">
      <c r="A2473" s="786" t="s">
        <v>10012</v>
      </c>
      <c r="B2473" s="785" t="s">
        <v>2444</v>
      </c>
      <c r="C2473" s="784" t="s">
        <v>7292</v>
      </c>
      <c r="D2473" s="784">
        <v>2472</v>
      </c>
      <c r="E2473" s="784"/>
      <c r="F2473" s="784">
        <v>4</v>
      </c>
      <c r="G2473" s="784"/>
      <c r="H2473" s="784" t="s">
        <v>85</v>
      </c>
      <c r="I2473" s="784" t="s">
        <v>1030</v>
      </c>
      <c r="J2473" s="784" t="s">
        <v>9829</v>
      </c>
      <c r="K2473" s="784"/>
      <c r="L2473" s="784"/>
    </row>
    <row r="2474" spans="1:12" ht="15">
      <c r="A2474" s="786" t="s">
        <v>10013</v>
      </c>
      <c r="B2474" s="785" t="s">
        <v>2445</v>
      </c>
      <c r="C2474" s="784" t="s">
        <v>7292</v>
      </c>
      <c r="D2474" s="784">
        <v>2473</v>
      </c>
      <c r="E2474" s="784"/>
      <c r="F2474" s="784">
        <v>1</v>
      </c>
      <c r="G2474" s="784"/>
      <c r="H2474" s="784" t="s">
        <v>101</v>
      </c>
      <c r="I2474" s="784" t="s">
        <v>2446</v>
      </c>
      <c r="J2474" s="784" t="s">
        <v>9829</v>
      </c>
      <c r="K2474" s="784"/>
      <c r="L2474" s="784"/>
    </row>
    <row r="2475" spans="1:12" ht="15">
      <c r="A2475" s="786" t="s">
        <v>10014</v>
      </c>
      <c r="B2475" s="785" t="s">
        <v>2447</v>
      </c>
      <c r="C2475" s="784" t="s">
        <v>7292</v>
      </c>
      <c r="D2475" s="784">
        <v>2474</v>
      </c>
      <c r="E2475" s="784"/>
      <c r="F2475" s="784">
        <v>4</v>
      </c>
      <c r="G2475" s="784"/>
      <c r="H2475" s="784" t="s">
        <v>410</v>
      </c>
      <c r="I2475" s="784" t="s">
        <v>2306</v>
      </c>
      <c r="J2475" s="784" t="s">
        <v>9829</v>
      </c>
      <c r="K2475" s="784"/>
      <c r="L2475" s="784"/>
    </row>
    <row r="2476" spans="1:12" ht="15">
      <c r="A2476" s="786" t="s">
        <v>10015</v>
      </c>
      <c r="B2476" s="785" t="s">
        <v>2448</v>
      </c>
      <c r="C2476" s="784" t="s">
        <v>7292</v>
      </c>
      <c r="D2476" s="784">
        <v>2475</v>
      </c>
      <c r="E2476" s="784"/>
      <c r="F2476" s="784">
        <v>50</v>
      </c>
      <c r="G2476" s="784"/>
      <c r="H2476" s="784" t="s">
        <v>33</v>
      </c>
      <c r="I2476" s="784" t="s">
        <v>2449</v>
      </c>
      <c r="J2476" s="784" t="s">
        <v>9829</v>
      </c>
      <c r="K2476" s="784"/>
      <c r="L2476" s="784"/>
    </row>
    <row r="2477" spans="1:12" ht="15">
      <c r="A2477" s="786" t="s">
        <v>10016</v>
      </c>
      <c r="B2477" s="785" t="s">
        <v>2450</v>
      </c>
      <c r="C2477" s="784" t="s">
        <v>7292</v>
      </c>
      <c r="D2477" s="784">
        <v>2476</v>
      </c>
      <c r="E2477" s="784"/>
      <c r="F2477" s="784">
        <v>2</v>
      </c>
      <c r="G2477" s="784"/>
      <c r="H2477" s="784" t="s">
        <v>410</v>
      </c>
      <c r="I2477" s="784" t="s">
        <v>2306</v>
      </c>
      <c r="J2477" s="784" t="s">
        <v>9829</v>
      </c>
      <c r="K2477" s="784"/>
      <c r="L2477" s="784"/>
    </row>
    <row r="2478" spans="1:12" ht="15">
      <c r="A2478" s="786" t="s">
        <v>10017</v>
      </c>
      <c r="B2478" s="785" t="s">
        <v>2451</v>
      </c>
      <c r="C2478" s="784" t="s">
        <v>7292</v>
      </c>
      <c r="D2478" s="784">
        <v>2477</v>
      </c>
      <c r="E2478" s="784"/>
      <c r="F2478" s="784">
        <v>3</v>
      </c>
      <c r="G2478" s="784"/>
      <c r="H2478" s="784" t="s">
        <v>410</v>
      </c>
      <c r="I2478" s="784" t="s">
        <v>2306</v>
      </c>
      <c r="J2478" s="784" t="s">
        <v>9829</v>
      </c>
      <c r="K2478" s="784"/>
      <c r="L2478" s="784"/>
    </row>
    <row r="2479" spans="1:12" ht="15">
      <c r="A2479" s="786" t="s">
        <v>10018</v>
      </c>
      <c r="B2479" s="785" t="s">
        <v>2452</v>
      </c>
      <c r="C2479" s="784" t="s">
        <v>7292</v>
      </c>
      <c r="D2479" s="784">
        <v>2478</v>
      </c>
      <c r="E2479" s="784"/>
      <c r="F2479" s="784">
        <v>14</v>
      </c>
      <c r="G2479" s="784"/>
      <c r="H2479" s="784" t="s">
        <v>14</v>
      </c>
      <c r="I2479" s="784" t="s">
        <v>2306</v>
      </c>
      <c r="J2479" s="784" t="s">
        <v>9829</v>
      </c>
      <c r="K2479" s="784"/>
      <c r="L2479" s="784"/>
    </row>
    <row r="2480" spans="1:12" ht="15">
      <c r="A2480" s="786" t="s">
        <v>10019</v>
      </c>
      <c r="B2480" s="785" t="s">
        <v>2453</v>
      </c>
      <c r="C2480" s="784" t="s">
        <v>7292</v>
      </c>
      <c r="D2480" s="784">
        <v>2479</v>
      </c>
      <c r="E2480" s="784"/>
      <c r="F2480" s="784">
        <v>1</v>
      </c>
      <c r="G2480" s="784"/>
      <c r="H2480" s="784" t="s">
        <v>85</v>
      </c>
      <c r="I2480" s="784" t="s">
        <v>65</v>
      </c>
      <c r="J2480" s="784" t="s">
        <v>9829</v>
      </c>
      <c r="K2480" s="784"/>
      <c r="L2480" s="784"/>
    </row>
    <row r="2481" spans="1:12" ht="15">
      <c r="A2481" s="786" t="s">
        <v>10020</v>
      </c>
      <c r="B2481" s="785" t="s">
        <v>2454</v>
      </c>
      <c r="C2481" s="784" t="s">
        <v>7292</v>
      </c>
      <c r="D2481" s="784">
        <v>2480</v>
      </c>
      <c r="E2481" s="784"/>
      <c r="F2481" s="784">
        <v>2</v>
      </c>
      <c r="G2481" s="784"/>
      <c r="H2481" s="784" t="s">
        <v>22</v>
      </c>
      <c r="I2481" s="784" t="s">
        <v>942</v>
      </c>
      <c r="J2481" s="784" t="s">
        <v>9829</v>
      </c>
      <c r="K2481" s="784"/>
      <c r="L2481" s="784"/>
    </row>
    <row r="2482" spans="1:12" ht="15">
      <c r="A2482" s="786" t="s">
        <v>10021</v>
      </c>
      <c r="B2482" s="785" t="s">
        <v>2456</v>
      </c>
      <c r="C2482" s="784" t="s">
        <v>7292</v>
      </c>
      <c r="D2482" s="784">
        <v>2481</v>
      </c>
      <c r="E2482" s="784"/>
      <c r="F2482" s="784">
        <v>1</v>
      </c>
      <c r="G2482" s="784"/>
      <c r="H2482" s="784" t="s">
        <v>53</v>
      </c>
      <c r="I2482" s="784" t="s">
        <v>46</v>
      </c>
      <c r="J2482" s="784" t="s">
        <v>9829</v>
      </c>
      <c r="K2482" s="784"/>
      <c r="L2482" s="784"/>
    </row>
    <row r="2483" spans="1:12" ht="15">
      <c r="A2483" s="786" t="s">
        <v>10022</v>
      </c>
      <c r="B2483" s="785" t="s">
        <v>2457</v>
      </c>
      <c r="C2483" s="784" t="s">
        <v>7292</v>
      </c>
      <c r="D2483" s="784">
        <v>2482</v>
      </c>
      <c r="E2483" s="784"/>
      <c r="F2483" s="784">
        <v>1</v>
      </c>
      <c r="G2483" s="784"/>
      <c r="H2483" s="784" t="s">
        <v>20</v>
      </c>
      <c r="I2483" s="784" t="s">
        <v>214</v>
      </c>
      <c r="J2483" s="784" t="s">
        <v>9829</v>
      </c>
      <c r="K2483" s="784"/>
      <c r="L2483" s="784"/>
    </row>
    <row r="2484" spans="1:12" ht="15">
      <c r="A2484" s="786" t="s">
        <v>10023</v>
      </c>
      <c r="B2484" s="785" t="s">
        <v>2458</v>
      </c>
      <c r="C2484" s="784" t="s">
        <v>7292</v>
      </c>
      <c r="D2484" s="784">
        <v>2483</v>
      </c>
      <c r="E2484" s="784"/>
      <c r="F2484" s="784">
        <v>1</v>
      </c>
      <c r="G2484" s="784"/>
      <c r="H2484" s="784" t="s">
        <v>22</v>
      </c>
      <c r="I2484" s="784" t="s">
        <v>81</v>
      </c>
      <c r="J2484" s="784" t="s">
        <v>9829</v>
      </c>
      <c r="K2484" s="784"/>
      <c r="L2484" s="784"/>
    </row>
    <row r="2485" spans="1:12" ht="15">
      <c r="A2485" s="786" t="s">
        <v>10024</v>
      </c>
      <c r="B2485" s="785" t="s">
        <v>2459</v>
      </c>
      <c r="C2485" s="784" t="s">
        <v>7292</v>
      </c>
      <c r="D2485" s="784">
        <v>2484</v>
      </c>
      <c r="E2485" s="784"/>
      <c r="F2485" s="784">
        <v>1</v>
      </c>
      <c r="G2485" s="784"/>
      <c r="H2485" s="784" t="s">
        <v>100</v>
      </c>
      <c r="I2485" s="784" t="s">
        <v>2460</v>
      </c>
      <c r="J2485" s="784" t="s">
        <v>9829</v>
      </c>
      <c r="K2485" s="784"/>
      <c r="L2485" s="784"/>
    </row>
    <row r="2486" spans="1:12" ht="15">
      <c r="A2486" s="786" t="s">
        <v>10025</v>
      </c>
      <c r="B2486" s="785" t="s">
        <v>511</v>
      </c>
      <c r="C2486" s="784" t="s">
        <v>7292</v>
      </c>
      <c r="D2486" s="784">
        <v>2485</v>
      </c>
      <c r="E2486" s="784"/>
      <c r="F2486" s="784">
        <v>2</v>
      </c>
      <c r="G2486" s="784"/>
      <c r="H2486" s="784" t="s">
        <v>14</v>
      </c>
      <c r="I2486" s="784" t="s">
        <v>527</v>
      </c>
      <c r="J2486" s="784" t="s">
        <v>9829</v>
      </c>
      <c r="K2486" s="784"/>
      <c r="L2486" s="784"/>
    </row>
    <row r="2487" spans="1:12" ht="15">
      <c r="A2487" s="786" t="s">
        <v>10026</v>
      </c>
      <c r="B2487" s="785" t="s">
        <v>2461</v>
      </c>
      <c r="C2487" s="784" t="s">
        <v>7292</v>
      </c>
      <c r="D2487" s="784">
        <v>2486</v>
      </c>
      <c r="E2487" s="784"/>
      <c r="F2487" s="784">
        <v>300</v>
      </c>
      <c r="G2487" s="784"/>
      <c r="H2487" s="784" t="s">
        <v>366</v>
      </c>
      <c r="I2487" s="784" t="s">
        <v>105</v>
      </c>
      <c r="J2487" s="784" t="s">
        <v>9829</v>
      </c>
      <c r="K2487" s="784"/>
      <c r="L2487" s="784"/>
    </row>
    <row r="2488" spans="1:12" ht="15">
      <c r="A2488" s="786" t="s">
        <v>10027</v>
      </c>
      <c r="B2488" s="785" t="s">
        <v>2462</v>
      </c>
      <c r="C2488" s="784" t="s">
        <v>7292</v>
      </c>
      <c r="D2488" s="784">
        <v>2487</v>
      </c>
      <c r="E2488" s="784"/>
      <c r="F2488" s="784">
        <v>1</v>
      </c>
      <c r="G2488" s="784"/>
      <c r="H2488" s="784" t="s">
        <v>27</v>
      </c>
      <c r="I2488" s="784" t="s">
        <v>1156</v>
      </c>
      <c r="J2488" s="784" t="s">
        <v>9829</v>
      </c>
      <c r="K2488" s="784"/>
      <c r="L2488" s="784"/>
    </row>
    <row r="2489" spans="1:12" ht="15">
      <c r="A2489" s="786" t="s">
        <v>10028</v>
      </c>
      <c r="B2489" s="785" t="s">
        <v>408</v>
      </c>
      <c r="C2489" s="784" t="s">
        <v>7292</v>
      </c>
      <c r="D2489" s="784">
        <v>2488</v>
      </c>
      <c r="E2489" s="784"/>
      <c r="F2489" s="784">
        <v>104</v>
      </c>
      <c r="G2489" s="784"/>
      <c r="H2489" s="784" t="s">
        <v>28</v>
      </c>
      <c r="I2489" s="784" t="s">
        <v>126</v>
      </c>
      <c r="J2489" s="784" t="s">
        <v>9829</v>
      </c>
      <c r="K2489" s="784"/>
      <c r="L2489" s="784"/>
    </row>
    <row r="2490" spans="1:12" ht="15">
      <c r="A2490" s="786" t="s">
        <v>10029</v>
      </c>
      <c r="B2490" s="785" t="s">
        <v>2463</v>
      </c>
      <c r="C2490" s="784" t="s">
        <v>7292</v>
      </c>
      <c r="D2490" s="784">
        <v>2489</v>
      </c>
      <c r="E2490" s="784"/>
      <c r="F2490" s="784">
        <v>13</v>
      </c>
      <c r="G2490" s="784"/>
      <c r="H2490" s="784" t="s">
        <v>47</v>
      </c>
      <c r="I2490" s="784" t="s">
        <v>2464</v>
      </c>
      <c r="J2490" s="784" t="s">
        <v>9829</v>
      </c>
      <c r="K2490" s="784"/>
      <c r="L2490" s="784"/>
    </row>
    <row r="2491" spans="1:12" ht="15">
      <c r="A2491" s="786" t="s">
        <v>10030</v>
      </c>
      <c r="B2491" s="785" t="s">
        <v>2465</v>
      </c>
      <c r="C2491" s="784" t="s">
        <v>7292</v>
      </c>
      <c r="D2491" s="784">
        <v>2490</v>
      </c>
      <c r="E2491" s="784"/>
      <c r="F2491" s="784">
        <v>10</v>
      </c>
      <c r="G2491" s="784"/>
      <c r="H2491" s="784" t="s">
        <v>47</v>
      </c>
      <c r="I2491" s="784" t="s">
        <v>2464</v>
      </c>
      <c r="J2491" s="784" t="s">
        <v>9829</v>
      </c>
      <c r="K2491" s="784"/>
      <c r="L2491" s="784"/>
    </row>
    <row r="2492" spans="1:12" ht="15">
      <c r="A2492" s="786" t="s">
        <v>10031</v>
      </c>
      <c r="B2492" s="785" t="s">
        <v>2466</v>
      </c>
      <c r="C2492" s="784" t="s">
        <v>7292</v>
      </c>
      <c r="D2492" s="784">
        <v>2491</v>
      </c>
      <c r="E2492" s="784"/>
      <c r="F2492" s="784">
        <v>15</v>
      </c>
      <c r="G2492" s="784"/>
      <c r="H2492" s="784" t="s">
        <v>53</v>
      </c>
      <c r="I2492" s="784" t="s">
        <v>2467</v>
      </c>
      <c r="J2492" s="784" t="s">
        <v>9829</v>
      </c>
      <c r="K2492" s="784"/>
      <c r="L2492" s="784"/>
    </row>
    <row r="2493" spans="1:12" ht="15">
      <c r="A2493" s="786" t="s">
        <v>10032</v>
      </c>
      <c r="B2493" s="785" t="s">
        <v>2468</v>
      </c>
      <c r="C2493" s="784" t="s">
        <v>7292</v>
      </c>
      <c r="D2493" s="784">
        <v>2492</v>
      </c>
      <c r="E2493" s="784"/>
      <c r="F2493" s="784">
        <v>2</v>
      </c>
      <c r="G2493" s="784"/>
      <c r="H2493" s="784" t="s">
        <v>40</v>
      </c>
      <c r="I2493" s="784" t="s">
        <v>2469</v>
      </c>
      <c r="J2493" s="784" t="s">
        <v>9829</v>
      </c>
      <c r="K2493" s="784"/>
      <c r="L2493" s="784"/>
    </row>
    <row r="2494" spans="1:12" ht="15">
      <c r="A2494" s="786" t="s">
        <v>10033</v>
      </c>
      <c r="B2494" s="785" t="s">
        <v>2470</v>
      </c>
      <c r="C2494" s="784" t="s">
        <v>7292</v>
      </c>
      <c r="D2494" s="784">
        <v>2493</v>
      </c>
      <c r="E2494" s="784"/>
      <c r="F2494" s="784">
        <v>7</v>
      </c>
      <c r="G2494" s="784"/>
      <c r="H2494" s="784" t="s">
        <v>28</v>
      </c>
      <c r="I2494" s="784" t="s">
        <v>2471</v>
      </c>
      <c r="J2494" s="784" t="s">
        <v>9829</v>
      </c>
      <c r="K2494" s="784"/>
      <c r="L2494" s="784"/>
    </row>
    <row r="2495" spans="1:12" ht="15">
      <c r="A2495" s="786" t="s">
        <v>10034</v>
      </c>
      <c r="B2495" s="785" t="s">
        <v>2472</v>
      </c>
      <c r="C2495" s="784" t="s">
        <v>7292</v>
      </c>
      <c r="D2495" s="784">
        <v>2494</v>
      </c>
      <c r="E2495" s="784"/>
      <c r="F2495" s="784">
        <v>7</v>
      </c>
      <c r="G2495" s="784"/>
      <c r="H2495" s="784" t="s">
        <v>55</v>
      </c>
      <c r="I2495" s="784" t="s">
        <v>2473</v>
      </c>
      <c r="J2495" s="784" t="s">
        <v>9829</v>
      </c>
      <c r="K2495" s="784"/>
      <c r="L2495" s="784"/>
    </row>
    <row r="2496" spans="1:12" ht="15">
      <c r="A2496" s="786" t="s">
        <v>10035</v>
      </c>
      <c r="B2496" s="785" t="s">
        <v>2474</v>
      </c>
      <c r="C2496" s="784" t="s">
        <v>7292</v>
      </c>
      <c r="D2496" s="784">
        <v>2495</v>
      </c>
      <c r="E2496" s="784"/>
      <c r="F2496" s="784">
        <v>1</v>
      </c>
      <c r="G2496" s="784"/>
      <c r="H2496" s="784" t="s">
        <v>53</v>
      </c>
      <c r="I2496" s="784" t="s">
        <v>2475</v>
      </c>
      <c r="J2496" s="784" t="s">
        <v>9829</v>
      </c>
      <c r="K2496" s="784"/>
      <c r="L2496" s="784"/>
    </row>
    <row r="2497" spans="1:12" ht="15">
      <c r="A2497" s="786" t="s">
        <v>10036</v>
      </c>
      <c r="B2497" s="785" t="s">
        <v>2476</v>
      </c>
      <c r="C2497" s="784" t="s">
        <v>7292</v>
      </c>
      <c r="D2497" s="784">
        <v>2496</v>
      </c>
      <c r="E2497" s="784"/>
      <c r="F2497" s="784">
        <v>10</v>
      </c>
      <c r="G2497" s="784"/>
      <c r="H2497" s="784" t="s">
        <v>55</v>
      </c>
      <c r="I2497" s="784" t="s">
        <v>119</v>
      </c>
      <c r="J2497" s="784" t="s">
        <v>9829</v>
      </c>
      <c r="K2497" s="784"/>
      <c r="L2497" s="784"/>
    </row>
    <row r="2498" spans="1:12" ht="15">
      <c r="A2498" s="786" t="s">
        <v>10037</v>
      </c>
      <c r="B2498" s="785" t="s">
        <v>2477</v>
      </c>
      <c r="C2498" s="784" t="s">
        <v>7292</v>
      </c>
      <c r="D2498" s="784">
        <v>2497</v>
      </c>
      <c r="E2498" s="784"/>
      <c r="F2498" s="784">
        <v>4</v>
      </c>
      <c r="G2498" s="784"/>
      <c r="H2498" s="784" t="s">
        <v>32</v>
      </c>
      <c r="I2498" s="784" t="s">
        <v>126</v>
      </c>
      <c r="J2498" s="784" t="s">
        <v>9829</v>
      </c>
      <c r="K2498" s="784"/>
      <c r="L2498" s="784"/>
    </row>
    <row r="2499" spans="1:12" ht="15">
      <c r="A2499" s="786" t="s">
        <v>10038</v>
      </c>
      <c r="B2499" s="785" t="s">
        <v>2478</v>
      </c>
      <c r="C2499" s="784" t="s">
        <v>7292</v>
      </c>
      <c r="D2499" s="784">
        <v>2498</v>
      </c>
      <c r="E2499" s="784"/>
      <c r="F2499" s="784">
        <v>1</v>
      </c>
      <c r="G2499" s="784"/>
      <c r="H2499" s="784" t="s">
        <v>116</v>
      </c>
      <c r="I2499" s="784" t="s">
        <v>126</v>
      </c>
      <c r="J2499" s="784" t="s">
        <v>9829</v>
      </c>
      <c r="K2499" s="784"/>
      <c r="L2499" s="784"/>
    </row>
    <row r="2500" spans="1:12" ht="15">
      <c r="A2500" s="786" t="s">
        <v>10039</v>
      </c>
      <c r="B2500" s="785" t="s">
        <v>2479</v>
      </c>
      <c r="C2500" s="784" t="s">
        <v>7292</v>
      </c>
      <c r="D2500" s="784">
        <v>2499</v>
      </c>
      <c r="E2500" s="784"/>
      <c r="F2500" s="784">
        <v>1</v>
      </c>
      <c r="G2500" s="784"/>
      <c r="H2500" s="784" t="s">
        <v>32</v>
      </c>
      <c r="I2500" s="784" t="s">
        <v>126</v>
      </c>
      <c r="J2500" s="784" t="s">
        <v>9829</v>
      </c>
      <c r="K2500" s="784"/>
      <c r="L2500" s="784"/>
    </row>
    <row r="2501" spans="1:12" ht="15">
      <c r="A2501" s="786" t="s">
        <v>10040</v>
      </c>
      <c r="B2501" s="785" t="s">
        <v>606</v>
      </c>
      <c r="C2501" s="784" t="s">
        <v>7292</v>
      </c>
      <c r="D2501" s="784">
        <v>2500</v>
      </c>
      <c r="E2501" s="784"/>
      <c r="F2501" s="784">
        <v>25</v>
      </c>
      <c r="G2501" s="784"/>
      <c r="H2501" s="784" t="s">
        <v>27</v>
      </c>
      <c r="I2501" s="784" t="s">
        <v>97</v>
      </c>
      <c r="J2501" s="784" t="s">
        <v>9829</v>
      </c>
      <c r="K2501" s="784"/>
      <c r="L2501" s="784"/>
    </row>
    <row r="2502" spans="1:12" ht="15">
      <c r="A2502" s="786" t="s">
        <v>10041</v>
      </c>
      <c r="B2502" s="785" t="s">
        <v>2480</v>
      </c>
      <c r="C2502" s="784" t="s">
        <v>7292</v>
      </c>
      <c r="D2502" s="784">
        <v>2501</v>
      </c>
      <c r="E2502" s="784"/>
      <c r="F2502" s="784">
        <v>2</v>
      </c>
      <c r="G2502" s="784"/>
      <c r="H2502" s="784" t="s">
        <v>70</v>
      </c>
      <c r="I2502" s="784" t="s">
        <v>71</v>
      </c>
      <c r="J2502" s="784" t="s">
        <v>9829</v>
      </c>
      <c r="K2502" s="784"/>
      <c r="L2502" s="784"/>
    </row>
    <row r="2503" spans="1:12" ht="15">
      <c r="A2503" s="786" t="s">
        <v>10042</v>
      </c>
      <c r="B2503" s="785" t="s">
        <v>2481</v>
      </c>
      <c r="C2503" s="784" t="s">
        <v>7292</v>
      </c>
      <c r="D2503" s="784">
        <v>2502</v>
      </c>
      <c r="E2503" s="784"/>
      <c r="F2503" s="784">
        <v>6</v>
      </c>
      <c r="G2503" s="784"/>
      <c r="H2503" s="784" t="s">
        <v>24</v>
      </c>
      <c r="I2503" s="784" t="s">
        <v>2482</v>
      </c>
      <c r="J2503" s="784" t="s">
        <v>9829</v>
      </c>
      <c r="K2503" s="784"/>
      <c r="L2503" s="784"/>
    </row>
    <row r="2504" spans="1:12" ht="15">
      <c r="A2504" s="786" t="s">
        <v>10043</v>
      </c>
      <c r="B2504" s="785" t="s">
        <v>447</v>
      </c>
      <c r="C2504" s="784" t="s">
        <v>7292</v>
      </c>
      <c r="D2504" s="784">
        <v>2503</v>
      </c>
      <c r="E2504" s="784"/>
      <c r="F2504" s="784">
        <v>24</v>
      </c>
      <c r="G2504" s="784"/>
      <c r="H2504" s="784" t="s">
        <v>55</v>
      </c>
      <c r="I2504" s="784" t="s">
        <v>97</v>
      </c>
      <c r="J2504" s="784" t="s">
        <v>9829</v>
      </c>
      <c r="K2504" s="784"/>
      <c r="L2504" s="784"/>
    </row>
    <row r="2505" spans="1:12" ht="15">
      <c r="A2505" s="786" t="s">
        <v>10044</v>
      </c>
      <c r="B2505" s="785" t="s">
        <v>2483</v>
      </c>
      <c r="C2505" s="784" t="s">
        <v>7292</v>
      </c>
      <c r="D2505" s="784">
        <v>2504</v>
      </c>
      <c r="E2505" s="784"/>
      <c r="F2505" s="784">
        <v>21</v>
      </c>
      <c r="G2505" s="784"/>
      <c r="H2505" s="784" t="s">
        <v>55</v>
      </c>
      <c r="I2505" s="784" t="s">
        <v>959</v>
      </c>
      <c r="J2505" s="784" t="s">
        <v>9829</v>
      </c>
      <c r="K2505" s="784"/>
      <c r="L2505" s="784"/>
    </row>
    <row r="2506" spans="1:12" ht="15">
      <c r="A2506" s="786" t="s">
        <v>10045</v>
      </c>
      <c r="B2506" s="785" t="s">
        <v>2484</v>
      </c>
      <c r="C2506" s="784" t="s">
        <v>7292</v>
      </c>
      <c r="D2506" s="784">
        <v>2505</v>
      </c>
      <c r="E2506" s="784"/>
      <c r="F2506" s="784">
        <v>2</v>
      </c>
      <c r="G2506" s="784"/>
      <c r="H2506" s="784" t="s">
        <v>111</v>
      </c>
      <c r="I2506" s="784" t="s">
        <v>2485</v>
      </c>
      <c r="J2506" s="784" t="s">
        <v>9829</v>
      </c>
      <c r="K2506" s="784"/>
      <c r="L2506" s="784"/>
    </row>
    <row r="2507" spans="1:12" ht="15">
      <c r="A2507" s="786" t="s">
        <v>10046</v>
      </c>
      <c r="B2507" s="785" t="s">
        <v>2486</v>
      </c>
      <c r="C2507" s="784" t="s">
        <v>7292</v>
      </c>
      <c r="D2507" s="784">
        <v>2506</v>
      </c>
      <c r="E2507" s="784"/>
      <c r="F2507" s="784">
        <v>10</v>
      </c>
      <c r="G2507" s="784"/>
      <c r="H2507" s="784" t="s">
        <v>55</v>
      </c>
      <c r="I2507" s="784" t="s">
        <v>11</v>
      </c>
      <c r="J2507" s="784" t="s">
        <v>9829</v>
      </c>
      <c r="K2507" s="784"/>
      <c r="L2507" s="784"/>
    </row>
    <row r="2508" spans="1:12" ht="15">
      <c r="A2508" s="786" t="s">
        <v>10047</v>
      </c>
      <c r="B2508" s="785" t="s">
        <v>10048</v>
      </c>
      <c r="C2508" s="784" t="s">
        <v>7292</v>
      </c>
      <c r="D2508" s="784">
        <v>2507</v>
      </c>
      <c r="E2508" s="784"/>
      <c r="F2508" s="784">
        <v>1</v>
      </c>
      <c r="G2508" s="784"/>
      <c r="H2508" s="784" t="s">
        <v>39</v>
      </c>
      <c r="I2508" s="784" t="s">
        <v>1451</v>
      </c>
      <c r="J2508" s="784" t="s">
        <v>9829</v>
      </c>
      <c r="K2508" s="784"/>
      <c r="L2508" s="784"/>
    </row>
    <row r="2509" spans="1:12" ht="15">
      <c r="A2509" s="786" t="s">
        <v>10049</v>
      </c>
      <c r="B2509" s="785" t="s">
        <v>2488</v>
      </c>
      <c r="C2509" s="784" t="s">
        <v>7292</v>
      </c>
      <c r="D2509" s="784">
        <v>2508</v>
      </c>
      <c r="E2509" s="784"/>
      <c r="F2509" s="784">
        <v>48</v>
      </c>
      <c r="G2509" s="784"/>
      <c r="H2509" s="784" t="s">
        <v>14</v>
      </c>
      <c r="I2509" s="784" t="s">
        <v>105</v>
      </c>
      <c r="J2509" s="784" t="s">
        <v>9829</v>
      </c>
      <c r="K2509" s="784"/>
      <c r="L2509" s="784"/>
    </row>
    <row r="2510" spans="1:12" ht="15">
      <c r="A2510" s="786" t="s">
        <v>10050</v>
      </c>
      <c r="B2510" s="785" t="s">
        <v>2489</v>
      </c>
      <c r="C2510" s="784" t="s">
        <v>7292</v>
      </c>
      <c r="D2510" s="784">
        <v>2509</v>
      </c>
      <c r="E2510" s="784"/>
      <c r="F2510" s="784">
        <v>25</v>
      </c>
      <c r="G2510" s="784"/>
      <c r="H2510" s="784" t="s">
        <v>441</v>
      </c>
      <c r="I2510" s="784" t="s">
        <v>226</v>
      </c>
      <c r="J2510" s="784" t="s">
        <v>9829</v>
      </c>
      <c r="K2510" s="784"/>
      <c r="L2510" s="784"/>
    </row>
    <row r="2511" spans="1:12" ht="15">
      <c r="A2511" s="786" t="s">
        <v>10051</v>
      </c>
      <c r="B2511" s="785" t="s">
        <v>2490</v>
      </c>
      <c r="C2511" s="784" t="s">
        <v>7292</v>
      </c>
      <c r="D2511" s="784">
        <v>2510</v>
      </c>
      <c r="E2511" s="784"/>
      <c r="F2511" s="784">
        <v>241</v>
      </c>
      <c r="G2511" s="784"/>
      <c r="H2511" s="784" t="s">
        <v>42</v>
      </c>
      <c r="I2511" s="784" t="s">
        <v>226</v>
      </c>
      <c r="J2511" s="784" t="s">
        <v>9829</v>
      </c>
      <c r="K2511" s="784"/>
      <c r="L2511" s="784"/>
    </row>
    <row r="2512" spans="1:12" ht="15">
      <c r="A2512" s="786" t="s">
        <v>10052</v>
      </c>
      <c r="B2512" s="785" t="s">
        <v>2490</v>
      </c>
      <c r="C2512" s="784" t="s">
        <v>7292</v>
      </c>
      <c r="D2512" s="784">
        <v>2511</v>
      </c>
      <c r="E2512" s="784"/>
      <c r="F2512" s="784">
        <v>13</v>
      </c>
      <c r="G2512" s="784"/>
      <c r="H2512" s="784" t="s">
        <v>27</v>
      </c>
      <c r="I2512" s="784" t="s">
        <v>226</v>
      </c>
      <c r="J2512" s="784" t="s">
        <v>9829</v>
      </c>
      <c r="K2512" s="784"/>
      <c r="L2512" s="784"/>
    </row>
    <row r="2513" spans="1:12" ht="15">
      <c r="A2513" s="786" t="s">
        <v>10053</v>
      </c>
      <c r="B2513" s="785" t="s">
        <v>2491</v>
      </c>
      <c r="C2513" s="784" t="s">
        <v>7292</v>
      </c>
      <c r="D2513" s="784">
        <v>2512</v>
      </c>
      <c r="E2513" s="784"/>
      <c r="F2513" s="784">
        <v>7</v>
      </c>
      <c r="G2513" s="784"/>
      <c r="H2513" s="784" t="s">
        <v>25</v>
      </c>
      <c r="I2513" s="784" t="s">
        <v>226</v>
      </c>
      <c r="J2513" s="784" t="s">
        <v>9829</v>
      </c>
      <c r="K2513" s="784"/>
      <c r="L2513" s="784"/>
    </row>
    <row r="2514" spans="1:12" ht="15">
      <c r="A2514" s="786" t="s">
        <v>10054</v>
      </c>
      <c r="B2514" s="785" t="s">
        <v>2492</v>
      </c>
      <c r="C2514" s="784" t="s">
        <v>7292</v>
      </c>
      <c r="D2514" s="784">
        <v>2513</v>
      </c>
      <c r="E2514" s="784"/>
      <c r="F2514" s="784">
        <v>1600</v>
      </c>
      <c r="G2514" s="784"/>
      <c r="H2514" s="784" t="s">
        <v>42</v>
      </c>
      <c r="I2514" s="784" t="s">
        <v>2284</v>
      </c>
      <c r="J2514" s="784" t="s">
        <v>9829</v>
      </c>
      <c r="K2514" s="784"/>
      <c r="L2514" s="784"/>
    </row>
    <row r="2515" spans="1:12" ht="15">
      <c r="A2515" s="786" t="s">
        <v>10055</v>
      </c>
      <c r="B2515" s="785" t="s">
        <v>2493</v>
      </c>
      <c r="C2515" s="784" t="s">
        <v>7292</v>
      </c>
      <c r="D2515" s="784">
        <v>2514</v>
      </c>
      <c r="E2515" s="784"/>
      <c r="F2515" s="784">
        <v>589</v>
      </c>
      <c r="G2515" s="784"/>
      <c r="H2515" s="784" t="s">
        <v>33</v>
      </c>
      <c r="I2515" s="784" t="s">
        <v>226</v>
      </c>
      <c r="J2515" s="784" t="s">
        <v>9829</v>
      </c>
      <c r="K2515" s="784"/>
      <c r="L2515" s="784"/>
    </row>
    <row r="2516" spans="1:12" ht="15">
      <c r="A2516" s="786" t="s">
        <v>10056</v>
      </c>
      <c r="B2516" s="785" t="s">
        <v>2494</v>
      </c>
      <c r="C2516" s="784" t="s">
        <v>7292</v>
      </c>
      <c r="D2516" s="784">
        <v>2515</v>
      </c>
      <c r="E2516" s="784"/>
      <c r="F2516" s="784">
        <v>1</v>
      </c>
      <c r="G2516" s="784"/>
      <c r="H2516" s="784" t="s">
        <v>59</v>
      </c>
      <c r="I2516" s="784" t="s">
        <v>2495</v>
      </c>
      <c r="J2516" s="784" t="s">
        <v>9829</v>
      </c>
      <c r="K2516" s="784"/>
      <c r="L2516" s="784"/>
    </row>
    <row r="2517" spans="1:12" ht="15">
      <c r="A2517" s="786" t="s">
        <v>10057</v>
      </c>
      <c r="B2517" s="785" t="s">
        <v>2496</v>
      </c>
      <c r="C2517" s="784" t="s">
        <v>7292</v>
      </c>
      <c r="D2517" s="784">
        <v>2516</v>
      </c>
      <c r="E2517" s="784"/>
      <c r="F2517" s="784">
        <v>1</v>
      </c>
      <c r="G2517" s="784"/>
      <c r="H2517" s="784" t="s">
        <v>28</v>
      </c>
      <c r="I2517" s="784" t="s">
        <v>2497</v>
      </c>
      <c r="J2517" s="784" t="s">
        <v>9829</v>
      </c>
      <c r="K2517" s="784"/>
      <c r="L2517" s="784"/>
    </row>
    <row r="2518" spans="1:12" ht="15">
      <c r="A2518" s="786" t="s">
        <v>10058</v>
      </c>
      <c r="B2518" s="785" t="s">
        <v>2498</v>
      </c>
      <c r="C2518" s="784" t="s">
        <v>7292</v>
      </c>
      <c r="D2518" s="784">
        <v>2517</v>
      </c>
      <c r="E2518" s="784"/>
      <c r="F2518" s="784">
        <v>1</v>
      </c>
      <c r="G2518" s="784" t="s">
        <v>945</v>
      </c>
      <c r="H2518" s="784" t="s">
        <v>37</v>
      </c>
      <c r="I2518" s="784" t="s">
        <v>2499</v>
      </c>
      <c r="J2518" s="784" t="s">
        <v>9829</v>
      </c>
      <c r="K2518" s="784"/>
      <c r="L2518" s="784"/>
    </row>
    <row r="2519" spans="1:12" ht="15">
      <c r="A2519" s="786" t="s">
        <v>10059</v>
      </c>
      <c r="B2519" s="785" t="s">
        <v>2500</v>
      </c>
      <c r="C2519" s="784" t="s">
        <v>7292</v>
      </c>
      <c r="D2519" s="784">
        <v>2518</v>
      </c>
      <c r="E2519" s="784"/>
      <c r="F2519" s="784">
        <v>20</v>
      </c>
      <c r="G2519" s="784"/>
      <c r="H2519" s="784" t="s">
        <v>108</v>
      </c>
      <c r="I2519" s="784" t="s">
        <v>97</v>
      </c>
      <c r="J2519" s="784" t="s">
        <v>9829</v>
      </c>
      <c r="K2519" s="784"/>
      <c r="L2519" s="784"/>
    </row>
    <row r="2520" spans="1:12" ht="15">
      <c r="A2520" s="786" t="s">
        <v>10060</v>
      </c>
      <c r="B2520" s="785" t="s">
        <v>2501</v>
      </c>
      <c r="C2520" s="784" t="s">
        <v>7292</v>
      </c>
      <c r="D2520" s="784">
        <v>2519</v>
      </c>
      <c r="E2520" s="784"/>
      <c r="F2520" s="784">
        <v>20</v>
      </c>
      <c r="G2520" s="784"/>
      <c r="H2520" s="784" t="s">
        <v>729</v>
      </c>
      <c r="I2520" s="784" t="s">
        <v>2502</v>
      </c>
      <c r="J2520" s="784" t="s">
        <v>9829</v>
      </c>
      <c r="K2520" s="784"/>
      <c r="L2520" s="784"/>
    </row>
    <row r="2521" spans="1:12" ht="15">
      <c r="A2521" s="786" t="s">
        <v>10061</v>
      </c>
      <c r="B2521" s="785" t="s">
        <v>2503</v>
      </c>
      <c r="C2521" s="784" t="s">
        <v>7292</v>
      </c>
      <c r="D2521" s="784">
        <v>2520</v>
      </c>
      <c r="E2521" s="784"/>
      <c r="F2521" s="784">
        <v>6</v>
      </c>
      <c r="G2521" s="784"/>
      <c r="H2521" s="784" t="s">
        <v>20</v>
      </c>
      <c r="I2521" s="784" t="s">
        <v>90</v>
      </c>
      <c r="J2521" s="784" t="s">
        <v>9829</v>
      </c>
      <c r="K2521" s="784"/>
      <c r="L2521" s="784"/>
    </row>
    <row r="2522" spans="1:12" ht="15">
      <c r="A2522" s="786" t="s">
        <v>10062</v>
      </c>
      <c r="B2522" s="785" t="s">
        <v>2504</v>
      </c>
      <c r="C2522" s="784" t="s">
        <v>7292</v>
      </c>
      <c r="D2522" s="784">
        <v>2521</v>
      </c>
      <c r="E2522" s="784"/>
      <c r="F2522" s="784">
        <v>2</v>
      </c>
      <c r="G2522" s="784"/>
      <c r="H2522" s="784" t="s">
        <v>101</v>
      </c>
      <c r="I2522" s="784" t="s">
        <v>632</v>
      </c>
      <c r="J2522" s="784" t="s">
        <v>9829</v>
      </c>
      <c r="K2522" s="784"/>
      <c r="L2522" s="784"/>
    </row>
    <row r="2523" spans="1:12" ht="15">
      <c r="A2523" s="786" t="s">
        <v>10063</v>
      </c>
      <c r="B2523" s="785" t="s">
        <v>2505</v>
      </c>
      <c r="C2523" s="784" t="s">
        <v>7292</v>
      </c>
      <c r="D2523" s="784">
        <v>2522</v>
      </c>
      <c r="E2523" s="784"/>
      <c r="F2523" s="784">
        <v>2</v>
      </c>
      <c r="G2523" s="784"/>
      <c r="H2523" s="784" t="s">
        <v>51</v>
      </c>
      <c r="I2523" s="784" t="s">
        <v>119</v>
      </c>
      <c r="J2523" s="784" t="s">
        <v>9829</v>
      </c>
      <c r="K2523" s="784"/>
      <c r="L2523" s="784"/>
    </row>
    <row r="2524" spans="1:12" ht="15">
      <c r="A2524" s="786" t="s">
        <v>10064</v>
      </c>
      <c r="B2524" s="785" t="s">
        <v>2506</v>
      </c>
      <c r="C2524" s="784" t="s">
        <v>7292</v>
      </c>
      <c r="D2524" s="784">
        <v>2523</v>
      </c>
      <c r="E2524" s="784"/>
      <c r="F2524" s="784">
        <v>16</v>
      </c>
      <c r="G2524" s="784"/>
      <c r="H2524" s="784" t="s">
        <v>40</v>
      </c>
      <c r="I2524" s="784" t="s">
        <v>2110</v>
      </c>
      <c r="J2524" s="784" t="s">
        <v>9829</v>
      </c>
      <c r="K2524" s="784"/>
      <c r="L2524" s="784"/>
    </row>
    <row r="2525" spans="1:12" ht="15">
      <c r="A2525" s="786" t="s">
        <v>10065</v>
      </c>
      <c r="B2525" s="785" t="s">
        <v>2507</v>
      </c>
      <c r="C2525" s="784" t="s">
        <v>7292</v>
      </c>
      <c r="D2525" s="784">
        <v>2524</v>
      </c>
      <c r="E2525" s="784"/>
      <c r="F2525" s="784">
        <v>63</v>
      </c>
      <c r="G2525" s="784"/>
      <c r="H2525" s="784" t="s">
        <v>101</v>
      </c>
      <c r="I2525" s="784" t="s">
        <v>177</v>
      </c>
      <c r="J2525" s="784" t="s">
        <v>9829</v>
      </c>
      <c r="K2525" s="784"/>
      <c r="L2525" s="784"/>
    </row>
    <row r="2526" spans="1:12" ht="15">
      <c r="A2526" s="786" t="s">
        <v>10066</v>
      </c>
      <c r="B2526" s="785" t="s">
        <v>2508</v>
      </c>
      <c r="C2526" s="784" t="s">
        <v>7292</v>
      </c>
      <c r="D2526" s="784">
        <v>2525</v>
      </c>
      <c r="E2526" s="784"/>
      <c r="F2526" s="784">
        <v>4</v>
      </c>
      <c r="G2526" s="784"/>
      <c r="H2526" s="784" t="s">
        <v>20</v>
      </c>
      <c r="I2526" s="784" t="s">
        <v>177</v>
      </c>
      <c r="J2526" s="784" t="s">
        <v>9829</v>
      </c>
      <c r="K2526" s="784"/>
      <c r="L2526" s="784"/>
    </row>
    <row r="2527" spans="1:12" ht="15">
      <c r="A2527" s="786" t="s">
        <v>10067</v>
      </c>
      <c r="B2527" s="785" t="s">
        <v>2509</v>
      </c>
      <c r="C2527" s="784" t="s">
        <v>7292</v>
      </c>
      <c r="D2527" s="784">
        <v>2526</v>
      </c>
      <c r="E2527" s="784"/>
      <c r="F2527" s="784">
        <v>13</v>
      </c>
      <c r="G2527" s="784"/>
      <c r="H2527" s="784" t="s">
        <v>23</v>
      </c>
      <c r="I2527" s="784" t="s">
        <v>119</v>
      </c>
      <c r="J2527" s="784" t="s">
        <v>9829</v>
      </c>
      <c r="K2527" s="784"/>
      <c r="L2527" s="784"/>
    </row>
    <row r="2528" spans="1:12" ht="15">
      <c r="A2528" s="786" t="s">
        <v>10068</v>
      </c>
      <c r="B2528" s="785" t="s">
        <v>2510</v>
      </c>
      <c r="C2528" s="784" t="s">
        <v>7292</v>
      </c>
      <c r="D2528" s="784">
        <v>2527</v>
      </c>
      <c r="E2528" s="784"/>
      <c r="F2528" s="784">
        <v>10</v>
      </c>
      <c r="G2528" s="784"/>
      <c r="H2528" s="784" t="s">
        <v>55</v>
      </c>
      <c r="I2528" s="784" t="s">
        <v>126</v>
      </c>
      <c r="J2528" s="784" t="s">
        <v>9829</v>
      </c>
      <c r="K2528" s="784"/>
      <c r="L2528" s="784"/>
    </row>
    <row r="2529" spans="1:12" ht="15">
      <c r="A2529" s="786" t="s">
        <v>10069</v>
      </c>
      <c r="B2529" s="785" t="s">
        <v>2511</v>
      </c>
      <c r="C2529" s="784" t="s">
        <v>7292</v>
      </c>
      <c r="D2529" s="784">
        <v>2528</v>
      </c>
      <c r="E2529" s="784"/>
      <c r="F2529" s="784">
        <v>25</v>
      </c>
      <c r="G2529" s="784"/>
      <c r="H2529" s="784" t="s">
        <v>101</v>
      </c>
      <c r="I2529" s="784" t="s">
        <v>126</v>
      </c>
      <c r="J2529" s="784" t="s">
        <v>9829</v>
      </c>
      <c r="K2529" s="784"/>
      <c r="L2529" s="784"/>
    </row>
    <row r="2530" spans="1:12" ht="15">
      <c r="A2530" s="786" t="s">
        <v>10070</v>
      </c>
      <c r="B2530" s="785" t="s">
        <v>2512</v>
      </c>
      <c r="C2530" s="784" t="s">
        <v>7292</v>
      </c>
      <c r="D2530" s="784">
        <v>2529</v>
      </c>
      <c r="E2530" s="784"/>
      <c r="F2530" s="784">
        <v>23</v>
      </c>
      <c r="G2530" s="784"/>
      <c r="H2530" s="784" t="s">
        <v>42</v>
      </c>
      <c r="I2530" s="784" t="s">
        <v>119</v>
      </c>
      <c r="J2530" s="784" t="s">
        <v>9829</v>
      </c>
      <c r="K2530" s="784"/>
      <c r="L2530" s="784"/>
    </row>
    <row r="2531" spans="1:12" ht="15">
      <c r="A2531" s="786" t="s">
        <v>10071</v>
      </c>
      <c r="B2531" s="785" t="s">
        <v>2513</v>
      </c>
      <c r="C2531" s="784" t="s">
        <v>7292</v>
      </c>
      <c r="D2531" s="784">
        <v>2530</v>
      </c>
      <c r="E2531" s="784"/>
      <c r="F2531" s="784">
        <v>45</v>
      </c>
      <c r="G2531" s="784"/>
      <c r="H2531" s="784" t="s">
        <v>101</v>
      </c>
      <c r="I2531" s="784" t="s">
        <v>126</v>
      </c>
      <c r="J2531" s="784" t="s">
        <v>9829</v>
      </c>
      <c r="K2531" s="784"/>
      <c r="L2531" s="784"/>
    </row>
    <row r="2532" spans="1:12" ht="15">
      <c r="A2532" s="786" t="s">
        <v>10072</v>
      </c>
      <c r="B2532" s="785" t="s">
        <v>2514</v>
      </c>
      <c r="C2532" s="784" t="s">
        <v>7292</v>
      </c>
      <c r="D2532" s="784">
        <v>2531</v>
      </c>
      <c r="E2532" s="784"/>
      <c r="F2532" s="784">
        <v>30</v>
      </c>
      <c r="G2532" s="784"/>
      <c r="H2532" s="784" t="s">
        <v>40</v>
      </c>
      <c r="I2532" s="784" t="s">
        <v>2154</v>
      </c>
      <c r="J2532" s="784" t="s">
        <v>9829</v>
      </c>
      <c r="K2532" s="784"/>
      <c r="L2532" s="784"/>
    </row>
    <row r="2533" spans="1:12" ht="15">
      <c r="A2533" s="786" t="s">
        <v>10073</v>
      </c>
      <c r="B2533" s="785" t="s">
        <v>2515</v>
      </c>
      <c r="C2533" s="784" t="s">
        <v>7292</v>
      </c>
      <c r="D2533" s="784">
        <v>2532</v>
      </c>
      <c r="E2533" s="784"/>
      <c r="F2533" s="784">
        <v>30</v>
      </c>
      <c r="G2533" s="784"/>
      <c r="H2533" s="784" t="s">
        <v>15</v>
      </c>
      <c r="I2533" s="784" t="s">
        <v>119</v>
      </c>
      <c r="J2533" s="784" t="s">
        <v>9829</v>
      </c>
      <c r="K2533" s="784"/>
      <c r="L2533" s="784"/>
    </row>
    <row r="2534" spans="1:12" ht="15">
      <c r="A2534" s="786" t="s">
        <v>10074</v>
      </c>
      <c r="B2534" s="785" t="s">
        <v>2516</v>
      </c>
      <c r="C2534" s="784" t="s">
        <v>7292</v>
      </c>
      <c r="D2534" s="784">
        <v>2533</v>
      </c>
      <c r="E2534" s="784"/>
      <c r="F2534" s="784">
        <v>15</v>
      </c>
      <c r="G2534" s="784"/>
      <c r="H2534" s="784" t="s">
        <v>40</v>
      </c>
      <c r="I2534" s="784" t="s">
        <v>119</v>
      </c>
      <c r="J2534" s="784" t="s">
        <v>9829</v>
      </c>
      <c r="K2534" s="784"/>
      <c r="L2534" s="784"/>
    </row>
    <row r="2535" spans="1:12" ht="15">
      <c r="A2535" s="786" t="s">
        <v>10075</v>
      </c>
      <c r="B2535" s="785" t="s">
        <v>2517</v>
      </c>
      <c r="C2535" s="784" t="s">
        <v>7292</v>
      </c>
      <c r="D2535" s="784">
        <v>2534</v>
      </c>
      <c r="E2535" s="784"/>
      <c r="F2535" s="784">
        <v>8</v>
      </c>
      <c r="G2535" s="784"/>
      <c r="H2535" s="784" t="s">
        <v>20</v>
      </c>
      <c r="I2535" s="784" t="s">
        <v>119</v>
      </c>
      <c r="J2535" s="784" t="s">
        <v>9829</v>
      </c>
      <c r="K2535" s="784"/>
      <c r="L2535" s="784"/>
    </row>
    <row r="2536" spans="1:12" ht="15">
      <c r="A2536" s="786" t="s">
        <v>10076</v>
      </c>
      <c r="B2536" s="785" t="s">
        <v>2518</v>
      </c>
      <c r="C2536" s="784" t="s">
        <v>7292</v>
      </c>
      <c r="D2536" s="784">
        <v>2535</v>
      </c>
      <c r="E2536" s="784"/>
      <c r="F2536" s="784">
        <v>2</v>
      </c>
      <c r="G2536" s="784"/>
      <c r="H2536" s="784" t="s">
        <v>51</v>
      </c>
      <c r="I2536" s="784" t="s">
        <v>119</v>
      </c>
      <c r="J2536" s="784" t="s">
        <v>9829</v>
      </c>
      <c r="K2536" s="784"/>
      <c r="L2536" s="784"/>
    </row>
    <row r="2537" spans="1:12" ht="15">
      <c r="A2537" s="786" t="s">
        <v>10077</v>
      </c>
      <c r="B2537" s="785" t="s">
        <v>2519</v>
      </c>
      <c r="C2537" s="784" t="s">
        <v>7292</v>
      </c>
      <c r="D2537" s="784">
        <v>2536</v>
      </c>
      <c r="E2537" s="784"/>
      <c r="F2537" s="784">
        <v>60</v>
      </c>
      <c r="G2537" s="784"/>
      <c r="H2537" s="784" t="s">
        <v>40</v>
      </c>
      <c r="I2537" s="784" t="s">
        <v>2154</v>
      </c>
      <c r="J2537" s="784" t="s">
        <v>9829</v>
      </c>
      <c r="K2537" s="784"/>
      <c r="L2537" s="784"/>
    </row>
    <row r="2538" spans="1:12" ht="15">
      <c r="A2538" s="786" t="s">
        <v>10078</v>
      </c>
      <c r="B2538" s="785" t="s">
        <v>2520</v>
      </c>
      <c r="C2538" s="784" t="s">
        <v>7292</v>
      </c>
      <c r="D2538" s="784">
        <v>2537</v>
      </c>
      <c r="E2538" s="784"/>
      <c r="F2538" s="784">
        <v>292</v>
      </c>
      <c r="G2538" s="784"/>
      <c r="H2538" s="784" t="s">
        <v>15</v>
      </c>
      <c r="I2538" s="784" t="s">
        <v>2136</v>
      </c>
      <c r="J2538" s="784" t="s">
        <v>9829</v>
      </c>
      <c r="K2538" s="784"/>
      <c r="L2538" s="784"/>
    </row>
    <row r="2539" spans="1:12" ht="15">
      <c r="A2539" s="786" t="s">
        <v>10079</v>
      </c>
      <c r="B2539" s="785" t="s">
        <v>2521</v>
      </c>
      <c r="C2539" s="784" t="s">
        <v>7292</v>
      </c>
      <c r="D2539" s="784">
        <v>2538</v>
      </c>
      <c r="E2539" s="784"/>
      <c r="F2539" s="784">
        <v>25</v>
      </c>
      <c r="G2539" s="784"/>
      <c r="H2539" s="784" t="s">
        <v>42</v>
      </c>
      <c r="I2539" s="784" t="s">
        <v>177</v>
      </c>
      <c r="J2539" s="784" t="s">
        <v>9829</v>
      </c>
      <c r="K2539" s="784"/>
      <c r="L2539" s="784"/>
    </row>
    <row r="2540" spans="1:12" ht="15">
      <c r="A2540" s="786" t="s">
        <v>10080</v>
      </c>
      <c r="B2540" s="785" t="s">
        <v>2522</v>
      </c>
      <c r="C2540" s="784" t="s">
        <v>7292</v>
      </c>
      <c r="D2540" s="784">
        <v>2539</v>
      </c>
      <c r="E2540" s="784"/>
      <c r="F2540" s="784">
        <v>27</v>
      </c>
      <c r="G2540" s="784"/>
      <c r="H2540" s="784" t="s">
        <v>27</v>
      </c>
      <c r="I2540" s="784" t="s">
        <v>119</v>
      </c>
      <c r="J2540" s="784" t="s">
        <v>9829</v>
      </c>
      <c r="K2540" s="784"/>
      <c r="L2540" s="784"/>
    </row>
    <row r="2541" spans="1:12" ht="15">
      <c r="A2541" s="786" t="s">
        <v>10081</v>
      </c>
      <c r="B2541" s="785" t="s">
        <v>2523</v>
      </c>
      <c r="C2541" s="784" t="s">
        <v>7292</v>
      </c>
      <c r="D2541" s="784">
        <v>2540</v>
      </c>
      <c r="E2541" s="784"/>
      <c r="F2541" s="784">
        <v>16</v>
      </c>
      <c r="G2541" s="784"/>
      <c r="H2541" s="784" t="s">
        <v>42</v>
      </c>
      <c r="I2541" s="784" t="s">
        <v>2524</v>
      </c>
      <c r="J2541" s="784" t="s">
        <v>9829</v>
      </c>
      <c r="K2541" s="784"/>
      <c r="L2541" s="784"/>
    </row>
    <row r="2542" spans="1:12" ht="15">
      <c r="A2542" s="786" t="s">
        <v>10082</v>
      </c>
      <c r="B2542" s="785" t="s">
        <v>2525</v>
      </c>
      <c r="C2542" s="784" t="s">
        <v>7292</v>
      </c>
      <c r="D2542" s="784">
        <v>2541</v>
      </c>
      <c r="E2542" s="784"/>
      <c r="F2542" s="784">
        <v>2</v>
      </c>
      <c r="G2542" s="784"/>
      <c r="H2542" s="784" t="s">
        <v>25</v>
      </c>
      <c r="I2542" s="784" t="s">
        <v>119</v>
      </c>
      <c r="J2542" s="784" t="s">
        <v>9829</v>
      </c>
      <c r="K2542" s="784"/>
      <c r="L2542" s="784"/>
    </row>
    <row r="2543" spans="1:12" ht="15">
      <c r="A2543" s="786" t="s">
        <v>10083</v>
      </c>
      <c r="B2543" s="785" t="s">
        <v>2526</v>
      </c>
      <c r="C2543" s="784" t="s">
        <v>7292</v>
      </c>
      <c r="D2543" s="784">
        <v>2542</v>
      </c>
      <c r="E2543" s="784"/>
      <c r="F2543" s="784">
        <v>1</v>
      </c>
      <c r="G2543" s="784"/>
      <c r="H2543" s="784" t="s">
        <v>25</v>
      </c>
      <c r="I2543" s="784" t="s">
        <v>119</v>
      </c>
      <c r="J2543" s="784" t="s">
        <v>9829</v>
      </c>
      <c r="K2543" s="784"/>
      <c r="L2543" s="784"/>
    </row>
    <row r="2544" spans="1:12" ht="15">
      <c r="A2544" s="786" t="s">
        <v>10084</v>
      </c>
      <c r="B2544" s="785" t="s">
        <v>2527</v>
      </c>
      <c r="C2544" s="784" t="s">
        <v>7292</v>
      </c>
      <c r="D2544" s="784">
        <v>2543</v>
      </c>
      <c r="E2544" s="784"/>
      <c r="F2544" s="784">
        <v>1</v>
      </c>
      <c r="G2544" s="784"/>
      <c r="H2544" s="784" t="s">
        <v>25</v>
      </c>
      <c r="I2544" s="784" t="s">
        <v>119</v>
      </c>
      <c r="J2544" s="784" t="s">
        <v>9829</v>
      </c>
      <c r="K2544" s="784"/>
      <c r="L2544" s="784"/>
    </row>
    <row r="2545" spans="1:12" ht="15">
      <c r="A2545" s="786" t="s">
        <v>10085</v>
      </c>
      <c r="B2545" s="785" t="s">
        <v>2528</v>
      </c>
      <c r="C2545" s="784" t="s">
        <v>7292</v>
      </c>
      <c r="D2545" s="784">
        <v>2544</v>
      </c>
      <c r="E2545" s="784"/>
      <c r="F2545" s="784">
        <v>3</v>
      </c>
      <c r="G2545" s="784"/>
      <c r="H2545" s="784" t="s">
        <v>25</v>
      </c>
      <c r="I2545" s="784" t="s">
        <v>119</v>
      </c>
      <c r="J2545" s="784" t="s">
        <v>9829</v>
      </c>
      <c r="K2545" s="784"/>
      <c r="L2545" s="784"/>
    </row>
    <row r="2546" spans="1:12" ht="15">
      <c r="A2546" s="786" t="s">
        <v>10086</v>
      </c>
      <c r="B2546" s="785" t="s">
        <v>2529</v>
      </c>
      <c r="C2546" s="784" t="s">
        <v>7292</v>
      </c>
      <c r="D2546" s="784">
        <v>2545</v>
      </c>
      <c r="E2546" s="784"/>
      <c r="F2546" s="784">
        <v>5</v>
      </c>
      <c r="G2546" s="784"/>
      <c r="H2546" s="784" t="s">
        <v>25</v>
      </c>
      <c r="I2546" s="784" t="s">
        <v>119</v>
      </c>
      <c r="J2546" s="784" t="s">
        <v>9829</v>
      </c>
      <c r="K2546" s="784"/>
      <c r="L2546" s="784"/>
    </row>
    <row r="2547" spans="1:12" ht="15">
      <c r="A2547" s="786" t="s">
        <v>10087</v>
      </c>
      <c r="B2547" s="785" t="s">
        <v>2530</v>
      </c>
      <c r="C2547" s="784" t="s">
        <v>7292</v>
      </c>
      <c r="D2547" s="784">
        <v>2546</v>
      </c>
      <c r="E2547" s="784"/>
      <c r="F2547" s="784">
        <v>2</v>
      </c>
      <c r="G2547" s="784"/>
      <c r="H2547" s="784" t="s">
        <v>25</v>
      </c>
      <c r="I2547" s="784" t="s">
        <v>119</v>
      </c>
      <c r="J2547" s="784" t="s">
        <v>9829</v>
      </c>
      <c r="K2547" s="784"/>
      <c r="L2547" s="784"/>
    </row>
    <row r="2548" spans="1:12" ht="15">
      <c r="A2548" s="786" t="s">
        <v>10088</v>
      </c>
      <c r="B2548" s="785" t="s">
        <v>2531</v>
      </c>
      <c r="C2548" s="784" t="s">
        <v>7292</v>
      </c>
      <c r="D2548" s="784">
        <v>2547</v>
      </c>
      <c r="E2548" s="784"/>
      <c r="F2548" s="784">
        <v>1</v>
      </c>
      <c r="G2548" s="784"/>
      <c r="H2548" s="784" t="s">
        <v>25</v>
      </c>
      <c r="I2548" s="784" t="s">
        <v>119</v>
      </c>
      <c r="J2548" s="784" t="s">
        <v>9829</v>
      </c>
      <c r="K2548" s="784"/>
      <c r="L2548" s="784"/>
    </row>
    <row r="2549" spans="1:12" ht="15">
      <c r="A2549" s="786" t="s">
        <v>10089</v>
      </c>
      <c r="B2549" s="785" t="s">
        <v>2532</v>
      </c>
      <c r="C2549" s="784" t="s">
        <v>7292</v>
      </c>
      <c r="D2549" s="784">
        <v>2548</v>
      </c>
      <c r="E2549" s="784"/>
      <c r="F2549" s="784">
        <v>5</v>
      </c>
      <c r="G2549" s="784"/>
      <c r="H2549" s="784" t="s">
        <v>116</v>
      </c>
      <c r="I2549" s="784" t="s">
        <v>2524</v>
      </c>
      <c r="J2549" s="784" t="s">
        <v>9829</v>
      </c>
      <c r="K2549" s="784"/>
      <c r="L2549" s="784"/>
    </row>
    <row r="2550" spans="1:12" ht="15">
      <c r="A2550" s="786" t="s">
        <v>10090</v>
      </c>
      <c r="B2550" s="785" t="s">
        <v>2533</v>
      </c>
      <c r="C2550" s="784" t="s">
        <v>7292</v>
      </c>
      <c r="D2550" s="784">
        <v>2549</v>
      </c>
      <c r="E2550" s="784"/>
      <c r="F2550" s="784">
        <v>10</v>
      </c>
      <c r="G2550" s="784"/>
      <c r="H2550" s="784" t="s">
        <v>20</v>
      </c>
      <c r="I2550" s="784" t="s">
        <v>2534</v>
      </c>
      <c r="J2550" s="784" t="s">
        <v>9829</v>
      </c>
      <c r="K2550" s="784"/>
      <c r="L2550" s="784"/>
    </row>
    <row r="2551" spans="1:12" ht="15">
      <c r="A2551" s="786" t="s">
        <v>10091</v>
      </c>
      <c r="B2551" s="785" t="s">
        <v>2535</v>
      </c>
      <c r="C2551" s="784" t="s">
        <v>7292</v>
      </c>
      <c r="D2551" s="784">
        <v>2550</v>
      </c>
      <c r="E2551" s="784"/>
      <c r="F2551" s="784">
        <v>20</v>
      </c>
      <c r="G2551" s="784"/>
      <c r="H2551" s="784" t="s">
        <v>42</v>
      </c>
      <c r="I2551" s="784" t="s">
        <v>2534</v>
      </c>
      <c r="J2551" s="784" t="s">
        <v>9829</v>
      </c>
      <c r="K2551" s="784"/>
      <c r="L2551" s="784"/>
    </row>
    <row r="2552" spans="1:12" ht="15">
      <c r="A2552" s="786" t="s">
        <v>10092</v>
      </c>
      <c r="B2552" s="785" t="s">
        <v>2536</v>
      </c>
      <c r="C2552" s="784" t="s">
        <v>7292</v>
      </c>
      <c r="D2552" s="784">
        <v>2551</v>
      </c>
      <c r="E2552" s="784"/>
      <c r="F2552" s="784">
        <v>41</v>
      </c>
      <c r="G2552" s="784"/>
      <c r="H2552" s="784" t="s">
        <v>32</v>
      </c>
      <c r="I2552" s="784" t="s">
        <v>2537</v>
      </c>
      <c r="J2552" s="784" t="s">
        <v>9829</v>
      </c>
      <c r="K2552" s="784"/>
      <c r="L2552" s="784"/>
    </row>
    <row r="2553" spans="1:12" ht="15">
      <c r="A2553" s="786" t="s">
        <v>10093</v>
      </c>
      <c r="B2553" s="785" t="s">
        <v>2538</v>
      </c>
      <c r="C2553" s="784" t="s">
        <v>7292</v>
      </c>
      <c r="D2553" s="784">
        <v>2552</v>
      </c>
      <c r="E2553" s="784"/>
      <c r="F2553" s="784">
        <v>2</v>
      </c>
      <c r="G2553" s="784"/>
      <c r="H2553" s="784" t="s">
        <v>80</v>
      </c>
      <c r="I2553" s="784" t="s">
        <v>2539</v>
      </c>
      <c r="J2553" s="784" t="s">
        <v>9829</v>
      </c>
      <c r="K2553" s="784"/>
      <c r="L2553" s="784"/>
    </row>
    <row r="2554" spans="1:12" ht="15">
      <c r="A2554" s="786" t="s">
        <v>10094</v>
      </c>
      <c r="B2554" s="785" t="s">
        <v>2540</v>
      </c>
      <c r="C2554" s="784" t="s">
        <v>7292</v>
      </c>
      <c r="D2554" s="784">
        <v>2553</v>
      </c>
      <c r="E2554" s="784"/>
      <c r="F2554" s="784">
        <v>2</v>
      </c>
      <c r="G2554" s="784"/>
      <c r="H2554" s="784" t="s">
        <v>80</v>
      </c>
      <c r="I2554" s="784" t="s">
        <v>2541</v>
      </c>
      <c r="J2554" s="784" t="s">
        <v>9829</v>
      </c>
      <c r="K2554" s="784"/>
      <c r="L2554" s="784"/>
    </row>
    <row r="2555" spans="1:12" ht="15">
      <c r="A2555" s="786" t="s">
        <v>10095</v>
      </c>
      <c r="B2555" s="785" t="s">
        <v>2542</v>
      </c>
      <c r="C2555" s="784" t="s">
        <v>7292</v>
      </c>
      <c r="D2555" s="784">
        <v>2554</v>
      </c>
      <c r="E2555" s="784"/>
      <c r="F2555" s="784">
        <v>14</v>
      </c>
      <c r="G2555" s="784"/>
      <c r="H2555" s="784" t="s">
        <v>27</v>
      </c>
      <c r="I2555" s="784" t="s">
        <v>2543</v>
      </c>
      <c r="J2555" s="784" t="s">
        <v>9829</v>
      </c>
      <c r="K2555" s="784"/>
      <c r="L2555" s="784"/>
    </row>
    <row r="2556" spans="1:12" ht="15">
      <c r="A2556" s="786" t="s">
        <v>10096</v>
      </c>
      <c r="B2556" s="785" t="s">
        <v>2544</v>
      </c>
      <c r="C2556" s="784" t="s">
        <v>7292</v>
      </c>
      <c r="D2556" s="784">
        <v>2555</v>
      </c>
      <c r="E2556" s="784"/>
      <c r="F2556" s="784">
        <v>1</v>
      </c>
      <c r="G2556" s="784"/>
      <c r="H2556" s="784" t="s">
        <v>30</v>
      </c>
      <c r="I2556" s="784" t="s">
        <v>1036</v>
      </c>
      <c r="J2556" s="784" t="s">
        <v>9829</v>
      </c>
      <c r="K2556" s="784"/>
      <c r="L2556" s="784"/>
    </row>
    <row r="2557" spans="1:12" ht="15">
      <c r="A2557" s="786" t="s">
        <v>10097</v>
      </c>
      <c r="B2557" s="785" t="s">
        <v>2545</v>
      </c>
      <c r="C2557" s="784" t="s">
        <v>7292</v>
      </c>
      <c r="D2557" s="784">
        <v>2556</v>
      </c>
      <c r="E2557" s="784"/>
      <c r="F2557" s="784">
        <v>66</v>
      </c>
      <c r="G2557" s="784"/>
      <c r="H2557" s="784" t="s">
        <v>85</v>
      </c>
      <c r="I2557" s="784" t="s">
        <v>87</v>
      </c>
      <c r="J2557" s="784" t="s">
        <v>9829</v>
      </c>
      <c r="K2557" s="784"/>
      <c r="L2557" s="784"/>
    </row>
    <row r="2558" spans="1:12" ht="15">
      <c r="A2558" s="786" t="s">
        <v>10098</v>
      </c>
      <c r="B2558" s="785" t="s">
        <v>2546</v>
      </c>
      <c r="C2558" s="784" t="s">
        <v>7292</v>
      </c>
      <c r="D2558" s="784">
        <v>2557</v>
      </c>
      <c r="E2558" s="784"/>
      <c r="F2558" s="784">
        <v>11</v>
      </c>
      <c r="G2558" s="784"/>
      <c r="H2558" s="784" t="s">
        <v>101</v>
      </c>
      <c r="I2558" s="784" t="s">
        <v>119</v>
      </c>
      <c r="J2558" s="784" t="s">
        <v>9829</v>
      </c>
      <c r="K2558" s="784"/>
      <c r="L2558" s="784"/>
    </row>
    <row r="2559" spans="1:12" ht="15">
      <c r="A2559" s="786" t="s">
        <v>10099</v>
      </c>
      <c r="B2559" s="785" t="s">
        <v>2547</v>
      </c>
      <c r="C2559" s="784" t="s">
        <v>7292</v>
      </c>
      <c r="D2559" s="784">
        <v>2558</v>
      </c>
      <c r="E2559" s="784"/>
      <c r="F2559" s="784">
        <v>3</v>
      </c>
      <c r="G2559" s="784"/>
      <c r="H2559" s="784" t="s">
        <v>18</v>
      </c>
      <c r="I2559" s="784" t="s">
        <v>126</v>
      </c>
      <c r="J2559" s="784" t="s">
        <v>9829</v>
      </c>
      <c r="K2559" s="784"/>
      <c r="L2559" s="784"/>
    </row>
    <row r="2560" spans="1:12" ht="15">
      <c r="A2560" s="786" t="s">
        <v>10100</v>
      </c>
      <c r="B2560" s="785" t="s">
        <v>2548</v>
      </c>
      <c r="C2560" s="784" t="s">
        <v>7292</v>
      </c>
      <c r="D2560" s="784">
        <v>2559</v>
      </c>
      <c r="E2560" s="784"/>
      <c r="F2560" s="784">
        <v>1</v>
      </c>
      <c r="G2560" s="784"/>
      <c r="H2560" s="784" t="s">
        <v>410</v>
      </c>
      <c r="I2560" s="784" t="s">
        <v>126</v>
      </c>
      <c r="J2560" s="784" t="s">
        <v>9829</v>
      </c>
      <c r="K2560" s="784"/>
      <c r="L2560" s="784"/>
    </row>
    <row r="2561" spans="1:12" ht="15">
      <c r="A2561" s="786" t="s">
        <v>10101</v>
      </c>
      <c r="B2561" s="785" t="s">
        <v>2549</v>
      </c>
      <c r="C2561" s="784" t="s">
        <v>7292</v>
      </c>
      <c r="D2561" s="784">
        <v>2560</v>
      </c>
      <c r="E2561" s="784"/>
      <c r="F2561" s="784">
        <v>37</v>
      </c>
      <c r="G2561" s="784"/>
      <c r="H2561" s="784" t="s">
        <v>40</v>
      </c>
      <c r="I2561" s="784" t="s">
        <v>86</v>
      </c>
      <c r="J2561" s="784" t="s">
        <v>9829</v>
      </c>
      <c r="K2561" s="784"/>
      <c r="L2561" s="784"/>
    </row>
    <row r="2562" spans="1:12" ht="15">
      <c r="A2562" s="786" t="s">
        <v>10102</v>
      </c>
      <c r="B2562" s="785" t="s">
        <v>539</v>
      </c>
      <c r="C2562" s="784" t="s">
        <v>7292</v>
      </c>
      <c r="D2562" s="784">
        <v>2561</v>
      </c>
      <c r="E2562" s="784"/>
      <c r="F2562" s="784">
        <v>2</v>
      </c>
      <c r="G2562" s="784"/>
      <c r="H2562" s="784" t="s">
        <v>14</v>
      </c>
      <c r="I2562" s="784" t="s">
        <v>90</v>
      </c>
      <c r="J2562" s="784" t="s">
        <v>9829</v>
      </c>
      <c r="K2562" s="784"/>
      <c r="L2562" s="784"/>
    </row>
    <row r="2563" spans="1:12" ht="15">
      <c r="A2563" s="786" t="s">
        <v>10103</v>
      </c>
      <c r="B2563" s="785" t="s">
        <v>680</v>
      </c>
      <c r="C2563" s="784" t="s">
        <v>7292</v>
      </c>
      <c r="D2563" s="784">
        <v>2562</v>
      </c>
      <c r="E2563" s="784"/>
      <c r="F2563" s="784">
        <v>20</v>
      </c>
      <c r="G2563" s="784"/>
      <c r="H2563" s="784" t="s">
        <v>40</v>
      </c>
      <c r="I2563" s="784" t="s">
        <v>87</v>
      </c>
      <c r="J2563" s="784" t="s">
        <v>9829</v>
      </c>
      <c r="K2563" s="784"/>
      <c r="L2563" s="784"/>
    </row>
    <row r="2564" spans="1:12" ht="15">
      <c r="A2564" s="786" t="s">
        <v>10104</v>
      </c>
      <c r="B2564" s="785" t="s">
        <v>2550</v>
      </c>
      <c r="C2564" s="784" t="s">
        <v>7292</v>
      </c>
      <c r="D2564" s="784">
        <v>2563</v>
      </c>
      <c r="E2564" s="784"/>
      <c r="F2564" s="784">
        <v>59</v>
      </c>
      <c r="G2564" s="784"/>
      <c r="H2564" s="784" t="s">
        <v>85</v>
      </c>
      <c r="I2564" s="784" t="s">
        <v>87</v>
      </c>
      <c r="J2564" s="784" t="s">
        <v>9829</v>
      </c>
      <c r="K2564" s="784"/>
      <c r="L2564" s="784"/>
    </row>
    <row r="2565" spans="1:12" ht="15">
      <c r="A2565" s="786" t="s">
        <v>10105</v>
      </c>
      <c r="B2565" s="785" t="s">
        <v>2551</v>
      </c>
      <c r="C2565" s="784" t="s">
        <v>7292</v>
      </c>
      <c r="D2565" s="784">
        <v>2564</v>
      </c>
      <c r="E2565" s="784"/>
      <c r="F2565" s="784">
        <v>2</v>
      </c>
      <c r="G2565" s="784"/>
      <c r="H2565" s="784" t="s">
        <v>108</v>
      </c>
      <c r="I2565" s="784" t="s">
        <v>87</v>
      </c>
      <c r="J2565" s="784" t="s">
        <v>9829</v>
      </c>
      <c r="K2565" s="784"/>
      <c r="L2565" s="784"/>
    </row>
    <row r="2566" spans="1:12" ht="15">
      <c r="A2566" s="786" t="s">
        <v>10106</v>
      </c>
      <c r="B2566" s="785" t="s">
        <v>2552</v>
      </c>
      <c r="C2566" s="784" t="s">
        <v>7292</v>
      </c>
      <c r="D2566" s="784">
        <v>2565</v>
      </c>
      <c r="E2566" s="784"/>
      <c r="F2566" s="784">
        <v>20</v>
      </c>
      <c r="G2566" s="784"/>
      <c r="H2566" s="784" t="s">
        <v>63</v>
      </c>
      <c r="I2566" s="784" t="s">
        <v>87</v>
      </c>
      <c r="J2566" s="784" t="s">
        <v>9829</v>
      </c>
      <c r="K2566" s="784"/>
      <c r="L2566" s="784"/>
    </row>
    <row r="2567" spans="1:12" ht="15">
      <c r="A2567" s="786" t="s">
        <v>10107</v>
      </c>
      <c r="B2567" s="785" t="s">
        <v>2554</v>
      </c>
      <c r="C2567" s="784" t="s">
        <v>7292</v>
      </c>
      <c r="D2567" s="784">
        <v>2566</v>
      </c>
      <c r="E2567" s="784"/>
      <c r="F2567" s="784">
        <v>3</v>
      </c>
      <c r="G2567" s="784"/>
      <c r="H2567" s="784" t="s">
        <v>100</v>
      </c>
      <c r="I2567" s="784" t="s">
        <v>87</v>
      </c>
      <c r="J2567" s="784" t="s">
        <v>9829</v>
      </c>
      <c r="K2567" s="784"/>
      <c r="L2567" s="784"/>
    </row>
    <row r="2568" spans="1:12" ht="15">
      <c r="A2568" s="786" t="s">
        <v>10108</v>
      </c>
      <c r="B2568" s="785" t="s">
        <v>2555</v>
      </c>
      <c r="C2568" s="784" t="s">
        <v>7292</v>
      </c>
      <c r="D2568" s="784">
        <v>2567</v>
      </c>
      <c r="E2568" s="784"/>
      <c r="F2568" s="784">
        <v>2</v>
      </c>
      <c r="G2568" s="784"/>
      <c r="H2568" s="784" t="s">
        <v>441</v>
      </c>
      <c r="I2568" s="784" t="s">
        <v>87</v>
      </c>
      <c r="J2568" s="784" t="s">
        <v>9829</v>
      </c>
      <c r="K2568" s="784"/>
      <c r="L2568" s="784"/>
    </row>
    <row r="2569" spans="1:12" ht="15">
      <c r="A2569" s="786" t="s">
        <v>10109</v>
      </c>
      <c r="B2569" s="785" t="s">
        <v>2556</v>
      </c>
      <c r="C2569" s="784" t="s">
        <v>7292</v>
      </c>
      <c r="D2569" s="784">
        <v>2568</v>
      </c>
      <c r="E2569" s="784"/>
      <c r="F2569" s="784">
        <v>2</v>
      </c>
      <c r="G2569" s="784"/>
      <c r="H2569" s="784" t="s">
        <v>59</v>
      </c>
      <c r="I2569" s="784" t="s">
        <v>87</v>
      </c>
      <c r="J2569" s="784" t="s">
        <v>9829</v>
      </c>
      <c r="K2569" s="784"/>
      <c r="L2569" s="784"/>
    </row>
    <row r="2570" spans="1:12" ht="15">
      <c r="A2570" s="786" t="s">
        <v>10110</v>
      </c>
      <c r="B2570" s="785" t="s">
        <v>2557</v>
      </c>
      <c r="C2570" s="784" t="s">
        <v>7292</v>
      </c>
      <c r="D2570" s="784">
        <v>2569</v>
      </c>
      <c r="E2570" s="784"/>
      <c r="F2570" s="784">
        <v>57</v>
      </c>
      <c r="G2570" s="784"/>
      <c r="H2570" s="784" t="s">
        <v>63</v>
      </c>
      <c r="I2570" s="784" t="s">
        <v>87</v>
      </c>
      <c r="J2570" s="784" t="s">
        <v>9829</v>
      </c>
      <c r="K2570" s="784"/>
      <c r="L2570" s="784"/>
    </row>
    <row r="2571" spans="1:12" ht="15">
      <c r="A2571" s="786" t="s">
        <v>10111</v>
      </c>
      <c r="B2571" s="785" t="s">
        <v>2558</v>
      </c>
      <c r="C2571" s="784" t="s">
        <v>7292</v>
      </c>
      <c r="D2571" s="784">
        <v>2570</v>
      </c>
      <c r="E2571" s="784"/>
      <c r="F2571" s="784">
        <v>6</v>
      </c>
      <c r="G2571" s="784"/>
      <c r="H2571" s="784" t="s">
        <v>59</v>
      </c>
      <c r="I2571" s="784" t="s">
        <v>87</v>
      </c>
      <c r="J2571" s="784" t="s">
        <v>9829</v>
      </c>
      <c r="K2571" s="784"/>
      <c r="L2571" s="784"/>
    </row>
    <row r="2572" spans="1:12" ht="15">
      <c r="A2572" s="786" t="s">
        <v>10112</v>
      </c>
      <c r="B2572" s="785" t="s">
        <v>2559</v>
      </c>
      <c r="C2572" s="784" t="s">
        <v>7292</v>
      </c>
      <c r="D2572" s="784">
        <v>2571</v>
      </c>
      <c r="E2572" s="784"/>
      <c r="F2572" s="784">
        <v>2</v>
      </c>
      <c r="G2572" s="784"/>
      <c r="H2572" s="784" t="s">
        <v>53</v>
      </c>
      <c r="I2572" s="784" t="s">
        <v>87</v>
      </c>
      <c r="J2572" s="784" t="s">
        <v>9829</v>
      </c>
      <c r="K2572" s="784"/>
      <c r="L2572" s="784"/>
    </row>
    <row r="2573" spans="1:12" ht="15">
      <c r="A2573" s="786" t="s">
        <v>10113</v>
      </c>
      <c r="B2573" s="785" t="s">
        <v>631</v>
      </c>
      <c r="C2573" s="784" t="s">
        <v>7292</v>
      </c>
      <c r="D2573" s="784">
        <v>2572</v>
      </c>
      <c r="E2573" s="784"/>
      <c r="F2573" s="784">
        <v>3</v>
      </c>
      <c r="G2573" s="784"/>
      <c r="H2573" s="784" t="s">
        <v>27</v>
      </c>
      <c r="I2573" s="784" t="s">
        <v>632</v>
      </c>
      <c r="J2573" s="784" t="s">
        <v>9829</v>
      </c>
      <c r="K2573" s="784"/>
      <c r="L2573" s="784"/>
    </row>
    <row r="2574" spans="1:12" ht="15">
      <c r="A2574" s="786" t="s">
        <v>10114</v>
      </c>
      <c r="B2574" s="785" t="s">
        <v>2560</v>
      </c>
      <c r="C2574" s="784" t="s">
        <v>7292</v>
      </c>
      <c r="D2574" s="784">
        <v>2573</v>
      </c>
      <c r="E2574" s="784"/>
      <c r="F2574" s="784">
        <v>100</v>
      </c>
      <c r="G2574" s="784"/>
      <c r="H2574" s="784" t="s">
        <v>25</v>
      </c>
      <c r="I2574" s="784" t="s">
        <v>2561</v>
      </c>
      <c r="J2574" s="784" t="s">
        <v>9829</v>
      </c>
      <c r="K2574" s="784"/>
      <c r="L2574" s="784"/>
    </row>
    <row r="2575" spans="1:12" ht="15">
      <c r="A2575" s="786" t="s">
        <v>10115</v>
      </c>
      <c r="B2575" s="785" t="s">
        <v>2562</v>
      </c>
      <c r="C2575" s="784" t="s">
        <v>7292</v>
      </c>
      <c r="D2575" s="784">
        <v>2574</v>
      </c>
      <c r="E2575" s="784"/>
      <c r="F2575" s="784">
        <v>2</v>
      </c>
      <c r="G2575" s="784"/>
      <c r="H2575" s="784" t="s">
        <v>20</v>
      </c>
      <c r="I2575" s="784" t="s">
        <v>2563</v>
      </c>
      <c r="J2575" s="784" t="s">
        <v>9829</v>
      </c>
      <c r="K2575" s="784"/>
      <c r="L2575" s="784"/>
    </row>
    <row r="2576" spans="1:12" ht="15">
      <c r="A2576" s="786" t="s">
        <v>10116</v>
      </c>
      <c r="B2576" s="785" t="s">
        <v>2564</v>
      </c>
      <c r="C2576" s="784" t="s">
        <v>7292</v>
      </c>
      <c r="D2576" s="784">
        <v>2575</v>
      </c>
      <c r="E2576" s="784"/>
      <c r="F2576" s="784">
        <v>2</v>
      </c>
      <c r="G2576" s="784"/>
      <c r="H2576" s="784" t="s">
        <v>47</v>
      </c>
      <c r="I2576" s="784" t="s">
        <v>2565</v>
      </c>
      <c r="J2576" s="784" t="s">
        <v>9829</v>
      </c>
      <c r="K2576" s="784"/>
      <c r="L2576" s="784"/>
    </row>
    <row r="2577" spans="1:12" ht="15">
      <c r="A2577" s="786" t="s">
        <v>10117</v>
      </c>
      <c r="B2577" s="785" t="s">
        <v>2566</v>
      </c>
      <c r="C2577" s="784" t="s">
        <v>7292</v>
      </c>
      <c r="D2577" s="784">
        <v>2576</v>
      </c>
      <c r="E2577" s="784"/>
      <c r="F2577" s="784">
        <v>2</v>
      </c>
      <c r="G2577" s="784"/>
      <c r="H2577" s="784" t="s">
        <v>22</v>
      </c>
      <c r="I2577" s="784" t="s">
        <v>109</v>
      </c>
      <c r="J2577" s="784" t="s">
        <v>9829</v>
      </c>
      <c r="K2577" s="784"/>
      <c r="L2577" s="784"/>
    </row>
    <row r="2578" spans="1:12" ht="15">
      <c r="A2578" s="786" t="s">
        <v>10118</v>
      </c>
      <c r="B2578" s="785" t="s">
        <v>2567</v>
      </c>
      <c r="C2578" s="784" t="s">
        <v>7292</v>
      </c>
      <c r="D2578" s="784">
        <v>2577</v>
      </c>
      <c r="E2578" s="784"/>
      <c r="F2578" s="784">
        <v>44</v>
      </c>
      <c r="G2578" s="784"/>
      <c r="H2578" s="784" t="s">
        <v>42</v>
      </c>
      <c r="I2578" s="784" t="s">
        <v>105</v>
      </c>
      <c r="J2578" s="784" t="s">
        <v>9829</v>
      </c>
      <c r="K2578" s="784"/>
      <c r="L2578" s="784"/>
    </row>
    <row r="2579" spans="1:12" ht="15">
      <c r="A2579" s="786" t="s">
        <v>10119</v>
      </c>
      <c r="B2579" s="785" t="s">
        <v>2567</v>
      </c>
      <c r="C2579" s="784" t="s">
        <v>7292</v>
      </c>
      <c r="D2579" s="784">
        <v>2578</v>
      </c>
      <c r="E2579" s="784"/>
      <c r="F2579" s="784">
        <v>20</v>
      </c>
      <c r="G2579" s="784"/>
      <c r="H2579" s="784" t="s">
        <v>410</v>
      </c>
      <c r="I2579" s="784" t="s">
        <v>105</v>
      </c>
      <c r="J2579" s="784" t="s">
        <v>9829</v>
      </c>
      <c r="K2579" s="784"/>
      <c r="L2579" s="784"/>
    </row>
    <row r="2580" spans="1:12" ht="15">
      <c r="A2580" s="786" t="s">
        <v>10120</v>
      </c>
      <c r="B2580" s="785" t="s">
        <v>2568</v>
      </c>
      <c r="C2580" s="784" t="s">
        <v>7292</v>
      </c>
      <c r="D2580" s="784">
        <v>2579</v>
      </c>
      <c r="E2580" s="784"/>
      <c r="F2580" s="784">
        <v>1</v>
      </c>
      <c r="G2580" s="784"/>
      <c r="H2580" s="784" t="s">
        <v>42</v>
      </c>
      <c r="I2580" s="784" t="s">
        <v>109</v>
      </c>
      <c r="J2580" s="784" t="s">
        <v>9829</v>
      </c>
      <c r="K2580" s="784"/>
      <c r="L2580" s="784"/>
    </row>
    <row r="2581" spans="1:12" ht="15">
      <c r="A2581" s="786" t="s">
        <v>10121</v>
      </c>
      <c r="B2581" s="785" t="s">
        <v>2569</v>
      </c>
      <c r="C2581" s="784" t="s">
        <v>7292</v>
      </c>
      <c r="D2581" s="784">
        <v>2580</v>
      </c>
      <c r="E2581" s="784"/>
      <c r="F2581" s="784">
        <v>15</v>
      </c>
      <c r="G2581" s="784"/>
      <c r="H2581" s="784" t="s">
        <v>20</v>
      </c>
      <c r="I2581" s="784" t="s">
        <v>87</v>
      </c>
      <c r="J2581" s="784" t="s">
        <v>9829</v>
      </c>
      <c r="K2581" s="784"/>
      <c r="L2581" s="784"/>
    </row>
    <row r="2582" spans="1:12" ht="15">
      <c r="A2582" s="786" t="s">
        <v>10122</v>
      </c>
      <c r="B2582" s="785" t="s">
        <v>2569</v>
      </c>
      <c r="C2582" s="784" t="s">
        <v>7292</v>
      </c>
      <c r="D2582" s="784">
        <v>2581</v>
      </c>
      <c r="E2582" s="784"/>
      <c r="F2582" s="784">
        <v>6</v>
      </c>
      <c r="G2582" s="784"/>
      <c r="H2582" s="784" t="s">
        <v>20</v>
      </c>
      <c r="I2582" s="784" t="s">
        <v>2570</v>
      </c>
      <c r="J2582" s="784" t="s">
        <v>9829</v>
      </c>
      <c r="K2582" s="784"/>
      <c r="L2582" s="784"/>
    </row>
    <row r="2583" spans="1:12" ht="15">
      <c r="A2583" s="786" t="s">
        <v>10123</v>
      </c>
      <c r="B2583" s="785" t="s">
        <v>2571</v>
      </c>
      <c r="C2583" s="784" t="s">
        <v>7292</v>
      </c>
      <c r="D2583" s="784">
        <v>2582</v>
      </c>
      <c r="E2583" s="784"/>
      <c r="F2583" s="784">
        <v>2</v>
      </c>
      <c r="G2583" s="784"/>
      <c r="H2583" s="784" t="s">
        <v>42</v>
      </c>
      <c r="I2583" s="784" t="s">
        <v>69</v>
      </c>
      <c r="J2583" s="784" t="s">
        <v>9829</v>
      </c>
      <c r="K2583" s="784"/>
      <c r="L2583" s="784"/>
    </row>
    <row r="2584" spans="1:12" ht="15">
      <c r="A2584" s="786" t="s">
        <v>10124</v>
      </c>
      <c r="B2584" s="785" t="s">
        <v>2572</v>
      </c>
      <c r="C2584" s="784" t="s">
        <v>7292</v>
      </c>
      <c r="D2584" s="784">
        <v>2583</v>
      </c>
      <c r="E2584" s="784"/>
      <c r="F2584" s="784">
        <v>6</v>
      </c>
      <c r="G2584" s="784"/>
      <c r="H2584" s="784" t="s">
        <v>22</v>
      </c>
      <c r="I2584" s="784" t="s">
        <v>76</v>
      </c>
      <c r="J2584" s="784" t="s">
        <v>9829</v>
      </c>
      <c r="K2584" s="784"/>
      <c r="L2584" s="784"/>
    </row>
    <row r="2585" spans="1:12" ht="15">
      <c r="A2585" s="786" t="s">
        <v>10125</v>
      </c>
      <c r="B2585" s="785" t="s">
        <v>2572</v>
      </c>
      <c r="C2585" s="784" t="s">
        <v>7292</v>
      </c>
      <c r="D2585" s="784">
        <v>2584</v>
      </c>
      <c r="E2585" s="784"/>
      <c r="F2585" s="784">
        <v>1</v>
      </c>
      <c r="G2585" s="784"/>
      <c r="H2585" s="784" t="s">
        <v>42</v>
      </c>
      <c r="I2585" s="784" t="s">
        <v>76</v>
      </c>
      <c r="J2585" s="784" t="s">
        <v>9829</v>
      </c>
      <c r="K2585" s="784"/>
      <c r="L2585" s="784"/>
    </row>
    <row r="2586" spans="1:12" ht="15">
      <c r="A2586" s="786" t="s">
        <v>10126</v>
      </c>
      <c r="B2586" s="785" t="s">
        <v>2573</v>
      </c>
      <c r="C2586" s="784" t="s">
        <v>7292</v>
      </c>
      <c r="D2586" s="784">
        <v>2585</v>
      </c>
      <c r="E2586" s="784"/>
      <c r="F2586" s="784">
        <v>4</v>
      </c>
      <c r="G2586" s="784"/>
      <c r="H2586" s="784" t="s">
        <v>88</v>
      </c>
      <c r="I2586" s="784" t="s">
        <v>235</v>
      </c>
      <c r="J2586" s="784" t="s">
        <v>9829</v>
      </c>
      <c r="K2586" s="784"/>
      <c r="L2586" s="784"/>
    </row>
    <row r="2587" spans="1:12" ht="15">
      <c r="A2587" s="786" t="s">
        <v>10127</v>
      </c>
      <c r="B2587" s="785" t="s">
        <v>2574</v>
      </c>
      <c r="C2587" s="784" t="s">
        <v>7292</v>
      </c>
      <c r="D2587" s="784">
        <v>2586</v>
      </c>
      <c r="E2587" s="784"/>
      <c r="F2587" s="784">
        <v>8</v>
      </c>
      <c r="G2587" s="784"/>
      <c r="H2587" s="784" t="s">
        <v>18</v>
      </c>
      <c r="I2587" s="784" t="s">
        <v>87</v>
      </c>
      <c r="J2587" s="784" t="s">
        <v>9829</v>
      </c>
      <c r="K2587" s="784"/>
      <c r="L2587" s="784"/>
    </row>
    <row r="2588" spans="1:12" ht="15">
      <c r="A2588" s="786" t="s">
        <v>10128</v>
      </c>
      <c r="B2588" s="785" t="s">
        <v>2575</v>
      </c>
      <c r="C2588" s="784" t="s">
        <v>7292</v>
      </c>
      <c r="D2588" s="784">
        <v>2587</v>
      </c>
      <c r="E2588" s="784"/>
      <c r="F2588" s="784">
        <v>5</v>
      </c>
      <c r="G2588" s="784"/>
      <c r="H2588" s="784" t="s">
        <v>20</v>
      </c>
      <c r="I2588" s="784" t="s">
        <v>1252</v>
      </c>
      <c r="J2588" s="784" t="s">
        <v>9829</v>
      </c>
      <c r="K2588" s="784"/>
      <c r="L2588" s="784"/>
    </row>
    <row r="2589" spans="1:12" ht="15">
      <c r="A2589" s="786" t="s">
        <v>10129</v>
      </c>
      <c r="B2589" s="785" t="s">
        <v>2576</v>
      </c>
      <c r="C2589" s="784" t="s">
        <v>7292</v>
      </c>
      <c r="D2589" s="784">
        <v>2588</v>
      </c>
      <c r="E2589" s="784"/>
      <c r="F2589" s="784">
        <v>1</v>
      </c>
      <c r="G2589" s="784"/>
      <c r="H2589" s="784" t="s">
        <v>366</v>
      </c>
      <c r="I2589" s="784" t="s">
        <v>2577</v>
      </c>
      <c r="J2589" s="784" t="s">
        <v>9829</v>
      </c>
      <c r="K2589" s="784"/>
      <c r="L2589" s="784"/>
    </row>
    <row r="2590" spans="1:12" ht="15">
      <c r="A2590" s="786" t="s">
        <v>10130</v>
      </c>
      <c r="B2590" s="785" t="s">
        <v>2578</v>
      </c>
      <c r="C2590" s="784" t="s">
        <v>7292</v>
      </c>
      <c r="D2590" s="784">
        <v>2589</v>
      </c>
      <c r="E2590" s="784"/>
      <c r="F2590" s="784">
        <v>4</v>
      </c>
      <c r="G2590" s="784"/>
      <c r="H2590" s="784" t="s">
        <v>85</v>
      </c>
      <c r="I2590" s="784" t="s">
        <v>46</v>
      </c>
      <c r="J2590" s="784" t="s">
        <v>9829</v>
      </c>
      <c r="K2590" s="784"/>
      <c r="L2590" s="784"/>
    </row>
    <row r="2591" spans="1:12" ht="15">
      <c r="A2591" s="786" t="s">
        <v>10131</v>
      </c>
      <c r="B2591" s="785" t="s">
        <v>2579</v>
      </c>
      <c r="C2591" s="784" t="s">
        <v>7292</v>
      </c>
      <c r="D2591" s="784">
        <v>2590</v>
      </c>
      <c r="E2591" s="784"/>
      <c r="F2591" s="784">
        <v>3</v>
      </c>
      <c r="G2591" s="784"/>
      <c r="H2591" s="784" t="s">
        <v>99</v>
      </c>
      <c r="I2591" s="784" t="s">
        <v>46</v>
      </c>
      <c r="J2591" s="784" t="s">
        <v>9829</v>
      </c>
      <c r="K2591" s="784"/>
      <c r="L2591" s="784"/>
    </row>
    <row r="2592" spans="1:12" ht="15">
      <c r="A2592" s="786" t="s">
        <v>10132</v>
      </c>
      <c r="B2592" s="785" t="s">
        <v>2580</v>
      </c>
      <c r="C2592" s="784" t="s">
        <v>7292</v>
      </c>
      <c r="D2592" s="784">
        <v>2591</v>
      </c>
      <c r="E2592" s="784"/>
      <c r="F2592" s="784">
        <v>6</v>
      </c>
      <c r="G2592" s="784"/>
      <c r="H2592" s="784" t="s">
        <v>68</v>
      </c>
      <c r="I2592" s="784" t="s">
        <v>46</v>
      </c>
      <c r="J2592" s="784" t="s">
        <v>9829</v>
      </c>
      <c r="K2592" s="784"/>
      <c r="L2592" s="784"/>
    </row>
    <row r="2593" spans="1:12" ht="15">
      <c r="A2593" s="786" t="s">
        <v>10133</v>
      </c>
      <c r="B2593" s="785" t="s">
        <v>2581</v>
      </c>
      <c r="C2593" s="784" t="s">
        <v>7292</v>
      </c>
      <c r="D2593" s="784">
        <v>2592</v>
      </c>
      <c r="E2593" s="784"/>
      <c r="F2593" s="784">
        <v>3</v>
      </c>
      <c r="G2593" s="784"/>
      <c r="H2593" s="784" t="s">
        <v>99</v>
      </c>
      <c r="I2593" s="784" t="s">
        <v>46</v>
      </c>
      <c r="J2593" s="784" t="s">
        <v>9829</v>
      </c>
      <c r="K2593" s="784"/>
      <c r="L2593" s="784"/>
    </row>
    <row r="2594" spans="1:12" ht="15">
      <c r="A2594" s="786" t="s">
        <v>10134</v>
      </c>
      <c r="B2594" s="785" t="s">
        <v>2582</v>
      </c>
      <c r="C2594" s="784" t="s">
        <v>7292</v>
      </c>
      <c r="D2594" s="784">
        <v>2593</v>
      </c>
      <c r="E2594" s="784"/>
      <c r="F2594" s="784">
        <v>4</v>
      </c>
      <c r="G2594" s="784"/>
      <c r="H2594" s="784" t="s">
        <v>99</v>
      </c>
      <c r="I2594" s="784" t="s">
        <v>46</v>
      </c>
      <c r="J2594" s="784" t="s">
        <v>9829</v>
      </c>
      <c r="K2594" s="784"/>
      <c r="L2594" s="784"/>
    </row>
    <row r="2595" spans="1:12" ht="15">
      <c r="A2595" s="786" t="s">
        <v>10135</v>
      </c>
      <c r="B2595" s="785" t="s">
        <v>2583</v>
      </c>
      <c r="C2595" s="784" t="s">
        <v>7292</v>
      </c>
      <c r="D2595" s="784">
        <v>2594</v>
      </c>
      <c r="E2595" s="784"/>
      <c r="F2595" s="784">
        <v>8</v>
      </c>
      <c r="G2595" s="784"/>
      <c r="H2595" s="784" t="s">
        <v>80</v>
      </c>
      <c r="I2595" s="784" t="s">
        <v>46</v>
      </c>
      <c r="J2595" s="784" t="s">
        <v>9829</v>
      </c>
      <c r="K2595" s="784"/>
      <c r="L2595" s="784"/>
    </row>
    <row r="2596" spans="1:12" ht="15">
      <c r="A2596" s="786" t="s">
        <v>10136</v>
      </c>
      <c r="B2596" s="785" t="s">
        <v>2584</v>
      </c>
      <c r="C2596" s="784" t="s">
        <v>7292</v>
      </c>
      <c r="D2596" s="784">
        <v>2595</v>
      </c>
      <c r="E2596" s="784"/>
      <c r="F2596" s="784">
        <v>1</v>
      </c>
      <c r="G2596" s="784"/>
      <c r="H2596" s="784" t="s">
        <v>53</v>
      </c>
      <c r="I2596" s="784" t="s">
        <v>46</v>
      </c>
      <c r="J2596" s="784" t="s">
        <v>9829</v>
      </c>
      <c r="K2596" s="784"/>
      <c r="L2596" s="784"/>
    </row>
    <row r="2597" spans="1:12" ht="15">
      <c r="A2597" s="786" t="s">
        <v>10137</v>
      </c>
      <c r="B2597" s="785" t="s">
        <v>2585</v>
      </c>
      <c r="C2597" s="784" t="s">
        <v>7292</v>
      </c>
      <c r="D2597" s="784">
        <v>2596</v>
      </c>
      <c r="E2597" s="784"/>
      <c r="F2597" s="784">
        <v>1</v>
      </c>
      <c r="G2597" s="784"/>
      <c r="H2597" s="784" t="s">
        <v>116</v>
      </c>
      <c r="I2597" s="784" t="s">
        <v>2586</v>
      </c>
      <c r="J2597" s="784" t="s">
        <v>9829</v>
      </c>
      <c r="K2597" s="784"/>
      <c r="L2597" s="784"/>
    </row>
    <row r="2598" spans="1:12" ht="15">
      <c r="A2598" s="786" t="s">
        <v>10138</v>
      </c>
      <c r="B2598" s="785" t="s">
        <v>2587</v>
      </c>
      <c r="C2598" s="784" t="s">
        <v>7292</v>
      </c>
      <c r="D2598" s="784">
        <v>2597</v>
      </c>
      <c r="E2598" s="784"/>
      <c r="F2598" s="784">
        <v>11</v>
      </c>
      <c r="G2598" s="784"/>
      <c r="H2598" s="784" t="s">
        <v>30</v>
      </c>
      <c r="I2598" s="784" t="s">
        <v>126</v>
      </c>
      <c r="J2598" s="784" t="s">
        <v>9829</v>
      </c>
      <c r="K2598" s="784"/>
      <c r="L2598" s="784"/>
    </row>
    <row r="2599" spans="1:12" ht="15">
      <c r="A2599" s="786" t="s">
        <v>10139</v>
      </c>
      <c r="B2599" s="785" t="s">
        <v>2588</v>
      </c>
      <c r="C2599" s="784" t="s">
        <v>7292</v>
      </c>
      <c r="D2599" s="784">
        <v>2598</v>
      </c>
      <c r="E2599" s="784"/>
      <c r="F2599" s="784">
        <v>5</v>
      </c>
      <c r="G2599" s="784"/>
      <c r="H2599" s="784" t="s">
        <v>53</v>
      </c>
      <c r="I2599" s="784" t="s">
        <v>97</v>
      </c>
      <c r="J2599" s="784" t="s">
        <v>9829</v>
      </c>
      <c r="K2599" s="784"/>
      <c r="L2599" s="784"/>
    </row>
    <row r="2600" spans="1:12" ht="15">
      <c r="A2600" s="786" t="s">
        <v>10140</v>
      </c>
      <c r="B2600" s="785" t="s">
        <v>540</v>
      </c>
      <c r="C2600" s="784" t="s">
        <v>7292</v>
      </c>
      <c r="D2600" s="784">
        <v>2599</v>
      </c>
      <c r="E2600" s="784"/>
      <c r="F2600" s="784">
        <v>1</v>
      </c>
      <c r="G2600" s="784"/>
      <c r="H2600" s="784" t="s">
        <v>14</v>
      </c>
      <c r="I2600" s="784" t="s">
        <v>541</v>
      </c>
      <c r="J2600" s="784" t="s">
        <v>9829</v>
      </c>
      <c r="K2600" s="784"/>
      <c r="L2600" s="784"/>
    </row>
    <row r="2601" spans="1:12" ht="15">
      <c r="A2601" s="786" t="s">
        <v>10141</v>
      </c>
      <c r="B2601" s="785" t="s">
        <v>2589</v>
      </c>
      <c r="C2601" s="784" t="s">
        <v>7292</v>
      </c>
      <c r="D2601" s="784">
        <v>2600</v>
      </c>
      <c r="E2601" s="784"/>
      <c r="F2601" s="784">
        <v>1</v>
      </c>
      <c r="G2601" s="784"/>
      <c r="H2601" s="784" t="s">
        <v>18</v>
      </c>
      <c r="I2601" s="784" t="s">
        <v>109</v>
      </c>
      <c r="J2601" s="784" t="s">
        <v>9829</v>
      </c>
      <c r="K2601" s="784"/>
      <c r="L2601" s="784"/>
    </row>
    <row r="2602" spans="1:12" ht="15">
      <c r="A2602" s="786" t="s">
        <v>10142</v>
      </c>
      <c r="B2602" s="785" t="s">
        <v>2590</v>
      </c>
      <c r="C2602" s="784" t="s">
        <v>7292</v>
      </c>
      <c r="D2602" s="784">
        <v>2601</v>
      </c>
      <c r="E2602" s="784"/>
      <c r="F2602" s="784">
        <v>4</v>
      </c>
      <c r="G2602" s="784"/>
      <c r="H2602" s="784" t="s">
        <v>30</v>
      </c>
      <c r="I2602" s="784" t="s">
        <v>76</v>
      </c>
      <c r="J2602" s="784" t="s">
        <v>9829</v>
      </c>
      <c r="K2602" s="784"/>
      <c r="L2602" s="784"/>
    </row>
    <row r="2603" spans="1:12" ht="15">
      <c r="A2603" s="786" t="s">
        <v>10143</v>
      </c>
      <c r="B2603" s="785" t="s">
        <v>2591</v>
      </c>
      <c r="C2603" s="784" t="s">
        <v>7292</v>
      </c>
      <c r="D2603" s="784">
        <v>2602</v>
      </c>
      <c r="E2603" s="784"/>
      <c r="F2603" s="784">
        <v>6</v>
      </c>
      <c r="G2603" s="784"/>
      <c r="H2603" s="784" t="s">
        <v>22</v>
      </c>
      <c r="I2603" s="784" t="s">
        <v>76</v>
      </c>
      <c r="J2603" s="784" t="s">
        <v>9829</v>
      </c>
      <c r="K2603" s="784"/>
      <c r="L2603" s="784"/>
    </row>
    <row r="2604" spans="1:12" ht="15">
      <c r="A2604" s="786" t="s">
        <v>10144</v>
      </c>
      <c r="B2604" s="785" t="s">
        <v>548</v>
      </c>
      <c r="C2604" s="784" t="s">
        <v>7292</v>
      </c>
      <c r="D2604" s="784">
        <v>2603</v>
      </c>
      <c r="E2604" s="784"/>
      <c r="F2604" s="784">
        <v>1</v>
      </c>
      <c r="G2604" s="784"/>
      <c r="H2604" s="784" t="s">
        <v>14</v>
      </c>
      <c r="I2604" s="784" t="s">
        <v>541</v>
      </c>
      <c r="J2604" s="784" t="s">
        <v>9829</v>
      </c>
      <c r="K2604" s="784"/>
      <c r="L2604" s="784"/>
    </row>
    <row r="2605" spans="1:12" ht="15">
      <c r="A2605" s="786" t="s">
        <v>10145</v>
      </c>
      <c r="B2605" s="785" t="s">
        <v>2592</v>
      </c>
      <c r="C2605" s="784" t="s">
        <v>7292</v>
      </c>
      <c r="D2605" s="784">
        <v>2604</v>
      </c>
      <c r="E2605" s="784"/>
      <c r="F2605" s="784">
        <v>1</v>
      </c>
      <c r="G2605" s="784"/>
      <c r="H2605" s="784" t="s">
        <v>27</v>
      </c>
      <c r="I2605" s="784" t="s">
        <v>76</v>
      </c>
      <c r="J2605" s="784" t="s">
        <v>9829</v>
      </c>
      <c r="K2605" s="784"/>
      <c r="L2605" s="784"/>
    </row>
    <row r="2606" spans="1:12" ht="15">
      <c r="A2606" s="786" t="s">
        <v>10146</v>
      </c>
      <c r="B2606" s="785" t="s">
        <v>2593</v>
      </c>
      <c r="C2606" s="784" t="s">
        <v>7292</v>
      </c>
      <c r="D2606" s="784">
        <v>2605</v>
      </c>
      <c r="E2606" s="784"/>
      <c r="F2606" s="784">
        <v>3</v>
      </c>
      <c r="G2606" s="784"/>
      <c r="H2606" s="784" t="s">
        <v>80</v>
      </c>
      <c r="I2606" s="784" t="s">
        <v>578</v>
      </c>
      <c r="J2606" s="784" t="s">
        <v>9829</v>
      </c>
      <c r="K2606" s="784"/>
      <c r="L2606" s="784"/>
    </row>
    <row r="2607" spans="1:12" ht="15">
      <c r="A2607" s="786" t="s">
        <v>10147</v>
      </c>
      <c r="B2607" s="785" t="s">
        <v>2594</v>
      </c>
      <c r="C2607" s="784" t="s">
        <v>7292</v>
      </c>
      <c r="D2607" s="784">
        <v>2606</v>
      </c>
      <c r="E2607" s="784"/>
      <c r="F2607" s="784">
        <v>5</v>
      </c>
      <c r="G2607" s="784"/>
      <c r="H2607" s="784" t="s">
        <v>42</v>
      </c>
      <c r="I2607" s="784" t="s">
        <v>90</v>
      </c>
      <c r="J2607" s="784" t="s">
        <v>9829</v>
      </c>
      <c r="K2607" s="784"/>
      <c r="L2607" s="784"/>
    </row>
    <row r="2608" spans="1:12" ht="15">
      <c r="A2608" s="786" t="s">
        <v>10148</v>
      </c>
      <c r="B2608" s="785" t="s">
        <v>2595</v>
      </c>
      <c r="C2608" s="784" t="s">
        <v>7292</v>
      </c>
      <c r="D2608" s="784">
        <v>2607</v>
      </c>
      <c r="E2608" s="784"/>
      <c r="F2608" s="784">
        <v>1</v>
      </c>
      <c r="G2608" s="784"/>
      <c r="H2608" s="784" t="s">
        <v>42</v>
      </c>
      <c r="I2608" s="784" t="s">
        <v>76</v>
      </c>
      <c r="J2608" s="784" t="s">
        <v>9829</v>
      </c>
      <c r="K2608" s="784"/>
      <c r="L2608" s="784"/>
    </row>
    <row r="2609" spans="1:12" ht="15">
      <c r="A2609" s="786" t="s">
        <v>10149</v>
      </c>
      <c r="B2609" s="785" t="s">
        <v>2596</v>
      </c>
      <c r="C2609" s="784" t="s">
        <v>7292</v>
      </c>
      <c r="D2609" s="784">
        <v>2608</v>
      </c>
      <c r="E2609" s="784"/>
      <c r="F2609" s="784">
        <v>1</v>
      </c>
      <c r="G2609" s="784"/>
      <c r="H2609" s="784" t="s">
        <v>27</v>
      </c>
      <c r="I2609" s="784" t="s">
        <v>463</v>
      </c>
      <c r="J2609" s="784" t="s">
        <v>9829</v>
      </c>
      <c r="K2609" s="784"/>
      <c r="L2609" s="784"/>
    </row>
    <row r="2610" spans="1:12" ht="15">
      <c r="A2610" s="786" t="s">
        <v>10150</v>
      </c>
      <c r="B2610" s="785" t="s">
        <v>2597</v>
      </c>
      <c r="C2610" s="784" t="s">
        <v>7292</v>
      </c>
      <c r="D2610" s="784">
        <v>2609</v>
      </c>
      <c r="E2610" s="784"/>
      <c r="F2610" s="784">
        <v>1</v>
      </c>
      <c r="G2610" s="784"/>
      <c r="H2610" s="784" t="s">
        <v>32</v>
      </c>
      <c r="I2610" s="784" t="s">
        <v>76</v>
      </c>
      <c r="J2610" s="784" t="s">
        <v>9829</v>
      </c>
      <c r="K2610" s="784"/>
      <c r="L2610" s="784"/>
    </row>
    <row r="2611" spans="1:12" ht="15">
      <c r="A2611" s="786" t="s">
        <v>10151</v>
      </c>
      <c r="B2611" s="785" t="s">
        <v>2598</v>
      </c>
      <c r="C2611" s="784" t="s">
        <v>7292</v>
      </c>
      <c r="D2611" s="784">
        <v>2610</v>
      </c>
      <c r="E2611" s="784"/>
      <c r="F2611" s="784">
        <v>15</v>
      </c>
      <c r="G2611" s="784"/>
      <c r="H2611" s="784" t="s">
        <v>42</v>
      </c>
      <c r="I2611" s="784" t="s">
        <v>86</v>
      </c>
      <c r="J2611" s="784" t="s">
        <v>9829</v>
      </c>
      <c r="K2611" s="784"/>
      <c r="L2611" s="784"/>
    </row>
    <row r="2612" spans="1:12" ht="15">
      <c r="A2612" s="786" t="s">
        <v>10152</v>
      </c>
      <c r="B2612" s="785" t="s">
        <v>2599</v>
      </c>
      <c r="C2612" s="784" t="s">
        <v>7292</v>
      </c>
      <c r="D2612" s="784">
        <v>2611</v>
      </c>
      <c r="E2612" s="784"/>
      <c r="F2612" s="784">
        <v>3</v>
      </c>
      <c r="G2612" s="784"/>
      <c r="H2612" s="784" t="s">
        <v>80</v>
      </c>
      <c r="I2612" s="784" t="s">
        <v>46</v>
      </c>
      <c r="J2612" s="784" t="s">
        <v>9829</v>
      </c>
      <c r="K2612" s="784"/>
      <c r="L2612" s="784"/>
    </row>
    <row r="2613" spans="1:12" ht="15">
      <c r="A2613" s="786" t="s">
        <v>10153</v>
      </c>
      <c r="B2613" s="785" t="s">
        <v>2600</v>
      </c>
      <c r="C2613" s="784" t="s">
        <v>7292</v>
      </c>
      <c r="D2613" s="784">
        <v>2612</v>
      </c>
      <c r="E2613" s="784"/>
      <c r="F2613" s="784">
        <v>1</v>
      </c>
      <c r="G2613" s="784"/>
      <c r="H2613" s="784" t="s">
        <v>33</v>
      </c>
      <c r="I2613" s="784" t="s">
        <v>46</v>
      </c>
      <c r="J2613" s="784" t="s">
        <v>9829</v>
      </c>
      <c r="K2613" s="784"/>
      <c r="L2613" s="784"/>
    </row>
    <row r="2614" spans="1:12" ht="15">
      <c r="A2614" s="786" t="s">
        <v>10154</v>
      </c>
      <c r="B2614" s="785" t="s">
        <v>2601</v>
      </c>
      <c r="C2614" s="784" t="s">
        <v>7292</v>
      </c>
      <c r="D2614" s="784">
        <v>2613</v>
      </c>
      <c r="E2614" s="784"/>
      <c r="F2614" s="784">
        <v>1</v>
      </c>
      <c r="G2614" s="784"/>
      <c r="H2614" s="784" t="s">
        <v>33</v>
      </c>
      <c r="I2614" s="784" t="s">
        <v>46</v>
      </c>
      <c r="J2614" s="784" t="s">
        <v>9829</v>
      </c>
      <c r="K2614" s="784"/>
      <c r="L2614" s="784"/>
    </row>
    <row r="2615" spans="1:12" ht="15">
      <c r="A2615" s="786" t="s">
        <v>10155</v>
      </c>
      <c r="B2615" s="785" t="s">
        <v>2602</v>
      </c>
      <c r="C2615" s="784" t="s">
        <v>7292</v>
      </c>
      <c r="D2615" s="784">
        <v>2614</v>
      </c>
      <c r="E2615" s="784"/>
      <c r="F2615" s="784">
        <v>1</v>
      </c>
      <c r="G2615" s="784"/>
      <c r="H2615" s="784" t="s">
        <v>99</v>
      </c>
      <c r="I2615" s="784" t="s">
        <v>46</v>
      </c>
      <c r="J2615" s="784" t="s">
        <v>9829</v>
      </c>
      <c r="K2615" s="784"/>
      <c r="L2615" s="784"/>
    </row>
    <row r="2616" spans="1:12" ht="15">
      <c r="A2616" s="786" t="s">
        <v>10156</v>
      </c>
      <c r="B2616" s="785" t="s">
        <v>2603</v>
      </c>
      <c r="C2616" s="784" t="s">
        <v>7292</v>
      </c>
      <c r="D2616" s="784">
        <v>2615</v>
      </c>
      <c r="E2616" s="784"/>
      <c r="F2616" s="784">
        <v>12</v>
      </c>
      <c r="G2616" s="784"/>
      <c r="H2616" s="784" t="s">
        <v>2604</v>
      </c>
      <c r="I2616" s="784" t="s">
        <v>46</v>
      </c>
      <c r="J2616" s="784" t="s">
        <v>9829</v>
      </c>
      <c r="K2616" s="784"/>
      <c r="L2616" s="784"/>
    </row>
    <row r="2617" spans="1:12" ht="15">
      <c r="A2617" s="786" t="s">
        <v>10157</v>
      </c>
      <c r="B2617" s="785" t="s">
        <v>2603</v>
      </c>
      <c r="C2617" s="784" t="s">
        <v>7292</v>
      </c>
      <c r="D2617" s="784">
        <v>2616</v>
      </c>
      <c r="E2617" s="784"/>
      <c r="F2617" s="784">
        <v>12</v>
      </c>
      <c r="G2617" s="784"/>
      <c r="H2617" s="784" t="s">
        <v>2604</v>
      </c>
      <c r="I2617" s="784" t="s">
        <v>46</v>
      </c>
      <c r="J2617" s="784" t="s">
        <v>9829</v>
      </c>
      <c r="K2617" s="784"/>
      <c r="L2617" s="784"/>
    </row>
    <row r="2618" spans="1:12" ht="15">
      <c r="A2618" s="786" t="s">
        <v>10158</v>
      </c>
      <c r="B2618" s="785" t="s">
        <v>2603</v>
      </c>
      <c r="C2618" s="784" t="s">
        <v>7292</v>
      </c>
      <c r="D2618" s="784">
        <v>2617</v>
      </c>
      <c r="E2618" s="784"/>
      <c r="F2618" s="784">
        <v>18</v>
      </c>
      <c r="G2618" s="784"/>
      <c r="H2618" s="784" t="s">
        <v>14</v>
      </c>
      <c r="I2618" s="784" t="s">
        <v>46</v>
      </c>
      <c r="J2618" s="784" t="s">
        <v>9829</v>
      </c>
      <c r="K2618" s="784"/>
      <c r="L2618" s="784"/>
    </row>
    <row r="2619" spans="1:12" ht="15">
      <c r="A2619" s="786" t="s">
        <v>10159</v>
      </c>
      <c r="B2619" s="785" t="s">
        <v>2605</v>
      </c>
      <c r="C2619" s="784" t="s">
        <v>7292</v>
      </c>
      <c r="D2619" s="784">
        <v>2618</v>
      </c>
      <c r="E2619" s="784"/>
      <c r="F2619" s="784">
        <v>1</v>
      </c>
      <c r="G2619" s="784"/>
      <c r="H2619" s="784" t="s">
        <v>33</v>
      </c>
      <c r="I2619" s="784" t="s">
        <v>46</v>
      </c>
      <c r="J2619" s="784" t="s">
        <v>9829</v>
      </c>
      <c r="K2619" s="784"/>
      <c r="L2619" s="784"/>
    </row>
    <row r="2620" spans="1:12" ht="15">
      <c r="A2620" s="786" t="s">
        <v>10160</v>
      </c>
      <c r="B2620" s="785" t="s">
        <v>2606</v>
      </c>
      <c r="C2620" s="784" t="s">
        <v>7292</v>
      </c>
      <c r="D2620" s="784">
        <v>2619</v>
      </c>
      <c r="E2620" s="784"/>
      <c r="F2620" s="784">
        <v>15</v>
      </c>
      <c r="G2620" s="784"/>
      <c r="H2620" s="784" t="s">
        <v>20</v>
      </c>
      <c r="I2620" s="784" t="s">
        <v>11</v>
      </c>
      <c r="J2620" s="784" t="s">
        <v>9829</v>
      </c>
      <c r="K2620" s="784"/>
      <c r="L2620" s="784"/>
    </row>
    <row r="2621" spans="1:12" ht="15">
      <c r="A2621" s="786" t="s">
        <v>10161</v>
      </c>
      <c r="B2621" s="785" t="s">
        <v>2607</v>
      </c>
      <c r="C2621" s="784" t="s">
        <v>7292</v>
      </c>
      <c r="D2621" s="784">
        <v>2620</v>
      </c>
      <c r="E2621" s="784"/>
      <c r="F2621" s="784">
        <v>20</v>
      </c>
      <c r="G2621" s="784"/>
      <c r="H2621" s="784" t="s">
        <v>63</v>
      </c>
      <c r="I2621" s="784" t="s">
        <v>76</v>
      </c>
      <c r="J2621" s="784" t="s">
        <v>9829</v>
      </c>
      <c r="K2621" s="784"/>
      <c r="L2621" s="784"/>
    </row>
    <row r="2622" spans="1:12" ht="15">
      <c r="A2622" s="786" t="s">
        <v>10162</v>
      </c>
      <c r="B2622" s="785" t="s">
        <v>2608</v>
      </c>
      <c r="C2622" s="784" t="s">
        <v>7292</v>
      </c>
      <c r="D2622" s="784">
        <v>2621</v>
      </c>
      <c r="E2622" s="784"/>
      <c r="F2622" s="784">
        <v>1</v>
      </c>
      <c r="G2622" s="784"/>
      <c r="H2622" s="784" t="s">
        <v>99</v>
      </c>
      <c r="I2622" s="784" t="s">
        <v>46</v>
      </c>
      <c r="J2622" s="784" t="s">
        <v>9829</v>
      </c>
      <c r="K2622" s="784"/>
      <c r="L2622" s="784"/>
    </row>
    <row r="2623" spans="1:12" ht="15">
      <c r="A2623" s="786" t="s">
        <v>10163</v>
      </c>
      <c r="B2623" s="785" t="s">
        <v>2609</v>
      </c>
      <c r="C2623" s="784" t="s">
        <v>7292</v>
      </c>
      <c r="D2623" s="784">
        <v>2622</v>
      </c>
      <c r="E2623" s="784"/>
      <c r="F2623" s="784">
        <v>3</v>
      </c>
      <c r="G2623" s="784"/>
      <c r="H2623" s="784" t="s">
        <v>68</v>
      </c>
      <c r="I2623" s="784" t="s">
        <v>46</v>
      </c>
      <c r="J2623" s="784" t="s">
        <v>9829</v>
      </c>
      <c r="K2623" s="784"/>
      <c r="L2623" s="784"/>
    </row>
    <row r="2624" spans="1:12" ht="15">
      <c r="A2624" s="786" t="s">
        <v>10164</v>
      </c>
      <c r="B2624" s="785" t="s">
        <v>2610</v>
      </c>
      <c r="C2624" s="784" t="s">
        <v>7292</v>
      </c>
      <c r="D2624" s="784">
        <v>2623</v>
      </c>
      <c r="E2624" s="784"/>
      <c r="F2624" s="784">
        <v>5</v>
      </c>
      <c r="G2624" s="784"/>
      <c r="H2624" s="784" t="s">
        <v>729</v>
      </c>
      <c r="I2624" s="784" t="s">
        <v>46</v>
      </c>
      <c r="J2624" s="784" t="s">
        <v>9829</v>
      </c>
      <c r="K2624" s="784"/>
      <c r="L2624" s="784"/>
    </row>
    <row r="2625" spans="1:12" ht="15">
      <c r="A2625" s="786" t="s">
        <v>10165</v>
      </c>
      <c r="B2625" s="785" t="s">
        <v>2611</v>
      </c>
      <c r="C2625" s="784" t="s">
        <v>7292</v>
      </c>
      <c r="D2625" s="784">
        <v>2624</v>
      </c>
      <c r="E2625" s="784"/>
      <c r="F2625" s="784">
        <v>0</v>
      </c>
      <c r="G2625" s="784"/>
      <c r="H2625" s="784" t="s">
        <v>80</v>
      </c>
      <c r="I2625" s="784" t="s">
        <v>2612</v>
      </c>
      <c r="J2625" s="784" t="s">
        <v>9829</v>
      </c>
      <c r="K2625" s="784"/>
      <c r="L2625" s="784"/>
    </row>
    <row r="2626" spans="1:12" ht="15">
      <c r="A2626" s="786" t="s">
        <v>10166</v>
      </c>
      <c r="B2626" s="785" t="s">
        <v>2614</v>
      </c>
      <c r="C2626" s="784" t="s">
        <v>7292</v>
      </c>
      <c r="D2626" s="784">
        <v>2625</v>
      </c>
      <c r="E2626" s="784"/>
      <c r="F2626" s="784">
        <v>16</v>
      </c>
      <c r="G2626" s="784"/>
      <c r="H2626" s="784" t="s">
        <v>85</v>
      </c>
      <c r="I2626" s="784" t="s">
        <v>118</v>
      </c>
      <c r="J2626" s="784" t="s">
        <v>9829</v>
      </c>
      <c r="K2626" s="784"/>
      <c r="L2626" s="784"/>
    </row>
    <row r="2627" spans="1:12" ht="15">
      <c r="A2627" s="786" t="s">
        <v>10167</v>
      </c>
      <c r="B2627" s="785" t="s">
        <v>534</v>
      </c>
      <c r="C2627" s="784" t="s">
        <v>7292</v>
      </c>
      <c r="D2627" s="784">
        <v>2626</v>
      </c>
      <c r="E2627" s="784"/>
      <c r="F2627" s="784">
        <v>3</v>
      </c>
      <c r="G2627" s="784"/>
      <c r="H2627" s="784" t="s">
        <v>14</v>
      </c>
      <c r="I2627" s="784" t="s">
        <v>87</v>
      </c>
      <c r="J2627" s="784" t="s">
        <v>9829</v>
      </c>
      <c r="K2627" s="784"/>
      <c r="L2627" s="784"/>
    </row>
    <row r="2628" spans="1:12" ht="15">
      <c r="A2628" s="786" t="s">
        <v>10168</v>
      </c>
      <c r="B2628" s="785" t="s">
        <v>596</v>
      </c>
      <c r="C2628" s="784" t="s">
        <v>7292</v>
      </c>
      <c r="D2628" s="784">
        <v>2627</v>
      </c>
      <c r="E2628" s="784"/>
      <c r="F2628" s="784">
        <v>69</v>
      </c>
      <c r="G2628" s="784"/>
      <c r="H2628" s="784" t="s">
        <v>55</v>
      </c>
      <c r="I2628" s="784" t="s">
        <v>87</v>
      </c>
      <c r="J2628" s="784" t="s">
        <v>9829</v>
      </c>
      <c r="K2628" s="784"/>
      <c r="L2628" s="784"/>
    </row>
    <row r="2629" spans="1:12" ht="15">
      <c r="A2629" s="786" t="s">
        <v>10169</v>
      </c>
      <c r="B2629" s="785" t="s">
        <v>2615</v>
      </c>
      <c r="C2629" s="784" t="s">
        <v>7292</v>
      </c>
      <c r="D2629" s="784">
        <v>2628</v>
      </c>
      <c r="E2629" s="784"/>
      <c r="F2629" s="784">
        <v>34</v>
      </c>
      <c r="G2629" s="784"/>
      <c r="H2629" s="784" t="s">
        <v>108</v>
      </c>
      <c r="I2629" s="784" t="s">
        <v>146</v>
      </c>
      <c r="J2629" s="784" t="s">
        <v>9829</v>
      </c>
      <c r="K2629" s="784"/>
      <c r="L2629" s="784"/>
    </row>
    <row r="2630" spans="1:12" ht="15">
      <c r="A2630" s="786" t="s">
        <v>10170</v>
      </c>
      <c r="B2630" s="785" t="s">
        <v>159</v>
      </c>
      <c r="C2630" s="784" t="s">
        <v>7292</v>
      </c>
      <c r="D2630" s="784">
        <v>2629</v>
      </c>
      <c r="E2630" s="784"/>
      <c r="F2630" s="784">
        <v>62</v>
      </c>
      <c r="G2630" s="784"/>
      <c r="H2630" s="784" t="s">
        <v>55</v>
      </c>
      <c r="I2630" s="784" t="s">
        <v>87</v>
      </c>
      <c r="J2630" s="784" t="s">
        <v>10171</v>
      </c>
      <c r="K2630" s="784"/>
      <c r="L2630" s="784"/>
    </row>
    <row r="2631" spans="1:12" ht="15">
      <c r="A2631" s="786" t="s">
        <v>10172</v>
      </c>
      <c r="B2631" s="785" t="s">
        <v>2616</v>
      </c>
      <c r="C2631" s="784" t="s">
        <v>7292</v>
      </c>
      <c r="D2631" s="784">
        <v>2630</v>
      </c>
      <c r="E2631" s="784"/>
      <c r="F2631" s="784">
        <v>20</v>
      </c>
      <c r="G2631" s="784"/>
      <c r="H2631" s="784" t="s">
        <v>85</v>
      </c>
      <c r="I2631" s="784" t="s">
        <v>87</v>
      </c>
      <c r="J2631" s="784" t="s">
        <v>10171</v>
      </c>
      <c r="K2631" s="784"/>
      <c r="L2631" s="784"/>
    </row>
    <row r="2632" spans="1:12" ht="15">
      <c r="A2632" s="786" t="s">
        <v>10173</v>
      </c>
      <c r="B2632" s="785" t="s">
        <v>2617</v>
      </c>
      <c r="C2632" s="784" t="s">
        <v>7292</v>
      </c>
      <c r="D2632" s="784">
        <v>2631</v>
      </c>
      <c r="E2632" s="784"/>
      <c r="F2632" s="784">
        <v>20</v>
      </c>
      <c r="G2632" s="784"/>
      <c r="H2632" s="784" t="s">
        <v>85</v>
      </c>
      <c r="I2632" s="784" t="s">
        <v>87</v>
      </c>
      <c r="J2632" s="784" t="s">
        <v>10171</v>
      </c>
      <c r="K2632" s="784"/>
      <c r="L2632" s="784"/>
    </row>
    <row r="2633" spans="1:12" ht="15">
      <c r="A2633" s="786" t="s">
        <v>10174</v>
      </c>
      <c r="B2633" s="785" t="s">
        <v>2618</v>
      </c>
      <c r="C2633" s="784" t="s">
        <v>7292</v>
      </c>
      <c r="D2633" s="784">
        <v>2632</v>
      </c>
      <c r="E2633" s="784"/>
      <c r="F2633" s="784">
        <v>8</v>
      </c>
      <c r="G2633" s="784"/>
      <c r="H2633" s="784" t="s">
        <v>101</v>
      </c>
      <c r="I2633" s="784" t="s">
        <v>87</v>
      </c>
      <c r="J2633" s="784" t="s">
        <v>10171</v>
      </c>
      <c r="K2633" s="784"/>
      <c r="L2633" s="784"/>
    </row>
    <row r="2634" spans="1:12" ht="15">
      <c r="A2634" s="786" t="s">
        <v>10175</v>
      </c>
      <c r="B2634" s="785" t="s">
        <v>506</v>
      </c>
      <c r="C2634" s="784" t="s">
        <v>7292</v>
      </c>
      <c r="D2634" s="784">
        <v>2633</v>
      </c>
      <c r="E2634" s="784"/>
      <c r="F2634" s="784">
        <v>21</v>
      </c>
      <c r="G2634" s="784"/>
      <c r="H2634" s="784" t="s">
        <v>49</v>
      </c>
      <c r="I2634" s="784" t="s">
        <v>87</v>
      </c>
      <c r="J2634" s="784" t="s">
        <v>10171</v>
      </c>
      <c r="K2634" s="784"/>
      <c r="L2634" s="784"/>
    </row>
    <row r="2635" spans="1:12" ht="15">
      <c r="A2635" s="786" t="s">
        <v>10176</v>
      </c>
      <c r="B2635" s="785" t="s">
        <v>506</v>
      </c>
      <c r="C2635" s="784" t="s">
        <v>7292</v>
      </c>
      <c r="D2635" s="784">
        <v>2634</v>
      </c>
      <c r="E2635" s="784"/>
      <c r="F2635" s="784">
        <v>4</v>
      </c>
      <c r="G2635" s="784"/>
      <c r="H2635" s="784" t="s">
        <v>42</v>
      </c>
      <c r="I2635" s="784" t="s">
        <v>87</v>
      </c>
      <c r="J2635" s="784" t="s">
        <v>10171</v>
      </c>
      <c r="K2635" s="784"/>
      <c r="L2635" s="784"/>
    </row>
    <row r="2636" spans="1:12" ht="15">
      <c r="A2636" s="786" t="s">
        <v>10177</v>
      </c>
      <c r="B2636" s="785" t="s">
        <v>2619</v>
      </c>
      <c r="C2636" s="784" t="s">
        <v>7292</v>
      </c>
      <c r="D2636" s="784">
        <v>2635</v>
      </c>
      <c r="E2636" s="784"/>
      <c r="F2636" s="784">
        <v>1</v>
      </c>
      <c r="G2636" s="784"/>
      <c r="H2636" s="784" t="s">
        <v>410</v>
      </c>
      <c r="I2636" s="784" t="s">
        <v>87</v>
      </c>
      <c r="J2636" s="784" t="s">
        <v>10171</v>
      </c>
      <c r="K2636" s="784"/>
      <c r="L2636" s="784"/>
    </row>
    <row r="2637" spans="1:12" ht="15">
      <c r="A2637" s="786" t="s">
        <v>10178</v>
      </c>
      <c r="B2637" s="785" t="s">
        <v>2619</v>
      </c>
      <c r="C2637" s="784" t="s">
        <v>7292</v>
      </c>
      <c r="D2637" s="784">
        <v>2636</v>
      </c>
      <c r="E2637" s="784"/>
      <c r="F2637" s="784">
        <v>9</v>
      </c>
      <c r="G2637" s="784"/>
      <c r="H2637" s="784" t="s">
        <v>85</v>
      </c>
      <c r="I2637" s="784" t="s">
        <v>87</v>
      </c>
      <c r="J2637" s="784" t="s">
        <v>10171</v>
      </c>
      <c r="K2637" s="784"/>
      <c r="L2637" s="784"/>
    </row>
    <row r="2638" spans="1:12" ht="15">
      <c r="A2638" s="786" t="s">
        <v>10179</v>
      </c>
      <c r="B2638" s="785" t="s">
        <v>2619</v>
      </c>
      <c r="C2638" s="784" t="s">
        <v>7292</v>
      </c>
      <c r="D2638" s="784">
        <v>2637</v>
      </c>
      <c r="E2638" s="784"/>
      <c r="F2638" s="784">
        <v>1</v>
      </c>
      <c r="G2638" s="784"/>
      <c r="H2638" s="784" t="s">
        <v>507</v>
      </c>
      <c r="I2638" s="784" t="s">
        <v>87</v>
      </c>
      <c r="J2638" s="784" t="s">
        <v>10171</v>
      </c>
      <c r="K2638" s="784"/>
      <c r="L2638" s="784"/>
    </row>
    <row r="2639" spans="1:12" ht="15">
      <c r="A2639" s="786" t="s">
        <v>10180</v>
      </c>
      <c r="B2639" s="785" t="s">
        <v>2620</v>
      </c>
      <c r="C2639" s="784" t="s">
        <v>7292</v>
      </c>
      <c r="D2639" s="784">
        <v>2638</v>
      </c>
      <c r="E2639" s="784"/>
      <c r="F2639" s="784">
        <v>8</v>
      </c>
      <c r="G2639" s="784"/>
      <c r="H2639" s="784" t="s">
        <v>507</v>
      </c>
      <c r="I2639" s="784" t="s">
        <v>118</v>
      </c>
      <c r="J2639" s="784" t="s">
        <v>10171</v>
      </c>
      <c r="K2639" s="784"/>
      <c r="L2639" s="784"/>
    </row>
    <row r="2640" spans="1:12" ht="15">
      <c r="A2640" s="786" t="s">
        <v>10181</v>
      </c>
      <c r="B2640" s="785" t="s">
        <v>2621</v>
      </c>
      <c r="C2640" s="784" t="s">
        <v>7292</v>
      </c>
      <c r="D2640" s="784">
        <v>2639</v>
      </c>
      <c r="E2640" s="784"/>
      <c r="F2640" s="784">
        <v>25</v>
      </c>
      <c r="G2640" s="784"/>
      <c r="H2640" s="784" t="s">
        <v>55</v>
      </c>
      <c r="I2640" s="784" t="s">
        <v>87</v>
      </c>
      <c r="J2640" s="784" t="s">
        <v>10171</v>
      </c>
      <c r="K2640" s="784"/>
      <c r="L2640" s="784"/>
    </row>
    <row r="2641" spans="1:12" ht="15">
      <c r="A2641" s="786" t="s">
        <v>10182</v>
      </c>
      <c r="B2641" s="785" t="s">
        <v>2621</v>
      </c>
      <c r="C2641" s="784" t="s">
        <v>7292</v>
      </c>
      <c r="D2641" s="784">
        <v>2640</v>
      </c>
      <c r="E2641" s="784"/>
      <c r="F2641" s="784">
        <v>34</v>
      </c>
      <c r="G2641" s="784"/>
      <c r="H2641" s="784" t="s">
        <v>15</v>
      </c>
      <c r="I2641" s="784" t="s">
        <v>87</v>
      </c>
      <c r="J2641" s="784" t="s">
        <v>10171</v>
      </c>
      <c r="K2641" s="784"/>
      <c r="L2641" s="784"/>
    </row>
    <row r="2642" spans="1:12" ht="15">
      <c r="A2642" s="786" t="s">
        <v>10183</v>
      </c>
      <c r="B2642" s="785" t="s">
        <v>2621</v>
      </c>
      <c r="C2642" s="784" t="s">
        <v>7292</v>
      </c>
      <c r="D2642" s="784">
        <v>2641</v>
      </c>
      <c r="E2642" s="784"/>
      <c r="F2642" s="784">
        <v>16</v>
      </c>
      <c r="G2642" s="784"/>
      <c r="H2642" s="784" t="s">
        <v>15</v>
      </c>
      <c r="I2642" s="784" t="s">
        <v>87</v>
      </c>
      <c r="J2642" s="784" t="s">
        <v>10171</v>
      </c>
      <c r="K2642" s="784"/>
      <c r="L2642" s="784"/>
    </row>
    <row r="2643" spans="1:12" ht="15">
      <c r="A2643" s="786" t="s">
        <v>10184</v>
      </c>
      <c r="B2643" s="785" t="s">
        <v>2623</v>
      </c>
      <c r="C2643" s="784" t="s">
        <v>7292</v>
      </c>
      <c r="D2643" s="784">
        <v>2642</v>
      </c>
      <c r="E2643" s="784"/>
      <c r="F2643" s="784">
        <v>34</v>
      </c>
      <c r="G2643" s="784"/>
      <c r="H2643" s="784" t="s">
        <v>63</v>
      </c>
      <c r="I2643" s="784" t="s">
        <v>87</v>
      </c>
      <c r="J2643" s="784" t="s">
        <v>10171</v>
      </c>
      <c r="K2643" s="784"/>
      <c r="L2643" s="784"/>
    </row>
    <row r="2644" spans="1:12" ht="15">
      <c r="A2644" s="786" t="s">
        <v>10185</v>
      </c>
      <c r="B2644" s="785" t="s">
        <v>2623</v>
      </c>
      <c r="C2644" s="784" t="s">
        <v>7292</v>
      </c>
      <c r="D2644" s="784">
        <v>2643</v>
      </c>
      <c r="E2644" s="784"/>
      <c r="F2644" s="784">
        <v>16</v>
      </c>
      <c r="G2644" s="784"/>
      <c r="H2644" s="784" t="s">
        <v>15</v>
      </c>
      <c r="I2644" s="784" t="s">
        <v>87</v>
      </c>
      <c r="J2644" s="784" t="s">
        <v>10171</v>
      </c>
      <c r="K2644" s="784"/>
      <c r="L2644" s="784"/>
    </row>
    <row r="2645" spans="1:12" ht="15">
      <c r="A2645" s="786" t="s">
        <v>10186</v>
      </c>
      <c r="B2645" s="785" t="s">
        <v>2624</v>
      </c>
      <c r="C2645" s="784" t="s">
        <v>7292</v>
      </c>
      <c r="D2645" s="784">
        <v>2644</v>
      </c>
      <c r="E2645" s="784"/>
      <c r="F2645" s="784">
        <v>39</v>
      </c>
      <c r="G2645" s="784"/>
      <c r="H2645" s="784" t="s">
        <v>101</v>
      </c>
      <c r="I2645" s="784" t="s">
        <v>69</v>
      </c>
      <c r="J2645" s="784" t="s">
        <v>10171</v>
      </c>
      <c r="K2645" s="784"/>
      <c r="L2645" s="784"/>
    </row>
    <row r="2646" spans="1:12" ht="15">
      <c r="A2646" s="786" t="s">
        <v>10187</v>
      </c>
      <c r="B2646" s="785" t="s">
        <v>2625</v>
      </c>
      <c r="C2646" s="784" t="s">
        <v>7292</v>
      </c>
      <c r="D2646" s="784">
        <v>2645</v>
      </c>
      <c r="E2646" s="784"/>
      <c r="F2646" s="784">
        <v>18</v>
      </c>
      <c r="G2646" s="784"/>
      <c r="H2646" s="784" t="s">
        <v>101</v>
      </c>
      <c r="I2646" s="784" t="s">
        <v>87</v>
      </c>
      <c r="J2646" s="784" t="s">
        <v>10171</v>
      </c>
      <c r="K2646" s="784"/>
      <c r="L2646" s="784"/>
    </row>
    <row r="2647" spans="1:12" ht="15">
      <c r="A2647" s="786" t="s">
        <v>10188</v>
      </c>
      <c r="B2647" s="785" t="s">
        <v>2626</v>
      </c>
      <c r="C2647" s="784" t="s">
        <v>7292</v>
      </c>
      <c r="D2647" s="784">
        <v>2646</v>
      </c>
      <c r="E2647" s="784"/>
      <c r="F2647" s="784">
        <v>19</v>
      </c>
      <c r="G2647" s="784"/>
      <c r="H2647" s="784" t="s">
        <v>32</v>
      </c>
      <c r="I2647" s="784" t="s">
        <v>87</v>
      </c>
      <c r="J2647" s="784" t="s">
        <v>10171</v>
      </c>
      <c r="K2647" s="784"/>
      <c r="L2647" s="784"/>
    </row>
    <row r="2648" spans="1:12" ht="15">
      <c r="A2648" s="786" t="s">
        <v>10189</v>
      </c>
      <c r="B2648" s="785" t="s">
        <v>2627</v>
      </c>
      <c r="C2648" s="784" t="s">
        <v>7292</v>
      </c>
      <c r="D2648" s="784">
        <v>2647</v>
      </c>
      <c r="E2648" s="784"/>
      <c r="F2648" s="784">
        <v>19</v>
      </c>
      <c r="G2648" s="784"/>
      <c r="H2648" s="784" t="s">
        <v>100</v>
      </c>
      <c r="I2648" s="784" t="s">
        <v>87</v>
      </c>
      <c r="J2648" s="784" t="s">
        <v>10171</v>
      </c>
      <c r="K2648" s="784"/>
      <c r="L2648" s="784"/>
    </row>
    <row r="2649" spans="1:12" ht="15">
      <c r="A2649" s="786" t="s">
        <v>10190</v>
      </c>
      <c r="B2649" s="785" t="s">
        <v>2628</v>
      </c>
      <c r="C2649" s="784" t="s">
        <v>7292</v>
      </c>
      <c r="D2649" s="784">
        <v>2648</v>
      </c>
      <c r="E2649" s="784"/>
      <c r="F2649" s="784">
        <v>13</v>
      </c>
      <c r="G2649" s="784"/>
      <c r="H2649" s="784" t="s">
        <v>80</v>
      </c>
      <c r="I2649" s="784" t="s">
        <v>87</v>
      </c>
      <c r="J2649" s="784" t="s">
        <v>10171</v>
      </c>
      <c r="K2649" s="784"/>
      <c r="L2649" s="784"/>
    </row>
    <row r="2650" spans="1:12" ht="15">
      <c r="A2650" s="786" t="s">
        <v>10191</v>
      </c>
      <c r="B2650" s="785" t="s">
        <v>2629</v>
      </c>
      <c r="C2650" s="784" t="s">
        <v>7292</v>
      </c>
      <c r="D2650" s="784">
        <v>2649</v>
      </c>
      <c r="E2650" s="784"/>
      <c r="F2650" s="784">
        <v>350</v>
      </c>
      <c r="G2650" s="784"/>
      <c r="H2650" s="784" t="s">
        <v>22</v>
      </c>
      <c r="I2650" s="784" t="s">
        <v>87</v>
      </c>
      <c r="J2650" s="784" t="s">
        <v>10171</v>
      </c>
      <c r="K2650" s="784"/>
      <c r="L2650" s="784"/>
    </row>
    <row r="2651" spans="1:12" ht="15">
      <c r="A2651" s="786" t="s">
        <v>10192</v>
      </c>
      <c r="B2651" s="785" t="s">
        <v>2629</v>
      </c>
      <c r="C2651" s="784" t="s">
        <v>7292</v>
      </c>
      <c r="D2651" s="784">
        <v>2650</v>
      </c>
      <c r="E2651" s="784"/>
      <c r="F2651" s="784">
        <v>225</v>
      </c>
      <c r="G2651" s="784"/>
      <c r="H2651" s="784" t="s">
        <v>14</v>
      </c>
      <c r="I2651" s="784" t="s">
        <v>87</v>
      </c>
      <c r="J2651" s="784" t="s">
        <v>10171</v>
      </c>
      <c r="K2651" s="784"/>
      <c r="L2651" s="784"/>
    </row>
    <row r="2652" spans="1:12" ht="15">
      <c r="A2652" s="786" t="s">
        <v>10193</v>
      </c>
      <c r="B2652" s="785" t="s">
        <v>2630</v>
      </c>
      <c r="C2652" s="784" t="s">
        <v>7292</v>
      </c>
      <c r="D2652" s="784">
        <v>2651</v>
      </c>
      <c r="E2652" s="784"/>
      <c r="F2652" s="784">
        <v>20</v>
      </c>
      <c r="G2652" s="784"/>
      <c r="H2652" s="784" t="s">
        <v>108</v>
      </c>
      <c r="I2652" s="784" t="s">
        <v>87</v>
      </c>
      <c r="J2652" s="784" t="s">
        <v>10171</v>
      </c>
      <c r="K2652" s="784"/>
      <c r="L2652" s="784"/>
    </row>
    <row r="2653" spans="1:12" ht="15">
      <c r="A2653" s="786" t="s">
        <v>10194</v>
      </c>
      <c r="B2653" s="785" t="s">
        <v>2631</v>
      </c>
      <c r="C2653" s="784" t="s">
        <v>7292</v>
      </c>
      <c r="D2653" s="784">
        <v>2652</v>
      </c>
      <c r="E2653" s="784"/>
      <c r="F2653" s="784">
        <v>40</v>
      </c>
      <c r="G2653" s="784"/>
      <c r="H2653" s="784" t="s">
        <v>108</v>
      </c>
      <c r="I2653" s="784" t="s">
        <v>87</v>
      </c>
      <c r="J2653" s="784" t="s">
        <v>10171</v>
      </c>
      <c r="K2653" s="784"/>
      <c r="L2653" s="784"/>
    </row>
    <row r="2654" spans="1:12" ht="15">
      <c r="A2654" s="786" t="s">
        <v>10195</v>
      </c>
      <c r="B2654" s="785" t="s">
        <v>2631</v>
      </c>
      <c r="C2654" s="784" t="s">
        <v>7292</v>
      </c>
      <c r="D2654" s="784">
        <v>2653</v>
      </c>
      <c r="E2654" s="784"/>
      <c r="F2654" s="784">
        <v>20</v>
      </c>
      <c r="G2654" s="784"/>
      <c r="H2654" s="784" t="s">
        <v>55</v>
      </c>
      <c r="I2654" s="784" t="s">
        <v>146</v>
      </c>
      <c r="J2654" s="784" t="s">
        <v>10171</v>
      </c>
      <c r="K2654" s="784"/>
      <c r="L2654" s="784"/>
    </row>
    <row r="2655" spans="1:12" ht="15">
      <c r="A2655" s="786" t="s">
        <v>10196</v>
      </c>
      <c r="B2655" s="785" t="s">
        <v>2631</v>
      </c>
      <c r="C2655" s="784" t="s">
        <v>7292</v>
      </c>
      <c r="D2655" s="784">
        <v>2654</v>
      </c>
      <c r="E2655" s="784"/>
      <c r="F2655" s="784">
        <v>18</v>
      </c>
      <c r="G2655" s="784"/>
      <c r="H2655" s="784" t="s">
        <v>25</v>
      </c>
      <c r="I2655" s="784" t="s">
        <v>87</v>
      </c>
      <c r="J2655" s="784" t="s">
        <v>10171</v>
      </c>
      <c r="K2655" s="784"/>
      <c r="L2655" s="784"/>
    </row>
    <row r="2656" spans="1:12" ht="15">
      <c r="A2656" s="786" t="s">
        <v>10197</v>
      </c>
      <c r="B2656" s="785" t="s">
        <v>2631</v>
      </c>
      <c r="C2656" s="784" t="s">
        <v>7292</v>
      </c>
      <c r="D2656" s="784">
        <v>2655</v>
      </c>
      <c r="E2656" s="784"/>
      <c r="F2656" s="784">
        <v>145</v>
      </c>
      <c r="G2656" s="784"/>
      <c r="H2656" s="784" t="s">
        <v>22</v>
      </c>
      <c r="I2656" s="784" t="s">
        <v>87</v>
      </c>
      <c r="J2656" s="784" t="s">
        <v>10171</v>
      </c>
      <c r="K2656" s="784"/>
      <c r="L2656" s="784"/>
    </row>
    <row r="2657" spans="1:12" ht="15">
      <c r="A2657" s="786" t="s">
        <v>10198</v>
      </c>
      <c r="B2657" s="785" t="s">
        <v>2631</v>
      </c>
      <c r="C2657" s="784" t="s">
        <v>7292</v>
      </c>
      <c r="D2657" s="784">
        <v>2656</v>
      </c>
      <c r="E2657" s="784"/>
      <c r="F2657" s="784">
        <v>180</v>
      </c>
      <c r="G2657" s="784"/>
      <c r="H2657" s="784" t="s">
        <v>85</v>
      </c>
      <c r="I2657" s="784" t="s">
        <v>76</v>
      </c>
      <c r="J2657" s="784" t="s">
        <v>10171</v>
      </c>
      <c r="K2657" s="784"/>
      <c r="L2657" s="784"/>
    </row>
    <row r="2658" spans="1:12" ht="15">
      <c r="A2658" s="786" t="s">
        <v>10199</v>
      </c>
      <c r="B2658" s="785" t="s">
        <v>2631</v>
      </c>
      <c r="C2658" s="784" t="s">
        <v>7292</v>
      </c>
      <c r="D2658" s="784">
        <v>2657</v>
      </c>
      <c r="E2658" s="784"/>
      <c r="F2658" s="784">
        <v>160</v>
      </c>
      <c r="G2658" s="784"/>
      <c r="H2658" s="784" t="s">
        <v>88</v>
      </c>
      <c r="I2658" s="784" t="s">
        <v>87</v>
      </c>
      <c r="J2658" s="784" t="s">
        <v>10171</v>
      </c>
      <c r="K2658" s="784"/>
      <c r="L2658" s="784"/>
    </row>
    <row r="2659" spans="1:12" ht="15">
      <c r="A2659" s="786" t="s">
        <v>10200</v>
      </c>
      <c r="B2659" s="785" t="s">
        <v>2632</v>
      </c>
      <c r="C2659" s="784" t="s">
        <v>7292</v>
      </c>
      <c r="D2659" s="784">
        <v>2658</v>
      </c>
      <c r="E2659" s="784"/>
      <c r="F2659" s="784">
        <v>132</v>
      </c>
      <c r="G2659" s="784"/>
      <c r="H2659" s="784" t="s">
        <v>88</v>
      </c>
      <c r="I2659" s="784" t="s">
        <v>87</v>
      </c>
      <c r="J2659" s="784" t="s">
        <v>10171</v>
      </c>
      <c r="K2659" s="784"/>
      <c r="L2659" s="784"/>
    </row>
    <row r="2660" spans="1:12" ht="15">
      <c r="A2660" s="786" t="s">
        <v>10201</v>
      </c>
      <c r="B2660" s="785" t="s">
        <v>2633</v>
      </c>
      <c r="C2660" s="784" t="s">
        <v>7292</v>
      </c>
      <c r="D2660" s="784">
        <v>2659</v>
      </c>
      <c r="E2660" s="784"/>
      <c r="F2660" s="784">
        <v>194</v>
      </c>
      <c r="G2660" s="784"/>
      <c r="H2660" s="784" t="s">
        <v>101</v>
      </c>
      <c r="I2660" s="784" t="s">
        <v>105</v>
      </c>
      <c r="J2660" s="784" t="s">
        <v>10171</v>
      </c>
      <c r="K2660" s="784"/>
      <c r="L2660" s="784"/>
    </row>
    <row r="2661" spans="1:12" ht="15">
      <c r="A2661" s="786" t="s">
        <v>10202</v>
      </c>
      <c r="B2661" s="785" t="s">
        <v>2634</v>
      </c>
      <c r="C2661" s="784" t="s">
        <v>7292</v>
      </c>
      <c r="D2661" s="784">
        <v>2660</v>
      </c>
      <c r="E2661" s="784"/>
      <c r="F2661" s="784">
        <v>100</v>
      </c>
      <c r="G2661" s="784"/>
      <c r="H2661" s="784" t="s">
        <v>47</v>
      </c>
      <c r="I2661" s="784" t="s">
        <v>43</v>
      </c>
      <c r="J2661" s="784" t="s">
        <v>10171</v>
      </c>
      <c r="K2661" s="784"/>
      <c r="L2661" s="784"/>
    </row>
    <row r="2662" spans="1:12" ht="15">
      <c r="A2662" s="786" t="s">
        <v>10203</v>
      </c>
      <c r="B2662" s="785" t="s">
        <v>592</v>
      </c>
      <c r="C2662" s="784" t="s">
        <v>7292</v>
      </c>
      <c r="D2662" s="784">
        <v>2661</v>
      </c>
      <c r="E2662" s="784"/>
      <c r="F2662" s="784">
        <v>1</v>
      </c>
      <c r="G2662" s="784"/>
      <c r="H2662" s="784" t="s">
        <v>27</v>
      </c>
      <c r="I2662" s="784" t="s">
        <v>2635</v>
      </c>
      <c r="J2662" s="784" t="s">
        <v>10171</v>
      </c>
      <c r="K2662" s="784"/>
      <c r="L2662" s="784"/>
    </row>
    <row r="2663" spans="1:12" ht="15">
      <c r="A2663" s="786" t="s">
        <v>10204</v>
      </c>
      <c r="B2663" s="785" t="s">
        <v>2636</v>
      </c>
      <c r="C2663" s="784" t="s">
        <v>7292</v>
      </c>
      <c r="D2663" s="784">
        <v>2662</v>
      </c>
      <c r="E2663" s="784"/>
      <c r="F2663" s="784">
        <v>15</v>
      </c>
      <c r="G2663" s="784"/>
      <c r="H2663" s="784" t="s">
        <v>55</v>
      </c>
      <c r="I2663" s="784" t="s">
        <v>87</v>
      </c>
      <c r="J2663" s="784" t="s">
        <v>10171</v>
      </c>
      <c r="K2663" s="784"/>
      <c r="L2663" s="784"/>
    </row>
    <row r="2664" spans="1:12" ht="15">
      <c r="A2664" s="786" t="s">
        <v>10205</v>
      </c>
      <c r="B2664" s="785" t="s">
        <v>2637</v>
      </c>
      <c r="C2664" s="784" t="s">
        <v>7292</v>
      </c>
      <c r="D2664" s="784">
        <v>2663</v>
      </c>
      <c r="E2664" s="784"/>
      <c r="F2664" s="784">
        <v>100</v>
      </c>
      <c r="G2664" s="784"/>
      <c r="H2664" s="784" t="s">
        <v>711</v>
      </c>
      <c r="I2664" s="784" t="s">
        <v>87</v>
      </c>
      <c r="J2664" s="784" t="s">
        <v>10171</v>
      </c>
      <c r="K2664" s="784"/>
      <c r="L2664" s="784"/>
    </row>
    <row r="2665" spans="1:12" ht="15">
      <c r="A2665" s="786" t="s">
        <v>10206</v>
      </c>
      <c r="B2665" s="785" t="s">
        <v>2638</v>
      </c>
      <c r="C2665" s="784" t="s">
        <v>7292</v>
      </c>
      <c r="D2665" s="784">
        <v>2664</v>
      </c>
      <c r="E2665" s="784"/>
      <c r="F2665" s="784">
        <v>4</v>
      </c>
      <c r="G2665" s="784"/>
      <c r="H2665" s="784" t="s">
        <v>85</v>
      </c>
      <c r="I2665" s="784" t="s">
        <v>87</v>
      </c>
      <c r="J2665" s="784" t="s">
        <v>10171</v>
      </c>
      <c r="K2665" s="784"/>
      <c r="L2665" s="784"/>
    </row>
    <row r="2666" spans="1:12" ht="15">
      <c r="A2666" s="786" t="s">
        <v>10207</v>
      </c>
      <c r="B2666" s="785" t="s">
        <v>2639</v>
      </c>
      <c r="C2666" s="784" t="s">
        <v>7292</v>
      </c>
      <c r="D2666" s="784">
        <v>2665</v>
      </c>
      <c r="E2666" s="784"/>
      <c r="F2666" s="784">
        <v>9</v>
      </c>
      <c r="G2666" s="784"/>
      <c r="H2666" s="784" t="s">
        <v>27</v>
      </c>
      <c r="I2666" s="784" t="s">
        <v>87</v>
      </c>
      <c r="J2666" s="784" t="s">
        <v>10171</v>
      </c>
      <c r="K2666" s="784"/>
      <c r="L2666" s="784"/>
    </row>
    <row r="2667" spans="1:12" ht="15">
      <c r="A2667" s="786" t="s">
        <v>10208</v>
      </c>
      <c r="B2667" s="785" t="s">
        <v>2640</v>
      </c>
      <c r="C2667" s="784" t="s">
        <v>7292</v>
      </c>
      <c r="D2667" s="784">
        <v>2666</v>
      </c>
      <c r="E2667" s="784"/>
      <c r="F2667" s="784">
        <v>102</v>
      </c>
      <c r="G2667" s="784"/>
      <c r="H2667" s="784" t="s">
        <v>85</v>
      </c>
      <c r="I2667" s="784" t="s">
        <v>87</v>
      </c>
      <c r="J2667" s="784" t="s">
        <v>10171</v>
      </c>
      <c r="K2667" s="784"/>
      <c r="L2667" s="784"/>
    </row>
    <row r="2668" spans="1:12" ht="15">
      <c r="A2668" s="786" t="s">
        <v>10209</v>
      </c>
      <c r="B2668" s="785" t="s">
        <v>2641</v>
      </c>
      <c r="C2668" s="784" t="s">
        <v>7292</v>
      </c>
      <c r="D2668" s="784">
        <v>2667</v>
      </c>
      <c r="E2668" s="784"/>
      <c r="F2668" s="784">
        <v>1</v>
      </c>
      <c r="G2668" s="784"/>
      <c r="H2668" s="784" t="s">
        <v>53</v>
      </c>
      <c r="I2668" s="784" t="s">
        <v>87</v>
      </c>
      <c r="J2668" s="784" t="s">
        <v>10171</v>
      </c>
      <c r="K2668" s="784"/>
      <c r="L2668" s="784"/>
    </row>
    <row r="2669" spans="1:12" ht="15">
      <c r="A2669" s="786" t="s">
        <v>10210</v>
      </c>
      <c r="B2669" s="785" t="s">
        <v>543</v>
      </c>
      <c r="C2669" s="784" t="s">
        <v>7292</v>
      </c>
      <c r="D2669" s="784">
        <v>2668</v>
      </c>
      <c r="E2669" s="784"/>
      <c r="F2669" s="784">
        <v>3</v>
      </c>
      <c r="G2669" s="784"/>
      <c r="H2669" s="784" t="s">
        <v>14</v>
      </c>
      <c r="I2669" s="784" t="s">
        <v>87</v>
      </c>
      <c r="J2669" s="784" t="s">
        <v>10171</v>
      </c>
      <c r="K2669" s="784"/>
      <c r="L2669" s="784"/>
    </row>
    <row r="2670" spans="1:12" ht="15">
      <c r="A2670" s="786" t="s">
        <v>10211</v>
      </c>
      <c r="B2670" s="785" t="s">
        <v>543</v>
      </c>
      <c r="C2670" s="784" t="s">
        <v>7292</v>
      </c>
      <c r="D2670" s="784">
        <v>2669</v>
      </c>
      <c r="E2670" s="784"/>
      <c r="F2670" s="784">
        <v>23</v>
      </c>
      <c r="G2670" s="784"/>
      <c r="H2670" s="784" t="s">
        <v>19</v>
      </c>
      <c r="I2670" s="784" t="s">
        <v>87</v>
      </c>
      <c r="J2670" s="784" t="s">
        <v>10171</v>
      </c>
      <c r="K2670" s="784"/>
      <c r="L2670" s="784"/>
    </row>
    <row r="2671" spans="1:12" ht="15">
      <c r="A2671" s="786" t="s">
        <v>10212</v>
      </c>
      <c r="B2671" s="785" t="s">
        <v>2642</v>
      </c>
      <c r="C2671" s="784" t="s">
        <v>7292</v>
      </c>
      <c r="D2671" s="784">
        <v>2670</v>
      </c>
      <c r="E2671" s="784"/>
      <c r="F2671" s="784">
        <v>83</v>
      </c>
      <c r="G2671" s="784"/>
      <c r="H2671" s="784" t="s">
        <v>92</v>
      </c>
      <c r="I2671" s="784" t="s">
        <v>118</v>
      </c>
      <c r="J2671" s="784" t="s">
        <v>10171</v>
      </c>
      <c r="K2671" s="784"/>
      <c r="L2671" s="784"/>
    </row>
    <row r="2672" spans="1:12" ht="15">
      <c r="A2672" s="786" t="s">
        <v>10213</v>
      </c>
      <c r="B2672" s="785" t="s">
        <v>2643</v>
      </c>
      <c r="C2672" s="784" t="s">
        <v>7292</v>
      </c>
      <c r="D2672" s="784">
        <v>2671</v>
      </c>
      <c r="E2672" s="784"/>
      <c r="F2672" s="784">
        <v>38</v>
      </c>
      <c r="G2672" s="784"/>
      <c r="H2672" s="784" t="s">
        <v>724</v>
      </c>
      <c r="I2672" s="784" t="s">
        <v>87</v>
      </c>
      <c r="J2672" s="784" t="s">
        <v>10171</v>
      </c>
      <c r="K2672" s="784"/>
      <c r="L2672" s="784"/>
    </row>
    <row r="2673" spans="1:12" ht="15">
      <c r="A2673" s="786" t="s">
        <v>10214</v>
      </c>
      <c r="B2673" s="785" t="s">
        <v>661</v>
      </c>
      <c r="C2673" s="784" t="s">
        <v>7292</v>
      </c>
      <c r="D2673" s="784">
        <v>2672</v>
      </c>
      <c r="E2673" s="784"/>
      <c r="F2673" s="784">
        <v>91</v>
      </c>
      <c r="G2673" s="784"/>
      <c r="H2673" s="784" t="s">
        <v>55</v>
      </c>
      <c r="I2673" s="784" t="s">
        <v>87</v>
      </c>
      <c r="J2673" s="784" t="s">
        <v>10171</v>
      </c>
      <c r="K2673" s="784"/>
      <c r="L2673" s="784"/>
    </row>
    <row r="2674" spans="1:12" ht="15">
      <c r="A2674" s="786" t="s">
        <v>10215</v>
      </c>
      <c r="B2674" s="785" t="s">
        <v>661</v>
      </c>
      <c r="C2674" s="784" t="s">
        <v>7292</v>
      </c>
      <c r="D2674" s="784">
        <v>2673</v>
      </c>
      <c r="E2674" s="784"/>
      <c r="F2674" s="784">
        <v>100</v>
      </c>
      <c r="G2674" s="784"/>
      <c r="H2674" s="784" t="s">
        <v>711</v>
      </c>
      <c r="I2674" s="784" t="s">
        <v>87</v>
      </c>
      <c r="J2674" s="784" t="s">
        <v>10171</v>
      </c>
      <c r="K2674" s="784"/>
      <c r="L2674" s="784"/>
    </row>
    <row r="2675" spans="1:12" ht="15">
      <c r="A2675" s="786" t="s">
        <v>10216</v>
      </c>
      <c r="B2675" s="785" t="s">
        <v>658</v>
      </c>
      <c r="C2675" s="784" t="s">
        <v>7292</v>
      </c>
      <c r="D2675" s="784">
        <v>2674</v>
      </c>
      <c r="E2675" s="784"/>
      <c r="F2675" s="784">
        <v>29</v>
      </c>
      <c r="G2675" s="784"/>
      <c r="H2675" s="784" t="s">
        <v>16</v>
      </c>
      <c r="I2675" s="784" t="s">
        <v>87</v>
      </c>
      <c r="J2675" s="784" t="s">
        <v>10171</v>
      </c>
      <c r="K2675" s="784"/>
      <c r="L2675" s="784"/>
    </row>
    <row r="2676" spans="1:12" ht="15">
      <c r="A2676" s="786" t="s">
        <v>10217</v>
      </c>
      <c r="B2676" s="785" t="s">
        <v>658</v>
      </c>
      <c r="C2676" s="784" t="s">
        <v>7292</v>
      </c>
      <c r="D2676" s="784">
        <v>2675</v>
      </c>
      <c r="E2676" s="784"/>
      <c r="F2676" s="784">
        <v>39</v>
      </c>
      <c r="G2676" s="784"/>
      <c r="H2676" s="784" t="s">
        <v>27</v>
      </c>
      <c r="I2676" s="784" t="s">
        <v>87</v>
      </c>
      <c r="J2676" s="784" t="s">
        <v>10171</v>
      </c>
      <c r="K2676" s="784"/>
      <c r="L2676" s="784"/>
    </row>
    <row r="2677" spans="1:12" ht="15">
      <c r="A2677" s="786" t="s">
        <v>10218</v>
      </c>
      <c r="B2677" s="785" t="s">
        <v>2645</v>
      </c>
      <c r="C2677" s="784" t="s">
        <v>7292</v>
      </c>
      <c r="D2677" s="784">
        <v>2676</v>
      </c>
      <c r="E2677" s="784"/>
      <c r="F2677" s="784">
        <v>30</v>
      </c>
      <c r="G2677" s="784"/>
      <c r="H2677" s="784" t="s">
        <v>108</v>
      </c>
      <c r="I2677" s="784" t="s">
        <v>87</v>
      </c>
      <c r="J2677" s="784" t="s">
        <v>10171</v>
      </c>
      <c r="K2677" s="784"/>
      <c r="L2677" s="784"/>
    </row>
    <row r="2678" spans="1:12" ht="15">
      <c r="A2678" s="786" t="s">
        <v>10219</v>
      </c>
      <c r="B2678" s="785" t="s">
        <v>2645</v>
      </c>
      <c r="C2678" s="784" t="s">
        <v>7292</v>
      </c>
      <c r="D2678" s="784">
        <v>2677</v>
      </c>
      <c r="E2678" s="784"/>
      <c r="F2678" s="784">
        <v>40</v>
      </c>
      <c r="G2678" s="784"/>
      <c r="H2678" s="784" t="s">
        <v>23</v>
      </c>
      <c r="I2678" s="784" t="s">
        <v>146</v>
      </c>
      <c r="J2678" s="784" t="s">
        <v>10171</v>
      </c>
      <c r="K2678" s="784"/>
      <c r="L2678" s="784"/>
    </row>
    <row r="2679" spans="1:12" ht="15">
      <c r="A2679" s="786" t="s">
        <v>10220</v>
      </c>
      <c r="B2679" s="785" t="s">
        <v>2645</v>
      </c>
      <c r="C2679" s="784" t="s">
        <v>7292</v>
      </c>
      <c r="D2679" s="784">
        <v>2678</v>
      </c>
      <c r="E2679" s="784"/>
      <c r="F2679" s="784">
        <v>10</v>
      </c>
      <c r="G2679" s="784"/>
      <c r="H2679" s="784" t="s">
        <v>18</v>
      </c>
      <c r="I2679" s="784" t="s">
        <v>87</v>
      </c>
      <c r="J2679" s="784" t="s">
        <v>10171</v>
      </c>
      <c r="K2679" s="784"/>
      <c r="L2679" s="784"/>
    </row>
    <row r="2680" spans="1:12" ht="15">
      <c r="A2680" s="786" t="s">
        <v>10221</v>
      </c>
      <c r="B2680" s="785" t="s">
        <v>2645</v>
      </c>
      <c r="C2680" s="784" t="s">
        <v>7292</v>
      </c>
      <c r="D2680" s="784">
        <v>2679</v>
      </c>
      <c r="E2680" s="784"/>
      <c r="F2680" s="784">
        <v>10</v>
      </c>
      <c r="G2680" s="784"/>
      <c r="H2680" s="784" t="s">
        <v>80</v>
      </c>
      <c r="I2680" s="784" t="s">
        <v>118</v>
      </c>
      <c r="J2680" s="784" t="s">
        <v>10171</v>
      </c>
      <c r="K2680" s="784"/>
      <c r="L2680" s="784"/>
    </row>
    <row r="2681" spans="1:12" ht="15">
      <c r="A2681" s="786" t="s">
        <v>10222</v>
      </c>
      <c r="B2681" s="785" t="s">
        <v>2645</v>
      </c>
      <c r="C2681" s="784" t="s">
        <v>7292</v>
      </c>
      <c r="D2681" s="784">
        <v>2680</v>
      </c>
      <c r="E2681" s="784"/>
      <c r="F2681" s="784">
        <v>100</v>
      </c>
      <c r="G2681" s="784"/>
      <c r="H2681" s="784" t="s">
        <v>16</v>
      </c>
      <c r="I2681" s="784" t="s">
        <v>87</v>
      </c>
      <c r="J2681" s="784" t="s">
        <v>10171</v>
      </c>
      <c r="K2681" s="784"/>
      <c r="L2681" s="784"/>
    </row>
    <row r="2682" spans="1:12" ht="15">
      <c r="A2682" s="786" t="s">
        <v>10223</v>
      </c>
      <c r="B2682" s="785" t="s">
        <v>2645</v>
      </c>
      <c r="C2682" s="784" t="s">
        <v>7292</v>
      </c>
      <c r="D2682" s="784">
        <v>2681</v>
      </c>
      <c r="E2682" s="784"/>
      <c r="F2682" s="784">
        <v>3</v>
      </c>
      <c r="G2682" s="784"/>
      <c r="H2682" s="784" t="s">
        <v>70</v>
      </c>
      <c r="I2682" s="784" t="s">
        <v>87</v>
      </c>
      <c r="J2682" s="784" t="s">
        <v>10171</v>
      </c>
      <c r="K2682" s="784"/>
      <c r="L2682" s="784"/>
    </row>
    <row r="2683" spans="1:12" ht="15">
      <c r="A2683" s="786" t="s">
        <v>10224</v>
      </c>
      <c r="B2683" s="785" t="s">
        <v>2646</v>
      </c>
      <c r="C2683" s="784" t="s">
        <v>7292</v>
      </c>
      <c r="D2683" s="784">
        <v>2682</v>
      </c>
      <c r="E2683" s="784"/>
      <c r="F2683" s="784">
        <v>99</v>
      </c>
      <c r="G2683" s="784"/>
      <c r="H2683" s="784" t="s">
        <v>724</v>
      </c>
      <c r="I2683" s="784" t="s">
        <v>87</v>
      </c>
      <c r="J2683" s="784" t="s">
        <v>10171</v>
      </c>
      <c r="K2683" s="784"/>
      <c r="L2683" s="784"/>
    </row>
    <row r="2684" spans="1:12" ht="15">
      <c r="A2684" s="786" t="s">
        <v>10225</v>
      </c>
      <c r="B2684" s="785" t="s">
        <v>2647</v>
      </c>
      <c r="C2684" s="784" t="s">
        <v>7292</v>
      </c>
      <c r="D2684" s="784">
        <v>2683</v>
      </c>
      <c r="E2684" s="784"/>
      <c r="F2684" s="784">
        <v>59</v>
      </c>
      <c r="G2684" s="784"/>
      <c r="H2684" s="784" t="s">
        <v>101</v>
      </c>
      <c r="I2684" s="784" t="s">
        <v>146</v>
      </c>
      <c r="J2684" s="784" t="s">
        <v>10171</v>
      </c>
      <c r="K2684" s="784"/>
      <c r="L2684" s="784"/>
    </row>
    <row r="2685" spans="1:12" ht="15">
      <c r="A2685" s="786" t="s">
        <v>10226</v>
      </c>
      <c r="B2685" s="785" t="s">
        <v>2647</v>
      </c>
      <c r="C2685" s="784" t="s">
        <v>7292</v>
      </c>
      <c r="D2685" s="784">
        <v>2684</v>
      </c>
      <c r="E2685" s="784"/>
      <c r="F2685" s="784">
        <v>100</v>
      </c>
      <c r="G2685" s="784"/>
      <c r="H2685" s="784" t="s">
        <v>16</v>
      </c>
      <c r="I2685" s="784" t="s">
        <v>87</v>
      </c>
      <c r="J2685" s="784" t="s">
        <v>10171</v>
      </c>
      <c r="K2685" s="784"/>
      <c r="L2685" s="784"/>
    </row>
    <row r="2686" spans="1:12" ht="15">
      <c r="A2686" s="786" t="s">
        <v>10227</v>
      </c>
      <c r="B2686" s="785" t="s">
        <v>2648</v>
      </c>
      <c r="C2686" s="784" t="s">
        <v>7292</v>
      </c>
      <c r="D2686" s="784">
        <v>2685</v>
      </c>
      <c r="E2686" s="784"/>
      <c r="F2686" s="784">
        <v>60</v>
      </c>
      <c r="G2686" s="784"/>
      <c r="H2686" s="784" t="s">
        <v>39</v>
      </c>
      <c r="I2686" s="784" t="s">
        <v>87</v>
      </c>
      <c r="J2686" s="784" t="s">
        <v>10171</v>
      </c>
      <c r="K2686" s="784"/>
      <c r="L2686" s="784"/>
    </row>
    <row r="2687" spans="1:12" ht="15">
      <c r="A2687" s="786" t="s">
        <v>10228</v>
      </c>
      <c r="B2687" s="785" t="s">
        <v>608</v>
      </c>
      <c r="C2687" s="784" t="s">
        <v>7292</v>
      </c>
      <c r="D2687" s="784">
        <v>2686</v>
      </c>
      <c r="E2687" s="784"/>
      <c r="F2687" s="784">
        <v>80</v>
      </c>
      <c r="G2687" s="784"/>
      <c r="H2687" s="784" t="s">
        <v>85</v>
      </c>
      <c r="I2687" s="784" t="s">
        <v>87</v>
      </c>
      <c r="J2687" s="784" t="s">
        <v>10171</v>
      </c>
      <c r="K2687" s="784"/>
      <c r="L2687" s="784"/>
    </row>
    <row r="2688" spans="1:12" ht="15">
      <c r="A2688" s="786" t="s">
        <v>10229</v>
      </c>
      <c r="B2688" s="785" t="s">
        <v>2649</v>
      </c>
      <c r="C2688" s="784" t="s">
        <v>7292</v>
      </c>
      <c r="D2688" s="784">
        <v>2687</v>
      </c>
      <c r="E2688" s="784"/>
      <c r="F2688" s="784">
        <v>51</v>
      </c>
      <c r="G2688" s="784"/>
      <c r="H2688" s="784" t="s">
        <v>39</v>
      </c>
      <c r="I2688" s="784" t="s">
        <v>87</v>
      </c>
      <c r="J2688" s="784" t="s">
        <v>10171</v>
      </c>
      <c r="K2688" s="784"/>
      <c r="L2688" s="784"/>
    </row>
    <row r="2689" spans="1:12" ht="15">
      <c r="A2689" s="786" t="s">
        <v>10230</v>
      </c>
      <c r="B2689" s="785" t="s">
        <v>2649</v>
      </c>
      <c r="C2689" s="784" t="s">
        <v>7292</v>
      </c>
      <c r="D2689" s="784">
        <v>2688</v>
      </c>
      <c r="E2689" s="784"/>
      <c r="F2689" s="784">
        <v>1</v>
      </c>
      <c r="G2689" s="784"/>
      <c r="H2689" s="784" t="s">
        <v>80</v>
      </c>
      <c r="I2689" s="784" t="s">
        <v>87</v>
      </c>
      <c r="J2689" s="784" t="s">
        <v>10171</v>
      </c>
      <c r="K2689" s="784"/>
      <c r="L2689" s="784"/>
    </row>
    <row r="2690" spans="1:12" ht="15">
      <c r="A2690" s="786" t="s">
        <v>10231</v>
      </c>
      <c r="B2690" s="785" t="s">
        <v>2650</v>
      </c>
      <c r="C2690" s="784" t="s">
        <v>7292</v>
      </c>
      <c r="D2690" s="784">
        <v>2689</v>
      </c>
      <c r="E2690" s="784"/>
      <c r="F2690" s="784">
        <v>23</v>
      </c>
      <c r="G2690" s="784"/>
      <c r="H2690" s="784" t="s">
        <v>40</v>
      </c>
      <c r="I2690" s="784" t="s">
        <v>118</v>
      </c>
      <c r="J2690" s="784" t="s">
        <v>10171</v>
      </c>
      <c r="K2690" s="784"/>
      <c r="L2690" s="784"/>
    </row>
    <row r="2691" spans="1:12" ht="15">
      <c r="A2691" s="786" t="s">
        <v>10232</v>
      </c>
      <c r="B2691" s="785" t="s">
        <v>2651</v>
      </c>
      <c r="C2691" s="784" t="s">
        <v>7292</v>
      </c>
      <c r="D2691" s="784">
        <v>2690</v>
      </c>
      <c r="E2691" s="784"/>
      <c r="F2691" s="784">
        <v>21</v>
      </c>
      <c r="G2691" s="784"/>
      <c r="H2691" s="784" t="s">
        <v>40</v>
      </c>
      <c r="I2691" s="784" t="s">
        <v>118</v>
      </c>
      <c r="J2691" s="784" t="s">
        <v>10171</v>
      </c>
      <c r="K2691" s="784"/>
      <c r="L2691" s="784"/>
    </row>
    <row r="2692" spans="1:12" ht="15">
      <c r="A2692" s="786" t="s">
        <v>10233</v>
      </c>
      <c r="B2692" s="785" t="s">
        <v>2652</v>
      </c>
      <c r="C2692" s="784" t="s">
        <v>7292</v>
      </c>
      <c r="D2692" s="784">
        <v>2691</v>
      </c>
      <c r="E2692" s="784"/>
      <c r="F2692" s="784">
        <v>9</v>
      </c>
      <c r="G2692" s="784"/>
      <c r="H2692" s="784" t="s">
        <v>42</v>
      </c>
      <c r="I2692" s="784" t="s">
        <v>87</v>
      </c>
      <c r="J2692" s="784" t="s">
        <v>10171</v>
      </c>
      <c r="K2692" s="784"/>
      <c r="L2692" s="784"/>
    </row>
    <row r="2693" spans="1:12" ht="15">
      <c r="A2693" s="786" t="s">
        <v>10234</v>
      </c>
      <c r="B2693" s="785" t="s">
        <v>2653</v>
      </c>
      <c r="C2693" s="784" t="s">
        <v>7292</v>
      </c>
      <c r="D2693" s="784">
        <v>2692</v>
      </c>
      <c r="E2693" s="784"/>
      <c r="F2693" s="784">
        <v>80</v>
      </c>
      <c r="G2693" s="784"/>
      <c r="H2693" s="784" t="s">
        <v>108</v>
      </c>
      <c r="I2693" s="784" t="s">
        <v>87</v>
      </c>
      <c r="J2693" s="784" t="s">
        <v>10171</v>
      </c>
      <c r="K2693" s="784"/>
      <c r="L2693" s="784"/>
    </row>
    <row r="2694" spans="1:12" ht="15">
      <c r="A2694" s="786" t="s">
        <v>10235</v>
      </c>
      <c r="B2694" s="785" t="s">
        <v>2654</v>
      </c>
      <c r="C2694" s="784" t="s">
        <v>7292</v>
      </c>
      <c r="D2694" s="784">
        <v>2693</v>
      </c>
      <c r="E2694" s="784"/>
      <c r="F2694" s="784">
        <v>60</v>
      </c>
      <c r="G2694" s="784"/>
      <c r="H2694" s="784" t="s">
        <v>724</v>
      </c>
      <c r="I2694" s="784" t="s">
        <v>87</v>
      </c>
      <c r="J2694" s="784" t="s">
        <v>10171</v>
      </c>
      <c r="K2694" s="784"/>
      <c r="L2694" s="784"/>
    </row>
    <row r="2695" spans="1:12" ht="15">
      <c r="A2695" s="786" t="s">
        <v>10236</v>
      </c>
      <c r="B2695" s="785" t="s">
        <v>2655</v>
      </c>
      <c r="C2695" s="784" t="s">
        <v>7292</v>
      </c>
      <c r="D2695" s="784">
        <v>2694</v>
      </c>
      <c r="E2695" s="784"/>
      <c r="F2695" s="784">
        <v>101</v>
      </c>
      <c r="G2695" s="784"/>
      <c r="H2695" s="784" t="s">
        <v>40</v>
      </c>
      <c r="I2695" s="784" t="s">
        <v>87</v>
      </c>
      <c r="J2695" s="784" t="s">
        <v>10171</v>
      </c>
      <c r="K2695" s="784"/>
      <c r="L2695" s="784"/>
    </row>
    <row r="2696" spans="1:12" ht="15">
      <c r="A2696" s="786" t="s">
        <v>10237</v>
      </c>
      <c r="B2696" s="785" t="s">
        <v>2655</v>
      </c>
      <c r="C2696" s="784" t="s">
        <v>7292</v>
      </c>
      <c r="D2696" s="784">
        <v>2695</v>
      </c>
      <c r="E2696" s="784"/>
      <c r="F2696" s="784">
        <v>40</v>
      </c>
      <c r="G2696" s="784"/>
      <c r="H2696" s="784" t="s">
        <v>724</v>
      </c>
      <c r="I2696" s="784" t="s">
        <v>87</v>
      </c>
      <c r="J2696" s="784" t="s">
        <v>10171</v>
      </c>
      <c r="K2696" s="784"/>
      <c r="L2696" s="784"/>
    </row>
    <row r="2697" spans="1:12" ht="15">
      <c r="A2697" s="786" t="s">
        <v>10238</v>
      </c>
      <c r="B2697" s="785" t="s">
        <v>2657</v>
      </c>
      <c r="C2697" s="784" t="s">
        <v>7292</v>
      </c>
      <c r="D2697" s="784">
        <v>2696</v>
      </c>
      <c r="E2697" s="784"/>
      <c r="F2697" s="784">
        <v>98</v>
      </c>
      <c r="G2697" s="784"/>
      <c r="H2697" s="784" t="s">
        <v>108</v>
      </c>
      <c r="I2697" s="784" t="s">
        <v>109</v>
      </c>
      <c r="J2697" s="784" t="s">
        <v>10171</v>
      </c>
      <c r="K2697" s="784"/>
      <c r="L2697" s="784"/>
    </row>
    <row r="2698" spans="1:12" ht="15">
      <c r="A2698" s="786" t="s">
        <v>10239</v>
      </c>
      <c r="B2698" s="785" t="s">
        <v>2658</v>
      </c>
      <c r="C2698" s="784" t="s">
        <v>7292</v>
      </c>
      <c r="D2698" s="784">
        <v>2697</v>
      </c>
      <c r="E2698" s="784"/>
      <c r="F2698" s="784">
        <v>1</v>
      </c>
      <c r="G2698" s="784"/>
      <c r="H2698" s="784" t="s">
        <v>59</v>
      </c>
      <c r="I2698" s="784" t="s">
        <v>69</v>
      </c>
      <c r="J2698" s="784" t="s">
        <v>10171</v>
      </c>
      <c r="K2698" s="784"/>
      <c r="L2698" s="784"/>
    </row>
    <row r="2699" spans="1:12" ht="15">
      <c r="A2699" s="786" t="s">
        <v>10240</v>
      </c>
      <c r="B2699" s="785" t="s">
        <v>138</v>
      </c>
      <c r="C2699" s="784" t="s">
        <v>7292</v>
      </c>
      <c r="D2699" s="784">
        <v>2698</v>
      </c>
      <c r="E2699" s="784"/>
      <c r="F2699" s="784">
        <v>84</v>
      </c>
      <c r="G2699" s="784"/>
      <c r="H2699" s="784" t="s">
        <v>40</v>
      </c>
      <c r="I2699" s="784" t="s">
        <v>87</v>
      </c>
      <c r="J2699" s="784" t="s">
        <v>10171</v>
      </c>
      <c r="K2699" s="784"/>
      <c r="L2699" s="784"/>
    </row>
    <row r="2700" spans="1:12" ht="15">
      <c r="A2700" s="786" t="s">
        <v>10241</v>
      </c>
      <c r="B2700" s="785" t="s">
        <v>2659</v>
      </c>
      <c r="C2700" s="784" t="s">
        <v>7292</v>
      </c>
      <c r="D2700" s="784">
        <v>2699</v>
      </c>
      <c r="E2700" s="784"/>
      <c r="F2700" s="784">
        <v>40</v>
      </c>
      <c r="G2700" s="784"/>
      <c r="H2700" s="784" t="s">
        <v>108</v>
      </c>
      <c r="I2700" s="784" t="s">
        <v>87</v>
      </c>
      <c r="J2700" s="784" t="s">
        <v>10171</v>
      </c>
      <c r="K2700" s="784"/>
      <c r="L2700" s="784"/>
    </row>
    <row r="2701" spans="1:12" ht="15">
      <c r="A2701" s="786" t="s">
        <v>10242</v>
      </c>
      <c r="B2701" s="785" t="s">
        <v>656</v>
      </c>
      <c r="C2701" s="784" t="s">
        <v>7292</v>
      </c>
      <c r="D2701" s="784">
        <v>2700</v>
      </c>
      <c r="E2701" s="784"/>
      <c r="F2701" s="784">
        <v>52</v>
      </c>
      <c r="G2701" s="784"/>
      <c r="H2701" s="784" t="s">
        <v>649</v>
      </c>
      <c r="I2701" s="784" t="s">
        <v>87</v>
      </c>
      <c r="J2701" s="784" t="s">
        <v>10171</v>
      </c>
      <c r="K2701" s="784"/>
      <c r="L2701" s="784"/>
    </row>
    <row r="2702" spans="1:12" ht="15">
      <c r="A2702" s="786" t="s">
        <v>10243</v>
      </c>
      <c r="B2702" s="785" t="s">
        <v>656</v>
      </c>
      <c r="C2702" s="784" t="s">
        <v>7292</v>
      </c>
      <c r="D2702" s="784">
        <v>2701</v>
      </c>
      <c r="E2702" s="784"/>
      <c r="F2702" s="784">
        <v>100</v>
      </c>
      <c r="G2702" s="784"/>
      <c r="H2702" s="784" t="s">
        <v>16</v>
      </c>
      <c r="I2702" s="784" t="s">
        <v>87</v>
      </c>
      <c r="J2702" s="784" t="s">
        <v>10171</v>
      </c>
      <c r="K2702" s="784"/>
      <c r="L2702" s="784"/>
    </row>
    <row r="2703" spans="1:12" ht="15">
      <c r="A2703" s="786" t="s">
        <v>10244</v>
      </c>
      <c r="B2703" s="785" t="s">
        <v>2660</v>
      </c>
      <c r="C2703" s="784" t="s">
        <v>7292</v>
      </c>
      <c r="D2703" s="784">
        <v>2702</v>
      </c>
      <c r="E2703" s="784"/>
      <c r="F2703" s="784">
        <v>5</v>
      </c>
      <c r="G2703" s="784"/>
      <c r="H2703" s="784" t="s">
        <v>55</v>
      </c>
      <c r="I2703" s="784" t="s">
        <v>87</v>
      </c>
      <c r="J2703" s="784" t="s">
        <v>10171</v>
      </c>
      <c r="K2703" s="784"/>
      <c r="L2703" s="784"/>
    </row>
    <row r="2704" spans="1:12" ht="15">
      <c r="A2704" s="786" t="s">
        <v>10245</v>
      </c>
      <c r="B2704" s="785" t="s">
        <v>2661</v>
      </c>
      <c r="C2704" s="784" t="s">
        <v>7292</v>
      </c>
      <c r="D2704" s="784">
        <v>2703</v>
      </c>
      <c r="E2704" s="784"/>
      <c r="F2704" s="784">
        <v>45</v>
      </c>
      <c r="G2704" s="784"/>
      <c r="H2704" s="784" t="s">
        <v>23</v>
      </c>
      <c r="I2704" s="784" t="s">
        <v>146</v>
      </c>
      <c r="J2704" s="784" t="s">
        <v>10171</v>
      </c>
      <c r="K2704" s="784"/>
      <c r="L2704" s="784"/>
    </row>
    <row r="2705" spans="1:12" ht="15">
      <c r="A2705" s="786" t="s">
        <v>10246</v>
      </c>
      <c r="B2705" s="785" t="s">
        <v>2662</v>
      </c>
      <c r="C2705" s="784" t="s">
        <v>7292</v>
      </c>
      <c r="D2705" s="784">
        <v>2704</v>
      </c>
      <c r="E2705" s="784"/>
      <c r="F2705" s="784">
        <v>4</v>
      </c>
      <c r="G2705" s="784"/>
      <c r="H2705" s="784" t="s">
        <v>88</v>
      </c>
      <c r="I2705" s="784" t="s">
        <v>118</v>
      </c>
      <c r="J2705" s="784" t="s">
        <v>10171</v>
      </c>
      <c r="K2705" s="784"/>
      <c r="L2705" s="784"/>
    </row>
    <row r="2706" spans="1:12" ht="15">
      <c r="A2706" s="786" t="s">
        <v>10247</v>
      </c>
      <c r="B2706" s="785" t="s">
        <v>2663</v>
      </c>
      <c r="C2706" s="784" t="s">
        <v>7292</v>
      </c>
      <c r="D2706" s="784">
        <v>2705</v>
      </c>
      <c r="E2706" s="784"/>
      <c r="F2706" s="784">
        <v>50</v>
      </c>
      <c r="G2706" s="784"/>
      <c r="H2706" s="784" t="s">
        <v>55</v>
      </c>
      <c r="I2706" s="784" t="s">
        <v>69</v>
      </c>
      <c r="J2706" s="784" t="s">
        <v>10171</v>
      </c>
      <c r="K2706" s="784"/>
      <c r="L2706" s="784"/>
    </row>
    <row r="2707" spans="1:12" ht="15">
      <c r="A2707" s="786" t="s">
        <v>10248</v>
      </c>
      <c r="B2707" s="785" t="s">
        <v>2664</v>
      </c>
      <c r="C2707" s="784" t="s">
        <v>7292</v>
      </c>
      <c r="D2707" s="784">
        <v>2706</v>
      </c>
      <c r="E2707" s="784"/>
      <c r="F2707" s="784">
        <v>5</v>
      </c>
      <c r="G2707" s="784"/>
      <c r="H2707" s="784" t="s">
        <v>28</v>
      </c>
      <c r="I2707" s="784" t="s">
        <v>69</v>
      </c>
      <c r="J2707" s="784" t="s">
        <v>10171</v>
      </c>
      <c r="K2707" s="784"/>
      <c r="L2707" s="784"/>
    </row>
    <row r="2708" spans="1:12" ht="15">
      <c r="A2708" s="786" t="s">
        <v>10249</v>
      </c>
      <c r="B2708" s="785" t="s">
        <v>2665</v>
      </c>
      <c r="C2708" s="784" t="s">
        <v>7292</v>
      </c>
      <c r="D2708" s="784">
        <v>2707</v>
      </c>
      <c r="E2708" s="784"/>
      <c r="F2708" s="784">
        <v>5</v>
      </c>
      <c r="G2708" s="784"/>
      <c r="H2708" s="784" t="s">
        <v>25</v>
      </c>
      <c r="I2708" s="784" t="s">
        <v>87</v>
      </c>
      <c r="J2708" s="784" t="s">
        <v>10171</v>
      </c>
      <c r="K2708" s="784"/>
      <c r="L2708" s="784"/>
    </row>
    <row r="2709" spans="1:12" ht="15">
      <c r="A2709" s="786" t="s">
        <v>10250</v>
      </c>
      <c r="B2709" s="785" t="s">
        <v>2666</v>
      </c>
      <c r="C2709" s="784" t="s">
        <v>7292</v>
      </c>
      <c r="D2709" s="784">
        <v>2708</v>
      </c>
      <c r="E2709" s="784"/>
      <c r="F2709" s="784">
        <v>22</v>
      </c>
      <c r="G2709" s="784"/>
      <c r="H2709" s="784" t="s">
        <v>55</v>
      </c>
      <c r="I2709" s="784" t="s">
        <v>87</v>
      </c>
      <c r="J2709" s="784" t="s">
        <v>10171</v>
      </c>
      <c r="K2709" s="784"/>
      <c r="L2709" s="784"/>
    </row>
    <row r="2710" spans="1:12" ht="15">
      <c r="A2710" s="786" t="s">
        <v>10251</v>
      </c>
      <c r="B2710" s="785" t="s">
        <v>2667</v>
      </c>
      <c r="C2710" s="784" t="s">
        <v>7292</v>
      </c>
      <c r="D2710" s="784">
        <v>2709</v>
      </c>
      <c r="E2710" s="784"/>
      <c r="F2710" s="784">
        <v>20</v>
      </c>
      <c r="G2710" s="784"/>
      <c r="H2710" s="784" t="s">
        <v>70</v>
      </c>
      <c r="I2710" s="784" t="s">
        <v>69</v>
      </c>
      <c r="J2710" s="784" t="s">
        <v>10171</v>
      </c>
      <c r="K2710" s="784"/>
      <c r="L2710" s="784"/>
    </row>
    <row r="2711" spans="1:12" ht="15">
      <c r="A2711" s="786" t="s">
        <v>10252</v>
      </c>
      <c r="B2711" s="785" t="s">
        <v>710</v>
      </c>
      <c r="C2711" s="784" t="s">
        <v>7292</v>
      </c>
      <c r="D2711" s="784">
        <v>2710</v>
      </c>
      <c r="E2711" s="784"/>
      <c r="F2711" s="784">
        <v>275</v>
      </c>
      <c r="G2711" s="784"/>
      <c r="H2711" s="784" t="s">
        <v>649</v>
      </c>
      <c r="I2711" s="784" t="s">
        <v>87</v>
      </c>
      <c r="J2711" s="784" t="s">
        <v>10171</v>
      </c>
      <c r="K2711" s="784"/>
      <c r="L2711" s="784"/>
    </row>
    <row r="2712" spans="1:12" ht="15">
      <c r="A2712" s="786" t="s">
        <v>10253</v>
      </c>
      <c r="B2712" s="785" t="s">
        <v>710</v>
      </c>
      <c r="C2712" s="784" t="s">
        <v>7292</v>
      </c>
      <c r="D2712" s="784">
        <v>2711</v>
      </c>
      <c r="E2712" s="784"/>
      <c r="F2712" s="784">
        <v>1</v>
      </c>
      <c r="G2712" s="784"/>
      <c r="H2712" s="784" t="s">
        <v>70</v>
      </c>
      <c r="I2712" s="784" t="s">
        <v>87</v>
      </c>
      <c r="J2712" s="784" t="s">
        <v>10171</v>
      </c>
      <c r="K2712" s="784"/>
      <c r="L2712" s="784"/>
    </row>
    <row r="2713" spans="1:12" ht="15">
      <c r="A2713" s="786" t="s">
        <v>10254</v>
      </c>
      <c r="B2713" s="785" t="s">
        <v>2668</v>
      </c>
      <c r="C2713" s="784" t="s">
        <v>7292</v>
      </c>
      <c r="D2713" s="784">
        <v>2712</v>
      </c>
      <c r="E2713" s="784"/>
      <c r="F2713" s="784">
        <v>13</v>
      </c>
      <c r="G2713" s="784"/>
      <c r="H2713" s="784" t="s">
        <v>70</v>
      </c>
      <c r="I2713" s="784" t="s">
        <v>69</v>
      </c>
      <c r="J2713" s="784" t="s">
        <v>10171</v>
      </c>
      <c r="K2713" s="784"/>
      <c r="L2713" s="784"/>
    </row>
    <row r="2714" spans="1:12" ht="15">
      <c r="A2714" s="786" t="s">
        <v>10255</v>
      </c>
      <c r="B2714" s="785" t="s">
        <v>294</v>
      </c>
      <c r="C2714" s="784" t="s">
        <v>7292</v>
      </c>
      <c r="D2714" s="784">
        <v>2713</v>
      </c>
      <c r="E2714" s="784"/>
      <c r="F2714" s="784">
        <v>5</v>
      </c>
      <c r="G2714" s="784"/>
      <c r="H2714" s="784" t="s">
        <v>116</v>
      </c>
      <c r="I2714" s="784" t="s">
        <v>87</v>
      </c>
      <c r="J2714" s="784" t="s">
        <v>10171</v>
      </c>
      <c r="K2714" s="784"/>
      <c r="L2714" s="784"/>
    </row>
    <row r="2715" spans="1:12" ht="15">
      <c r="A2715" s="786" t="s">
        <v>10256</v>
      </c>
      <c r="B2715" s="785" t="s">
        <v>294</v>
      </c>
      <c r="C2715" s="784" t="s">
        <v>7292</v>
      </c>
      <c r="D2715" s="784">
        <v>2714</v>
      </c>
      <c r="E2715" s="784"/>
      <c r="F2715" s="784">
        <v>84</v>
      </c>
      <c r="G2715" s="784"/>
      <c r="H2715" s="784" t="s">
        <v>63</v>
      </c>
      <c r="I2715" s="784" t="s">
        <v>87</v>
      </c>
      <c r="J2715" s="784" t="s">
        <v>10171</v>
      </c>
      <c r="K2715" s="784"/>
      <c r="L2715" s="784"/>
    </row>
    <row r="2716" spans="1:12" ht="15">
      <c r="A2716" s="786" t="s">
        <v>10257</v>
      </c>
      <c r="B2716" s="785" t="s">
        <v>294</v>
      </c>
      <c r="C2716" s="784" t="s">
        <v>7292</v>
      </c>
      <c r="D2716" s="784">
        <v>2715</v>
      </c>
      <c r="E2716" s="784"/>
      <c r="F2716" s="784">
        <v>100</v>
      </c>
      <c r="G2716" s="784"/>
      <c r="H2716" s="784" t="s">
        <v>16</v>
      </c>
      <c r="I2716" s="784" t="s">
        <v>87</v>
      </c>
      <c r="J2716" s="784" t="s">
        <v>10171</v>
      </c>
      <c r="K2716" s="784"/>
      <c r="L2716" s="784"/>
    </row>
    <row r="2717" spans="1:12" ht="15">
      <c r="A2717" s="786" t="s">
        <v>10258</v>
      </c>
      <c r="B2717" s="785" t="s">
        <v>2669</v>
      </c>
      <c r="C2717" s="784" t="s">
        <v>7292</v>
      </c>
      <c r="D2717" s="784">
        <v>2716</v>
      </c>
      <c r="E2717" s="784"/>
      <c r="F2717" s="784">
        <v>8</v>
      </c>
      <c r="G2717" s="784"/>
      <c r="H2717" s="784" t="s">
        <v>108</v>
      </c>
      <c r="I2717" s="784" t="s">
        <v>87</v>
      </c>
      <c r="J2717" s="784" t="s">
        <v>10171</v>
      </c>
      <c r="K2717" s="784"/>
      <c r="L2717" s="784"/>
    </row>
    <row r="2718" spans="1:12" ht="15">
      <c r="A2718" s="786" t="s">
        <v>10259</v>
      </c>
      <c r="B2718" s="785" t="s">
        <v>325</v>
      </c>
      <c r="C2718" s="784" t="s">
        <v>7292</v>
      </c>
      <c r="D2718" s="784">
        <v>2717</v>
      </c>
      <c r="E2718" s="784"/>
      <c r="F2718" s="784">
        <v>8</v>
      </c>
      <c r="G2718" s="784"/>
      <c r="H2718" s="784" t="s">
        <v>19</v>
      </c>
      <c r="I2718" s="784" t="s">
        <v>87</v>
      </c>
      <c r="J2718" s="784" t="s">
        <v>10171</v>
      </c>
      <c r="K2718" s="784"/>
      <c r="L2718" s="784"/>
    </row>
    <row r="2719" spans="1:12" ht="15">
      <c r="A2719" s="786" t="s">
        <v>10260</v>
      </c>
      <c r="B2719" s="785" t="s">
        <v>325</v>
      </c>
      <c r="C2719" s="784" t="s">
        <v>7292</v>
      </c>
      <c r="D2719" s="784">
        <v>2718</v>
      </c>
      <c r="E2719" s="784"/>
      <c r="F2719" s="784">
        <v>192</v>
      </c>
      <c r="G2719" s="784"/>
      <c r="H2719" s="784" t="s">
        <v>688</v>
      </c>
      <c r="I2719" s="784" t="s">
        <v>118</v>
      </c>
      <c r="J2719" s="784" t="s">
        <v>10171</v>
      </c>
      <c r="K2719" s="784"/>
      <c r="L2719" s="784"/>
    </row>
    <row r="2720" spans="1:12" ht="15">
      <c r="A2720" s="786" t="s">
        <v>10261</v>
      </c>
      <c r="B2720" s="785" t="s">
        <v>2672</v>
      </c>
      <c r="C2720" s="784" t="s">
        <v>7292</v>
      </c>
      <c r="D2720" s="784">
        <v>2719</v>
      </c>
      <c r="E2720" s="784"/>
      <c r="F2720" s="784">
        <v>4</v>
      </c>
      <c r="G2720" s="784"/>
      <c r="H2720" s="784" t="s">
        <v>101</v>
      </c>
      <c r="I2720" s="784" t="s">
        <v>87</v>
      </c>
      <c r="J2720" s="784" t="s">
        <v>10171</v>
      </c>
      <c r="K2720" s="784"/>
      <c r="L2720" s="784"/>
    </row>
    <row r="2721" spans="1:12" ht="15">
      <c r="A2721" s="786" t="s">
        <v>10262</v>
      </c>
      <c r="B2721" s="785" t="s">
        <v>2673</v>
      </c>
      <c r="C2721" s="784" t="s">
        <v>7292</v>
      </c>
      <c r="D2721" s="784">
        <v>2720</v>
      </c>
      <c r="E2721" s="784"/>
      <c r="F2721" s="784">
        <v>10</v>
      </c>
      <c r="G2721" s="784"/>
      <c r="H2721" s="784" t="s">
        <v>688</v>
      </c>
      <c r="I2721" s="784" t="s">
        <v>87</v>
      </c>
      <c r="J2721" s="784" t="s">
        <v>10171</v>
      </c>
      <c r="K2721" s="784"/>
      <c r="L2721" s="784"/>
    </row>
    <row r="2722" spans="1:12" ht="15">
      <c r="A2722" s="786" t="s">
        <v>10263</v>
      </c>
      <c r="B2722" s="785" t="s">
        <v>2675</v>
      </c>
      <c r="C2722" s="784" t="s">
        <v>7292</v>
      </c>
      <c r="D2722" s="784">
        <v>2721</v>
      </c>
      <c r="E2722" s="784"/>
      <c r="F2722" s="784">
        <v>29</v>
      </c>
      <c r="G2722" s="784"/>
      <c r="H2722" s="784" t="s">
        <v>59</v>
      </c>
      <c r="I2722" s="784" t="s">
        <v>87</v>
      </c>
      <c r="J2722" s="784" t="s">
        <v>10171</v>
      </c>
      <c r="K2722" s="784"/>
      <c r="L2722" s="784"/>
    </row>
    <row r="2723" spans="1:12" ht="15">
      <c r="A2723" s="786" t="s">
        <v>10264</v>
      </c>
      <c r="B2723" s="785" t="s">
        <v>2676</v>
      </c>
      <c r="C2723" s="784" t="s">
        <v>7292</v>
      </c>
      <c r="D2723" s="784">
        <v>2722</v>
      </c>
      <c r="E2723" s="784"/>
      <c r="F2723" s="784">
        <v>8</v>
      </c>
      <c r="G2723" s="784"/>
      <c r="H2723" s="784" t="s">
        <v>47</v>
      </c>
      <c r="I2723" s="784" t="s">
        <v>69</v>
      </c>
      <c r="J2723" s="784" t="s">
        <v>10171</v>
      </c>
      <c r="K2723" s="784"/>
      <c r="L2723" s="784"/>
    </row>
    <row r="2724" spans="1:12" ht="15">
      <c r="A2724" s="786" t="s">
        <v>10265</v>
      </c>
      <c r="B2724" s="785" t="s">
        <v>2673</v>
      </c>
      <c r="C2724" s="784" t="s">
        <v>7292</v>
      </c>
      <c r="D2724" s="784">
        <v>2723</v>
      </c>
      <c r="E2724" s="784"/>
      <c r="F2724" s="784">
        <v>17</v>
      </c>
      <c r="G2724" s="784"/>
      <c r="H2724" s="784" t="s">
        <v>108</v>
      </c>
      <c r="I2724" s="784" t="s">
        <v>87</v>
      </c>
      <c r="J2724" s="784" t="s">
        <v>10171</v>
      </c>
      <c r="K2724" s="784"/>
      <c r="L2724" s="784"/>
    </row>
    <row r="2725" spans="1:12" ht="15">
      <c r="A2725" s="786" t="s">
        <v>10266</v>
      </c>
      <c r="B2725" s="785" t="s">
        <v>2677</v>
      </c>
      <c r="C2725" s="784" t="s">
        <v>7292</v>
      </c>
      <c r="D2725" s="784">
        <v>2724</v>
      </c>
      <c r="E2725" s="784"/>
      <c r="F2725" s="784">
        <v>1</v>
      </c>
      <c r="G2725" s="784"/>
      <c r="H2725" s="784" t="s">
        <v>85</v>
      </c>
      <c r="I2725" s="784" t="s">
        <v>87</v>
      </c>
      <c r="J2725" s="784" t="s">
        <v>10171</v>
      </c>
      <c r="K2725" s="784"/>
      <c r="L2725" s="784"/>
    </row>
    <row r="2726" spans="1:12" ht="15">
      <c r="A2726" s="786" t="s">
        <v>10267</v>
      </c>
      <c r="B2726" s="785" t="s">
        <v>2678</v>
      </c>
      <c r="C2726" s="784" t="s">
        <v>7292</v>
      </c>
      <c r="D2726" s="784">
        <v>2725</v>
      </c>
      <c r="E2726" s="784"/>
      <c r="F2726" s="784">
        <v>6</v>
      </c>
      <c r="G2726" s="784"/>
      <c r="H2726" s="784" t="s">
        <v>99</v>
      </c>
      <c r="I2726" s="784" t="s">
        <v>87</v>
      </c>
      <c r="J2726" s="784" t="s">
        <v>10171</v>
      </c>
      <c r="K2726" s="784"/>
      <c r="L2726" s="784"/>
    </row>
    <row r="2727" spans="1:12" ht="15">
      <c r="A2727" s="786" t="s">
        <v>10268</v>
      </c>
      <c r="B2727" s="785" t="s">
        <v>2679</v>
      </c>
      <c r="C2727" s="784" t="s">
        <v>7292</v>
      </c>
      <c r="D2727" s="784">
        <v>2726</v>
      </c>
      <c r="E2727" s="784"/>
      <c r="F2727" s="784">
        <v>4</v>
      </c>
      <c r="G2727" s="784"/>
      <c r="H2727" s="784" t="s">
        <v>15</v>
      </c>
      <c r="I2727" s="784" t="s">
        <v>87</v>
      </c>
      <c r="J2727" s="784" t="s">
        <v>10171</v>
      </c>
      <c r="K2727" s="784"/>
      <c r="L2727" s="784"/>
    </row>
    <row r="2728" spans="1:12" ht="15">
      <c r="A2728" s="786" t="s">
        <v>10269</v>
      </c>
      <c r="B2728" s="785" t="s">
        <v>2680</v>
      </c>
      <c r="C2728" s="784" t="s">
        <v>7292</v>
      </c>
      <c r="D2728" s="784">
        <v>2727</v>
      </c>
      <c r="E2728" s="784"/>
      <c r="F2728" s="784">
        <v>14</v>
      </c>
      <c r="G2728" s="784"/>
      <c r="H2728" s="784" t="s">
        <v>101</v>
      </c>
      <c r="I2728" s="784" t="s">
        <v>146</v>
      </c>
      <c r="J2728" s="784" t="s">
        <v>10171</v>
      </c>
      <c r="K2728" s="784"/>
      <c r="L2728" s="784"/>
    </row>
    <row r="2729" spans="1:12" ht="15">
      <c r="A2729" s="786" t="s">
        <v>10270</v>
      </c>
      <c r="B2729" s="785" t="s">
        <v>2681</v>
      </c>
      <c r="C2729" s="784" t="s">
        <v>7292</v>
      </c>
      <c r="D2729" s="784">
        <v>2728</v>
      </c>
      <c r="E2729" s="784"/>
      <c r="F2729" s="784">
        <v>53</v>
      </c>
      <c r="G2729" s="784"/>
      <c r="H2729" s="784" t="s">
        <v>108</v>
      </c>
      <c r="I2729" s="784" t="s">
        <v>87</v>
      </c>
      <c r="J2729" s="784" t="s">
        <v>10171</v>
      </c>
      <c r="K2729" s="784"/>
      <c r="L2729" s="784"/>
    </row>
    <row r="2730" spans="1:12" ht="15">
      <c r="A2730" s="786" t="s">
        <v>10271</v>
      </c>
      <c r="B2730" s="785" t="s">
        <v>2681</v>
      </c>
      <c r="C2730" s="784" t="s">
        <v>7292</v>
      </c>
      <c r="D2730" s="784">
        <v>2729</v>
      </c>
      <c r="E2730" s="784"/>
      <c r="F2730" s="784">
        <v>20</v>
      </c>
      <c r="G2730" s="784"/>
      <c r="H2730" s="784" t="s">
        <v>55</v>
      </c>
      <c r="I2730" s="784" t="s">
        <v>87</v>
      </c>
      <c r="J2730" s="784" t="s">
        <v>10171</v>
      </c>
      <c r="K2730" s="784"/>
      <c r="L2730" s="784"/>
    </row>
    <row r="2731" spans="1:12" ht="15">
      <c r="A2731" s="786" t="s">
        <v>10272</v>
      </c>
      <c r="B2731" s="785" t="s">
        <v>2681</v>
      </c>
      <c r="C2731" s="784" t="s">
        <v>7292</v>
      </c>
      <c r="D2731" s="784">
        <v>2730</v>
      </c>
      <c r="E2731" s="784"/>
      <c r="F2731" s="784">
        <v>14</v>
      </c>
      <c r="G2731" s="784"/>
      <c r="H2731" s="784" t="s">
        <v>25</v>
      </c>
      <c r="I2731" s="784" t="s">
        <v>69</v>
      </c>
      <c r="J2731" s="784" t="s">
        <v>10171</v>
      </c>
      <c r="K2731" s="784"/>
      <c r="L2731" s="784"/>
    </row>
    <row r="2732" spans="1:12" ht="15">
      <c r="A2732" s="786" t="s">
        <v>10273</v>
      </c>
      <c r="B2732" s="785" t="s">
        <v>2681</v>
      </c>
      <c r="C2732" s="784" t="s">
        <v>7292</v>
      </c>
      <c r="D2732" s="784">
        <v>2731</v>
      </c>
      <c r="E2732" s="784"/>
      <c r="F2732" s="784">
        <v>6</v>
      </c>
      <c r="G2732" s="784"/>
      <c r="H2732" s="784" t="s">
        <v>366</v>
      </c>
      <c r="I2732" s="784" t="s">
        <v>87</v>
      </c>
      <c r="J2732" s="784" t="s">
        <v>10171</v>
      </c>
      <c r="K2732" s="784"/>
      <c r="L2732" s="784"/>
    </row>
    <row r="2733" spans="1:12" ht="15">
      <c r="A2733" s="786" t="s">
        <v>10274</v>
      </c>
      <c r="B2733" s="785" t="s">
        <v>2681</v>
      </c>
      <c r="C2733" s="784" t="s">
        <v>7292</v>
      </c>
      <c r="D2733" s="784">
        <v>2732</v>
      </c>
      <c r="E2733" s="784"/>
      <c r="F2733" s="784">
        <v>10</v>
      </c>
      <c r="G2733" s="784"/>
      <c r="H2733" s="784" t="s">
        <v>507</v>
      </c>
      <c r="I2733" s="784" t="s">
        <v>87</v>
      </c>
      <c r="J2733" s="784" t="s">
        <v>10171</v>
      </c>
      <c r="K2733" s="784"/>
      <c r="L2733" s="784"/>
    </row>
    <row r="2734" spans="1:12" ht="15">
      <c r="A2734" s="786" t="s">
        <v>10275</v>
      </c>
      <c r="B2734" s="785" t="s">
        <v>2681</v>
      </c>
      <c r="C2734" s="784" t="s">
        <v>7292</v>
      </c>
      <c r="D2734" s="784">
        <v>2733</v>
      </c>
      <c r="E2734" s="784"/>
      <c r="F2734" s="784">
        <v>10</v>
      </c>
      <c r="G2734" s="784"/>
      <c r="H2734" s="784" t="s">
        <v>32</v>
      </c>
      <c r="I2734" s="784" t="s">
        <v>87</v>
      </c>
      <c r="J2734" s="784" t="s">
        <v>10171</v>
      </c>
      <c r="K2734" s="784"/>
      <c r="L2734" s="784"/>
    </row>
    <row r="2735" spans="1:12" ht="15">
      <c r="A2735" s="786" t="s">
        <v>10276</v>
      </c>
      <c r="B2735" s="785" t="s">
        <v>2681</v>
      </c>
      <c r="C2735" s="784" t="s">
        <v>7292</v>
      </c>
      <c r="D2735" s="784">
        <v>2734</v>
      </c>
      <c r="E2735" s="784"/>
      <c r="F2735" s="784">
        <v>32</v>
      </c>
      <c r="G2735" s="784"/>
      <c r="H2735" s="784" t="s">
        <v>80</v>
      </c>
      <c r="I2735" s="784" t="s">
        <v>118</v>
      </c>
      <c r="J2735" s="784" t="s">
        <v>10171</v>
      </c>
      <c r="K2735" s="784"/>
      <c r="L2735" s="784"/>
    </row>
    <row r="2736" spans="1:12" ht="15">
      <c r="A2736" s="786" t="s">
        <v>10277</v>
      </c>
      <c r="B2736" s="785" t="s">
        <v>2681</v>
      </c>
      <c r="C2736" s="784" t="s">
        <v>7292</v>
      </c>
      <c r="D2736" s="784">
        <v>2735</v>
      </c>
      <c r="E2736" s="784"/>
      <c r="F2736" s="784">
        <v>50</v>
      </c>
      <c r="G2736" s="784"/>
      <c r="H2736" s="784" t="s">
        <v>16</v>
      </c>
      <c r="I2736" s="784" t="s">
        <v>87</v>
      </c>
      <c r="J2736" s="784" t="s">
        <v>10171</v>
      </c>
      <c r="K2736" s="784"/>
      <c r="L2736" s="784"/>
    </row>
    <row r="2737" spans="1:12" ht="15">
      <c r="A2737" s="786" t="s">
        <v>10278</v>
      </c>
      <c r="B2737" s="785" t="s">
        <v>713</v>
      </c>
      <c r="C2737" s="784" t="s">
        <v>7292</v>
      </c>
      <c r="D2737" s="784">
        <v>2736</v>
      </c>
      <c r="E2737" s="784"/>
      <c r="F2737" s="784">
        <v>107</v>
      </c>
      <c r="G2737" s="784"/>
      <c r="H2737" s="784" t="s">
        <v>108</v>
      </c>
      <c r="I2737" s="784" t="s">
        <v>87</v>
      </c>
      <c r="J2737" s="784" t="s">
        <v>10171</v>
      </c>
      <c r="K2737" s="784"/>
      <c r="L2737" s="784"/>
    </row>
    <row r="2738" spans="1:12" ht="15">
      <c r="A2738" s="786" t="s">
        <v>10279</v>
      </c>
      <c r="B2738" s="785" t="s">
        <v>302</v>
      </c>
      <c r="C2738" s="784" t="s">
        <v>7292</v>
      </c>
      <c r="D2738" s="784">
        <v>2737</v>
      </c>
      <c r="E2738" s="784"/>
      <c r="F2738" s="784">
        <v>30</v>
      </c>
      <c r="G2738" s="784"/>
      <c r="H2738" s="784" t="s">
        <v>24</v>
      </c>
      <c r="I2738" s="784" t="s">
        <v>87</v>
      </c>
      <c r="J2738" s="784" t="s">
        <v>10171</v>
      </c>
      <c r="K2738" s="784"/>
      <c r="L2738" s="784"/>
    </row>
    <row r="2739" spans="1:12" ht="15">
      <c r="A2739" s="786" t="s">
        <v>10280</v>
      </c>
      <c r="B2739" s="785" t="s">
        <v>302</v>
      </c>
      <c r="C2739" s="784" t="s">
        <v>7292</v>
      </c>
      <c r="D2739" s="784">
        <v>2738</v>
      </c>
      <c r="E2739" s="784"/>
      <c r="F2739" s="784">
        <v>110</v>
      </c>
      <c r="G2739" s="784"/>
      <c r="H2739" s="784" t="s">
        <v>85</v>
      </c>
      <c r="I2739" s="784" t="s">
        <v>87</v>
      </c>
      <c r="J2739" s="784" t="s">
        <v>10171</v>
      </c>
      <c r="K2739" s="784"/>
      <c r="L2739" s="784"/>
    </row>
    <row r="2740" spans="1:12" ht="15">
      <c r="A2740" s="786" t="s">
        <v>10281</v>
      </c>
      <c r="B2740" s="785" t="s">
        <v>302</v>
      </c>
      <c r="C2740" s="784" t="s">
        <v>7292</v>
      </c>
      <c r="D2740" s="784">
        <v>2739</v>
      </c>
      <c r="E2740" s="784"/>
      <c r="F2740" s="784">
        <v>96</v>
      </c>
      <c r="G2740" s="784"/>
      <c r="H2740" s="784" t="s">
        <v>23</v>
      </c>
      <c r="I2740" s="784" t="s">
        <v>146</v>
      </c>
      <c r="J2740" s="784" t="s">
        <v>10171</v>
      </c>
      <c r="K2740" s="784"/>
      <c r="L2740" s="784"/>
    </row>
    <row r="2741" spans="1:12" ht="15">
      <c r="A2741" s="786" t="s">
        <v>10282</v>
      </c>
      <c r="B2741" s="785" t="s">
        <v>302</v>
      </c>
      <c r="C2741" s="784" t="s">
        <v>7292</v>
      </c>
      <c r="D2741" s="784">
        <v>2740</v>
      </c>
      <c r="E2741" s="784"/>
      <c r="F2741" s="784">
        <v>76</v>
      </c>
      <c r="G2741" s="784"/>
      <c r="H2741" s="784" t="s">
        <v>711</v>
      </c>
      <c r="I2741" s="784" t="s">
        <v>87</v>
      </c>
      <c r="J2741" s="784" t="s">
        <v>10171</v>
      </c>
      <c r="K2741" s="784"/>
      <c r="L2741" s="784"/>
    </row>
    <row r="2742" spans="1:12" ht="15">
      <c r="A2742" s="786" t="s">
        <v>10283</v>
      </c>
      <c r="B2742" s="785" t="s">
        <v>2682</v>
      </c>
      <c r="C2742" s="784" t="s">
        <v>7292</v>
      </c>
      <c r="D2742" s="784">
        <v>2741</v>
      </c>
      <c r="E2742" s="784"/>
      <c r="F2742" s="784">
        <v>61</v>
      </c>
      <c r="G2742" s="784"/>
      <c r="H2742" s="784" t="s">
        <v>101</v>
      </c>
      <c r="I2742" s="784" t="s">
        <v>87</v>
      </c>
      <c r="J2742" s="784" t="s">
        <v>10171</v>
      </c>
      <c r="K2742" s="784"/>
      <c r="L2742" s="784"/>
    </row>
    <row r="2743" spans="1:12" ht="15">
      <c r="A2743" s="786" t="s">
        <v>10284</v>
      </c>
      <c r="B2743" s="785" t="s">
        <v>2682</v>
      </c>
      <c r="C2743" s="784" t="s">
        <v>7292</v>
      </c>
      <c r="D2743" s="784">
        <v>2742</v>
      </c>
      <c r="E2743" s="784"/>
      <c r="F2743" s="784">
        <v>198</v>
      </c>
      <c r="G2743" s="784"/>
      <c r="H2743" s="784" t="s">
        <v>649</v>
      </c>
      <c r="I2743" s="784" t="s">
        <v>87</v>
      </c>
      <c r="J2743" s="784" t="s">
        <v>10171</v>
      </c>
      <c r="K2743" s="784"/>
      <c r="L2743" s="784"/>
    </row>
    <row r="2744" spans="1:12" ht="15">
      <c r="A2744" s="786" t="s">
        <v>10285</v>
      </c>
      <c r="B2744" s="785" t="s">
        <v>2682</v>
      </c>
      <c r="C2744" s="784" t="s">
        <v>7292</v>
      </c>
      <c r="D2744" s="784">
        <v>2743</v>
      </c>
      <c r="E2744" s="784"/>
      <c r="F2744" s="784">
        <v>100</v>
      </c>
      <c r="G2744" s="784"/>
      <c r="H2744" s="784" t="s">
        <v>16</v>
      </c>
      <c r="I2744" s="784" t="s">
        <v>87</v>
      </c>
      <c r="J2744" s="784" t="s">
        <v>10171</v>
      </c>
      <c r="K2744" s="784"/>
      <c r="L2744" s="784"/>
    </row>
    <row r="2745" spans="1:12" ht="15">
      <c r="A2745" s="786" t="s">
        <v>10286</v>
      </c>
      <c r="B2745" s="785" t="s">
        <v>2682</v>
      </c>
      <c r="C2745" s="784" t="s">
        <v>7292</v>
      </c>
      <c r="D2745" s="784">
        <v>2744</v>
      </c>
      <c r="E2745" s="784"/>
      <c r="F2745" s="784">
        <v>29</v>
      </c>
      <c r="G2745" s="784"/>
      <c r="H2745" s="784" t="s">
        <v>70</v>
      </c>
      <c r="I2745" s="784" t="s">
        <v>69</v>
      </c>
      <c r="J2745" s="784" t="s">
        <v>10171</v>
      </c>
      <c r="K2745" s="784"/>
      <c r="L2745" s="784"/>
    </row>
    <row r="2746" spans="1:12" ht="15">
      <c r="A2746" s="786" t="s">
        <v>10287</v>
      </c>
      <c r="B2746" s="785" t="s">
        <v>2683</v>
      </c>
      <c r="C2746" s="784" t="s">
        <v>7292</v>
      </c>
      <c r="D2746" s="784">
        <v>2745</v>
      </c>
      <c r="E2746" s="784"/>
      <c r="F2746" s="784">
        <v>30</v>
      </c>
      <c r="G2746" s="784"/>
      <c r="H2746" s="784" t="s">
        <v>63</v>
      </c>
      <c r="I2746" s="784" t="s">
        <v>87</v>
      </c>
      <c r="J2746" s="784" t="s">
        <v>10171</v>
      </c>
      <c r="K2746" s="784"/>
      <c r="L2746" s="784"/>
    </row>
    <row r="2747" spans="1:12" ht="15">
      <c r="A2747" s="786" t="s">
        <v>10288</v>
      </c>
      <c r="B2747" s="785" t="s">
        <v>2683</v>
      </c>
      <c r="C2747" s="784" t="s">
        <v>7292</v>
      </c>
      <c r="D2747" s="784">
        <v>2746</v>
      </c>
      <c r="E2747" s="784"/>
      <c r="F2747" s="784">
        <v>16</v>
      </c>
      <c r="G2747" s="784"/>
      <c r="H2747" s="784" t="s">
        <v>15</v>
      </c>
      <c r="I2747" s="784" t="s">
        <v>87</v>
      </c>
      <c r="J2747" s="784" t="s">
        <v>10171</v>
      </c>
      <c r="K2747" s="784"/>
      <c r="L2747" s="784"/>
    </row>
    <row r="2748" spans="1:12" ht="15">
      <c r="A2748" s="786" t="s">
        <v>10289</v>
      </c>
      <c r="B2748" s="785" t="s">
        <v>2683</v>
      </c>
      <c r="C2748" s="784" t="s">
        <v>7292</v>
      </c>
      <c r="D2748" s="784">
        <v>2747</v>
      </c>
      <c r="E2748" s="784"/>
      <c r="F2748" s="784">
        <v>16</v>
      </c>
      <c r="G2748" s="784"/>
      <c r="H2748" s="784" t="s">
        <v>668</v>
      </c>
      <c r="I2748" s="784" t="s">
        <v>87</v>
      </c>
      <c r="J2748" s="784" t="s">
        <v>10171</v>
      </c>
      <c r="K2748" s="784"/>
      <c r="L2748" s="784"/>
    </row>
    <row r="2749" spans="1:12" ht="15">
      <c r="A2749" s="786" t="s">
        <v>10290</v>
      </c>
      <c r="B2749" s="785" t="s">
        <v>2684</v>
      </c>
      <c r="C2749" s="784" t="s">
        <v>7292</v>
      </c>
      <c r="D2749" s="784">
        <v>2748</v>
      </c>
      <c r="E2749" s="784"/>
      <c r="F2749" s="784">
        <v>20</v>
      </c>
      <c r="G2749" s="784"/>
      <c r="H2749" s="784" t="s">
        <v>40</v>
      </c>
      <c r="I2749" s="784" t="s">
        <v>118</v>
      </c>
      <c r="J2749" s="784" t="s">
        <v>10171</v>
      </c>
      <c r="K2749" s="784"/>
      <c r="L2749" s="784"/>
    </row>
    <row r="2750" spans="1:12" ht="15">
      <c r="A2750" s="786" t="s">
        <v>10291</v>
      </c>
      <c r="B2750" s="785" t="s">
        <v>255</v>
      </c>
      <c r="C2750" s="784" t="s">
        <v>7292</v>
      </c>
      <c r="D2750" s="784">
        <v>2749</v>
      </c>
      <c r="E2750" s="784"/>
      <c r="F2750" s="784">
        <v>159</v>
      </c>
      <c r="G2750" s="784"/>
      <c r="H2750" s="784" t="s">
        <v>101</v>
      </c>
      <c r="I2750" s="784" t="s">
        <v>87</v>
      </c>
      <c r="J2750" s="784" t="s">
        <v>10171</v>
      </c>
      <c r="K2750" s="784"/>
      <c r="L2750" s="784"/>
    </row>
    <row r="2751" spans="1:12" ht="15">
      <c r="A2751" s="786" t="s">
        <v>10292</v>
      </c>
      <c r="B2751" s="785" t="s">
        <v>255</v>
      </c>
      <c r="C2751" s="784" t="s">
        <v>7292</v>
      </c>
      <c r="D2751" s="784">
        <v>2750</v>
      </c>
      <c r="E2751" s="784"/>
      <c r="F2751" s="784">
        <v>26</v>
      </c>
      <c r="G2751" s="784"/>
      <c r="H2751" s="784" t="s">
        <v>63</v>
      </c>
      <c r="I2751" s="784" t="s">
        <v>87</v>
      </c>
      <c r="J2751" s="784" t="s">
        <v>10171</v>
      </c>
      <c r="K2751" s="784"/>
      <c r="L2751" s="784"/>
    </row>
    <row r="2752" spans="1:12" ht="15">
      <c r="A2752" s="786" t="s">
        <v>10293</v>
      </c>
      <c r="B2752" s="785" t="s">
        <v>255</v>
      </c>
      <c r="C2752" s="784" t="s">
        <v>7292</v>
      </c>
      <c r="D2752" s="784">
        <v>2751</v>
      </c>
      <c r="E2752" s="784"/>
      <c r="F2752" s="784">
        <v>100</v>
      </c>
      <c r="G2752" s="784"/>
      <c r="H2752" s="784" t="s">
        <v>16</v>
      </c>
      <c r="I2752" s="784" t="s">
        <v>87</v>
      </c>
      <c r="J2752" s="784" t="s">
        <v>10171</v>
      </c>
      <c r="K2752" s="784"/>
      <c r="L2752" s="784"/>
    </row>
    <row r="2753" spans="1:12" ht="15">
      <c r="A2753" s="786" t="s">
        <v>10294</v>
      </c>
      <c r="B2753" s="785" t="s">
        <v>255</v>
      </c>
      <c r="C2753" s="784" t="s">
        <v>7292</v>
      </c>
      <c r="D2753" s="784">
        <v>2752</v>
      </c>
      <c r="E2753" s="784"/>
      <c r="F2753" s="784">
        <v>2</v>
      </c>
      <c r="G2753" s="784"/>
      <c r="H2753" s="784" t="s">
        <v>70</v>
      </c>
      <c r="I2753" s="784" t="s">
        <v>87</v>
      </c>
      <c r="J2753" s="784" t="s">
        <v>10171</v>
      </c>
      <c r="K2753" s="784"/>
      <c r="L2753" s="784"/>
    </row>
    <row r="2754" spans="1:12" ht="15">
      <c r="A2754" s="786" t="s">
        <v>10295</v>
      </c>
      <c r="B2754" s="785" t="s">
        <v>2685</v>
      </c>
      <c r="C2754" s="784" t="s">
        <v>7292</v>
      </c>
      <c r="D2754" s="784">
        <v>2753</v>
      </c>
      <c r="E2754" s="784"/>
      <c r="F2754" s="784">
        <v>20</v>
      </c>
      <c r="G2754" s="784"/>
      <c r="H2754" s="784" t="s">
        <v>101</v>
      </c>
      <c r="I2754" s="784" t="s">
        <v>87</v>
      </c>
      <c r="J2754" s="784" t="s">
        <v>10171</v>
      </c>
      <c r="K2754" s="784"/>
      <c r="L2754" s="784"/>
    </row>
    <row r="2755" spans="1:12" ht="15">
      <c r="A2755" s="786" t="s">
        <v>10296</v>
      </c>
      <c r="B2755" s="785" t="s">
        <v>2686</v>
      </c>
      <c r="C2755" s="784" t="s">
        <v>7292</v>
      </c>
      <c r="D2755" s="784">
        <v>2754</v>
      </c>
      <c r="E2755" s="784"/>
      <c r="F2755" s="784">
        <v>35</v>
      </c>
      <c r="G2755" s="784"/>
      <c r="H2755" s="784" t="s">
        <v>100</v>
      </c>
      <c r="I2755" s="784" t="s">
        <v>87</v>
      </c>
      <c r="J2755" s="784" t="s">
        <v>10171</v>
      </c>
      <c r="K2755" s="784"/>
      <c r="L2755" s="784"/>
    </row>
    <row r="2756" spans="1:12" ht="15">
      <c r="A2756" s="786" t="s">
        <v>10297</v>
      </c>
      <c r="B2756" s="785" t="s">
        <v>2686</v>
      </c>
      <c r="C2756" s="784" t="s">
        <v>7292</v>
      </c>
      <c r="D2756" s="784">
        <v>2755</v>
      </c>
      <c r="E2756" s="784"/>
      <c r="F2756" s="784">
        <v>90</v>
      </c>
      <c r="G2756" s="784"/>
      <c r="H2756" s="784" t="s">
        <v>18</v>
      </c>
      <c r="I2756" s="784" t="s">
        <v>87</v>
      </c>
      <c r="J2756" s="784" t="s">
        <v>10171</v>
      </c>
      <c r="K2756" s="784"/>
      <c r="L2756" s="784"/>
    </row>
    <row r="2757" spans="1:12" ht="15">
      <c r="A2757" s="786" t="s">
        <v>10298</v>
      </c>
      <c r="B2757" s="785" t="s">
        <v>2687</v>
      </c>
      <c r="C2757" s="784" t="s">
        <v>7292</v>
      </c>
      <c r="D2757" s="784">
        <v>2756</v>
      </c>
      <c r="E2757" s="784"/>
      <c r="F2757" s="784">
        <v>6</v>
      </c>
      <c r="G2757" s="784"/>
      <c r="H2757" s="784" t="s">
        <v>55</v>
      </c>
      <c r="I2757" s="784" t="s">
        <v>146</v>
      </c>
      <c r="J2757" s="784" t="s">
        <v>10171</v>
      </c>
      <c r="K2757" s="784"/>
      <c r="L2757" s="784"/>
    </row>
    <row r="2758" spans="1:12" ht="15">
      <c r="A2758" s="786" t="s">
        <v>10299</v>
      </c>
      <c r="B2758" s="785" t="s">
        <v>2689</v>
      </c>
      <c r="C2758" s="784" t="s">
        <v>7292</v>
      </c>
      <c r="D2758" s="784">
        <v>2757</v>
      </c>
      <c r="E2758" s="784"/>
      <c r="F2758" s="784">
        <v>4</v>
      </c>
      <c r="G2758" s="784"/>
      <c r="H2758" s="784" t="s">
        <v>40</v>
      </c>
      <c r="I2758" s="784" t="s">
        <v>87</v>
      </c>
      <c r="J2758" s="784" t="s">
        <v>10171</v>
      </c>
      <c r="K2758" s="784"/>
      <c r="L2758" s="784"/>
    </row>
    <row r="2759" spans="1:12" ht="15">
      <c r="A2759" s="786" t="s">
        <v>10300</v>
      </c>
      <c r="B2759" s="785" t="s">
        <v>2689</v>
      </c>
      <c r="C2759" s="784" t="s">
        <v>7292</v>
      </c>
      <c r="D2759" s="784">
        <v>2758</v>
      </c>
      <c r="E2759" s="784"/>
      <c r="F2759" s="784">
        <v>33</v>
      </c>
      <c r="G2759" s="784"/>
      <c r="H2759" s="784" t="s">
        <v>15</v>
      </c>
      <c r="I2759" s="784" t="s">
        <v>87</v>
      </c>
      <c r="J2759" s="784" t="s">
        <v>10171</v>
      </c>
      <c r="K2759" s="784"/>
      <c r="L2759" s="784"/>
    </row>
    <row r="2760" spans="1:12" ht="15">
      <c r="A2760" s="786" t="s">
        <v>10301</v>
      </c>
      <c r="B2760" s="785" t="s">
        <v>2689</v>
      </c>
      <c r="C2760" s="784" t="s">
        <v>7292</v>
      </c>
      <c r="D2760" s="784">
        <v>2759</v>
      </c>
      <c r="E2760" s="784"/>
      <c r="F2760" s="784">
        <v>16</v>
      </c>
      <c r="G2760" s="784"/>
      <c r="H2760" s="784" t="s">
        <v>15</v>
      </c>
      <c r="I2760" s="784" t="s">
        <v>87</v>
      </c>
      <c r="J2760" s="784" t="s">
        <v>10171</v>
      </c>
      <c r="K2760" s="784"/>
      <c r="L2760" s="784"/>
    </row>
    <row r="2761" spans="1:12" ht="15">
      <c r="A2761" s="786" t="s">
        <v>10302</v>
      </c>
      <c r="B2761" s="785" t="s">
        <v>544</v>
      </c>
      <c r="C2761" s="784" t="s">
        <v>7292</v>
      </c>
      <c r="D2761" s="784">
        <v>2760</v>
      </c>
      <c r="E2761" s="784"/>
      <c r="F2761" s="784">
        <v>6</v>
      </c>
      <c r="G2761" s="784"/>
      <c r="H2761" s="784" t="s">
        <v>40</v>
      </c>
      <c r="I2761" s="784" t="s">
        <v>146</v>
      </c>
      <c r="J2761" s="784" t="s">
        <v>10171</v>
      </c>
      <c r="K2761" s="784"/>
      <c r="L2761" s="784"/>
    </row>
    <row r="2762" spans="1:12" ht="15">
      <c r="A2762" s="786" t="s">
        <v>10303</v>
      </c>
      <c r="B2762" s="785" t="s">
        <v>544</v>
      </c>
      <c r="C2762" s="784" t="s">
        <v>7292</v>
      </c>
      <c r="D2762" s="784">
        <v>2761</v>
      </c>
      <c r="E2762" s="784"/>
      <c r="F2762" s="784">
        <v>18</v>
      </c>
      <c r="G2762" s="784"/>
      <c r="H2762" s="784" t="s">
        <v>14</v>
      </c>
      <c r="I2762" s="784" t="s">
        <v>87</v>
      </c>
      <c r="J2762" s="784" t="s">
        <v>10171</v>
      </c>
      <c r="K2762" s="784"/>
      <c r="L2762" s="784"/>
    </row>
    <row r="2763" spans="1:12" ht="15">
      <c r="A2763" s="786" t="s">
        <v>10304</v>
      </c>
      <c r="B2763" s="785" t="s">
        <v>558</v>
      </c>
      <c r="C2763" s="784" t="s">
        <v>7292</v>
      </c>
      <c r="D2763" s="784">
        <v>2762</v>
      </c>
      <c r="E2763" s="784"/>
      <c r="F2763" s="784">
        <v>4</v>
      </c>
      <c r="G2763" s="784"/>
      <c r="H2763" s="784" t="s">
        <v>40</v>
      </c>
      <c r="I2763" s="784" t="s">
        <v>146</v>
      </c>
      <c r="J2763" s="784" t="s">
        <v>10171</v>
      </c>
      <c r="K2763" s="784"/>
      <c r="L2763" s="784"/>
    </row>
    <row r="2764" spans="1:12" ht="15">
      <c r="A2764" s="786" t="s">
        <v>10305</v>
      </c>
      <c r="B2764" s="785" t="s">
        <v>558</v>
      </c>
      <c r="C2764" s="784" t="s">
        <v>7292</v>
      </c>
      <c r="D2764" s="784">
        <v>2763</v>
      </c>
      <c r="E2764" s="784"/>
      <c r="F2764" s="784">
        <v>28</v>
      </c>
      <c r="G2764" s="784"/>
      <c r="H2764" s="784" t="s">
        <v>85</v>
      </c>
      <c r="I2764" s="784" t="s">
        <v>69</v>
      </c>
      <c r="J2764" s="784" t="s">
        <v>10171</v>
      </c>
      <c r="K2764" s="784"/>
      <c r="L2764" s="784"/>
    </row>
    <row r="2765" spans="1:12" ht="15">
      <c r="A2765" s="786" t="s">
        <v>10306</v>
      </c>
      <c r="B2765" s="785" t="s">
        <v>558</v>
      </c>
      <c r="C2765" s="784" t="s">
        <v>7292</v>
      </c>
      <c r="D2765" s="784">
        <v>2764</v>
      </c>
      <c r="E2765" s="784"/>
      <c r="F2765" s="784">
        <v>1</v>
      </c>
      <c r="G2765" s="784"/>
      <c r="H2765" s="784" t="s">
        <v>14</v>
      </c>
      <c r="I2765" s="784" t="s">
        <v>87</v>
      </c>
      <c r="J2765" s="784" t="s">
        <v>10171</v>
      </c>
      <c r="K2765" s="784"/>
      <c r="L2765" s="784"/>
    </row>
    <row r="2766" spans="1:12" ht="15">
      <c r="A2766" s="786" t="s">
        <v>10307</v>
      </c>
      <c r="B2766" s="785" t="s">
        <v>2690</v>
      </c>
      <c r="C2766" s="784" t="s">
        <v>7292</v>
      </c>
      <c r="D2766" s="784">
        <v>2765</v>
      </c>
      <c r="E2766" s="784"/>
      <c r="F2766" s="784">
        <v>9</v>
      </c>
      <c r="G2766" s="784"/>
      <c r="H2766" s="784" t="s">
        <v>101</v>
      </c>
      <c r="I2766" s="784" t="s">
        <v>87</v>
      </c>
      <c r="J2766" s="784" t="s">
        <v>10171</v>
      </c>
      <c r="K2766" s="784"/>
      <c r="L2766" s="784"/>
    </row>
    <row r="2767" spans="1:12" ht="15">
      <c r="A2767" s="786" t="s">
        <v>10308</v>
      </c>
      <c r="B2767" s="785" t="s">
        <v>2691</v>
      </c>
      <c r="C2767" s="784" t="s">
        <v>7292</v>
      </c>
      <c r="D2767" s="784">
        <v>2766</v>
      </c>
      <c r="E2767" s="784"/>
      <c r="F2767" s="784">
        <v>8</v>
      </c>
      <c r="G2767" s="784"/>
      <c r="H2767" s="784" t="s">
        <v>108</v>
      </c>
      <c r="I2767" s="784" t="s">
        <v>118</v>
      </c>
      <c r="J2767" s="784" t="s">
        <v>10171</v>
      </c>
      <c r="K2767" s="784"/>
      <c r="L2767" s="784"/>
    </row>
    <row r="2768" spans="1:12" ht="15">
      <c r="A2768" s="786" t="s">
        <v>10309</v>
      </c>
      <c r="B2768" s="785" t="s">
        <v>2692</v>
      </c>
      <c r="C2768" s="784" t="s">
        <v>7292</v>
      </c>
      <c r="D2768" s="784">
        <v>2767</v>
      </c>
      <c r="E2768" s="784"/>
      <c r="F2768" s="784">
        <v>8</v>
      </c>
      <c r="G2768" s="784"/>
      <c r="H2768" s="784" t="s">
        <v>40</v>
      </c>
      <c r="I2768" s="784" t="s">
        <v>87</v>
      </c>
      <c r="J2768" s="784" t="s">
        <v>10171</v>
      </c>
      <c r="K2768" s="784"/>
      <c r="L2768" s="784"/>
    </row>
    <row r="2769" spans="1:12" ht="15">
      <c r="A2769" s="786" t="s">
        <v>10310</v>
      </c>
      <c r="B2769" s="785" t="s">
        <v>2693</v>
      </c>
      <c r="C2769" s="784" t="s">
        <v>7292</v>
      </c>
      <c r="D2769" s="784">
        <v>2768</v>
      </c>
      <c r="E2769" s="784"/>
      <c r="F2769" s="784">
        <v>14</v>
      </c>
      <c r="G2769" s="784"/>
      <c r="H2769" s="784" t="s">
        <v>20</v>
      </c>
      <c r="I2769" s="784" t="s">
        <v>118</v>
      </c>
      <c r="J2769" s="784" t="s">
        <v>10171</v>
      </c>
      <c r="K2769" s="784"/>
      <c r="L2769" s="784"/>
    </row>
    <row r="2770" spans="1:12" ht="15">
      <c r="A2770" s="786" t="s">
        <v>10311</v>
      </c>
      <c r="B2770" s="785" t="s">
        <v>682</v>
      </c>
      <c r="C2770" s="784" t="s">
        <v>7292</v>
      </c>
      <c r="D2770" s="784">
        <v>2769</v>
      </c>
      <c r="E2770" s="784"/>
      <c r="F2770" s="784">
        <v>5</v>
      </c>
      <c r="G2770" s="784"/>
      <c r="H2770" s="784" t="s">
        <v>40</v>
      </c>
      <c r="I2770" s="784" t="s">
        <v>87</v>
      </c>
      <c r="J2770" s="784" t="s">
        <v>10171</v>
      </c>
      <c r="K2770" s="784"/>
      <c r="L2770" s="784"/>
    </row>
    <row r="2771" spans="1:12" ht="15">
      <c r="A2771" s="786" t="s">
        <v>10312</v>
      </c>
      <c r="B2771" s="785" t="s">
        <v>2694</v>
      </c>
      <c r="C2771" s="784" t="s">
        <v>7292</v>
      </c>
      <c r="D2771" s="784">
        <v>2770</v>
      </c>
      <c r="E2771" s="784"/>
      <c r="F2771" s="784">
        <v>2</v>
      </c>
      <c r="G2771" s="784"/>
      <c r="H2771" s="784" t="s">
        <v>53</v>
      </c>
      <c r="I2771" s="784" t="s">
        <v>87</v>
      </c>
      <c r="J2771" s="784" t="s">
        <v>10171</v>
      </c>
      <c r="K2771" s="784"/>
      <c r="L2771" s="784"/>
    </row>
    <row r="2772" spans="1:12" ht="15">
      <c r="A2772" s="786" t="s">
        <v>10313</v>
      </c>
      <c r="B2772" s="785" t="s">
        <v>2695</v>
      </c>
      <c r="C2772" s="784" t="s">
        <v>7292</v>
      </c>
      <c r="D2772" s="784">
        <v>2771</v>
      </c>
      <c r="E2772" s="784"/>
      <c r="F2772" s="784">
        <v>1</v>
      </c>
      <c r="G2772" s="784"/>
      <c r="H2772" s="784" t="s">
        <v>59</v>
      </c>
      <c r="I2772" s="784" t="s">
        <v>368</v>
      </c>
      <c r="J2772" s="784" t="s">
        <v>10171</v>
      </c>
      <c r="K2772" s="784"/>
      <c r="L2772" s="784"/>
    </row>
    <row r="2773" spans="1:12" ht="15">
      <c r="A2773" s="786" t="s">
        <v>10314</v>
      </c>
      <c r="B2773" s="785" t="s">
        <v>2696</v>
      </c>
      <c r="C2773" s="784" t="s">
        <v>7292</v>
      </c>
      <c r="D2773" s="784">
        <v>2772</v>
      </c>
      <c r="E2773" s="784"/>
      <c r="F2773" s="784">
        <v>28</v>
      </c>
      <c r="G2773" s="784"/>
      <c r="H2773" s="784" t="s">
        <v>55</v>
      </c>
      <c r="I2773" s="784" t="s">
        <v>87</v>
      </c>
      <c r="J2773" s="784" t="s">
        <v>10171</v>
      </c>
      <c r="K2773" s="784"/>
      <c r="L2773" s="784"/>
    </row>
    <row r="2774" spans="1:12" ht="15">
      <c r="A2774" s="786" t="s">
        <v>10315</v>
      </c>
      <c r="B2774" s="785" t="s">
        <v>2697</v>
      </c>
      <c r="C2774" s="784" t="s">
        <v>7292</v>
      </c>
      <c r="D2774" s="784">
        <v>2773</v>
      </c>
      <c r="E2774" s="784"/>
      <c r="F2774" s="784">
        <v>11</v>
      </c>
      <c r="G2774" s="784"/>
      <c r="H2774" s="784" t="s">
        <v>24</v>
      </c>
      <c r="I2774" s="784" t="s">
        <v>87</v>
      </c>
      <c r="J2774" s="784" t="s">
        <v>10171</v>
      </c>
      <c r="K2774" s="784"/>
      <c r="L2774" s="784"/>
    </row>
    <row r="2775" spans="1:12" ht="15">
      <c r="A2775" s="786" t="s">
        <v>10316</v>
      </c>
      <c r="B2775" s="785" t="s">
        <v>2698</v>
      </c>
      <c r="C2775" s="784" t="s">
        <v>7292</v>
      </c>
      <c r="D2775" s="784">
        <v>2774</v>
      </c>
      <c r="E2775" s="784"/>
      <c r="F2775" s="784">
        <v>237</v>
      </c>
      <c r="G2775" s="784"/>
      <c r="H2775" s="784" t="s">
        <v>47</v>
      </c>
      <c r="I2775" s="784" t="s">
        <v>105</v>
      </c>
      <c r="J2775" s="784" t="s">
        <v>10171</v>
      </c>
      <c r="K2775" s="784"/>
      <c r="L2775" s="784"/>
    </row>
    <row r="2776" spans="1:12" ht="15">
      <c r="A2776" s="786" t="s">
        <v>10317</v>
      </c>
      <c r="B2776" s="785" t="s">
        <v>2699</v>
      </c>
      <c r="C2776" s="784" t="s">
        <v>7292</v>
      </c>
      <c r="D2776" s="784">
        <v>2775</v>
      </c>
      <c r="E2776" s="784"/>
      <c r="F2776" s="784">
        <v>2</v>
      </c>
      <c r="G2776" s="784"/>
      <c r="H2776" s="784" t="s">
        <v>59</v>
      </c>
      <c r="I2776" s="784" t="s">
        <v>46</v>
      </c>
      <c r="J2776" s="784" t="s">
        <v>10171</v>
      </c>
      <c r="K2776" s="784"/>
      <c r="L2776" s="784"/>
    </row>
    <row r="2777" spans="1:12" ht="15">
      <c r="A2777" s="786" t="s">
        <v>10318</v>
      </c>
      <c r="B2777" s="785" t="s">
        <v>2700</v>
      </c>
      <c r="C2777" s="784" t="s">
        <v>7292</v>
      </c>
      <c r="D2777" s="784">
        <v>2776</v>
      </c>
      <c r="E2777" s="784"/>
      <c r="F2777" s="784">
        <v>2</v>
      </c>
      <c r="G2777" s="784"/>
      <c r="H2777" s="784" t="s">
        <v>724</v>
      </c>
      <c r="I2777" s="784" t="s">
        <v>60</v>
      </c>
      <c r="J2777" s="784" t="s">
        <v>10171</v>
      </c>
      <c r="K2777" s="784"/>
      <c r="L2777" s="784"/>
    </row>
    <row r="2778" spans="1:12" ht="15">
      <c r="A2778" s="786" t="s">
        <v>10319</v>
      </c>
      <c r="B2778" s="785" t="s">
        <v>2701</v>
      </c>
      <c r="C2778" s="784" t="s">
        <v>7292</v>
      </c>
      <c r="D2778" s="784">
        <v>2777</v>
      </c>
      <c r="E2778" s="784"/>
      <c r="F2778" s="784">
        <v>4</v>
      </c>
      <c r="G2778" s="784"/>
      <c r="H2778" s="784" t="s">
        <v>410</v>
      </c>
      <c r="I2778" s="784" t="s">
        <v>126</v>
      </c>
      <c r="J2778" s="784" t="s">
        <v>10171</v>
      </c>
      <c r="K2778" s="784"/>
      <c r="L2778" s="784"/>
    </row>
    <row r="2779" spans="1:12" ht="15">
      <c r="A2779" s="786" t="s">
        <v>10320</v>
      </c>
      <c r="B2779" s="785" t="s">
        <v>2702</v>
      </c>
      <c r="C2779" s="784" t="s">
        <v>7292</v>
      </c>
      <c r="D2779" s="784">
        <v>2778</v>
      </c>
      <c r="E2779" s="784"/>
      <c r="F2779" s="784">
        <v>2</v>
      </c>
      <c r="G2779" s="784"/>
      <c r="H2779" s="784" t="s">
        <v>53</v>
      </c>
      <c r="I2779" s="784" t="s">
        <v>105</v>
      </c>
      <c r="J2779" s="784" t="s">
        <v>10171</v>
      </c>
      <c r="K2779" s="784"/>
      <c r="L2779" s="784"/>
    </row>
    <row r="2780" spans="1:12" ht="15">
      <c r="A2780" s="786" t="s">
        <v>10321</v>
      </c>
      <c r="B2780" s="785" t="s">
        <v>2703</v>
      </c>
      <c r="C2780" s="784" t="s">
        <v>7292</v>
      </c>
      <c r="D2780" s="784">
        <v>2779</v>
      </c>
      <c r="E2780" s="784"/>
      <c r="F2780" s="784">
        <v>15</v>
      </c>
      <c r="G2780" s="784"/>
      <c r="H2780" s="784" t="s">
        <v>101</v>
      </c>
      <c r="I2780" s="784" t="s">
        <v>97</v>
      </c>
      <c r="J2780" s="784" t="s">
        <v>10171</v>
      </c>
      <c r="K2780" s="784"/>
      <c r="L2780" s="784"/>
    </row>
    <row r="2781" spans="1:12" ht="15">
      <c r="A2781" s="786" t="s">
        <v>10322</v>
      </c>
      <c r="B2781" s="785" t="s">
        <v>2704</v>
      </c>
      <c r="C2781" s="784" t="s">
        <v>7292</v>
      </c>
      <c r="D2781" s="784">
        <v>2780</v>
      </c>
      <c r="E2781" s="784"/>
      <c r="F2781" s="784">
        <v>120</v>
      </c>
      <c r="G2781" s="784"/>
      <c r="H2781" s="784" t="s">
        <v>33</v>
      </c>
      <c r="I2781" s="784" t="s">
        <v>105</v>
      </c>
      <c r="J2781" s="784" t="s">
        <v>10171</v>
      </c>
      <c r="K2781" s="784"/>
      <c r="L2781" s="784"/>
    </row>
    <row r="2782" spans="1:12" ht="15">
      <c r="A2782" s="786" t="s">
        <v>10323</v>
      </c>
      <c r="B2782" s="785" t="s">
        <v>2705</v>
      </c>
      <c r="C2782" s="784" t="s">
        <v>7292</v>
      </c>
      <c r="D2782" s="784">
        <v>2781</v>
      </c>
      <c r="E2782" s="784"/>
      <c r="F2782" s="784">
        <v>46</v>
      </c>
      <c r="G2782" s="784"/>
      <c r="H2782" s="784" t="s">
        <v>27</v>
      </c>
      <c r="I2782" s="784" t="s">
        <v>105</v>
      </c>
      <c r="J2782" s="784" t="s">
        <v>10171</v>
      </c>
      <c r="K2782" s="784"/>
      <c r="L2782" s="784"/>
    </row>
    <row r="2783" spans="1:12" ht="15">
      <c r="A2783" s="786" t="s">
        <v>10324</v>
      </c>
      <c r="B2783" s="785" t="s">
        <v>2706</v>
      </c>
      <c r="C2783" s="784" t="s">
        <v>7292</v>
      </c>
      <c r="D2783" s="784">
        <v>2782</v>
      </c>
      <c r="E2783" s="784"/>
      <c r="F2783" s="784">
        <v>16</v>
      </c>
      <c r="G2783" s="784"/>
      <c r="H2783" s="784" t="s">
        <v>55</v>
      </c>
      <c r="I2783" s="784" t="s">
        <v>578</v>
      </c>
      <c r="J2783" s="784" t="s">
        <v>10171</v>
      </c>
      <c r="K2783" s="784"/>
      <c r="L2783" s="784"/>
    </row>
    <row r="2784" spans="1:12" ht="15">
      <c r="A2784" s="786" t="s">
        <v>10325</v>
      </c>
      <c r="B2784" s="785" t="s">
        <v>2707</v>
      </c>
      <c r="C2784" s="784" t="s">
        <v>7292</v>
      </c>
      <c r="D2784" s="784">
        <v>2783</v>
      </c>
      <c r="E2784" s="784"/>
      <c r="F2784" s="784">
        <v>100</v>
      </c>
      <c r="G2784" s="784"/>
      <c r="H2784" s="784" t="s">
        <v>30</v>
      </c>
      <c r="I2784" s="784" t="s">
        <v>105</v>
      </c>
      <c r="J2784" s="784" t="s">
        <v>10171</v>
      </c>
      <c r="K2784" s="784"/>
      <c r="L2784" s="784"/>
    </row>
    <row r="2785" spans="1:12" ht="15">
      <c r="A2785" s="786" t="s">
        <v>10326</v>
      </c>
      <c r="B2785" s="785" t="s">
        <v>2708</v>
      </c>
      <c r="C2785" s="784" t="s">
        <v>7292</v>
      </c>
      <c r="D2785" s="784">
        <v>2784</v>
      </c>
      <c r="E2785" s="784"/>
      <c r="F2785" s="784">
        <v>8</v>
      </c>
      <c r="G2785" s="784"/>
      <c r="H2785" s="784" t="s">
        <v>53</v>
      </c>
      <c r="I2785" s="784" t="s">
        <v>226</v>
      </c>
      <c r="J2785" s="784" t="s">
        <v>10171</v>
      </c>
      <c r="K2785" s="784"/>
      <c r="L2785" s="784"/>
    </row>
    <row r="2786" spans="1:12" ht="15">
      <c r="A2786" s="786" t="s">
        <v>10327</v>
      </c>
      <c r="B2786" s="785" t="s">
        <v>2709</v>
      </c>
      <c r="C2786" s="784" t="s">
        <v>7292</v>
      </c>
      <c r="D2786" s="784">
        <v>2785</v>
      </c>
      <c r="E2786" s="784"/>
      <c r="F2786" s="784">
        <v>21</v>
      </c>
      <c r="G2786" s="784"/>
      <c r="H2786" s="784" t="s">
        <v>53</v>
      </c>
      <c r="I2786" s="784" t="s">
        <v>119</v>
      </c>
      <c r="J2786" s="784" t="s">
        <v>10171</v>
      </c>
      <c r="K2786" s="784"/>
      <c r="L2786" s="784"/>
    </row>
    <row r="2787" spans="1:12" ht="15">
      <c r="A2787" s="786" t="s">
        <v>10328</v>
      </c>
      <c r="B2787" s="785" t="s">
        <v>2710</v>
      </c>
      <c r="C2787" s="784" t="s">
        <v>7292</v>
      </c>
      <c r="D2787" s="784">
        <v>2786</v>
      </c>
      <c r="E2787" s="784"/>
      <c r="F2787" s="784">
        <v>15</v>
      </c>
      <c r="G2787" s="784"/>
      <c r="H2787" s="784" t="s">
        <v>63</v>
      </c>
      <c r="I2787" s="784" t="s">
        <v>119</v>
      </c>
      <c r="J2787" s="784" t="s">
        <v>10171</v>
      </c>
      <c r="K2787" s="784"/>
      <c r="L2787" s="784"/>
    </row>
    <row r="2788" spans="1:12" ht="15">
      <c r="A2788" s="786" t="s">
        <v>10329</v>
      </c>
      <c r="B2788" s="785" t="s">
        <v>2711</v>
      </c>
      <c r="C2788" s="784" t="s">
        <v>7292</v>
      </c>
      <c r="D2788" s="784">
        <v>2787</v>
      </c>
      <c r="E2788" s="784"/>
      <c r="F2788" s="784">
        <v>4</v>
      </c>
      <c r="G2788" s="784"/>
      <c r="H2788" s="784" t="s">
        <v>101</v>
      </c>
      <c r="I2788" s="784" t="s">
        <v>119</v>
      </c>
      <c r="J2788" s="784" t="s">
        <v>10171</v>
      </c>
      <c r="K2788" s="784"/>
      <c r="L2788" s="784"/>
    </row>
    <row r="2789" spans="1:12" ht="15">
      <c r="A2789" s="786" t="s">
        <v>10330</v>
      </c>
      <c r="B2789" s="785" t="s">
        <v>2712</v>
      </c>
      <c r="C2789" s="784" t="s">
        <v>7292</v>
      </c>
      <c r="D2789" s="784">
        <v>2788</v>
      </c>
      <c r="E2789" s="784"/>
      <c r="F2789" s="784">
        <v>67</v>
      </c>
      <c r="G2789" s="784"/>
      <c r="H2789" s="784" t="s">
        <v>101</v>
      </c>
      <c r="I2789" s="784" t="s">
        <v>2713</v>
      </c>
      <c r="J2789" s="784" t="s">
        <v>10171</v>
      </c>
      <c r="K2789" s="784"/>
      <c r="L2789" s="784"/>
    </row>
    <row r="2790" spans="1:12" ht="15">
      <c r="A2790" s="786" t="s">
        <v>10331</v>
      </c>
      <c r="B2790" s="785" t="s">
        <v>293</v>
      </c>
      <c r="C2790" s="784" t="s">
        <v>7292</v>
      </c>
      <c r="D2790" s="784">
        <v>2789</v>
      </c>
      <c r="E2790" s="784"/>
      <c r="F2790" s="784">
        <v>15</v>
      </c>
      <c r="G2790" s="784"/>
      <c r="H2790" s="784" t="s">
        <v>108</v>
      </c>
      <c r="I2790" s="784" t="s">
        <v>109</v>
      </c>
      <c r="J2790" s="784" t="s">
        <v>10171</v>
      </c>
      <c r="K2790" s="784"/>
      <c r="L2790" s="784"/>
    </row>
    <row r="2791" spans="1:12" ht="15">
      <c r="A2791" s="786" t="s">
        <v>10332</v>
      </c>
      <c r="B2791" s="785" t="s">
        <v>293</v>
      </c>
      <c r="C2791" s="784" t="s">
        <v>7292</v>
      </c>
      <c r="D2791" s="784">
        <v>2790</v>
      </c>
      <c r="E2791" s="784"/>
      <c r="F2791" s="784">
        <v>74</v>
      </c>
      <c r="G2791" s="784"/>
      <c r="H2791" s="784" t="s">
        <v>55</v>
      </c>
      <c r="I2791" s="784" t="s">
        <v>1396</v>
      </c>
      <c r="J2791" s="784" t="s">
        <v>10171</v>
      </c>
      <c r="K2791" s="784"/>
      <c r="L2791" s="784"/>
    </row>
    <row r="2792" spans="1:12" ht="15">
      <c r="A2792" s="786" t="s">
        <v>10333</v>
      </c>
      <c r="B2792" s="785" t="s">
        <v>293</v>
      </c>
      <c r="C2792" s="784" t="s">
        <v>7292</v>
      </c>
      <c r="D2792" s="784">
        <v>2791</v>
      </c>
      <c r="E2792" s="784"/>
      <c r="F2792" s="784">
        <v>43</v>
      </c>
      <c r="G2792" s="784"/>
      <c r="H2792" s="784" t="s">
        <v>101</v>
      </c>
      <c r="I2792" s="784" t="s">
        <v>1396</v>
      </c>
      <c r="J2792" s="784" t="s">
        <v>10171</v>
      </c>
      <c r="K2792" s="784"/>
      <c r="L2792" s="784"/>
    </row>
    <row r="2793" spans="1:12" ht="15">
      <c r="A2793" s="786" t="s">
        <v>10334</v>
      </c>
      <c r="B2793" s="785" t="s">
        <v>293</v>
      </c>
      <c r="C2793" s="784" t="s">
        <v>7292</v>
      </c>
      <c r="D2793" s="784">
        <v>2792</v>
      </c>
      <c r="E2793" s="784"/>
      <c r="F2793" s="784">
        <v>25</v>
      </c>
      <c r="G2793" s="784"/>
      <c r="H2793" s="784" t="s">
        <v>85</v>
      </c>
      <c r="I2793" s="784" t="s">
        <v>109</v>
      </c>
      <c r="J2793" s="784" t="s">
        <v>10171</v>
      </c>
      <c r="K2793" s="784"/>
      <c r="L2793" s="784"/>
    </row>
    <row r="2794" spans="1:12" ht="15">
      <c r="A2794" s="786" t="s">
        <v>10335</v>
      </c>
      <c r="B2794" s="785" t="s">
        <v>2714</v>
      </c>
      <c r="C2794" s="784" t="s">
        <v>7292</v>
      </c>
      <c r="D2794" s="784">
        <v>2793</v>
      </c>
      <c r="E2794" s="784"/>
      <c r="F2794" s="784">
        <v>98</v>
      </c>
      <c r="G2794" s="784"/>
      <c r="H2794" s="784" t="s">
        <v>108</v>
      </c>
      <c r="I2794" s="784" t="s">
        <v>48</v>
      </c>
      <c r="J2794" s="784" t="s">
        <v>10171</v>
      </c>
      <c r="K2794" s="784"/>
      <c r="L2794" s="784"/>
    </row>
    <row r="2795" spans="1:12" ht="15">
      <c r="A2795" s="786" t="s">
        <v>10336</v>
      </c>
      <c r="B2795" s="785" t="s">
        <v>2715</v>
      </c>
      <c r="C2795" s="784" t="s">
        <v>7292</v>
      </c>
      <c r="D2795" s="784">
        <v>2794</v>
      </c>
      <c r="E2795" s="784"/>
      <c r="F2795" s="784">
        <v>81</v>
      </c>
      <c r="G2795" s="784"/>
      <c r="H2795" s="784" t="s">
        <v>49</v>
      </c>
      <c r="I2795" s="784" t="s">
        <v>109</v>
      </c>
      <c r="J2795" s="784" t="s">
        <v>10171</v>
      </c>
      <c r="K2795" s="784"/>
      <c r="L2795" s="784"/>
    </row>
    <row r="2796" spans="1:12" ht="15">
      <c r="A2796" s="786" t="s">
        <v>10337</v>
      </c>
      <c r="B2796" s="785" t="s">
        <v>2716</v>
      </c>
      <c r="C2796" s="784" t="s">
        <v>7292</v>
      </c>
      <c r="D2796" s="784">
        <v>2795</v>
      </c>
      <c r="E2796" s="784"/>
      <c r="F2796" s="784">
        <v>18</v>
      </c>
      <c r="G2796" s="784"/>
      <c r="H2796" s="784" t="s">
        <v>108</v>
      </c>
      <c r="I2796" s="784" t="s">
        <v>109</v>
      </c>
      <c r="J2796" s="784" t="s">
        <v>10171</v>
      </c>
      <c r="K2796" s="784"/>
      <c r="L2796" s="784"/>
    </row>
    <row r="2797" spans="1:12" ht="15">
      <c r="A2797" s="786" t="s">
        <v>10338</v>
      </c>
      <c r="B2797" s="785" t="s">
        <v>2717</v>
      </c>
      <c r="C2797" s="784" t="s">
        <v>7292</v>
      </c>
      <c r="D2797" s="784">
        <v>2796</v>
      </c>
      <c r="E2797" s="784"/>
      <c r="F2797" s="784">
        <v>3</v>
      </c>
      <c r="G2797" s="784"/>
      <c r="H2797" s="784" t="s">
        <v>101</v>
      </c>
      <c r="I2797" s="784" t="s">
        <v>86</v>
      </c>
      <c r="J2797" s="784" t="s">
        <v>10171</v>
      </c>
      <c r="K2797" s="784"/>
      <c r="L2797" s="784"/>
    </row>
    <row r="2798" spans="1:12" ht="15">
      <c r="A2798" s="786" t="s">
        <v>10339</v>
      </c>
      <c r="B2798" s="785" t="s">
        <v>2718</v>
      </c>
      <c r="C2798" s="784" t="s">
        <v>7292</v>
      </c>
      <c r="D2798" s="784">
        <v>2797</v>
      </c>
      <c r="E2798" s="784"/>
      <c r="F2798" s="784">
        <v>161</v>
      </c>
      <c r="G2798" s="784"/>
      <c r="H2798" s="784" t="s">
        <v>20</v>
      </c>
      <c r="I2798" s="784" t="s">
        <v>86</v>
      </c>
      <c r="J2798" s="784" t="s">
        <v>10171</v>
      </c>
      <c r="K2798" s="784"/>
      <c r="L2798" s="784"/>
    </row>
    <row r="2799" spans="1:12" ht="15">
      <c r="A2799" s="786" t="s">
        <v>10340</v>
      </c>
      <c r="B2799" s="785" t="s">
        <v>2719</v>
      </c>
      <c r="C2799" s="784" t="s">
        <v>7292</v>
      </c>
      <c r="D2799" s="784">
        <v>2798</v>
      </c>
      <c r="E2799" s="784"/>
      <c r="F2799" s="784">
        <v>11</v>
      </c>
      <c r="G2799" s="784"/>
      <c r="H2799" s="784" t="s">
        <v>40</v>
      </c>
      <c r="I2799" s="784" t="s">
        <v>31</v>
      </c>
      <c r="J2799" s="784" t="s">
        <v>10171</v>
      </c>
      <c r="K2799" s="784"/>
      <c r="L2799" s="784"/>
    </row>
    <row r="2800" spans="1:12" ht="15">
      <c r="A2800" s="786" t="s">
        <v>10341</v>
      </c>
      <c r="B2800" s="785" t="s">
        <v>2720</v>
      </c>
      <c r="C2800" s="784" t="s">
        <v>7292</v>
      </c>
      <c r="D2800" s="784">
        <v>2799</v>
      </c>
      <c r="E2800" s="784"/>
      <c r="F2800" s="784">
        <v>8</v>
      </c>
      <c r="G2800" s="784"/>
      <c r="H2800" s="784" t="s">
        <v>101</v>
      </c>
      <c r="I2800" s="784" t="s">
        <v>97</v>
      </c>
      <c r="J2800" s="784" t="s">
        <v>10171</v>
      </c>
      <c r="K2800" s="784"/>
      <c r="L2800" s="784"/>
    </row>
    <row r="2801" spans="1:12" ht="15">
      <c r="A2801" s="786" t="s">
        <v>10342</v>
      </c>
      <c r="B2801" s="785" t="s">
        <v>2721</v>
      </c>
      <c r="C2801" s="784" t="s">
        <v>7292</v>
      </c>
      <c r="D2801" s="784">
        <v>2800</v>
      </c>
      <c r="E2801" s="784"/>
      <c r="F2801" s="784">
        <v>3</v>
      </c>
      <c r="G2801" s="784"/>
      <c r="H2801" s="784" t="s">
        <v>40</v>
      </c>
      <c r="I2801" s="784" t="s">
        <v>97</v>
      </c>
      <c r="J2801" s="784" t="s">
        <v>10171</v>
      </c>
      <c r="K2801" s="784"/>
      <c r="L2801" s="784"/>
    </row>
    <row r="2802" spans="1:12" ht="15">
      <c r="A2802" s="786" t="s">
        <v>10343</v>
      </c>
      <c r="B2802" s="785" t="s">
        <v>2722</v>
      </c>
      <c r="C2802" s="784" t="s">
        <v>7292</v>
      </c>
      <c r="D2802" s="784">
        <v>2801</v>
      </c>
      <c r="E2802" s="784"/>
      <c r="F2802" s="784">
        <v>1</v>
      </c>
      <c r="G2802" s="784"/>
      <c r="H2802" s="784" t="s">
        <v>111</v>
      </c>
      <c r="I2802" s="784" t="s">
        <v>119</v>
      </c>
      <c r="J2802" s="784" t="s">
        <v>10171</v>
      </c>
      <c r="K2802" s="784"/>
      <c r="L2802" s="784"/>
    </row>
    <row r="2803" spans="1:12" ht="15">
      <c r="A2803" s="786" t="s">
        <v>10344</v>
      </c>
      <c r="B2803" s="785" t="s">
        <v>2723</v>
      </c>
      <c r="C2803" s="784" t="s">
        <v>7292</v>
      </c>
      <c r="D2803" s="784">
        <v>2802</v>
      </c>
      <c r="E2803" s="784"/>
      <c r="F2803" s="784">
        <v>10</v>
      </c>
      <c r="G2803" s="784"/>
      <c r="H2803" s="784" t="s">
        <v>101</v>
      </c>
      <c r="I2803" s="784" t="s">
        <v>86</v>
      </c>
      <c r="J2803" s="784" t="s">
        <v>10171</v>
      </c>
      <c r="K2803" s="784"/>
      <c r="L2803" s="784"/>
    </row>
    <row r="2804" spans="1:12" ht="15">
      <c r="A2804" s="786" t="s">
        <v>10345</v>
      </c>
      <c r="B2804" s="785" t="s">
        <v>2724</v>
      </c>
      <c r="C2804" s="784" t="s">
        <v>7292</v>
      </c>
      <c r="D2804" s="784">
        <v>2803</v>
      </c>
      <c r="E2804" s="784"/>
      <c r="F2804" s="784">
        <v>63</v>
      </c>
      <c r="G2804" s="784"/>
      <c r="H2804" s="784" t="s">
        <v>53</v>
      </c>
      <c r="I2804" s="784" t="s">
        <v>888</v>
      </c>
      <c r="J2804" s="784" t="s">
        <v>10171</v>
      </c>
      <c r="K2804" s="784"/>
      <c r="L2804" s="784"/>
    </row>
    <row r="2805" spans="1:12" ht="15">
      <c r="A2805" s="786" t="s">
        <v>10346</v>
      </c>
      <c r="B2805" s="785" t="s">
        <v>2725</v>
      </c>
      <c r="C2805" s="784" t="s">
        <v>7292</v>
      </c>
      <c r="D2805" s="784">
        <v>2804</v>
      </c>
      <c r="E2805" s="784"/>
      <c r="F2805" s="784">
        <v>4</v>
      </c>
      <c r="G2805" s="784"/>
      <c r="H2805" s="784" t="s">
        <v>101</v>
      </c>
      <c r="I2805" s="784" t="s">
        <v>105</v>
      </c>
      <c r="J2805" s="784" t="s">
        <v>10171</v>
      </c>
      <c r="K2805" s="784"/>
      <c r="L2805" s="784"/>
    </row>
    <row r="2806" spans="1:12" ht="15">
      <c r="A2806" s="786" t="s">
        <v>10347</v>
      </c>
      <c r="B2806" s="785" t="s">
        <v>2726</v>
      </c>
      <c r="C2806" s="784" t="s">
        <v>7292</v>
      </c>
      <c r="D2806" s="784">
        <v>2805</v>
      </c>
      <c r="E2806" s="784"/>
      <c r="F2806" s="784">
        <v>102</v>
      </c>
      <c r="G2806" s="784"/>
      <c r="H2806" s="784" t="s">
        <v>108</v>
      </c>
      <c r="I2806" s="784" t="s">
        <v>105</v>
      </c>
      <c r="J2806" s="784" t="s">
        <v>10171</v>
      </c>
      <c r="K2806" s="784"/>
      <c r="L2806" s="784"/>
    </row>
    <row r="2807" spans="1:12" ht="15">
      <c r="A2807" s="786" t="s">
        <v>10348</v>
      </c>
      <c r="B2807" s="785" t="s">
        <v>2726</v>
      </c>
      <c r="C2807" s="784" t="s">
        <v>7292</v>
      </c>
      <c r="D2807" s="784">
        <v>2806</v>
      </c>
      <c r="E2807" s="784"/>
      <c r="F2807" s="784">
        <v>75</v>
      </c>
      <c r="G2807" s="784"/>
      <c r="H2807" s="784" t="s">
        <v>39</v>
      </c>
      <c r="I2807" s="784" t="s">
        <v>105</v>
      </c>
      <c r="J2807" s="784" t="s">
        <v>10171</v>
      </c>
      <c r="K2807" s="784"/>
      <c r="L2807" s="784"/>
    </row>
    <row r="2808" spans="1:12" ht="15">
      <c r="A2808" s="786" t="s">
        <v>10349</v>
      </c>
      <c r="B2808" s="785" t="s">
        <v>2726</v>
      </c>
      <c r="C2808" s="784" t="s">
        <v>7292</v>
      </c>
      <c r="D2808" s="784">
        <v>2807</v>
      </c>
      <c r="E2808" s="784"/>
      <c r="F2808" s="784">
        <v>97</v>
      </c>
      <c r="G2808" s="784"/>
      <c r="H2808" s="784" t="s">
        <v>85</v>
      </c>
      <c r="I2808" s="784" t="s">
        <v>105</v>
      </c>
      <c r="J2808" s="784" t="s">
        <v>10171</v>
      </c>
      <c r="K2808" s="784"/>
      <c r="L2808" s="784"/>
    </row>
    <row r="2809" spans="1:12" ht="15">
      <c r="A2809" s="786" t="s">
        <v>10350</v>
      </c>
      <c r="B2809" s="785" t="s">
        <v>2727</v>
      </c>
      <c r="C2809" s="784" t="s">
        <v>7292</v>
      </c>
      <c r="D2809" s="784">
        <v>2808</v>
      </c>
      <c r="E2809" s="784"/>
      <c r="F2809" s="784">
        <v>75</v>
      </c>
      <c r="G2809" s="784"/>
      <c r="H2809" s="784" t="s">
        <v>39</v>
      </c>
      <c r="I2809" s="784" t="s">
        <v>105</v>
      </c>
      <c r="J2809" s="784" t="s">
        <v>10171</v>
      </c>
      <c r="K2809" s="784"/>
      <c r="L2809" s="784"/>
    </row>
    <row r="2810" spans="1:12" ht="15">
      <c r="A2810" s="786" t="s">
        <v>10351</v>
      </c>
      <c r="B2810" s="785" t="s">
        <v>2728</v>
      </c>
      <c r="C2810" s="784" t="s">
        <v>7292</v>
      </c>
      <c r="D2810" s="784">
        <v>2809</v>
      </c>
      <c r="E2810" s="784"/>
      <c r="F2810" s="784">
        <v>84</v>
      </c>
      <c r="G2810" s="784"/>
      <c r="H2810" s="784" t="s">
        <v>32</v>
      </c>
      <c r="I2810" s="784" t="s">
        <v>105</v>
      </c>
      <c r="J2810" s="784" t="s">
        <v>10171</v>
      </c>
      <c r="K2810" s="784"/>
      <c r="L2810" s="784"/>
    </row>
    <row r="2811" spans="1:12" ht="15">
      <c r="A2811" s="786" t="s">
        <v>10352</v>
      </c>
      <c r="B2811" s="785" t="s">
        <v>2729</v>
      </c>
      <c r="C2811" s="784" t="s">
        <v>7292</v>
      </c>
      <c r="D2811" s="784">
        <v>2810</v>
      </c>
      <c r="E2811" s="784"/>
      <c r="F2811" s="784">
        <v>35</v>
      </c>
      <c r="G2811" s="784"/>
      <c r="H2811" s="784" t="s">
        <v>18</v>
      </c>
      <c r="I2811" s="784" t="s">
        <v>105</v>
      </c>
      <c r="J2811" s="784" t="s">
        <v>10171</v>
      </c>
      <c r="K2811" s="784"/>
      <c r="L2811" s="784"/>
    </row>
    <row r="2812" spans="1:12" ht="15">
      <c r="A2812" s="786" t="s">
        <v>10353</v>
      </c>
      <c r="B2812" s="785" t="s">
        <v>2730</v>
      </c>
      <c r="C2812" s="784" t="s">
        <v>7292</v>
      </c>
      <c r="D2812" s="784">
        <v>2811</v>
      </c>
      <c r="E2812" s="784"/>
      <c r="F2812" s="784">
        <v>95</v>
      </c>
      <c r="G2812" s="784"/>
      <c r="H2812" s="784" t="s">
        <v>59</v>
      </c>
      <c r="I2812" s="784" t="s">
        <v>105</v>
      </c>
      <c r="J2812" s="784" t="s">
        <v>10171</v>
      </c>
      <c r="K2812" s="784"/>
      <c r="L2812" s="784"/>
    </row>
    <row r="2813" spans="1:12" ht="15">
      <c r="A2813" s="786" t="s">
        <v>10354</v>
      </c>
      <c r="B2813" s="785" t="s">
        <v>2731</v>
      </c>
      <c r="C2813" s="784" t="s">
        <v>7292</v>
      </c>
      <c r="D2813" s="784">
        <v>2812</v>
      </c>
      <c r="E2813" s="784"/>
      <c r="F2813" s="784">
        <v>400</v>
      </c>
      <c r="G2813" s="784"/>
      <c r="H2813" s="784" t="s">
        <v>30</v>
      </c>
      <c r="I2813" s="784" t="s">
        <v>105</v>
      </c>
      <c r="J2813" s="784" t="s">
        <v>10171</v>
      </c>
      <c r="K2813" s="784"/>
      <c r="L2813" s="784"/>
    </row>
    <row r="2814" spans="1:12" ht="15">
      <c r="A2814" s="786" t="s">
        <v>10355</v>
      </c>
      <c r="B2814" s="785" t="s">
        <v>2732</v>
      </c>
      <c r="C2814" s="784" t="s">
        <v>7292</v>
      </c>
      <c r="D2814" s="784">
        <v>2813</v>
      </c>
      <c r="E2814" s="784"/>
      <c r="F2814" s="784">
        <v>90</v>
      </c>
      <c r="G2814" s="784"/>
      <c r="H2814" s="784" t="s">
        <v>32</v>
      </c>
      <c r="I2814" s="784" t="s">
        <v>105</v>
      </c>
      <c r="J2814" s="784" t="s">
        <v>10171</v>
      </c>
      <c r="K2814" s="784"/>
      <c r="L2814" s="784"/>
    </row>
    <row r="2815" spans="1:12" ht="15">
      <c r="A2815" s="786" t="s">
        <v>10356</v>
      </c>
      <c r="B2815" s="785" t="s">
        <v>2733</v>
      </c>
      <c r="C2815" s="784" t="s">
        <v>7292</v>
      </c>
      <c r="D2815" s="784">
        <v>2814</v>
      </c>
      <c r="E2815" s="784"/>
      <c r="F2815" s="784">
        <v>73</v>
      </c>
      <c r="G2815" s="784"/>
      <c r="H2815" s="784" t="s">
        <v>20</v>
      </c>
      <c r="I2815" s="784" t="s">
        <v>105</v>
      </c>
      <c r="J2815" s="784" t="s">
        <v>10171</v>
      </c>
      <c r="K2815" s="784"/>
      <c r="L2815" s="784"/>
    </row>
    <row r="2816" spans="1:12" ht="15">
      <c r="A2816" s="786" t="s">
        <v>10357</v>
      </c>
      <c r="B2816" s="785" t="s">
        <v>2734</v>
      </c>
      <c r="C2816" s="784" t="s">
        <v>7292</v>
      </c>
      <c r="D2816" s="784">
        <v>2815</v>
      </c>
      <c r="E2816" s="784"/>
      <c r="F2816" s="784">
        <v>48</v>
      </c>
      <c r="G2816" s="784"/>
      <c r="H2816" s="784" t="s">
        <v>366</v>
      </c>
      <c r="I2816" s="784" t="s">
        <v>105</v>
      </c>
      <c r="J2816" s="784" t="s">
        <v>10171</v>
      </c>
      <c r="K2816" s="784"/>
      <c r="L2816" s="784"/>
    </row>
    <row r="2817" spans="1:12" ht="15">
      <c r="A2817" s="786" t="s">
        <v>10358</v>
      </c>
      <c r="B2817" s="785" t="s">
        <v>2735</v>
      </c>
      <c r="C2817" s="784" t="s">
        <v>7292</v>
      </c>
      <c r="D2817" s="784">
        <v>2816</v>
      </c>
      <c r="E2817" s="784"/>
      <c r="F2817" s="784">
        <v>484</v>
      </c>
      <c r="G2817" s="784"/>
      <c r="H2817" s="784" t="s">
        <v>42</v>
      </c>
      <c r="I2817" s="784" t="s">
        <v>105</v>
      </c>
      <c r="J2817" s="784" t="s">
        <v>10171</v>
      </c>
      <c r="K2817" s="784"/>
      <c r="L2817" s="784"/>
    </row>
    <row r="2818" spans="1:12" ht="15">
      <c r="A2818" s="786" t="s">
        <v>10359</v>
      </c>
      <c r="B2818" s="785" t="s">
        <v>2736</v>
      </c>
      <c r="C2818" s="784" t="s">
        <v>7292</v>
      </c>
      <c r="D2818" s="784">
        <v>2817</v>
      </c>
      <c r="E2818" s="784"/>
      <c r="F2818" s="784">
        <v>14</v>
      </c>
      <c r="G2818" s="784"/>
      <c r="H2818" s="784" t="s">
        <v>30</v>
      </c>
      <c r="I2818" s="784" t="s">
        <v>105</v>
      </c>
      <c r="J2818" s="784" t="s">
        <v>10171</v>
      </c>
      <c r="K2818" s="784"/>
      <c r="L2818" s="784"/>
    </row>
    <row r="2819" spans="1:12" ht="15">
      <c r="A2819" s="786" t="s">
        <v>10360</v>
      </c>
      <c r="B2819" s="785" t="s">
        <v>2736</v>
      </c>
      <c r="C2819" s="784" t="s">
        <v>7292</v>
      </c>
      <c r="D2819" s="784">
        <v>2818</v>
      </c>
      <c r="E2819" s="784"/>
      <c r="F2819" s="784">
        <v>4</v>
      </c>
      <c r="G2819" s="784"/>
      <c r="H2819" s="784" t="s">
        <v>39</v>
      </c>
      <c r="I2819" s="784" t="s">
        <v>105</v>
      </c>
      <c r="J2819" s="784" t="s">
        <v>10171</v>
      </c>
      <c r="K2819" s="784"/>
      <c r="L2819" s="784"/>
    </row>
    <row r="2820" spans="1:12" ht="15">
      <c r="A2820" s="786" t="s">
        <v>10361</v>
      </c>
      <c r="B2820" s="785" t="s">
        <v>2737</v>
      </c>
      <c r="C2820" s="784" t="s">
        <v>7292</v>
      </c>
      <c r="D2820" s="784">
        <v>2819</v>
      </c>
      <c r="E2820" s="784"/>
      <c r="F2820" s="784">
        <v>25</v>
      </c>
      <c r="G2820" s="784"/>
      <c r="H2820" s="784" t="s">
        <v>39</v>
      </c>
      <c r="I2820" s="784" t="s">
        <v>105</v>
      </c>
      <c r="J2820" s="784" t="s">
        <v>10171</v>
      </c>
      <c r="K2820" s="784"/>
      <c r="L2820" s="784"/>
    </row>
    <row r="2821" spans="1:12" ht="15">
      <c r="A2821" s="786" t="s">
        <v>10362</v>
      </c>
      <c r="B2821" s="785" t="s">
        <v>2737</v>
      </c>
      <c r="C2821" s="784" t="s">
        <v>7292</v>
      </c>
      <c r="D2821" s="784">
        <v>2820</v>
      </c>
      <c r="E2821" s="784"/>
      <c r="F2821" s="784">
        <v>217</v>
      </c>
      <c r="G2821" s="784"/>
      <c r="H2821" s="784" t="s">
        <v>410</v>
      </c>
      <c r="I2821" s="784" t="s">
        <v>105</v>
      </c>
      <c r="J2821" s="784" t="s">
        <v>10171</v>
      </c>
      <c r="K2821" s="784"/>
      <c r="L2821" s="784"/>
    </row>
    <row r="2822" spans="1:12" ht="15">
      <c r="A2822" s="786" t="s">
        <v>10363</v>
      </c>
      <c r="B2822" s="785" t="s">
        <v>2738</v>
      </c>
      <c r="C2822" s="784" t="s">
        <v>7292</v>
      </c>
      <c r="D2822" s="784">
        <v>2821</v>
      </c>
      <c r="E2822" s="784"/>
      <c r="F2822" s="784">
        <v>65</v>
      </c>
      <c r="G2822" s="784"/>
      <c r="H2822" s="784" t="s">
        <v>20</v>
      </c>
      <c r="I2822" s="784" t="s">
        <v>105</v>
      </c>
      <c r="J2822" s="784" t="s">
        <v>10171</v>
      </c>
      <c r="K2822" s="784"/>
      <c r="L2822" s="784"/>
    </row>
    <row r="2823" spans="1:12" ht="15">
      <c r="A2823" s="786" t="s">
        <v>10364</v>
      </c>
      <c r="B2823" s="785" t="s">
        <v>2738</v>
      </c>
      <c r="C2823" s="784" t="s">
        <v>7292</v>
      </c>
      <c r="D2823" s="784">
        <v>2822</v>
      </c>
      <c r="E2823" s="784"/>
      <c r="F2823" s="784">
        <v>243</v>
      </c>
      <c r="G2823" s="784"/>
      <c r="H2823" s="784" t="s">
        <v>51</v>
      </c>
      <c r="I2823" s="784" t="s">
        <v>105</v>
      </c>
      <c r="J2823" s="784" t="s">
        <v>10171</v>
      </c>
      <c r="K2823" s="784"/>
      <c r="L2823" s="784"/>
    </row>
    <row r="2824" spans="1:12" ht="15">
      <c r="A2824" s="786" t="s">
        <v>10365</v>
      </c>
      <c r="B2824" s="785" t="s">
        <v>2738</v>
      </c>
      <c r="C2824" s="784" t="s">
        <v>7292</v>
      </c>
      <c r="D2824" s="784">
        <v>2823</v>
      </c>
      <c r="E2824" s="784"/>
      <c r="F2824" s="784">
        <v>82</v>
      </c>
      <c r="G2824" s="784"/>
      <c r="H2824" s="784" t="s">
        <v>59</v>
      </c>
      <c r="I2824" s="784" t="s">
        <v>105</v>
      </c>
      <c r="J2824" s="784" t="s">
        <v>10171</v>
      </c>
      <c r="K2824" s="784"/>
      <c r="L2824" s="784"/>
    </row>
    <row r="2825" spans="1:12" ht="15">
      <c r="A2825" s="786" t="s">
        <v>10366</v>
      </c>
      <c r="B2825" s="785" t="s">
        <v>2738</v>
      </c>
      <c r="C2825" s="784" t="s">
        <v>7292</v>
      </c>
      <c r="D2825" s="784">
        <v>2824</v>
      </c>
      <c r="E2825" s="784"/>
      <c r="F2825" s="784">
        <v>188</v>
      </c>
      <c r="G2825" s="784"/>
      <c r="H2825" s="784" t="s">
        <v>85</v>
      </c>
      <c r="I2825" s="784" t="s">
        <v>105</v>
      </c>
      <c r="J2825" s="784" t="s">
        <v>10171</v>
      </c>
      <c r="K2825" s="784"/>
      <c r="L2825" s="784"/>
    </row>
    <row r="2826" spans="1:12" ht="15">
      <c r="A2826" s="786" t="s">
        <v>10367</v>
      </c>
      <c r="B2826" s="785" t="s">
        <v>2739</v>
      </c>
      <c r="C2826" s="784" t="s">
        <v>7292</v>
      </c>
      <c r="D2826" s="784">
        <v>2825</v>
      </c>
      <c r="E2826" s="784"/>
      <c r="F2826" s="784">
        <v>109</v>
      </c>
      <c r="G2826" s="784"/>
      <c r="H2826" s="784" t="s">
        <v>366</v>
      </c>
      <c r="I2826" s="784" t="s">
        <v>105</v>
      </c>
      <c r="J2826" s="784" t="s">
        <v>10171</v>
      </c>
      <c r="K2826" s="784"/>
      <c r="L2826" s="784"/>
    </row>
    <row r="2827" spans="1:12" ht="15">
      <c r="A2827" s="786" t="s">
        <v>10368</v>
      </c>
      <c r="B2827" s="785" t="s">
        <v>2739</v>
      </c>
      <c r="C2827" s="784" t="s">
        <v>7292</v>
      </c>
      <c r="D2827" s="784">
        <v>2826</v>
      </c>
      <c r="E2827" s="784"/>
      <c r="F2827" s="784">
        <v>742</v>
      </c>
      <c r="G2827" s="784"/>
      <c r="H2827" s="784" t="s">
        <v>99</v>
      </c>
      <c r="I2827" s="784" t="s">
        <v>105</v>
      </c>
      <c r="J2827" s="784" t="s">
        <v>10171</v>
      </c>
      <c r="K2827" s="784"/>
      <c r="L2827" s="784"/>
    </row>
    <row r="2828" spans="1:12" ht="15">
      <c r="A2828" s="786" t="s">
        <v>10369</v>
      </c>
      <c r="B2828" s="785" t="s">
        <v>2740</v>
      </c>
      <c r="C2828" s="784" t="s">
        <v>7292</v>
      </c>
      <c r="D2828" s="784">
        <v>2827</v>
      </c>
      <c r="E2828" s="784"/>
      <c r="F2828" s="784">
        <v>214</v>
      </c>
      <c r="G2828" s="784"/>
      <c r="H2828" s="784" t="s">
        <v>14</v>
      </c>
      <c r="I2828" s="784" t="s">
        <v>105</v>
      </c>
      <c r="J2828" s="784" t="s">
        <v>10171</v>
      </c>
      <c r="K2828" s="784"/>
      <c r="L2828" s="784"/>
    </row>
    <row r="2829" spans="1:12" ht="15">
      <c r="A2829" s="786" t="s">
        <v>10370</v>
      </c>
      <c r="B2829" s="785" t="s">
        <v>2741</v>
      </c>
      <c r="C2829" s="784" t="s">
        <v>7292</v>
      </c>
      <c r="D2829" s="784">
        <v>2828</v>
      </c>
      <c r="E2829" s="784"/>
      <c r="F2829" s="784">
        <v>146</v>
      </c>
      <c r="G2829" s="784"/>
      <c r="H2829" s="784" t="s">
        <v>51</v>
      </c>
      <c r="I2829" s="784" t="s">
        <v>126</v>
      </c>
      <c r="J2829" s="784" t="s">
        <v>10171</v>
      </c>
      <c r="K2829" s="784"/>
      <c r="L2829" s="784"/>
    </row>
    <row r="2830" spans="1:12" ht="15">
      <c r="A2830" s="786" t="s">
        <v>10371</v>
      </c>
      <c r="B2830" s="785" t="s">
        <v>2742</v>
      </c>
      <c r="C2830" s="784" t="s">
        <v>7292</v>
      </c>
      <c r="D2830" s="784">
        <v>2829</v>
      </c>
      <c r="E2830" s="784"/>
      <c r="F2830" s="784">
        <v>311</v>
      </c>
      <c r="G2830" s="784"/>
      <c r="H2830" s="784" t="s">
        <v>42</v>
      </c>
      <c r="I2830" s="784" t="s">
        <v>105</v>
      </c>
      <c r="J2830" s="784" t="s">
        <v>10171</v>
      </c>
      <c r="K2830" s="784"/>
      <c r="L2830" s="784"/>
    </row>
    <row r="2831" spans="1:12" ht="15">
      <c r="A2831" s="786" t="s">
        <v>10372</v>
      </c>
      <c r="B2831" s="785" t="s">
        <v>2743</v>
      </c>
      <c r="C2831" s="784" t="s">
        <v>7292</v>
      </c>
      <c r="D2831" s="784">
        <v>2830</v>
      </c>
      <c r="E2831" s="784"/>
      <c r="F2831" s="784">
        <v>110</v>
      </c>
      <c r="G2831" s="784"/>
      <c r="H2831" s="784" t="s">
        <v>18</v>
      </c>
      <c r="I2831" s="784" t="s">
        <v>119</v>
      </c>
      <c r="J2831" s="784" t="s">
        <v>10171</v>
      </c>
      <c r="K2831" s="784"/>
      <c r="L2831" s="784"/>
    </row>
    <row r="2832" spans="1:12" ht="15">
      <c r="A2832" s="786" t="s">
        <v>10373</v>
      </c>
      <c r="B2832" s="785" t="s">
        <v>2744</v>
      </c>
      <c r="C2832" s="784" t="s">
        <v>7292</v>
      </c>
      <c r="D2832" s="784">
        <v>2831</v>
      </c>
      <c r="E2832" s="784"/>
      <c r="F2832" s="784">
        <v>5</v>
      </c>
      <c r="G2832" s="784"/>
      <c r="H2832" s="784" t="s">
        <v>36</v>
      </c>
      <c r="I2832" s="784" t="s">
        <v>119</v>
      </c>
      <c r="J2832" s="784" t="s">
        <v>10171</v>
      </c>
      <c r="K2832" s="784"/>
      <c r="L2832" s="784"/>
    </row>
    <row r="2833" spans="1:12" ht="15">
      <c r="A2833" s="786" t="s">
        <v>10374</v>
      </c>
      <c r="B2833" s="785" t="s">
        <v>2745</v>
      </c>
      <c r="C2833" s="784" t="s">
        <v>7292</v>
      </c>
      <c r="D2833" s="784">
        <v>2832</v>
      </c>
      <c r="E2833" s="784"/>
      <c r="F2833" s="784">
        <v>3</v>
      </c>
      <c r="G2833" s="784"/>
      <c r="H2833" s="784" t="s">
        <v>85</v>
      </c>
      <c r="I2833" s="784" t="s">
        <v>2746</v>
      </c>
      <c r="J2833" s="784" t="s">
        <v>10171</v>
      </c>
      <c r="K2833" s="784"/>
      <c r="L2833" s="784"/>
    </row>
    <row r="2834" spans="1:12" ht="15">
      <c r="A2834" s="786" t="s">
        <v>10375</v>
      </c>
      <c r="B2834" s="785" t="s">
        <v>2747</v>
      </c>
      <c r="C2834" s="784" t="s">
        <v>7292</v>
      </c>
      <c r="D2834" s="784">
        <v>2833</v>
      </c>
      <c r="E2834" s="784"/>
      <c r="F2834" s="784">
        <v>1</v>
      </c>
      <c r="G2834" s="784"/>
      <c r="H2834" s="784" t="s">
        <v>59</v>
      </c>
      <c r="I2834" s="784" t="s">
        <v>2748</v>
      </c>
      <c r="J2834" s="784" t="s">
        <v>10171</v>
      </c>
      <c r="K2834" s="784"/>
      <c r="L2834" s="784"/>
    </row>
    <row r="2835" spans="1:12" ht="15">
      <c r="A2835" s="786" t="s">
        <v>10376</v>
      </c>
      <c r="B2835" s="785" t="s">
        <v>2749</v>
      </c>
      <c r="C2835" s="784" t="s">
        <v>7292</v>
      </c>
      <c r="D2835" s="784">
        <v>2834</v>
      </c>
      <c r="E2835" s="784"/>
      <c r="F2835" s="784">
        <v>184</v>
      </c>
      <c r="G2835" s="784"/>
      <c r="H2835" s="784" t="s">
        <v>25</v>
      </c>
      <c r="I2835" s="784" t="s">
        <v>226</v>
      </c>
      <c r="J2835" s="784" t="s">
        <v>10171</v>
      </c>
      <c r="K2835" s="784"/>
      <c r="L2835" s="784"/>
    </row>
    <row r="2836" spans="1:12" ht="15">
      <c r="A2836" s="786" t="s">
        <v>10377</v>
      </c>
      <c r="B2836" s="785" t="s">
        <v>2750</v>
      </c>
      <c r="C2836" s="784" t="s">
        <v>7292</v>
      </c>
      <c r="D2836" s="784">
        <v>2835</v>
      </c>
      <c r="E2836" s="784"/>
      <c r="F2836" s="784">
        <v>80</v>
      </c>
      <c r="G2836" s="784"/>
      <c r="H2836" s="784" t="s">
        <v>441</v>
      </c>
      <c r="I2836" s="784" t="s">
        <v>226</v>
      </c>
      <c r="J2836" s="784" t="s">
        <v>10171</v>
      </c>
      <c r="K2836" s="784"/>
      <c r="L2836" s="784"/>
    </row>
    <row r="2837" spans="1:12" ht="15">
      <c r="A2837" s="786" t="s">
        <v>10378</v>
      </c>
      <c r="B2837" s="785" t="s">
        <v>2751</v>
      </c>
      <c r="C2837" s="784" t="s">
        <v>7292</v>
      </c>
      <c r="D2837" s="784">
        <v>2836</v>
      </c>
      <c r="E2837" s="784"/>
      <c r="F2837" s="784">
        <v>740</v>
      </c>
      <c r="G2837" s="784"/>
      <c r="H2837" s="784" t="s">
        <v>111</v>
      </c>
      <c r="I2837" s="784" t="s">
        <v>226</v>
      </c>
      <c r="J2837" s="784" t="s">
        <v>10171</v>
      </c>
      <c r="K2837" s="784"/>
      <c r="L2837" s="784"/>
    </row>
    <row r="2838" spans="1:12" ht="15">
      <c r="A2838" s="786" t="s">
        <v>10379</v>
      </c>
      <c r="B2838" s="785" t="s">
        <v>2752</v>
      </c>
      <c r="C2838" s="784" t="s">
        <v>7292</v>
      </c>
      <c r="D2838" s="784">
        <v>2837</v>
      </c>
      <c r="E2838" s="784"/>
      <c r="F2838" s="784">
        <v>2</v>
      </c>
      <c r="G2838" s="784"/>
      <c r="H2838" s="784" t="s">
        <v>25</v>
      </c>
      <c r="I2838" s="784" t="s">
        <v>226</v>
      </c>
      <c r="J2838" s="784" t="s">
        <v>10171</v>
      </c>
      <c r="K2838" s="784"/>
      <c r="L2838" s="784"/>
    </row>
    <row r="2839" spans="1:12" ht="15">
      <c r="A2839" s="786" t="s">
        <v>10380</v>
      </c>
      <c r="B2839" s="785" t="s">
        <v>2753</v>
      </c>
      <c r="C2839" s="784" t="s">
        <v>7292</v>
      </c>
      <c r="D2839" s="784">
        <v>2838</v>
      </c>
      <c r="E2839" s="784"/>
      <c r="F2839" s="784">
        <v>0</v>
      </c>
      <c r="G2839" s="784"/>
      <c r="H2839" s="784" t="s">
        <v>100</v>
      </c>
      <c r="I2839" s="784" t="s">
        <v>226</v>
      </c>
      <c r="J2839" s="784" t="s">
        <v>10171</v>
      </c>
      <c r="K2839" s="784"/>
      <c r="L2839" s="784"/>
    </row>
    <row r="2840" spans="1:12" ht="15">
      <c r="A2840" s="786" t="s">
        <v>10381</v>
      </c>
      <c r="B2840" s="785" t="s">
        <v>2755</v>
      </c>
      <c r="C2840" s="784" t="s">
        <v>7292</v>
      </c>
      <c r="D2840" s="784">
        <v>2839</v>
      </c>
      <c r="E2840" s="784"/>
      <c r="F2840" s="784">
        <v>16</v>
      </c>
      <c r="G2840" s="784"/>
      <c r="H2840" s="784" t="s">
        <v>25</v>
      </c>
      <c r="I2840" s="784" t="s">
        <v>226</v>
      </c>
      <c r="J2840" s="784" t="s">
        <v>10171</v>
      </c>
      <c r="K2840" s="784"/>
      <c r="L2840" s="784"/>
    </row>
    <row r="2841" spans="1:12" ht="15">
      <c r="A2841" s="786" t="s">
        <v>10382</v>
      </c>
      <c r="B2841" s="785" t="s">
        <v>2756</v>
      </c>
      <c r="C2841" s="784" t="s">
        <v>7292</v>
      </c>
      <c r="D2841" s="784">
        <v>2840</v>
      </c>
      <c r="E2841" s="784"/>
      <c r="F2841" s="784">
        <v>4</v>
      </c>
      <c r="G2841" s="784"/>
      <c r="H2841" s="784" t="s">
        <v>25</v>
      </c>
      <c r="I2841" s="784" t="s">
        <v>226</v>
      </c>
      <c r="J2841" s="784" t="s">
        <v>10171</v>
      </c>
      <c r="K2841" s="784"/>
      <c r="L2841" s="784"/>
    </row>
    <row r="2842" spans="1:12" ht="15">
      <c r="A2842" s="786" t="s">
        <v>10383</v>
      </c>
      <c r="B2842" s="785" t="s">
        <v>2757</v>
      </c>
      <c r="C2842" s="784" t="s">
        <v>7292</v>
      </c>
      <c r="D2842" s="784">
        <v>2841</v>
      </c>
      <c r="E2842" s="784"/>
      <c r="F2842" s="784">
        <v>4</v>
      </c>
      <c r="G2842" s="784"/>
      <c r="H2842" s="784" t="s">
        <v>25</v>
      </c>
      <c r="I2842" s="784" t="s">
        <v>226</v>
      </c>
      <c r="J2842" s="784" t="s">
        <v>10171</v>
      </c>
      <c r="K2842" s="784"/>
      <c r="L2842" s="784"/>
    </row>
    <row r="2843" spans="1:12" ht="15">
      <c r="A2843" s="786" t="s">
        <v>10384</v>
      </c>
      <c r="B2843" s="785" t="s">
        <v>2758</v>
      </c>
      <c r="C2843" s="784" t="s">
        <v>7292</v>
      </c>
      <c r="D2843" s="784">
        <v>2842</v>
      </c>
      <c r="E2843" s="784"/>
      <c r="F2843" s="784">
        <v>1</v>
      </c>
      <c r="G2843" s="784"/>
      <c r="H2843" s="784" t="s">
        <v>25</v>
      </c>
      <c r="I2843" s="784" t="s">
        <v>226</v>
      </c>
      <c r="J2843" s="784" t="s">
        <v>10171</v>
      </c>
      <c r="K2843" s="784"/>
      <c r="L2843" s="784"/>
    </row>
    <row r="2844" spans="1:12" ht="15">
      <c r="A2844" s="786" t="s">
        <v>10385</v>
      </c>
      <c r="B2844" s="785" t="s">
        <v>2759</v>
      </c>
      <c r="C2844" s="784" t="s">
        <v>7292</v>
      </c>
      <c r="D2844" s="784">
        <v>2843</v>
      </c>
      <c r="E2844" s="784"/>
      <c r="F2844" s="784">
        <v>7</v>
      </c>
      <c r="G2844" s="784"/>
      <c r="H2844" s="784" t="s">
        <v>88</v>
      </c>
      <c r="I2844" s="784" t="s">
        <v>226</v>
      </c>
      <c r="J2844" s="784" t="s">
        <v>10171</v>
      </c>
      <c r="K2844" s="784"/>
      <c r="L2844" s="784"/>
    </row>
    <row r="2845" spans="1:12" ht="15">
      <c r="A2845" s="786" t="s">
        <v>10386</v>
      </c>
      <c r="B2845" s="785" t="s">
        <v>2760</v>
      </c>
      <c r="C2845" s="784" t="s">
        <v>7292</v>
      </c>
      <c r="D2845" s="784">
        <v>2844</v>
      </c>
      <c r="E2845" s="784"/>
      <c r="F2845" s="784">
        <v>7</v>
      </c>
      <c r="G2845" s="784"/>
      <c r="H2845" s="784" t="s">
        <v>39</v>
      </c>
      <c r="I2845" s="784" t="s">
        <v>2284</v>
      </c>
      <c r="J2845" s="784" t="s">
        <v>10171</v>
      </c>
      <c r="K2845" s="784"/>
      <c r="L2845" s="784"/>
    </row>
    <row r="2846" spans="1:12" ht="15">
      <c r="A2846" s="786" t="s">
        <v>10387</v>
      </c>
      <c r="B2846" s="785" t="s">
        <v>2761</v>
      </c>
      <c r="C2846" s="784" t="s">
        <v>7292</v>
      </c>
      <c r="D2846" s="784">
        <v>2845</v>
      </c>
      <c r="E2846" s="784"/>
      <c r="F2846" s="784">
        <v>75</v>
      </c>
      <c r="G2846" s="784"/>
      <c r="H2846" s="784" t="s">
        <v>85</v>
      </c>
      <c r="I2846" s="784" t="s">
        <v>226</v>
      </c>
      <c r="J2846" s="784" t="s">
        <v>10171</v>
      </c>
      <c r="K2846" s="784"/>
      <c r="L2846" s="784"/>
    </row>
    <row r="2847" spans="1:12" ht="15">
      <c r="A2847" s="786" t="s">
        <v>10388</v>
      </c>
      <c r="B2847" s="785" t="s">
        <v>2762</v>
      </c>
      <c r="C2847" s="784" t="s">
        <v>7292</v>
      </c>
      <c r="D2847" s="784">
        <v>2846</v>
      </c>
      <c r="E2847" s="784"/>
      <c r="F2847" s="784">
        <v>7</v>
      </c>
      <c r="G2847" s="784"/>
      <c r="H2847" s="784" t="s">
        <v>88</v>
      </c>
      <c r="I2847" s="784" t="s">
        <v>226</v>
      </c>
      <c r="J2847" s="784" t="s">
        <v>10171</v>
      </c>
      <c r="K2847" s="784"/>
      <c r="L2847" s="784"/>
    </row>
    <row r="2848" spans="1:12" ht="15">
      <c r="A2848" s="786" t="s">
        <v>10389</v>
      </c>
      <c r="B2848" s="785" t="s">
        <v>2763</v>
      </c>
      <c r="C2848" s="784" t="s">
        <v>7292</v>
      </c>
      <c r="D2848" s="784">
        <v>2847</v>
      </c>
      <c r="E2848" s="784"/>
      <c r="F2848" s="784">
        <v>2</v>
      </c>
      <c r="G2848" s="784"/>
      <c r="H2848" s="784" t="s">
        <v>42</v>
      </c>
      <c r="I2848" s="784" t="s">
        <v>226</v>
      </c>
      <c r="J2848" s="784" t="s">
        <v>10171</v>
      </c>
      <c r="K2848" s="784"/>
      <c r="L2848" s="784"/>
    </row>
    <row r="2849" spans="1:12" ht="15">
      <c r="A2849" s="786" t="s">
        <v>10390</v>
      </c>
      <c r="B2849" s="785" t="s">
        <v>2764</v>
      </c>
      <c r="C2849" s="784" t="s">
        <v>7292</v>
      </c>
      <c r="D2849" s="784">
        <v>2848</v>
      </c>
      <c r="E2849" s="784"/>
      <c r="F2849" s="784">
        <v>94</v>
      </c>
      <c r="G2849" s="784"/>
      <c r="H2849" s="784" t="s">
        <v>366</v>
      </c>
      <c r="I2849" s="784" t="s">
        <v>2765</v>
      </c>
      <c r="J2849" s="784" t="s">
        <v>10171</v>
      </c>
      <c r="K2849" s="784"/>
      <c r="L2849" s="784"/>
    </row>
    <row r="2850" spans="1:12" ht="15">
      <c r="A2850" s="786" t="s">
        <v>10391</v>
      </c>
      <c r="B2850" s="785" t="s">
        <v>2766</v>
      </c>
      <c r="C2850" s="784" t="s">
        <v>7292</v>
      </c>
      <c r="D2850" s="784">
        <v>2849</v>
      </c>
      <c r="E2850" s="784"/>
      <c r="F2850" s="784">
        <v>97</v>
      </c>
      <c r="G2850" s="784"/>
      <c r="H2850" s="784" t="s">
        <v>85</v>
      </c>
      <c r="I2850" s="784" t="s">
        <v>2767</v>
      </c>
      <c r="J2850" s="784" t="s">
        <v>10171</v>
      </c>
      <c r="K2850" s="784"/>
      <c r="L2850" s="784"/>
    </row>
    <row r="2851" spans="1:12" ht="15">
      <c r="A2851" s="786" t="s">
        <v>10392</v>
      </c>
      <c r="B2851" s="785" t="s">
        <v>2768</v>
      </c>
      <c r="C2851" s="784" t="s">
        <v>7292</v>
      </c>
      <c r="D2851" s="784">
        <v>2850</v>
      </c>
      <c r="E2851" s="784"/>
      <c r="F2851" s="784">
        <v>194</v>
      </c>
      <c r="G2851" s="784"/>
      <c r="H2851" s="784" t="s">
        <v>366</v>
      </c>
      <c r="I2851" s="784" t="s">
        <v>2767</v>
      </c>
      <c r="J2851" s="784" t="s">
        <v>10171</v>
      </c>
      <c r="K2851" s="784"/>
      <c r="L2851" s="784"/>
    </row>
    <row r="2852" spans="1:12" ht="15">
      <c r="A2852" s="786" t="s">
        <v>10393</v>
      </c>
      <c r="B2852" s="785" t="s">
        <v>2769</v>
      </c>
      <c r="C2852" s="784" t="s">
        <v>7292</v>
      </c>
      <c r="D2852" s="784">
        <v>2851</v>
      </c>
      <c r="E2852" s="784"/>
      <c r="F2852" s="784">
        <v>10</v>
      </c>
      <c r="G2852" s="784"/>
      <c r="H2852" s="784" t="s">
        <v>101</v>
      </c>
      <c r="I2852" s="784" t="s">
        <v>2770</v>
      </c>
      <c r="J2852" s="784" t="s">
        <v>10171</v>
      </c>
      <c r="K2852" s="784"/>
      <c r="L2852" s="784"/>
    </row>
    <row r="2853" spans="1:12" ht="15">
      <c r="A2853" s="786" t="s">
        <v>10394</v>
      </c>
      <c r="B2853" s="785" t="s">
        <v>2771</v>
      </c>
      <c r="C2853" s="784" t="s">
        <v>7292</v>
      </c>
      <c r="D2853" s="784">
        <v>2852</v>
      </c>
      <c r="E2853" s="784"/>
      <c r="F2853" s="784">
        <v>1</v>
      </c>
      <c r="G2853" s="784"/>
      <c r="H2853" s="784" t="s">
        <v>724</v>
      </c>
      <c r="I2853" s="784" t="s">
        <v>152</v>
      </c>
      <c r="J2853" s="784" t="s">
        <v>10171</v>
      </c>
      <c r="K2853" s="784"/>
      <c r="L2853" s="784"/>
    </row>
    <row r="2854" spans="1:12" ht="15">
      <c r="A2854" s="786" t="s">
        <v>10395</v>
      </c>
      <c r="B2854" s="785" t="s">
        <v>2772</v>
      </c>
      <c r="C2854" s="784" t="s">
        <v>7292</v>
      </c>
      <c r="D2854" s="784">
        <v>2853</v>
      </c>
      <c r="E2854" s="784"/>
      <c r="F2854" s="784">
        <v>1</v>
      </c>
      <c r="G2854" s="784"/>
      <c r="H2854" s="784" t="s">
        <v>410</v>
      </c>
      <c r="I2854" s="784" t="s">
        <v>351</v>
      </c>
      <c r="J2854" s="784" t="s">
        <v>10171</v>
      </c>
      <c r="K2854" s="784"/>
      <c r="L2854" s="784"/>
    </row>
    <row r="2855" spans="1:12" ht="15">
      <c r="A2855" s="786" t="s">
        <v>10396</v>
      </c>
      <c r="B2855" s="785" t="s">
        <v>2772</v>
      </c>
      <c r="C2855" s="784" t="s">
        <v>7292</v>
      </c>
      <c r="D2855" s="784">
        <v>2854</v>
      </c>
      <c r="E2855" s="784"/>
      <c r="F2855" s="784">
        <v>8</v>
      </c>
      <c r="G2855" s="784"/>
      <c r="H2855" s="784" t="s">
        <v>27</v>
      </c>
      <c r="I2855" s="784" t="s">
        <v>2773</v>
      </c>
      <c r="J2855" s="784" t="s">
        <v>10171</v>
      </c>
      <c r="K2855" s="784"/>
      <c r="L2855" s="784"/>
    </row>
    <row r="2856" spans="1:12" ht="15">
      <c r="A2856" s="786" t="s">
        <v>10397</v>
      </c>
      <c r="B2856" s="785" t="s">
        <v>2774</v>
      </c>
      <c r="C2856" s="784" t="s">
        <v>7292</v>
      </c>
      <c r="D2856" s="784">
        <v>2855</v>
      </c>
      <c r="E2856" s="784"/>
      <c r="F2856" s="784">
        <v>10</v>
      </c>
      <c r="G2856" s="784"/>
      <c r="H2856" s="784" t="s">
        <v>59</v>
      </c>
      <c r="I2856" s="784" t="s">
        <v>351</v>
      </c>
      <c r="J2856" s="784" t="s">
        <v>10171</v>
      </c>
      <c r="K2856" s="784"/>
      <c r="L2856" s="784"/>
    </row>
    <row r="2857" spans="1:12" ht="15">
      <c r="A2857" s="786" t="s">
        <v>10398</v>
      </c>
      <c r="B2857" s="785" t="s">
        <v>2775</v>
      </c>
      <c r="C2857" s="784" t="s">
        <v>7292</v>
      </c>
      <c r="D2857" s="784">
        <v>2856</v>
      </c>
      <c r="E2857" s="784"/>
      <c r="F2857" s="784">
        <v>26</v>
      </c>
      <c r="G2857" s="784"/>
      <c r="H2857" s="784" t="s">
        <v>63</v>
      </c>
      <c r="I2857" s="784" t="s">
        <v>97</v>
      </c>
      <c r="J2857" s="784" t="s">
        <v>10171</v>
      </c>
      <c r="K2857" s="784"/>
      <c r="L2857" s="784"/>
    </row>
    <row r="2858" spans="1:12" ht="15">
      <c r="A2858" s="786" t="s">
        <v>10399</v>
      </c>
      <c r="B2858" s="785" t="s">
        <v>2776</v>
      </c>
      <c r="C2858" s="784" t="s">
        <v>7292</v>
      </c>
      <c r="D2858" s="784">
        <v>2857</v>
      </c>
      <c r="E2858" s="784"/>
      <c r="F2858" s="784">
        <v>16</v>
      </c>
      <c r="G2858" s="784"/>
      <c r="H2858" s="784" t="s">
        <v>42</v>
      </c>
      <c r="I2858" s="784" t="s">
        <v>97</v>
      </c>
      <c r="J2858" s="784" t="s">
        <v>10171</v>
      </c>
      <c r="K2858" s="784"/>
      <c r="L2858" s="784"/>
    </row>
    <row r="2859" spans="1:12" ht="15">
      <c r="A2859" s="786" t="s">
        <v>10400</v>
      </c>
      <c r="B2859" s="785" t="s">
        <v>2777</v>
      </c>
      <c r="C2859" s="784" t="s">
        <v>7292</v>
      </c>
      <c r="D2859" s="784">
        <v>2858</v>
      </c>
      <c r="E2859" s="784"/>
      <c r="F2859" s="784">
        <v>371</v>
      </c>
      <c r="G2859" s="784"/>
      <c r="H2859" s="784" t="s">
        <v>100</v>
      </c>
      <c r="I2859" s="784" t="s">
        <v>97</v>
      </c>
      <c r="J2859" s="784" t="s">
        <v>10171</v>
      </c>
      <c r="K2859" s="784"/>
      <c r="L2859" s="784"/>
    </row>
    <row r="2860" spans="1:12" ht="15">
      <c r="A2860" s="786" t="s">
        <v>10401</v>
      </c>
      <c r="B2860" s="785" t="s">
        <v>2777</v>
      </c>
      <c r="C2860" s="784" t="s">
        <v>7292</v>
      </c>
      <c r="D2860" s="784">
        <v>2859</v>
      </c>
      <c r="E2860" s="784"/>
      <c r="F2860" s="784">
        <v>16</v>
      </c>
      <c r="G2860" s="784"/>
      <c r="H2860" s="784" t="s">
        <v>410</v>
      </c>
      <c r="I2860" s="784" t="s">
        <v>97</v>
      </c>
      <c r="J2860" s="784" t="s">
        <v>10171</v>
      </c>
      <c r="K2860" s="784"/>
      <c r="L2860" s="784"/>
    </row>
    <row r="2861" spans="1:12" ht="15">
      <c r="A2861" s="786" t="s">
        <v>10402</v>
      </c>
      <c r="B2861" s="785" t="s">
        <v>2778</v>
      </c>
      <c r="C2861" s="784" t="s">
        <v>7292</v>
      </c>
      <c r="D2861" s="784">
        <v>2860</v>
      </c>
      <c r="E2861" s="784"/>
      <c r="F2861" s="784">
        <v>21</v>
      </c>
      <c r="G2861" s="784"/>
      <c r="H2861" s="784" t="s">
        <v>30</v>
      </c>
      <c r="I2861" s="784" t="s">
        <v>1330</v>
      </c>
      <c r="J2861" s="784" t="s">
        <v>10171</v>
      </c>
      <c r="K2861" s="784"/>
      <c r="L2861" s="784"/>
    </row>
    <row r="2862" spans="1:12" ht="15">
      <c r="A2862" s="786" t="s">
        <v>10403</v>
      </c>
      <c r="B2862" s="785" t="s">
        <v>2779</v>
      </c>
      <c r="C2862" s="784" t="s">
        <v>7292</v>
      </c>
      <c r="D2862" s="784">
        <v>2861</v>
      </c>
      <c r="E2862" s="784"/>
      <c r="F2862" s="784">
        <v>21</v>
      </c>
      <c r="G2862" s="784"/>
      <c r="H2862" s="784" t="s">
        <v>42</v>
      </c>
      <c r="I2862" s="784" t="s">
        <v>97</v>
      </c>
      <c r="J2862" s="784" t="s">
        <v>10171</v>
      </c>
      <c r="K2862" s="784"/>
      <c r="L2862" s="784"/>
    </row>
    <row r="2863" spans="1:12" ht="15">
      <c r="A2863" s="786" t="s">
        <v>10404</v>
      </c>
      <c r="B2863" s="785" t="s">
        <v>326</v>
      </c>
      <c r="C2863" s="784" t="s">
        <v>7292</v>
      </c>
      <c r="D2863" s="784">
        <v>2862</v>
      </c>
      <c r="E2863" s="784"/>
      <c r="F2863" s="784">
        <v>10</v>
      </c>
      <c r="G2863" s="784"/>
      <c r="H2863" s="784" t="s">
        <v>28</v>
      </c>
      <c r="I2863" s="784" t="s">
        <v>97</v>
      </c>
      <c r="J2863" s="784" t="s">
        <v>10171</v>
      </c>
      <c r="K2863" s="784"/>
      <c r="L2863" s="784"/>
    </row>
    <row r="2864" spans="1:12" ht="15">
      <c r="A2864" s="786" t="s">
        <v>10405</v>
      </c>
      <c r="B2864" s="785" t="s">
        <v>284</v>
      </c>
      <c r="C2864" s="784" t="s">
        <v>7292</v>
      </c>
      <c r="D2864" s="784">
        <v>2863</v>
      </c>
      <c r="E2864" s="784"/>
      <c r="F2864" s="784">
        <v>3</v>
      </c>
      <c r="G2864" s="784"/>
      <c r="H2864" s="784" t="s">
        <v>25</v>
      </c>
      <c r="I2864" s="784" t="s">
        <v>97</v>
      </c>
      <c r="J2864" s="784" t="s">
        <v>10171</v>
      </c>
      <c r="K2864" s="784"/>
      <c r="L2864" s="784"/>
    </row>
    <row r="2865" spans="1:12" ht="15">
      <c r="A2865" s="786" t="s">
        <v>10406</v>
      </c>
      <c r="B2865" s="785" t="s">
        <v>2780</v>
      </c>
      <c r="C2865" s="784" t="s">
        <v>7292</v>
      </c>
      <c r="D2865" s="784">
        <v>2864</v>
      </c>
      <c r="E2865" s="784"/>
      <c r="F2865" s="784">
        <v>96</v>
      </c>
      <c r="G2865" s="784"/>
      <c r="H2865" s="784" t="s">
        <v>49</v>
      </c>
      <c r="I2865" s="784" t="s">
        <v>97</v>
      </c>
      <c r="J2865" s="784" t="s">
        <v>10171</v>
      </c>
      <c r="K2865" s="784"/>
      <c r="L2865" s="784"/>
    </row>
    <row r="2866" spans="1:12" ht="15">
      <c r="A2866" s="786" t="s">
        <v>10407</v>
      </c>
      <c r="B2866" s="785" t="s">
        <v>2781</v>
      </c>
      <c r="C2866" s="784" t="s">
        <v>7292</v>
      </c>
      <c r="D2866" s="784">
        <v>2865</v>
      </c>
      <c r="E2866" s="784"/>
      <c r="F2866" s="784">
        <v>5</v>
      </c>
      <c r="G2866" s="784"/>
      <c r="H2866" s="784" t="s">
        <v>47</v>
      </c>
      <c r="I2866" s="784" t="s">
        <v>97</v>
      </c>
      <c r="J2866" s="784" t="s">
        <v>10171</v>
      </c>
      <c r="K2866" s="784"/>
      <c r="L2866" s="784"/>
    </row>
    <row r="2867" spans="1:12" ht="15">
      <c r="A2867" s="786" t="s">
        <v>10408</v>
      </c>
      <c r="B2867" s="785" t="s">
        <v>433</v>
      </c>
      <c r="C2867" s="784" t="s">
        <v>7292</v>
      </c>
      <c r="D2867" s="784">
        <v>2866</v>
      </c>
      <c r="E2867" s="784"/>
      <c r="F2867" s="784">
        <v>66</v>
      </c>
      <c r="G2867" s="784"/>
      <c r="H2867" s="784" t="s">
        <v>441</v>
      </c>
      <c r="I2867" s="784" t="s">
        <v>97</v>
      </c>
      <c r="J2867" s="784" t="s">
        <v>10171</v>
      </c>
      <c r="K2867" s="784"/>
      <c r="L2867" s="784"/>
    </row>
    <row r="2868" spans="1:12" ht="15">
      <c r="A2868" s="786" t="s">
        <v>10409</v>
      </c>
      <c r="B2868" s="785" t="s">
        <v>2782</v>
      </c>
      <c r="C2868" s="784" t="s">
        <v>7292</v>
      </c>
      <c r="D2868" s="784">
        <v>2867</v>
      </c>
      <c r="E2868" s="784"/>
      <c r="F2868" s="784">
        <v>18</v>
      </c>
      <c r="G2868" s="784"/>
      <c r="H2868" s="784" t="s">
        <v>101</v>
      </c>
      <c r="I2868" s="784" t="s">
        <v>97</v>
      </c>
      <c r="J2868" s="784" t="s">
        <v>10171</v>
      </c>
      <c r="K2868" s="784"/>
      <c r="L2868" s="784"/>
    </row>
    <row r="2869" spans="1:12" ht="15">
      <c r="A2869" s="786" t="s">
        <v>10410</v>
      </c>
      <c r="B2869" s="785" t="s">
        <v>2783</v>
      </c>
      <c r="C2869" s="784" t="s">
        <v>7292</v>
      </c>
      <c r="D2869" s="784">
        <v>2868</v>
      </c>
      <c r="E2869" s="784"/>
      <c r="F2869" s="784">
        <v>75</v>
      </c>
      <c r="G2869" s="784"/>
      <c r="H2869" s="784" t="s">
        <v>101</v>
      </c>
      <c r="I2869" s="784" t="s">
        <v>407</v>
      </c>
      <c r="J2869" s="784" t="s">
        <v>10171</v>
      </c>
      <c r="K2869" s="784"/>
      <c r="L2869" s="784"/>
    </row>
    <row r="2870" spans="1:12" ht="15">
      <c r="A2870" s="786" t="s">
        <v>10411</v>
      </c>
      <c r="B2870" s="785" t="s">
        <v>2784</v>
      </c>
      <c r="C2870" s="784" t="s">
        <v>7292</v>
      </c>
      <c r="D2870" s="784">
        <v>2869</v>
      </c>
      <c r="E2870" s="784"/>
      <c r="F2870" s="784">
        <v>20</v>
      </c>
      <c r="G2870" s="784"/>
      <c r="H2870" s="784" t="s">
        <v>53</v>
      </c>
      <c r="I2870" s="784" t="s">
        <v>2785</v>
      </c>
      <c r="J2870" s="784" t="s">
        <v>10171</v>
      </c>
      <c r="K2870" s="784"/>
      <c r="L2870" s="784"/>
    </row>
    <row r="2871" spans="1:12" ht="15">
      <c r="A2871" s="786" t="s">
        <v>10412</v>
      </c>
      <c r="B2871" s="785" t="s">
        <v>2786</v>
      </c>
      <c r="C2871" s="784" t="s">
        <v>7292</v>
      </c>
      <c r="D2871" s="784">
        <v>2870</v>
      </c>
      <c r="E2871" s="784"/>
      <c r="F2871" s="784">
        <v>15</v>
      </c>
      <c r="G2871" s="784"/>
      <c r="H2871" s="784" t="s">
        <v>55</v>
      </c>
      <c r="I2871" s="784" t="s">
        <v>97</v>
      </c>
      <c r="J2871" s="784" t="s">
        <v>10171</v>
      </c>
      <c r="K2871" s="784"/>
      <c r="L2871" s="784"/>
    </row>
    <row r="2872" spans="1:12" ht="15">
      <c r="A2872" s="786" t="s">
        <v>10413</v>
      </c>
      <c r="B2872" s="785" t="s">
        <v>2787</v>
      </c>
      <c r="C2872" s="784" t="s">
        <v>7292</v>
      </c>
      <c r="D2872" s="784">
        <v>2871</v>
      </c>
      <c r="E2872" s="784"/>
      <c r="F2872" s="784">
        <v>315</v>
      </c>
      <c r="G2872" s="784"/>
      <c r="H2872" s="784" t="s">
        <v>116</v>
      </c>
      <c r="I2872" s="784" t="s">
        <v>97</v>
      </c>
      <c r="J2872" s="784" t="s">
        <v>10171</v>
      </c>
      <c r="K2872" s="784"/>
      <c r="L2872" s="784"/>
    </row>
    <row r="2873" spans="1:12" ht="15">
      <c r="A2873" s="786" t="s">
        <v>10414</v>
      </c>
      <c r="B2873" s="785" t="s">
        <v>2787</v>
      </c>
      <c r="C2873" s="784" t="s">
        <v>7292</v>
      </c>
      <c r="D2873" s="784">
        <v>2872</v>
      </c>
      <c r="E2873" s="784"/>
      <c r="F2873" s="784">
        <v>83</v>
      </c>
      <c r="G2873" s="784"/>
      <c r="H2873" s="784" t="s">
        <v>25</v>
      </c>
      <c r="I2873" s="784" t="s">
        <v>97</v>
      </c>
      <c r="J2873" s="784" t="s">
        <v>10171</v>
      </c>
      <c r="K2873" s="784"/>
      <c r="L2873" s="784"/>
    </row>
    <row r="2874" spans="1:12" ht="15">
      <c r="A2874" s="786" t="s">
        <v>10415</v>
      </c>
      <c r="B2874" s="785" t="s">
        <v>2788</v>
      </c>
      <c r="C2874" s="784" t="s">
        <v>7292</v>
      </c>
      <c r="D2874" s="784">
        <v>2873</v>
      </c>
      <c r="E2874" s="784"/>
      <c r="F2874" s="784">
        <v>48</v>
      </c>
      <c r="G2874" s="784"/>
      <c r="H2874" s="784" t="s">
        <v>30</v>
      </c>
      <c r="I2874" s="784" t="s">
        <v>91</v>
      </c>
      <c r="J2874" s="784" t="s">
        <v>10171</v>
      </c>
      <c r="K2874" s="784"/>
      <c r="L2874" s="784"/>
    </row>
    <row r="2875" spans="1:12" ht="15">
      <c r="A2875" s="786" t="s">
        <v>10416</v>
      </c>
      <c r="B2875" s="785" t="s">
        <v>2789</v>
      </c>
      <c r="C2875" s="784" t="s">
        <v>7292</v>
      </c>
      <c r="D2875" s="784">
        <v>2874</v>
      </c>
      <c r="E2875" s="784"/>
      <c r="F2875" s="784">
        <v>50</v>
      </c>
      <c r="G2875" s="784"/>
      <c r="H2875" s="784" t="s">
        <v>22</v>
      </c>
      <c r="I2875" s="784" t="s">
        <v>91</v>
      </c>
      <c r="J2875" s="784" t="s">
        <v>10171</v>
      </c>
      <c r="K2875" s="784"/>
      <c r="L2875" s="784"/>
    </row>
    <row r="2876" spans="1:12" ht="15">
      <c r="A2876" s="786" t="s">
        <v>10417</v>
      </c>
      <c r="B2876" s="785" t="s">
        <v>2790</v>
      </c>
      <c r="C2876" s="784" t="s">
        <v>7292</v>
      </c>
      <c r="D2876" s="784">
        <v>2875</v>
      </c>
      <c r="E2876" s="784"/>
      <c r="F2876" s="784">
        <v>100</v>
      </c>
      <c r="G2876" s="784"/>
      <c r="H2876" s="784" t="s">
        <v>25</v>
      </c>
      <c r="I2876" s="784" t="s">
        <v>97</v>
      </c>
      <c r="J2876" s="784" t="s">
        <v>10171</v>
      </c>
      <c r="K2876" s="784"/>
      <c r="L2876" s="784"/>
    </row>
    <row r="2877" spans="1:12" ht="15">
      <c r="A2877" s="786" t="s">
        <v>10418</v>
      </c>
      <c r="B2877" s="785" t="s">
        <v>2791</v>
      </c>
      <c r="C2877" s="784" t="s">
        <v>7292</v>
      </c>
      <c r="D2877" s="784">
        <v>2876</v>
      </c>
      <c r="E2877" s="784"/>
      <c r="F2877" s="784">
        <v>35</v>
      </c>
      <c r="G2877" s="784"/>
      <c r="H2877" s="784" t="s">
        <v>53</v>
      </c>
      <c r="I2877" s="784" t="s">
        <v>407</v>
      </c>
      <c r="J2877" s="784" t="s">
        <v>10171</v>
      </c>
      <c r="K2877" s="784"/>
      <c r="L2877" s="784"/>
    </row>
    <row r="2878" spans="1:12" ht="15">
      <c r="A2878" s="786" t="s">
        <v>10419</v>
      </c>
      <c r="B2878" s="785" t="s">
        <v>2792</v>
      </c>
      <c r="C2878" s="784" t="s">
        <v>7292</v>
      </c>
      <c r="D2878" s="784">
        <v>2877</v>
      </c>
      <c r="E2878" s="784"/>
      <c r="F2878" s="784">
        <v>66</v>
      </c>
      <c r="G2878" s="784"/>
      <c r="H2878" s="784" t="s">
        <v>33</v>
      </c>
      <c r="I2878" s="784" t="s">
        <v>97</v>
      </c>
      <c r="J2878" s="784" t="s">
        <v>10171</v>
      </c>
      <c r="K2878" s="784"/>
      <c r="L2878" s="784"/>
    </row>
    <row r="2879" spans="1:12" ht="15">
      <c r="A2879" s="786" t="s">
        <v>10420</v>
      </c>
      <c r="B2879" s="785" t="s">
        <v>2793</v>
      </c>
      <c r="C2879" s="784" t="s">
        <v>7292</v>
      </c>
      <c r="D2879" s="784">
        <v>2878</v>
      </c>
      <c r="E2879" s="784"/>
      <c r="F2879" s="784">
        <v>46</v>
      </c>
      <c r="G2879" s="784"/>
      <c r="H2879" s="784" t="s">
        <v>14</v>
      </c>
      <c r="I2879" s="784" t="s">
        <v>86</v>
      </c>
      <c r="J2879" s="784" t="s">
        <v>10171</v>
      </c>
      <c r="K2879" s="784"/>
      <c r="L2879" s="784"/>
    </row>
    <row r="2880" spans="1:12" ht="15">
      <c r="A2880" s="786" t="s">
        <v>10421</v>
      </c>
      <c r="B2880" s="785" t="s">
        <v>2794</v>
      </c>
      <c r="C2880" s="784" t="s">
        <v>7292</v>
      </c>
      <c r="D2880" s="784">
        <v>2879</v>
      </c>
      <c r="E2880" s="784"/>
      <c r="F2880" s="784">
        <v>11</v>
      </c>
      <c r="G2880" s="784"/>
      <c r="H2880" s="784" t="s">
        <v>101</v>
      </c>
      <c r="I2880" s="784" t="s">
        <v>81</v>
      </c>
      <c r="J2880" s="784" t="s">
        <v>10171</v>
      </c>
      <c r="K2880" s="784"/>
      <c r="L2880" s="784"/>
    </row>
    <row r="2881" spans="1:12" ht="15">
      <c r="A2881" s="786" t="s">
        <v>10422</v>
      </c>
      <c r="B2881" s="785" t="s">
        <v>2795</v>
      </c>
      <c r="C2881" s="784" t="s">
        <v>7292</v>
      </c>
      <c r="D2881" s="784">
        <v>2880</v>
      </c>
      <c r="E2881" s="784"/>
      <c r="F2881" s="784">
        <v>280</v>
      </c>
      <c r="G2881" s="784"/>
      <c r="H2881" s="784" t="s">
        <v>108</v>
      </c>
      <c r="I2881" s="784" t="s">
        <v>81</v>
      </c>
      <c r="J2881" s="784" t="s">
        <v>10171</v>
      </c>
      <c r="K2881" s="784"/>
      <c r="L2881" s="784"/>
    </row>
    <row r="2882" spans="1:12" ht="15">
      <c r="A2882" s="786" t="s">
        <v>10423</v>
      </c>
      <c r="B2882" s="785" t="s">
        <v>2795</v>
      </c>
      <c r="C2882" s="784" t="s">
        <v>7292</v>
      </c>
      <c r="D2882" s="784">
        <v>2881</v>
      </c>
      <c r="E2882" s="784"/>
      <c r="F2882" s="784">
        <v>10</v>
      </c>
      <c r="G2882" s="784"/>
      <c r="H2882" s="784" t="s">
        <v>42</v>
      </c>
      <c r="I2882" s="784" t="s">
        <v>2796</v>
      </c>
      <c r="J2882" s="784" t="s">
        <v>10171</v>
      </c>
      <c r="K2882" s="784"/>
      <c r="L2882" s="784"/>
    </row>
    <row r="2883" spans="1:12" ht="15">
      <c r="A2883" s="786" t="s">
        <v>10424</v>
      </c>
      <c r="B2883" s="785" t="s">
        <v>2797</v>
      </c>
      <c r="C2883" s="784" t="s">
        <v>7292</v>
      </c>
      <c r="D2883" s="784">
        <v>2882</v>
      </c>
      <c r="E2883" s="784"/>
      <c r="F2883" s="784">
        <v>10</v>
      </c>
      <c r="G2883" s="784"/>
      <c r="H2883" s="784" t="s">
        <v>42</v>
      </c>
      <c r="I2883" s="784" t="s">
        <v>2796</v>
      </c>
      <c r="J2883" s="784" t="s">
        <v>10171</v>
      </c>
      <c r="K2883" s="784"/>
      <c r="L2883" s="784"/>
    </row>
    <row r="2884" spans="1:12" ht="15">
      <c r="A2884" s="786" t="s">
        <v>10425</v>
      </c>
      <c r="B2884" s="785" t="s">
        <v>2798</v>
      </c>
      <c r="C2884" s="784" t="s">
        <v>7292</v>
      </c>
      <c r="D2884" s="784">
        <v>2883</v>
      </c>
      <c r="E2884" s="784"/>
      <c r="F2884" s="784">
        <v>355</v>
      </c>
      <c r="G2884" s="784"/>
      <c r="H2884" s="784" t="s">
        <v>108</v>
      </c>
      <c r="I2884" s="784" t="s">
        <v>2799</v>
      </c>
      <c r="J2884" s="784" t="s">
        <v>10171</v>
      </c>
      <c r="K2884" s="784"/>
      <c r="L2884" s="784"/>
    </row>
    <row r="2885" spans="1:12" ht="15">
      <c r="A2885" s="786" t="s">
        <v>10426</v>
      </c>
      <c r="B2885" s="785" t="s">
        <v>2798</v>
      </c>
      <c r="C2885" s="784" t="s">
        <v>7292</v>
      </c>
      <c r="D2885" s="784">
        <v>2884</v>
      </c>
      <c r="E2885" s="784"/>
      <c r="F2885" s="784">
        <v>10</v>
      </c>
      <c r="G2885" s="784"/>
      <c r="H2885" s="784" t="s">
        <v>42</v>
      </c>
      <c r="I2885" s="784" t="s">
        <v>81</v>
      </c>
      <c r="J2885" s="784" t="s">
        <v>10171</v>
      </c>
      <c r="K2885" s="784"/>
      <c r="L2885" s="784"/>
    </row>
    <row r="2886" spans="1:12" ht="15">
      <c r="A2886" s="786" t="s">
        <v>10427</v>
      </c>
      <c r="B2886" s="785" t="s">
        <v>2800</v>
      </c>
      <c r="C2886" s="784" t="s">
        <v>7292</v>
      </c>
      <c r="D2886" s="784">
        <v>2885</v>
      </c>
      <c r="E2886" s="784"/>
      <c r="F2886" s="784">
        <v>21</v>
      </c>
      <c r="G2886" s="784"/>
      <c r="H2886" s="784" t="s">
        <v>101</v>
      </c>
      <c r="I2886" s="784" t="s">
        <v>81</v>
      </c>
      <c r="J2886" s="784" t="s">
        <v>10171</v>
      </c>
      <c r="K2886" s="784"/>
      <c r="L2886" s="784"/>
    </row>
    <row r="2887" spans="1:12" ht="15">
      <c r="A2887" s="786" t="s">
        <v>10428</v>
      </c>
      <c r="B2887" s="785" t="s">
        <v>2801</v>
      </c>
      <c r="C2887" s="784" t="s">
        <v>7292</v>
      </c>
      <c r="D2887" s="784">
        <v>2886</v>
      </c>
      <c r="E2887" s="784"/>
      <c r="F2887" s="784">
        <v>21</v>
      </c>
      <c r="G2887" s="784"/>
      <c r="H2887" s="784" t="s">
        <v>101</v>
      </c>
      <c r="I2887" s="784" t="s">
        <v>81</v>
      </c>
      <c r="J2887" s="784" t="s">
        <v>10171</v>
      </c>
      <c r="K2887" s="784"/>
      <c r="L2887" s="784"/>
    </row>
    <row r="2888" spans="1:12" ht="15">
      <c r="A2888" s="786" t="s">
        <v>10429</v>
      </c>
      <c r="B2888" s="785" t="s">
        <v>2802</v>
      </c>
      <c r="C2888" s="784" t="s">
        <v>7292</v>
      </c>
      <c r="D2888" s="784">
        <v>2887</v>
      </c>
      <c r="E2888" s="784"/>
      <c r="F2888" s="784">
        <v>131</v>
      </c>
      <c r="G2888" s="784"/>
      <c r="H2888" s="784" t="s">
        <v>108</v>
      </c>
      <c r="I2888" s="784" t="s">
        <v>81</v>
      </c>
      <c r="J2888" s="784" t="s">
        <v>10171</v>
      </c>
      <c r="K2888" s="784"/>
      <c r="L2888" s="784"/>
    </row>
    <row r="2889" spans="1:12" ht="15">
      <c r="A2889" s="786" t="s">
        <v>10430</v>
      </c>
      <c r="B2889" s="785" t="s">
        <v>2802</v>
      </c>
      <c r="C2889" s="784" t="s">
        <v>7292</v>
      </c>
      <c r="D2889" s="784">
        <v>2888</v>
      </c>
      <c r="E2889" s="784"/>
      <c r="F2889" s="784">
        <v>10</v>
      </c>
      <c r="G2889" s="784"/>
      <c r="H2889" s="784" t="s">
        <v>25</v>
      </c>
      <c r="I2889" s="784" t="s">
        <v>2803</v>
      </c>
      <c r="J2889" s="784" t="s">
        <v>10171</v>
      </c>
      <c r="K2889" s="784"/>
      <c r="L2889" s="784"/>
    </row>
    <row r="2890" spans="1:12" ht="15">
      <c r="A2890" s="786" t="s">
        <v>10431</v>
      </c>
      <c r="B2890" s="785" t="s">
        <v>2804</v>
      </c>
      <c r="C2890" s="784" t="s">
        <v>7292</v>
      </c>
      <c r="D2890" s="784">
        <v>2889</v>
      </c>
      <c r="E2890" s="784"/>
      <c r="F2890" s="784">
        <v>8</v>
      </c>
      <c r="G2890" s="784"/>
      <c r="H2890" s="784" t="s">
        <v>108</v>
      </c>
      <c r="I2890" s="784" t="s">
        <v>81</v>
      </c>
      <c r="J2890" s="784" t="s">
        <v>10171</v>
      </c>
      <c r="K2890" s="784"/>
      <c r="L2890" s="784"/>
    </row>
    <row r="2891" spans="1:12" ht="15">
      <c r="A2891" s="786" t="s">
        <v>10432</v>
      </c>
      <c r="B2891" s="785" t="s">
        <v>2804</v>
      </c>
      <c r="C2891" s="784" t="s">
        <v>7292</v>
      </c>
      <c r="D2891" s="784">
        <v>2890</v>
      </c>
      <c r="E2891" s="784"/>
      <c r="F2891" s="784">
        <v>10</v>
      </c>
      <c r="G2891" s="784"/>
      <c r="H2891" s="784" t="s">
        <v>42</v>
      </c>
      <c r="I2891" s="784" t="s">
        <v>2796</v>
      </c>
      <c r="J2891" s="784" t="s">
        <v>10171</v>
      </c>
      <c r="K2891" s="784"/>
      <c r="L2891" s="784"/>
    </row>
    <row r="2892" spans="1:12" ht="15">
      <c r="A2892" s="786" t="s">
        <v>10433</v>
      </c>
      <c r="B2892" s="785" t="s">
        <v>2805</v>
      </c>
      <c r="C2892" s="784" t="s">
        <v>7292</v>
      </c>
      <c r="D2892" s="784">
        <v>2891</v>
      </c>
      <c r="E2892" s="784"/>
      <c r="F2892" s="784">
        <v>11</v>
      </c>
      <c r="G2892" s="784"/>
      <c r="H2892" s="784" t="s">
        <v>42</v>
      </c>
      <c r="I2892" s="784" t="s">
        <v>81</v>
      </c>
      <c r="J2892" s="784" t="s">
        <v>10171</v>
      </c>
      <c r="K2892" s="784"/>
      <c r="L2892" s="784"/>
    </row>
    <row r="2893" spans="1:12" ht="15">
      <c r="A2893" s="786" t="s">
        <v>10434</v>
      </c>
      <c r="B2893" s="785" t="s">
        <v>2806</v>
      </c>
      <c r="C2893" s="784" t="s">
        <v>7292</v>
      </c>
      <c r="D2893" s="784">
        <v>2892</v>
      </c>
      <c r="E2893" s="784"/>
      <c r="F2893" s="784">
        <v>94</v>
      </c>
      <c r="G2893" s="784"/>
      <c r="H2893" s="784" t="s">
        <v>108</v>
      </c>
      <c r="I2893" s="784" t="s">
        <v>81</v>
      </c>
      <c r="J2893" s="784" t="s">
        <v>10171</v>
      </c>
      <c r="K2893" s="784"/>
      <c r="L2893" s="784"/>
    </row>
    <row r="2894" spans="1:12" ht="15">
      <c r="A2894" s="786" t="s">
        <v>10435</v>
      </c>
      <c r="B2894" s="785" t="s">
        <v>2806</v>
      </c>
      <c r="C2894" s="784" t="s">
        <v>7292</v>
      </c>
      <c r="D2894" s="784">
        <v>2893</v>
      </c>
      <c r="E2894" s="784"/>
      <c r="F2894" s="784">
        <v>88</v>
      </c>
      <c r="G2894" s="784"/>
      <c r="H2894" s="784" t="s">
        <v>101</v>
      </c>
      <c r="I2894" s="784" t="s">
        <v>81</v>
      </c>
      <c r="J2894" s="784" t="s">
        <v>10171</v>
      </c>
      <c r="K2894" s="784"/>
      <c r="L2894" s="784"/>
    </row>
    <row r="2895" spans="1:12" ht="15">
      <c r="A2895" s="786" t="s">
        <v>10436</v>
      </c>
      <c r="B2895" s="785" t="s">
        <v>2806</v>
      </c>
      <c r="C2895" s="784" t="s">
        <v>7292</v>
      </c>
      <c r="D2895" s="784">
        <v>2894</v>
      </c>
      <c r="E2895" s="784"/>
      <c r="F2895" s="784">
        <v>20</v>
      </c>
      <c r="G2895" s="784"/>
      <c r="H2895" s="784" t="s">
        <v>42</v>
      </c>
      <c r="I2895" s="784" t="s">
        <v>2796</v>
      </c>
      <c r="J2895" s="784" t="s">
        <v>10171</v>
      </c>
      <c r="K2895" s="784"/>
      <c r="L2895" s="784"/>
    </row>
    <row r="2896" spans="1:12" ht="15">
      <c r="A2896" s="786" t="s">
        <v>10437</v>
      </c>
      <c r="B2896" s="785" t="s">
        <v>2807</v>
      </c>
      <c r="C2896" s="784" t="s">
        <v>7292</v>
      </c>
      <c r="D2896" s="784">
        <v>2895</v>
      </c>
      <c r="E2896" s="784"/>
      <c r="F2896" s="784">
        <v>5</v>
      </c>
      <c r="G2896" s="784"/>
      <c r="H2896" s="784" t="s">
        <v>111</v>
      </c>
      <c r="I2896" s="784" t="s">
        <v>126</v>
      </c>
      <c r="J2896" s="784" t="s">
        <v>10171</v>
      </c>
      <c r="K2896" s="784"/>
      <c r="L2896" s="784"/>
    </row>
    <row r="2897" spans="1:12" ht="15">
      <c r="A2897" s="786" t="s">
        <v>10438</v>
      </c>
      <c r="B2897" s="785" t="s">
        <v>2808</v>
      </c>
      <c r="C2897" s="784" t="s">
        <v>7292</v>
      </c>
      <c r="D2897" s="784">
        <v>2896</v>
      </c>
      <c r="E2897" s="784"/>
      <c r="F2897" s="784">
        <v>2</v>
      </c>
      <c r="G2897" s="784"/>
      <c r="H2897" s="784" t="s">
        <v>32</v>
      </c>
      <c r="I2897" s="784" t="s">
        <v>126</v>
      </c>
      <c r="J2897" s="784" t="s">
        <v>10171</v>
      </c>
      <c r="K2897" s="784"/>
      <c r="L2897" s="784"/>
    </row>
    <row r="2898" spans="1:12" ht="15">
      <c r="A2898" s="786" t="s">
        <v>10439</v>
      </c>
      <c r="B2898" s="785" t="s">
        <v>2809</v>
      </c>
      <c r="C2898" s="784" t="s">
        <v>7292</v>
      </c>
      <c r="D2898" s="784">
        <v>2897</v>
      </c>
      <c r="E2898" s="784"/>
      <c r="F2898" s="784">
        <v>4</v>
      </c>
      <c r="G2898" s="784"/>
      <c r="H2898" s="784" t="s">
        <v>18</v>
      </c>
      <c r="I2898" s="784" t="s">
        <v>126</v>
      </c>
      <c r="J2898" s="784" t="s">
        <v>10171</v>
      </c>
      <c r="K2898" s="784"/>
      <c r="L2898" s="784"/>
    </row>
    <row r="2899" spans="1:12" ht="15">
      <c r="A2899" s="786" t="s">
        <v>10440</v>
      </c>
      <c r="B2899" s="785" t="s">
        <v>2810</v>
      </c>
      <c r="C2899" s="784" t="s">
        <v>7292</v>
      </c>
      <c r="D2899" s="784">
        <v>2898</v>
      </c>
      <c r="E2899" s="784"/>
      <c r="F2899" s="784">
        <v>2</v>
      </c>
      <c r="G2899" s="784"/>
      <c r="H2899" s="784" t="s">
        <v>100</v>
      </c>
      <c r="I2899" s="784" t="s">
        <v>126</v>
      </c>
      <c r="J2899" s="784" t="s">
        <v>10171</v>
      </c>
      <c r="K2899" s="784"/>
      <c r="L2899" s="784"/>
    </row>
    <row r="2900" spans="1:12" ht="15">
      <c r="A2900" s="786" t="s">
        <v>10441</v>
      </c>
      <c r="B2900" s="785" t="s">
        <v>2811</v>
      </c>
      <c r="C2900" s="784" t="s">
        <v>7292</v>
      </c>
      <c r="D2900" s="784">
        <v>2899</v>
      </c>
      <c r="E2900" s="784"/>
      <c r="F2900" s="784">
        <v>93</v>
      </c>
      <c r="G2900" s="784"/>
      <c r="H2900" s="784" t="s">
        <v>36</v>
      </c>
      <c r="I2900" s="784" t="s">
        <v>126</v>
      </c>
      <c r="J2900" s="784" t="s">
        <v>10171</v>
      </c>
      <c r="K2900" s="784"/>
      <c r="L2900" s="784"/>
    </row>
    <row r="2901" spans="1:12" ht="15">
      <c r="A2901" s="786" t="s">
        <v>10442</v>
      </c>
      <c r="B2901" s="785" t="s">
        <v>2812</v>
      </c>
      <c r="C2901" s="784" t="s">
        <v>7292</v>
      </c>
      <c r="D2901" s="784">
        <v>2900</v>
      </c>
      <c r="E2901" s="784"/>
      <c r="F2901" s="784">
        <v>15</v>
      </c>
      <c r="G2901" s="784"/>
      <c r="H2901" s="784" t="s">
        <v>108</v>
      </c>
      <c r="I2901" s="784" t="s">
        <v>126</v>
      </c>
      <c r="J2901" s="784" t="s">
        <v>10171</v>
      </c>
      <c r="K2901" s="784"/>
      <c r="L2901" s="784"/>
    </row>
    <row r="2902" spans="1:12" ht="15">
      <c r="A2902" s="786" t="s">
        <v>10443</v>
      </c>
      <c r="B2902" s="785" t="s">
        <v>2813</v>
      </c>
      <c r="C2902" s="784" t="s">
        <v>7292</v>
      </c>
      <c r="D2902" s="784">
        <v>2901</v>
      </c>
      <c r="E2902" s="784"/>
      <c r="F2902" s="784">
        <v>230</v>
      </c>
      <c r="G2902" s="784"/>
      <c r="H2902" s="784" t="s">
        <v>47</v>
      </c>
      <c r="I2902" s="784" t="s">
        <v>86</v>
      </c>
      <c r="J2902" s="784" t="s">
        <v>10171</v>
      </c>
      <c r="K2902" s="784"/>
      <c r="L2902" s="784"/>
    </row>
    <row r="2903" spans="1:12" ht="15">
      <c r="A2903" s="786" t="s">
        <v>10444</v>
      </c>
      <c r="B2903" s="785" t="s">
        <v>2814</v>
      </c>
      <c r="C2903" s="784" t="s">
        <v>7292</v>
      </c>
      <c r="D2903" s="784">
        <v>2902</v>
      </c>
      <c r="E2903" s="784"/>
      <c r="F2903" s="784">
        <v>111</v>
      </c>
      <c r="G2903" s="784"/>
      <c r="H2903" s="784" t="s">
        <v>36</v>
      </c>
      <c r="I2903" s="784" t="s">
        <v>349</v>
      </c>
      <c r="J2903" s="784" t="s">
        <v>10171</v>
      </c>
      <c r="K2903" s="784"/>
      <c r="L2903" s="784"/>
    </row>
    <row r="2904" spans="1:12" ht="15">
      <c r="A2904" s="786" t="s">
        <v>10445</v>
      </c>
      <c r="B2904" s="785" t="s">
        <v>2815</v>
      </c>
      <c r="C2904" s="784" t="s">
        <v>7292</v>
      </c>
      <c r="D2904" s="784">
        <v>2903</v>
      </c>
      <c r="E2904" s="784"/>
      <c r="F2904" s="784">
        <v>1</v>
      </c>
      <c r="G2904" s="784"/>
      <c r="H2904" s="784" t="s">
        <v>441</v>
      </c>
      <c r="I2904" s="784" t="s">
        <v>349</v>
      </c>
      <c r="J2904" s="784" t="s">
        <v>10171</v>
      </c>
      <c r="K2904" s="784"/>
      <c r="L2904" s="784"/>
    </row>
    <row r="2905" spans="1:12" ht="15">
      <c r="A2905" s="786" t="s">
        <v>10446</v>
      </c>
      <c r="B2905" s="785" t="s">
        <v>2816</v>
      </c>
      <c r="C2905" s="784" t="s">
        <v>7292</v>
      </c>
      <c r="D2905" s="784">
        <v>2904</v>
      </c>
      <c r="E2905" s="784"/>
      <c r="F2905" s="784">
        <v>1</v>
      </c>
      <c r="G2905" s="784"/>
      <c r="H2905" s="784" t="s">
        <v>111</v>
      </c>
      <c r="I2905" s="784" t="s">
        <v>349</v>
      </c>
      <c r="J2905" s="784" t="s">
        <v>10171</v>
      </c>
      <c r="K2905" s="784"/>
      <c r="L2905" s="784"/>
    </row>
    <row r="2906" spans="1:12" ht="15">
      <c r="A2906" s="786" t="s">
        <v>10447</v>
      </c>
      <c r="B2906" s="785" t="s">
        <v>419</v>
      </c>
      <c r="C2906" s="784" t="s">
        <v>7292</v>
      </c>
      <c r="D2906" s="784">
        <v>2905</v>
      </c>
      <c r="E2906" s="784"/>
      <c r="F2906" s="784">
        <v>2</v>
      </c>
      <c r="G2906" s="784"/>
      <c r="H2906" s="784" t="s">
        <v>53</v>
      </c>
      <c r="I2906" s="784" t="s">
        <v>2817</v>
      </c>
      <c r="J2906" s="784" t="s">
        <v>10171</v>
      </c>
      <c r="K2906" s="784"/>
      <c r="L2906" s="784"/>
    </row>
    <row r="2907" spans="1:12" ht="15">
      <c r="A2907" s="786" t="s">
        <v>10448</v>
      </c>
      <c r="B2907" s="785" t="s">
        <v>2818</v>
      </c>
      <c r="C2907" s="784" t="s">
        <v>7292</v>
      </c>
      <c r="D2907" s="784">
        <v>2906</v>
      </c>
      <c r="E2907" s="784"/>
      <c r="F2907" s="784">
        <v>1</v>
      </c>
      <c r="G2907" s="784"/>
      <c r="H2907" s="784" t="s">
        <v>22</v>
      </c>
      <c r="I2907" s="784" t="s">
        <v>349</v>
      </c>
      <c r="J2907" s="784" t="s">
        <v>10171</v>
      </c>
      <c r="K2907" s="784"/>
      <c r="L2907" s="784"/>
    </row>
    <row r="2908" spans="1:12" ht="15">
      <c r="A2908" s="786" t="s">
        <v>10449</v>
      </c>
      <c r="B2908" s="785" t="s">
        <v>10450</v>
      </c>
      <c r="C2908" s="784" t="s">
        <v>7292</v>
      </c>
      <c r="D2908" s="784">
        <v>2907</v>
      </c>
      <c r="E2908" s="784"/>
      <c r="F2908" s="784">
        <v>4</v>
      </c>
      <c r="G2908" s="784"/>
      <c r="H2908" s="784" t="s">
        <v>2820</v>
      </c>
      <c r="I2908" s="784" t="s">
        <v>349</v>
      </c>
      <c r="J2908" s="784" t="s">
        <v>10171</v>
      </c>
      <c r="K2908" s="784"/>
      <c r="L2908" s="784"/>
    </row>
    <row r="2909" spans="1:12" ht="15">
      <c r="A2909" s="786" t="s">
        <v>10451</v>
      </c>
      <c r="B2909" s="785" t="s">
        <v>10452</v>
      </c>
      <c r="C2909" s="784" t="s">
        <v>7292</v>
      </c>
      <c r="D2909" s="784">
        <v>2908</v>
      </c>
      <c r="E2909" s="784"/>
      <c r="F2909" s="784">
        <v>83</v>
      </c>
      <c r="G2909" s="784"/>
      <c r="H2909" s="784" t="s">
        <v>36</v>
      </c>
      <c r="I2909" s="784" t="s">
        <v>349</v>
      </c>
      <c r="J2909" s="784" t="s">
        <v>10171</v>
      </c>
      <c r="K2909" s="784"/>
      <c r="L2909" s="784"/>
    </row>
    <row r="2910" spans="1:12" ht="15">
      <c r="A2910" s="786" t="s">
        <v>10453</v>
      </c>
      <c r="B2910" s="785" t="s">
        <v>2822</v>
      </c>
      <c r="C2910" s="784" t="s">
        <v>7292</v>
      </c>
      <c r="D2910" s="784">
        <v>2909</v>
      </c>
      <c r="E2910" s="784"/>
      <c r="F2910" s="784">
        <v>1</v>
      </c>
      <c r="G2910" s="784"/>
      <c r="H2910" s="784" t="s">
        <v>80</v>
      </c>
      <c r="I2910" s="784" t="s">
        <v>2823</v>
      </c>
      <c r="J2910" s="784" t="s">
        <v>10171</v>
      </c>
      <c r="K2910" s="784"/>
      <c r="L2910" s="784"/>
    </row>
    <row r="2911" spans="1:12" ht="15">
      <c r="A2911" s="786" t="s">
        <v>10454</v>
      </c>
      <c r="B2911" s="785" t="s">
        <v>2824</v>
      </c>
      <c r="C2911" s="784" t="s">
        <v>7292</v>
      </c>
      <c r="D2911" s="784">
        <v>2910</v>
      </c>
      <c r="E2911" s="784"/>
      <c r="F2911" s="784">
        <v>3</v>
      </c>
      <c r="G2911" s="784"/>
      <c r="H2911" s="784" t="s">
        <v>36</v>
      </c>
      <c r="I2911" s="784" t="s">
        <v>463</v>
      </c>
      <c r="J2911" s="784" t="s">
        <v>10171</v>
      </c>
      <c r="K2911" s="784"/>
      <c r="L2911" s="784"/>
    </row>
    <row r="2912" spans="1:12" ht="15">
      <c r="A2912" s="786" t="s">
        <v>10455</v>
      </c>
      <c r="B2912" s="785" t="s">
        <v>2825</v>
      </c>
      <c r="C2912" s="784" t="s">
        <v>7292</v>
      </c>
      <c r="D2912" s="784">
        <v>2911</v>
      </c>
      <c r="E2912" s="784"/>
      <c r="F2912" s="784">
        <v>2</v>
      </c>
      <c r="G2912" s="784"/>
      <c r="H2912" s="784" t="s">
        <v>108</v>
      </c>
      <c r="I2912" s="784" t="s">
        <v>2826</v>
      </c>
      <c r="J2912" s="784" t="s">
        <v>10171</v>
      </c>
      <c r="K2912" s="784"/>
      <c r="L2912" s="784"/>
    </row>
    <row r="2913" spans="1:12" ht="15">
      <c r="A2913" s="786" t="s">
        <v>10456</v>
      </c>
      <c r="B2913" s="785" t="s">
        <v>2827</v>
      </c>
      <c r="C2913" s="784" t="s">
        <v>7292</v>
      </c>
      <c r="D2913" s="784">
        <v>2912</v>
      </c>
      <c r="E2913" s="784"/>
      <c r="F2913" s="784">
        <v>1</v>
      </c>
      <c r="G2913" s="784"/>
      <c r="H2913" s="784" t="s">
        <v>40</v>
      </c>
      <c r="I2913" s="784" t="s">
        <v>38</v>
      </c>
      <c r="J2913" s="784" t="s">
        <v>10171</v>
      </c>
      <c r="K2913" s="784"/>
      <c r="L2913" s="784"/>
    </row>
    <row r="2914" spans="1:12" ht="15">
      <c r="A2914" s="786" t="s">
        <v>10457</v>
      </c>
      <c r="B2914" s="785" t="s">
        <v>2828</v>
      </c>
      <c r="C2914" s="784" t="s">
        <v>7292</v>
      </c>
      <c r="D2914" s="784">
        <v>2913</v>
      </c>
      <c r="E2914" s="784"/>
      <c r="F2914" s="784">
        <v>1</v>
      </c>
      <c r="G2914" s="784"/>
      <c r="H2914" s="784" t="s">
        <v>85</v>
      </c>
      <c r="I2914" s="784" t="s">
        <v>1902</v>
      </c>
      <c r="J2914" s="784" t="s">
        <v>10171</v>
      </c>
      <c r="K2914" s="784"/>
      <c r="L2914" s="784"/>
    </row>
    <row r="2915" spans="1:12" ht="15">
      <c r="A2915" s="786" t="s">
        <v>10458</v>
      </c>
      <c r="B2915" s="785" t="s">
        <v>380</v>
      </c>
      <c r="C2915" s="784" t="s">
        <v>7292</v>
      </c>
      <c r="D2915" s="784">
        <v>2914</v>
      </c>
      <c r="E2915" s="784"/>
      <c r="F2915" s="784">
        <v>3</v>
      </c>
      <c r="G2915" s="784"/>
      <c r="H2915" s="784" t="s">
        <v>100</v>
      </c>
      <c r="I2915" s="784" t="s">
        <v>2829</v>
      </c>
      <c r="J2915" s="784" t="s">
        <v>10171</v>
      </c>
      <c r="K2915" s="784"/>
      <c r="L2915" s="784"/>
    </row>
    <row r="2916" spans="1:12" ht="15">
      <c r="A2916" s="786" t="s">
        <v>10459</v>
      </c>
      <c r="B2916" s="785" t="s">
        <v>2830</v>
      </c>
      <c r="C2916" s="784" t="s">
        <v>7292</v>
      </c>
      <c r="D2916" s="784">
        <v>2915</v>
      </c>
      <c r="E2916" s="784"/>
      <c r="F2916" s="784">
        <v>9</v>
      </c>
      <c r="G2916" s="784"/>
      <c r="H2916" s="784" t="s">
        <v>63</v>
      </c>
      <c r="I2916" s="784" t="s">
        <v>60</v>
      </c>
      <c r="J2916" s="784" t="s">
        <v>10171</v>
      </c>
      <c r="K2916" s="784"/>
      <c r="L2916" s="784"/>
    </row>
    <row r="2917" spans="1:12" ht="15">
      <c r="A2917" s="786" t="s">
        <v>10460</v>
      </c>
      <c r="B2917" s="785" t="s">
        <v>2831</v>
      </c>
      <c r="C2917" s="784" t="s">
        <v>7292</v>
      </c>
      <c r="D2917" s="784">
        <v>2916</v>
      </c>
      <c r="E2917" s="784"/>
      <c r="F2917" s="784">
        <v>4</v>
      </c>
      <c r="G2917" s="784"/>
      <c r="H2917" s="784" t="s">
        <v>366</v>
      </c>
      <c r="I2917" s="784" t="s">
        <v>60</v>
      </c>
      <c r="J2917" s="784" t="s">
        <v>10171</v>
      </c>
      <c r="K2917" s="784"/>
      <c r="L2917" s="784"/>
    </row>
    <row r="2918" spans="1:12" ht="15">
      <c r="A2918" s="786" t="s">
        <v>10461</v>
      </c>
      <c r="B2918" s="785" t="s">
        <v>2832</v>
      </c>
      <c r="C2918" s="784" t="s">
        <v>7292</v>
      </c>
      <c r="D2918" s="784">
        <v>2917</v>
      </c>
      <c r="E2918" s="784"/>
      <c r="F2918" s="784">
        <v>2</v>
      </c>
      <c r="G2918" s="784"/>
      <c r="H2918" s="784" t="s">
        <v>42</v>
      </c>
      <c r="I2918" s="784" t="s">
        <v>60</v>
      </c>
      <c r="J2918" s="784" t="s">
        <v>10171</v>
      </c>
      <c r="K2918" s="784"/>
      <c r="L2918" s="784"/>
    </row>
    <row r="2919" spans="1:12" ht="15">
      <c r="A2919" s="786" t="s">
        <v>10462</v>
      </c>
      <c r="B2919" s="785" t="s">
        <v>2833</v>
      </c>
      <c r="C2919" s="784" t="s">
        <v>7292</v>
      </c>
      <c r="D2919" s="784">
        <v>2918</v>
      </c>
      <c r="E2919" s="784"/>
      <c r="F2919" s="784">
        <v>4</v>
      </c>
      <c r="G2919" s="784"/>
      <c r="H2919" s="784" t="s">
        <v>40</v>
      </c>
      <c r="I2919" s="784" t="s">
        <v>97</v>
      </c>
      <c r="J2919" s="784" t="s">
        <v>10171</v>
      </c>
      <c r="K2919" s="784"/>
      <c r="L2919" s="784"/>
    </row>
    <row r="2920" spans="1:12" ht="15">
      <c r="A2920" s="786" t="s">
        <v>10463</v>
      </c>
      <c r="B2920" s="785" t="s">
        <v>2834</v>
      </c>
      <c r="C2920" s="784" t="s">
        <v>7292</v>
      </c>
      <c r="D2920" s="784">
        <v>2919</v>
      </c>
      <c r="E2920" s="784"/>
      <c r="F2920" s="784">
        <v>26</v>
      </c>
      <c r="G2920" s="784"/>
      <c r="H2920" s="784" t="s">
        <v>36</v>
      </c>
      <c r="I2920" s="784" t="s">
        <v>97</v>
      </c>
      <c r="J2920" s="784" t="s">
        <v>10171</v>
      </c>
      <c r="K2920" s="784"/>
      <c r="L2920" s="784"/>
    </row>
    <row r="2921" spans="1:12" ht="15">
      <c r="A2921" s="786" t="s">
        <v>10464</v>
      </c>
      <c r="B2921" s="785" t="s">
        <v>2835</v>
      </c>
      <c r="C2921" s="784" t="s">
        <v>7292</v>
      </c>
      <c r="D2921" s="784">
        <v>2920</v>
      </c>
      <c r="E2921" s="784"/>
      <c r="F2921" s="784">
        <v>39</v>
      </c>
      <c r="G2921" s="784"/>
      <c r="H2921" s="784" t="s">
        <v>40</v>
      </c>
      <c r="I2921" s="784" t="s">
        <v>351</v>
      </c>
      <c r="J2921" s="784" t="s">
        <v>10171</v>
      </c>
      <c r="K2921" s="784"/>
      <c r="L2921" s="784"/>
    </row>
    <row r="2922" spans="1:12" ht="15">
      <c r="A2922" s="786" t="s">
        <v>10465</v>
      </c>
      <c r="B2922" s="785" t="s">
        <v>350</v>
      </c>
      <c r="C2922" s="784" t="s">
        <v>7292</v>
      </c>
      <c r="D2922" s="784">
        <v>2921</v>
      </c>
      <c r="E2922" s="784"/>
      <c r="F2922" s="784">
        <v>4</v>
      </c>
      <c r="G2922" s="784"/>
      <c r="H2922" s="784" t="s">
        <v>36</v>
      </c>
      <c r="I2922" s="784" t="s">
        <v>351</v>
      </c>
      <c r="J2922" s="784" t="s">
        <v>10171</v>
      </c>
      <c r="K2922" s="784"/>
      <c r="L2922" s="784"/>
    </row>
    <row r="2923" spans="1:12" ht="15">
      <c r="A2923" s="786" t="s">
        <v>10466</v>
      </c>
      <c r="B2923" s="785" t="s">
        <v>2836</v>
      </c>
      <c r="C2923" s="784" t="s">
        <v>7292</v>
      </c>
      <c r="D2923" s="784">
        <v>2922</v>
      </c>
      <c r="E2923" s="784"/>
      <c r="F2923" s="784">
        <v>35</v>
      </c>
      <c r="G2923" s="784"/>
      <c r="H2923" s="784" t="s">
        <v>53</v>
      </c>
      <c r="I2923" s="784" t="s">
        <v>69</v>
      </c>
      <c r="J2923" s="784" t="s">
        <v>10171</v>
      </c>
      <c r="K2923" s="784"/>
      <c r="L2923" s="784"/>
    </row>
    <row r="2924" spans="1:12" ht="15">
      <c r="A2924" s="786" t="s">
        <v>10467</v>
      </c>
      <c r="B2924" s="785" t="s">
        <v>2837</v>
      </c>
      <c r="C2924" s="784" t="s">
        <v>7292</v>
      </c>
      <c r="D2924" s="784">
        <v>2923</v>
      </c>
      <c r="E2924" s="784"/>
      <c r="F2924" s="784">
        <v>5</v>
      </c>
      <c r="G2924" s="784"/>
      <c r="H2924" s="784" t="s">
        <v>36</v>
      </c>
      <c r="I2924" s="784" t="s">
        <v>349</v>
      </c>
      <c r="J2924" s="784" t="s">
        <v>10171</v>
      </c>
      <c r="K2924" s="784"/>
      <c r="L2924" s="784"/>
    </row>
    <row r="2925" spans="1:12" ht="15">
      <c r="A2925" s="786" t="s">
        <v>10468</v>
      </c>
      <c r="B2925" s="785" t="s">
        <v>2838</v>
      </c>
      <c r="C2925" s="784" t="s">
        <v>7292</v>
      </c>
      <c r="D2925" s="784">
        <v>2924</v>
      </c>
      <c r="E2925" s="784"/>
      <c r="F2925" s="784">
        <v>6</v>
      </c>
      <c r="G2925" s="784"/>
      <c r="H2925" s="784" t="s">
        <v>22</v>
      </c>
      <c r="I2925" s="784" t="s">
        <v>2839</v>
      </c>
      <c r="J2925" s="784" t="s">
        <v>10171</v>
      </c>
      <c r="K2925" s="784"/>
      <c r="L2925" s="784"/>
    </row>
    <row r="2926" spans="1:12" ht="15">
      <c r="A2926" s="786" t="s">
        <v>10469</v>
      </c>
      <c r="B2926" s="785" t="s">
        <v>2838</v>
      </c>
      <c r="C2926" s="784" t="s">
        <v>7292</v>
      </c>
      <c r="D2926" s="784">
        <v>2925</v>
      </c>
      <c r="E2926" s="784"/>
      <c r="F2926" s="784">
        <v>1</v>
      </c>
      <c r="G2926" s="784"/>
      <c r="H2926" s="784" t="s">
        <v>85</v>
      </c>
      <c r="I2926" s="784" t="s">
        <v>2840</v>
      </c>
      <c r="J2926" s="784" t="s">
        <v>10171</v>
      </c>
      <c r="K2926" s="784"/>
      <c r="L2926" s="784"/>
    </row>
    <row r="2927" spans="1:12" ht="15">
      <c r="A2927" s="786" t="s">
        <v>10470</v>
      </c>
      <c r="B2927" s="785" t="s">
        <v>257</v>
      </c>
      <c r="C2927" s="784" t="s">
        <v>7292</v>
      </c>
      <c r="D2927" s="784">
        <v>2926</v>
      </c>
      <c r="E2927" s="784"/>
      <c r="F2927" s="784">
        <v>182</v>
      </c>
      <c r="G2927" s="784"/>
      <c r="H2927" s="784" t="s">
        <v>101</v>
      </c>
      <c r="I2927" s="784" t="s">
        <v>119</v>
      </c>
      <c r="J2927" s="784" t="s">
        <v>10171</v>
      </c>
      <c r="K2927" s="784"/>
      <c r="L2927" s="784"/>
    </row>
    <row r="2928" spans="1:12" ht="15">
      <c r="A2928" s="786" t="s">
        <v>10471</v>
      </c>
      <c r="B2928" s="785" t="s">
        <v>2841</v>
      </c>
      <c r="C2928" s="784" t="s">
        <v>7292</v>
      </c>
      <c r="D2928" s="784">
        <v>2927</v>
      </c>
      <c r="E2928" s="784"/>
      <c r="F2928" s="784">
        <v>6</v>
      </c>
      <c r="G2928" s="784"/>
      <c r="H2928" s="784" t="s">
        <v>101</v>
      </c>
      <c r="I2928" s="784" t="s">
        <v>119</v>
      </c>
      <c r="J2928" s="784" t="s">
        <v>10171</v>
      </c>
      <c r="K2928" s="784"/>
      <c r="L2928" s="784"/>
    </row>
    <row r="2929" spans="1:12" ht="15">
      <c r="A2929" s="786" t="s">
        <v>10472</v>
      </c>
      <c r="B2929" s="785" t="s">
        <v>2842</v>
      </c>
      <c r="C2929" s="784" t="s">
        <v>7292</v>
      </c>
      <c r="D2929" s="784">
        <v>2928</v>
      </c>
      <c r="E2929" s="784"/>
      <c r="F2929" s="784">
        <v>333</v>
      </c>
      <c r="G2929" s="784"/>
      <c r="H2929" s="784" t="s">
        <v>108</v>
      </c>
      <c r="I2929" s="784" t="s">
        <v>119</v>
      </c>
      <c r="J2929" s="784" t="s">
        <v>10171</v>
      </c>
      <c r="K2929" s="784"/>
      <c r="L2929" s="784"/>
    </row>
    <row r="2930" spans="1:12" ht="15">
      <c r="A2930" s="786" t="s">
        <v>10473</v>
      </c>
      <c r="B2930" s="785" t="s">
        <v>2843</v>
      </c>
      <c r="C2930" s="784" t="s">
        <v>7292</v>
      </c>
      <c r="D2930" s="784">
        <v>2929</v>
      </c>
      <c r="E2930" s="784"/>
      <c r="F2930" s="784">
        <v>110</v>
      </c>
      <c r="G2930" s="784"/>
      <c r="H2930" s="784" t="s">
        <v>101</v>
      </c>
      <c r="I2930" s="784" t="s">
        <v>2844</v>
      </c>
      <c r="J2930" s="784" t="s">
        <v>10171</v>
      </c>
      <c r="K2930" s="784"/>
      <c r="L2930" s="784"/>
    </row>
    <row r="2931" spans="1:12" ht="15">
      <c r="A2931" s="786" t="s">
        <v>10474</v>
      </c>
      <c r="B2931" s="785" t="s">
        <v>2843</v>
      </c>
      <c r="C2931" s="784" t="s">
        <v>7292</v>
      </c>
      <c r="D2931" s="784">
        <v>2930</v>
      </c>
      <c r="E2931" s="784"/>
      <c r="F2931" s="784">
        <v>7</v>
      </c>
      <c r="G2931" s="784"/>
      <c r="H2931" s="784" t="s">
        <v>20</v>
      </c>
      <c r="I2931" s="784" t="s">
        <v>119</v>
      </c>
      <c r="J2931" s="784" t="s">
        <v>10171</v>
      </c>
      <c r="K2931" s="784"/>
      <c r="L2931" s="784"/>
    </row>
    <row r="2932" spans="1:12" ht="15">
      <c r="A2932" s="786" t="s">
        <v>10475</v>
      </c>
      <c r="B2932" s="785" t="s">
        <v>424</v>
      </c>
      <c r="C2932" s="784" t="s">
        <v>7292</v>
      </c>
      <c r="D2932" s="784">
        <v>2931</v>
      </c>
      <c r="E2932" s="784"/>
      <c r="F2932" s="784">
        <v>192</v>
      </c>
      <c r="G2932" s="784"/>
      <c r="H2932" s="784" t="s">
        <v>53</v>
      </c>
      <c r="I2932" s="784" t="s">
        <v>2265</v>
      </c>
      <c r="J2932" s="784" t="s">
        <v>10171</v>
      </c>
      <c r="K2932" s="784"/>
      <c r="L2932" s="784"/>
    </row>
    <row r="2933" spans="1:12" ht="15">
      <c r="A2933" s="786" t="s">
        <v>10476</v>
      </c>
      <c r="B2933" s="785" t="s">
        <v>424</v>
      </c>
      <c r="C2933" s="784" t="s">
        <v>7292</v>
      </c>
      <c r="D2933" s="784">
        <v>2932</v>
      </c>
      <c r="E2933" s="784"/>
      <c r="F2933" s="784">
        <v>222</v>
      </c>
      <c r="G2933" s="784"/>
      <c r="H2933" s="784" t="s">
        <v>441</v>
      </c>
      <c r="I2933" s="784" t="s">
        <v>87</v>
      </c>
      <c r="J2933" s="784" t="s">
        <v>10171</v>
      </c>
      <c r="K2933" s="784"/>
      <c r="L2933" s="784"/>
    </row>
    <row r="2934" spans="1:12" ht="15">
      <c r="A2934" s="786" t="s">
        <v>10477</v>
      </c>
      <c r="B2934" s="785" t="s">
        <v>424</v>
      </c>
      <c r="C2934" s="784" t="s">
        <v>7292</v>
      </c>
      <c r="D2934" s="784">
        <v>2933</v>
      </c>
      <c r="E2934" s="784"/>
      <c r="F2934" s="784">
        <v>38</v>
      </c>
      <c r="G2934" s="784"/>
      <c r="H2934" s="784" t="s">
        <v>14</v>
      </c>
      <c r="I2934" s="784" t="s">
        <v>87</v>
      </c>
      <c r="J2934" s="784" t="s">
        <v>10171</v>
      </c>
      <c r="K2934" s="784"/>
      <c r="L2934" s="784"/>
    </row>
    <row r="2935" spans="1:12" ht="15">
      <c r="A2935" s="786" t="s">
        <v>10478</v>
      </c>
      <c r="B2935" s="785" t="s">
        <v>442</v>
      </c>
      <c r="C2935" s="784" t="s">
        <v>7292</v>
      </c>
      <c r="D2935" s="784">
        <v>2934</v>
      </c>
      <c r="E2935" s="784"/>
      <c r="F2935" s="784">
        <v>665</v>
      </c>
      <c r="G2935" s="784"/>
      <c r="H2935" s="784" t="s">
        <v>40</v>
      </c>
      <c r="I2935" s="784" t="s">
        <v>2263</v>
      </c>
      <c r="J2935" s="784" t="s">
        <v>10171</v>
      </c>
      <c r="K2935" s="784"/>
      <c r="L2935" s="784"/>
    </row>
    <row r="2936" spans="1:12" ht="15">
      <c r="A2936" s="786" t="s">
        <v>10479</v>
      </c>
      <c r="B2936" s="785" t="s">
        <v>442</v>
      </c>
      <c r="C2936" s="784" t="s">
        <v>7292</v>
      </c>
      <c r="D2936" s="784">
        <v>2935</v>
      </c>
      <c r="E2936" s="784"/>
      <c r="F2936" s="784">
        <v>224</v>
      </c>
      <c r="G2936" s="784"/>
      <c r="H2936" s="784" t="s">
        <v>53</v>
      </c>
      <c r="I2936" s="784" t="s">
        <v>119</v>
      </c>
      <c r="J2936" s="784" t="s">
        <v>10171</v>
      </c>
      <c r="K2936" s="784"/>
      <c r="L2936" s="784"/>
    </row>
    <row r="2937" spans="1:12" ht="15">
      <c r="A2937" s="786" t="s">
        <v>10480</v>
      </c>
      <c r="B2937" s="785" t="s">
        <v>442</v>
      </c>
      <c r="C2937" s="784" t="s">
        <v>7292</v>
      </c>
      <c r="D2937" s="784">
        <v>2936</v>
      </c>
      <c r="E2937" s="784"/>
      <c r="F2937" s="784">
        <v>96</v>
      </c>
      <c r="G2937" s="784"/>
      <c r="H2937" s="784" t="s">
        <v>441</v>
      </c>
      <c r="I2937" s="784" t="s">
        <v>87</v>
      </c>
      <c r="J2937" s="784" t="s">
        <v>10171</v>
      </c>
      <c r="K2937" s="784"/>
      <c r="L2937" s="784"/>
    </row>
    <row r="2938" spans="1:12" ht="15">
      <c r="A2938" s="786" t="s">
        <v>10481</v>
      </c>
      <c r="B2938" s="785" t="s">
        <v>2845</v>
      </c>
      <c r="C2938" s="784" t="s">
        <v>7292</v>
      </c>
      <c r="D2938" s="784">
        <v>2937</v>
      </c>
      <c r="E2938" s="784"/>
      <c r="F2938" s="784">
        <v>149</v>
      </c>
      <c r="G2938" s="784"/>
      <c r="H2938" s="784" t="s">
        <v>101</v>
      </c>
      <c r="I2938" s="784" t="s">
        <v>119</v>
      </c>
      <c r="J2938" s="784" t="s">
        <v>10171</v>
      </c>
      <c r="K2938" s="784"/>
      <c r="L2938" s="784"/>
    </row>
    <row r="2939" spans="1:12" ht="15">
      <c r="A2939" s="786" t="s">
        <v>10482</v>
      </c>
      <c r="B2939" s="785" t="s">
        <v>2846</v>
      </c>
      <c r="C2939" s="784" t="s">
        <v>7292</v>
      </c>
      <c r="D2939" s="784">
        <v>2938</v>
      </c>
      <c r="E2939" s="784"/>
      <c r="F2939" s="784">
        <v>48</v>
      </c>
      <c r="G2939" s="784"/>
      <c r="H2939" s="784" t="s">
        <v>101</v>
      </c>
      <c r="I2939" s="784" t="s">
        <v>119</v>
      </c>
      <c r="J2939" s="784" t="s">
        <v>10171</v>
      </c>
      <c r="K2939" s="784"/>
      <c r="L2939" s="784"/>
    </row>
    <row r="2940" spans="1:12" ht="15">
      <c r="A2940" s="786" t="s">
        <v>10483</v>
      </c>
      <c r="B2940" s="785" t="s">
        <v>2847</v>
      </c>
      <c r="C2940" s="784" t="s">
        <v>7292</v>
      </c>
      <c r="D2940" s="784">
        <v>2939</v>
      </c>
      <c r="E2940" s="784"/>
      <c r="F2940" s="784">
        <v>195</v>
      </c>
      <c r="G2940" s="784"/>
      <c r="H2940" s="784" t="s">
        <v>55</v>
      </c>
      <c r="I2940" s="784" t="s">
        <v>119</v>
      </c>
      <c r="J2940" s="784" t="s">
        <v>10171</v>
      </c>
      <c r="K2940" s="784"/>
      <c r="L2940" s="784"/>
    </row>
    <row r="2941" spans="1:12" ht="15">
      <c r="A2941" s="786" t="s">
        <v>10484</v>
      </c>
      <c r="B2941" s="785" t="s">
        <v>2848</v>
      </c>
      <c r="C2941" s="784" t="s">
        <v>7292</v>
      </c>
      <c r="D2941" s="784">
        <v>2940</v>
      </c>
      <c r="E2941" s="784"/>
      <c r="F2941" s="784">
        <v>180</v>
      </c>
      <c r="G2941" s="784"/>
      <c r="H2941" s="784" t="s">
        <v>101</v>
      </c>
      <c r="I2941" s="784" t="s">
        <v>2263</v>
      </c>
      <c r="J2941" s="784" t="s">
        <v>10171</v>
      </c>
      <c r="K2941" s="784"/>
      <c r="L2941" s="784"/>
    </row>
    <row r="2942" spans="1:12" ht="15">
      <c r="A2942" s="786" t="s">
        <v>10485</v>
      </c>
      <c r="B2942" s="785" t="s">
        <v>2848</v>
      </c>
      <c r="C2942" s="784" t="s">
        <v>7292</v>
      </c>
      <c r="D2942" s="784">
        <v>2941</v>
      </c>
      <c r="E2942" s="784"/>
      <c r="F2942" s="784">
        <v>34</v>
      </c>
      <c r="G2942" s="784"/>
      <c r="H2942" s="784" t="s">
        <v>20</v>
      </c>
      <c r="I2942" s="784" t="s">
        <v>119</v>
      </c>
      <c r="J2942" s="784" t="s">
        <v>10171</v>
      </c>
      <c r="K2942" s="784"/>
      <c r="L2942" s="784"/>
    </row>
    <row r="2943" spans="1:12" ht="15">
      <c r="A2943" s="786" t="s">
        <v>10486</v>
      </c>
      <c r="B2943" s="785" t="s">
        <v>2849</v>
      </c>
      <c r="C2943" s="784" t="s">
        <v>7292</v>
      </c>
      <c r="D2943" s="784">
        <v>2942</v>
      </c>
      <c r="E2943" s="784"/>
      <c r="F2943" s="784">
        <v>197</v>
      </c>
      <c r="G2943" s="784"/>
      <c r="H2943" s="784" t="s">
        <v>28</v>
      </c>
      <c r="I2943" s="784" t="s">
        <v>119</v>
      </c>
      <c r="J2943" s="784" t="s">
        <v>10171</v>
      </c>
      <c r="K2943" s="784"/>
      <c r="L2943" s="784"/>
    </row>
    <row r="2944" spans="1:12" ht="15">
      <c r="A2944" s="786" t="s">
        <v>10487</v>
      </c>
      <c r="B2944" s="785" t="s">
        <v>2850</v>
      </c>
      <c r="C2944" s="784" t="s">
        <v>7292</v>
      </c>
      <c r="D2944" s="784">
        <v>2943</v>
      </c>
      <c r="E2944" s="784"/>
      <c r="F2944" s="784">
        <v>8</v>
      </c>
      <c r="G2944" s="784"/>
      <c r="H2944" s="784" t="s">
        <v>101</v>
      </c>
      <c r="I2944" s="784" t="s">
        <v>119</v>
      </c>
      <c r="J2944" s="784" t="s">
        <v>10171</v>
      </c>
      <c r="K2944" s="784"/>
      <c r="L2944" s="784"/>
    </row>
    <row r="2945" spans="1:12" ht="15">
      <c r="A2945" s="786" t="s">
        <v>10488</v>
      </c>
      <c r="B2945" s="785" t="s">
        <v>2851</v>
      </c>
      <c r="C2945" s="784" t="s">
        <v>7292</v>
      </c>
      <c r="D2945" s="784">
        <v>2944</v>
      </c>
      <c r="E2945" s="784"/>
      <c r="F2945" s="784">
        <v>2</v>
      </c>
      <c r="G2945" s="784"/>
      <c r="H2945" s="784" t="s">
        <v>101</v>
      </c>
      <c r="I2945" s="784" t="s">
        <v>119</v>
      </c>
      <c r="J2945" s="784" t="s">
        <v>10171</v>
      </c>
      <c r="K2945" s="784"/>
      <c r="L2945" s="784"/>
    </row>
    <row r="2946" spans="1:12" ht="15">
      <c r="A2946" s="786" t="s">
        <v>10489</v>
      </c>
      <c r="B2946" s="785" t="s">
        <v>2852</v>
      </c>
      <c r="C2946" s="784" t="s">
        <v>7292</v>
      </c>
      <c r="D2946" s="784">
        <v>2945</v>
      </c>
      <c r="E2946" s="784"/>
      <c r="F2946" s="784">
        <v>96</v>
      </c>
      <c r="G2946" s="784"/>
      <c r="H2946" s="784" t="s">
        <v>108</v>
      </c>
      <c r="I2946" s="784" t="s">
        <v>2844</v>
      </c>
      <c r="J2946" s="784" t="s">
        <v>10171</v>
      </c>
      <c r="K2946" s="784"/>
      <c r="L2946" s="784"/>
    </row>
    <row r="2947" spans="1:12" ht="15">
      <c r="A2947" s="786" t="s">
        <v>10490</v>
      </c>
      <c r="B2947" s="785" t="s">
        <v>2853</v>
      </c>
      <c r="C2947" s="784" t="s">
        <v>7292</v>
      </c>
      <c r="D2947" s="784">
        <v>2946</v>
      </c>
      <c r="E2947" s="784"/>
      <c r="F2947" s="784">
        <v>200</v>
      </c>
      <c r="G2947" s="784"/>
      <c r="H2947" s="784" t="s">
        <v>101</v>
      </c>
      <c r="I2947" s="784" t="s">
        <v>119</v>
      </c>
      <c r="J2947" s="784" t="s">
        <v>10171</v>
      </c>
      <c r="K2947" s="784"/>
      <c r="L2947" s="784"/>
    </row>
    <row r="2948" spans="1:12" ht="15">
      <c r="A2948" s="786" t="s">
        <v>10491</v>
      </c>
      <c r="B2948" s="785" t="s">
        <v>2854</v>
      </c>
      <c r="C2948" s="784" t="s">
        <v>7292</v>
      </c>
      <c r="D2948" s="784">
        <v>2947</v>
      </c>
      <c r="E2948" s="784"/>
      <c r="F2948" s="784">
        <v>100</v>
      </c>
      <c r="G2948" s="784"/>
      <c r="H2948" s="784" t="s">
        <v>108</v>
      </c>
      <c r="I2948" s="784" t="s">
        <v>119</v>
      </c>
      <c r="J2948" s="784" t="s">
        <v>10171</v>
      </c>
      <c r="K2948" s="784"/>
      <c r="L2948" s="784"/>
    </row>
    <row r="2949" spans="1:12" ht="15">
      <c r="A2949" s="786" t="s">
        <v>10492</v>
      </c>
      <c r="B2949" s="785" t="s">
        <v>2855</v>
      </c>
      <c r="C2949" s="784" t="s">
        <v>7292</v>
      </c>
      <c r="D2949" s="784">
        <v>2948</v>
      </c>
      <c r="E2949" s="784"/>
      <c r="F2949" s="784">
        <v>200</v>
      </c>
      <c r="G2949" s="784"/>
      <c r="H2949" s="784" t="s">
        <v>27</v>
      </c>
      <c r="I2949" s="784" t="s">
        <v>119</v>
      </c>
      <c r="J2949" s="784" t="s">
        <v>10171</v>
      </c>
      <c r="K2949" s="784"/>
      <c r="L2949" s="784"/>
    </row>
    <row r="2950" spans="1:12" ht="15">
      <c r="A2950" s="786" t="s">
        <v>10493</v>
      </c>
      <c r="B2950" s="785" t="s">
        <v>2856</v>
      </c>
      <c r="C2950" s="784" t="s">
        <v>7292</v>
      </c>
      <c r="D2950" s="784">
        <v>2949</v>
      </c>
      <c r="E2950" s="784"/>
      <c r="F2950" s="784">
        <v>31</v>
      </c>
      <c r="G2950" s="784"/>
      <c r="H2950" s="784" t="s">
        <v>366</v>
      </c>
      <c r="I2950" s="784" t="s">
        <v>119</v>
      </c>
      <c r="J2950" s="784" t="s">
        <v>10171</v>
      </c>
      <c r="K2950" s="784"/>
      <c r="L2950" s="784"/>
    </row>
    <row r="2951" spans="1:12" ht="15">
      <c r="A2951" s="786" t="s">
        <v>10494</v>
      </c>
      <c r="B2951" s="785" t="s">
        <v>2857</v>
      </c>
      <c r="C2951" s="784" t="s">
        <v>7292</v>
      </c>
      <c r="D2951" s="784">
        <v>2950</v>
      </c>
      <c r="E2951" s="784"/>
      <c r="F2951" s="784">
        <v>15</v>
      </c>
      <c r="G2951" s="784"/>
      <c r="H2951" s="784" t="s">
        <v>55</v>
      </c>
      <c r="I2951" s="784" t="s">
        <v>119</v>
      </c>
      <c r="J2951" s="784" t="s">
        <v>10171</v>
      </c>
      <c r="K2951" s="784"/>
      <c r="L2951" s="784"/>
    </row>
    <row r="2952" spans="1:12" ht="15">
      <c r="A2952" s="786" t="s">
        <v>10495</v>
      </c>
      <c r="B2952" s="785" t="s">
        <v>2858</v>
      </c>
      <c r="C2952" s="784" t="s">
        <v>7292</v>
      </c>
      <c r="D2952" s="784">
        <v>2951</v>
      </c>
      <c r="E2952" s="784"/>
      <c r="F2952" s="784">
        <v>80</v>
      </c>
      <c r="G2952" s="784"/>
      <c r="H2952" s="784" t="s">
        <v>55</v>
      </c>
      <c r="I2952" s="784" t="s">
        <v>119</v>
      </c>
      <c r="J2952" s="784" t="s">
        <v>10171</v>
      </c>
      <c r="K2952" s="784"/>
      <c r="L2952" s="784"/>
    </row>
    <row r="2953" spans="1:12" ht="15">
      <c r="A2953" s="786" t="s">
        <v>10496</v>
      </c>
      <c r="B2953" s="785" t="s">
        <v>355</v>
      </c>
      <c r="C2953" s="784" t="s">
        <v>7292</v>
      </c>
      <c r="D2953" s="784">
        <v>2952</v>
      </c>
      <c r="E2953" s="784"/>
      <c r="F2953" s="784">
        <v>268</v>
      </c>
      <c r="G2953" s="784"/>
      <c r="H2953" s="784" t="s">
        <v>33</v>
      </c>
      <c r="I2953" s="784" t="s">
        <v>119</v>
      </c>
      <c r="J2953" s="784" t="s">
        <v>10171</v>
      </c>
      <c r="K2953" s="784"/>
      <c r="L2953" s="784"/>
    </row>
    <row r="2954" spans="1:12" ht="15">
      <c r="A2954" s="786" t="s">
        <v>10497</v>
      </c>
      <c r="B2954" s="785" t="s">
        <v>2859</v>
      </c>
      <c r="C2954" s="784" t="s">
        <v>7292</v>
      </c>
      <c r="D2954" s="784">
        <v>2953</v>
      </c>
      <c r="E2954" s="784"/>
      <c r="F2954" s="784">
        <v>100</v>
      </c>
      <c r="G2954" s="784"/>
      <c r="H2954" s="784" t="s">
        <v>410</v>
      </c>
      <c r="I2954" s="784" t="s">
        <v>2844</v>
      </c>
      <c r="J2954" s="784" t="s">
        <v>10171</v>
      </c>
      <c r="K2954" s="784"/>
      <c r="L2954" s="784"/>
    </row>
    <row r="2955" spans="1:12" ht="15">
      <c r="A2955" s="786" t="s">
        <v>10498</v>
      </c>
      <c r="B2955" s="785" t="s">
        <v>2860</v>
      </c>
      <c r="C2955" s="784" t="s">
        <v>7292</v>
      </c>
      <c r="D2955" s="784">
        <v>2954</v>
      </c>
      <c r="E2955" s="784"/>
      <c r="F2955" s="784">
        <v>36</v>
      </c>
      <c r="G2955" s="784"/>
      <c r="H2955" s="784" t="s">
        <v>55</v>
      </c>
      <c r="I2955" s="784" t="s">
        <v>86</v>
      </c>
      <c r="J2955" s="784" t="s">
        <v>10171</v>
      </c>
      <c r="K2955" s="784"/>
      <c r="L2955" s="784"/>
    </row>
    <row r="2956" spans="1:12" ht="15">
      <c r="A2956" s="786" t="s">
        <v>10499</v>
      </c>
      <c r="B2956" s="785" t="s">
        <v>473</v>
      </c>
      <c r="C2956" s="784" t="s">
        <v>7292</v>
      </c>
      <c r="D2956" s="784">
        <v>2955</v>
      </c>
      <c r="E2956" s="784"/>
      <c r="F2956" s="784">
        <v>31</v>
      </c>
      <c r="G2956" s="784"/>
      <c r="H2956" s="784" t="s">
        <v>33</v>
      </c>
      <c r="I2956" s="784" t="s">
        <v>86</v>
      </c>
      <c r="J2956" s="784" t="s">
        <v>10171</v>
      </c>
      <c r="K2956" s="784"/>
      <c r="L2956" s="784"/>
    </row>
    <row r="2957" spans="1:12" ht="15">
      <c r="A2957" s="786" t="s">
        <v>10500</v>
      </c>
      <c r="B2957" s="785" t="s">
        <v>2861</v>
      </c>
      <c r="C2957" s="784" t="s">
        <v>7292</v>
      </c>
      <c r="D2957" s="784">
        <v>2956</v>
      </c>
      <c r="E2957" s="784"/>
      <c r="F2957" s="784">
        <v>104</v>
      </c>
      <c r="G2957" s="784" t="s">
        <v>2862</v>
      </c>
      <c r="H2957" s="784" t="s">
        <v>33</v>
      </c>
      <c r="I2957" s="784" t="s">
        <v>86</v>
      </c>
      <c r="J2957" s="784" t="s">
        <v>10171</v>
      </c>
      <c r="K2957" s="784"/>
      <c r="L2957" s="784"/>
    </row>
    <row r="2958" spans="1:12" ht="15">
      <c r="A2958" s="786" t="s">
        <v>10501</v>
      </c>
      <c r="B2958" s="785" t="s">
        <v>2863</v>
      </c>
      <c r="C2958" s="784" t="s">
        <v>7292</v>
      </c>
      <c r="D2958" s="784">
        <v>2957</v>
      </c>
      <c r="E2958" s="784"/>
      <c r="F2958" s="784">
        <v>2</v>
      </c>
      <c r="G2958" s="784"/>
      <c r="H2958" s="784" t="s">
        <v>33</v>
      </c>
      <c r="I2958" s="784" t="s">
        <v>86</v>
      </c>
      <c r="J2958" s="784" t="s">
        <v>10171</v>
      </c>
      <c r="K2958" s="784"/>
      <c r="L2958" s="784"/>
    </row>
    <row r="2959" spans="1:12" ht="15">
      <c r="A2959" s="786" t="s">
        <v>10502</v>
      </c>
      <c r="B2959" s="785" t="s">
        <v>2864</v>
      </c>
      <c r="C2959" s="784" t="s">
        <v>7292</v>
      </c>
      <c r="D2959" s="784">
        <v>2958</v>
      </c>
      <c r="E2959" s="784"/>
      <c r="F2959" s="784">
        <v>15</v>
      </c>
      <c r="G2959" s="784"/>
      <c r="H2959" s="784" t="s">
        <v>33</v>
      </c>
      <c r="I2959" s="784" t="s">
        <v>86</v>
      </c>
      <c r="J2959" s="784" t="s">
        <v>10171</v>
      </c>
      <c r="K2959" s="784"/>
      <c r="L2959" s="784"/>
    </row>
    <row r="2960" spans="1:12" ht="15">
      <c r="A2960" s="786" t="s">
        <v>10503</v>
      </c>
      <c r="B2960" s="785" t="s">
        <v>2865</v>
      </c>
      <c r="C2960" s="784" t="s">
        <v>7292</v>
      </c>
      <c r="D2960" s="784">
        <v>2959</v>
      </c>
      <c r="E2960" s="784"/>
      <c r="F2960" s="784">
        <v>88</v>
      </c>
      <c r="G2960" s="784"/>
      <c r="H2960" s="784" t="s">
        <v>108</v>
      </c>
      <c r="I2960" s="784" t="s">
        <v>86</v>
      </c>
      <c r="J2960" s="784" t="s">
        <v>10171</v>
      </c>
      <c r="K2960" s="784"/>
      <c r="L2960" s="784"/>
    </row>
    <row r="2961" spans="1:12" ht="15">
      <c r="A2961" s="786" t="s">
        <v>10504</v>
      </c>
      <c r="B2961" s="785" t="s">
        <v>2866</v>
      </c>
      <c r="C2961" s="784" t="s">
        <v>7292</v>
      </c>
      <c r="D2961" s="784">
        <v>2960</v>
      </c>
      <c r="E2961" s="784"/>
      <c r="F2961" s="784">
        <v>79</v>
      </c>
      <c r="G2961" s="784"/>
      <c r="H2961" s="784" t="s">
        <v>40</v>
      </c>
      <c r="I2961" s="784" t="s">
        <v>86</v>
      </c>
      <c r="J2961" s="784" t="s">
        <v>10171</v>
      </c>
      <c r="K2961" s="784"/>
      <c r="L2961" s="784"/>
    </row>
    <row r="2962" spans="1:12" ht="15">
      <c r="A2962" s="786" t="s">
        <v>10505</v>
      </c>
      <c r="B2962" s="785" t="s">
        <v>359</v>
      </c>
      <c r="C2962" s="784" t="s">
        <v>7292</v>
      </c>
      <c r="D2962" s="784">
        <v>2961</v>
      </c>
      <c r="E2962" s="784"/>
      <c r="F2962" s="784">
        <v>24</v>
      </c>
      <c r="G2962" s="784"/>
      <c r="H2962" s="784" t="s">
        <v>55</v>
      </c>
      <c r="I2962" s="784" t="s">
        <v>86</v>
      </c>
      <c r="J2962" s="784" t="s">
        <v>10171</v>
      </c>
      <c r="K2962" s="784"/>
      <c r="L2962" s="784"/>
    </row>
    <row r="2963" spans="1:12" ht="15">
      <c r="A2963" s="786" t="s">
        <v>10506</v>
      </c>
      <c r="B2963" s="785" t="s">
        <v>359</v>
      </c>
      <c r="C2963" s="784" t="s">
        <v>7292</v>
      </c>
      <c r="D2963" s="784">
        <v>2962</v>
      </c>
      <c r="E2963" s="784"/>
      <c r="F2963" s="784">
        <v>60</v>
      </c>
      <c r="G2963" s="784"/>
      <c r="H2963" s="784" t="s">
        <v>101</v>
      </c>
      <c r="I2963" s="784" t="s">
        <v>126</v>
      </c>
      <c r="J2963" s="784" t="s">
        <v>10171</v>
      </c>
      <c r="K2963" s="784"/>
      <c r="L2963" s="784"/>
    </row>
    <row r="2964" spans="1:12" ht="15">
      <c r="A2964" s="786" t="s">
        <v>10507</v>
      </c>
      <c r="B2964" s="785" t="s">
        <v>2867</v>
      </c>
      <c r="C2964" s="784" t="s">
        <v>7292</v>
      </c>
      <c r="D2964" s="784">
        <v>2963</v>
      </c>
      <c r="E2964" s="784"/>
      <c r="F2964" s="784">
        <v>153</v>
      </c>
      <c r="G2964" s="784"/>
      <c r="H2964" s="784" t="s">
        <v>116</v>
      </c>
      <c r="I2964" s="784" t="s">
        <v>86</v>
      </c>
      <c r="J2964" s="784" t="s">
        <v>10171</v>
      </c>
      <c r="K2964" s="784"/>
      <c r="L2964" s="784"/>
    </row>
    <row r="2965" spans="1:12" ht="15">
      <c r="A2965" s="786" t="s">
        <v>10508</v>
      </c>
      <c r="B2965" s="785" t="s">
        <v>2868</v>
      </c>
      <c r="C2965" s="784" t="s">
        <v>7292</v>
      </c>
      <c r="D2965" s="784">
        <v>2964</v>
      </c>
      <c r="E2965" s="784"/>
      <c r="F2965" s="784">
        <v>100</v>
      </c>
      <c r="G2965" s="784"/>
      <c r="H2965" s="784" t="s">
        <v>366</v>
      </c>
      <c r="I2965" s="784" t="s">
        <v>86</v>
      </c>
      <c r="J2965" s="784" t="s">
        <v>10171</v>
      </c>
      <c r="K2965" s="784"/>
      <c r="L2965" s="784"/>
    </row>
    <row r="2966" spans="1:12" ht="15">
      <c r="A2966" s="786" t="s">
        <v>10509</v>
      </c>
      <c r="B2966" s="785" t="s">
        <v>2869</v>
      </c>
      <c r="C2966" s="784" t="s">
        <v>7292</v>
      </c>
      <c r="D2966" s="784">
        <v>2965</v>
      </c>
      <c r="E2966" s="784"/>
      <c r="F2966" s="784">
        <v>97</v>
      </c>
      <c r="G2966" s="784"/>
      <c r="H2966" s="784" t="s">
        <v>111</v>
      </c>
      <c r="I2966" s="784" t="s">
        <v>86</v>
      </c>
      <c r="J2966" s="784" t="s">
        <v>10171</v>
      </c>
      <c r="K2966" s="784"/>
      <c r="L2966" s="784"/>
    </row>
    <row r="2967" spans="1:12" ht="15">
      <c r="A2967" s="786" t="s">
        <v>10510</v>
      </c>
      <c r="B2967" s="785" t="s">
        <v>2870</v>
      </c>
      <c r="C2967" s="784" t="s">
        <v>7292</v>
      </c>
      <c r="D2967" s="784">
        <v>2966</v>
      </c>
      <c r="E2967" s="784"/>
      <c r="F2967" s="784">
        <v>115</v>
      </c>
      <c r="G2967" s="784"/>
      <c r="H2967" s="784" t="s">
        <v>59</v>
      </c>
      <c r="I2967" s="784" t="s">
        <v>86</v>
      </c>
      <c r="J2967" s="784" t="s">
        <v>10171</v>
      </c>
      <c r="K2967" s="784"/>
      <c r="L2967" s="784"/>
    </row>
    <row r="2968" spans="1:12" ht="15">
      <c r="A2968" s="786" t="s">
        <v>10511</v>
      </c>
      <c r="B2968" s="785" t="s">
        <v>2871</v>
      </c>
      <c r="C2968" s="784" t="s">
        <v>7292</v>
      </c>
      <c r="D2968" s="784">
        <v>2967</v>
      </c>
      <c r="E2968" s="784"/>
      <c r="F2968" s="784">
        <v>59</v>
      </c>
      <c r="G2968" s="784"/>
      <c r="H2968" s="784" t="s">
        <v>25</v>
      </c>
      <c r="I2968" s="784" t="s">
        <v>86</v>
      </c>
      <c r="J2968" s="784" t="s">
        <v>10171</v>
      </c>
      <c r="K2968" s="784"/>
      <c r="L2968" s="784"/>
    </row>
    <row r="2969" spans="1:12" ht="15">
      <c r="A2969" s="786" t="s">
        <v>10512</v>
      </c>
      <c r="B2969" s="785" t="s">
        <v>2872</v>
      </c>
      <c r="C2969" s="784" t="s">
        <v>7292</v>
      </c>
      <c r="D2969" s="784">
        <v>2968</v>
      </c>
      <c r="E2969" s="784"/>
      <c r="F2969" s="784">
        <v>24</v>
      </c>
      <c r="G2969" s="784"/>
      <c r="H2969" s="784" t="s">
        <v>410</v>
      </c>
      <c r="I2969" s="784" t="s">
        <v>86</v>
      </c>
      <c r="J2969" s="784" t="s">
        <v>10171</v>
      </c>
      <c r="K2969" s="784"/>
      <c r="L2969" s="784"/>
    </row>
    <row r="2970" spans="1:12" ht="15">
      <c r="A2970" s="786" t="s">
        <v>10513</v>
      </c>
      <c r="B2970" s="785" t="s">
        <v>2873</v>
      </c>
      <c r="C2970" s="784" t="s">
        <v>7292</v>
      </c>
      <c r="D2970" s="784">
        <v>2969</v>
      </c>
      <c r="E2970" s="784"/>
      <c r="F2970" s="784">
        <v>100</v>
      </c>
      <c r="G2970" s="784"/>
      <c r="H2970" s="784" t="s">
        <v>47</v>
      </c>
      <c r="I2970" s="784" t="s">
        <v>86</v>
      </c>
      <c r="J2970" s="784" t="s">
        <v>10171</v>
      </c>
      <c r="K2970" s="784"/>
      <c r="L2970" s="784"/>
    </row>
    <row r="2971" spans="1:12" ht="15">
      <c r="A2971" s="786" t="s">
        <v>10514</v>
      </c>
      <c r="B2971" s="785" t="s">
        <v>2874</v>
      </c>
      <c r="C2971" s="784" t="s">
        <v>7292</v>
      </c>
      <c r="D2971" s="784">
        <v>2970</v>
      </c>
      <c r="E2971" s="784"/>
      <c r="F2971" s="784">
        <v>80</v>
      </c>
      <c r="G2971" s="784"/>
      <c r="H2971" s="784" t="s">
        <v>25</v>
      </c>
      <c r="I2971" s="784" t="s">
        <v>86</v>
      </c>
      <c r="J2971" s="784" t="s">
        <v>10171</v>
      </c>
      <c r="K2971" s="784"/>
      <c r="L2971" s="784"/>
    </row>
    <row r="2972" spans="1:12" ht="15">
      <c r="A2972" s="786" t="s">
        <v>10515</v>
      </c>
      <c r="B2972" s="785" t="s">
        <v>2875</v>
      </c>
      <c r="C2972" s="784" t="s">
        <v>7292</v>
      </c>
      <c r="D2972" s="784">
        <v>2971</v>
      </c>
      <c r="E2972" s="784"/>
      <c r="F2972" s="784">
        <v>25</v>
      </c>
      <c r="G2972" s="784"/>
      <c r="H2972" s="784" t="s">
        <v>25</v>
      </c>
      <c r="I2972" s="784" t="s">
        <v>86</v>
      </c>
      <c r="J2972" s="784" t="s">
        <v>10171</v>
      </c>
      <c r="K2972" s="784"/>
      <c r="L2972" s="784"/>
    </row>
    <row r="2973" spans="1:12" ht="15">
      <c r="A2973" s="786" t="s">
        <v>10516</v>
      </c>
      <c r="B2973" s="785" t="s">
        <v>2876</v>
      </c>
      <c r="C2973" s="784" t="s">
        <v>7292</v>
      </c>
      <c r="D2973" s="784">
        <v>2972</v>
      </c>
      <c r="E2973" s="784"/>
      <c r="F2973" s="784">
        <v>98</v>
      </c>
      <c r="G2973" s="784"/>
      <c r="H2973" s="784" t="s">
        <v>47</v>
      </c>
      <c r="I2973" s="784" t="s">
        <v>86</v>
      </c>
      <c r="J2973" s="784" t="s">
        <v>10171</v>
      </c>
      <c r="K2973" s="784"/>
      <c r="L2973" s="784"/>
    </row>
    <row r="2974" spans="1:12" ht="15">
      <c r="A2974" s="786" t="s">
        <v>10517</v>
      </c>
      <c r="B2974" s="785" t="s">
        <v>2877</v>
      </c>
      <c r="C2974" s="784" t="s">
        <v>7292</v>
      </c>
      <c r="D2974" s="784">
        <v>2973</v>
      </c>
      <c r="E2974" s="784"/>
      <c r="F2974" s="784">
        <v>79</v>
      </c>
      <c r="G2974" s="784"/>
      <c r="H2974" s="784" t="s">
        <v>410</v>
      </c>
      <c r="I2974" s="784" t="s">
        <v>86</v>
      </c>
      <c r="J2974" s="784" t="s">
        <v>10171</v>
      </c>
      <c r="K2974" s="784"/>
      <c r="L2974" s="784"/>
    </row>
    <row r="2975" spans="1:12" ht="15">
      <c r="A2975" s="786" t="s">
        <v>10518</v>
      </c>
      <c r="B2975" s="785" t="s">
        <v>2878</v>
      </c>
      <c r="C2975" s="784" t="s">
        <v>7292</v>
      </c>
      <c r="D2975" s="784">
        <v>2974</v>
      </c>
      <c r="E2975" s="784"/>
      <c r="F2975" s="784">
        <v>86</v>
      </c>
      <c r="G2975" s="784"/>
      <c r="H2975" s="784" t="s">
        <v>39</v>
      </c>
      <c r="I2975" s="784" t="s">
        <v>2879</v>
      </c>
      <c r="J2975" s="784" t="s">
        <v>10171</v>
      </c>
      <c r="K2975" s="784"/>
      <c r="L2975" s="784"/>
    </row>
    <row r="2976" spans="1:12" ht="15">
      <c r="A2976" s="786" t="s">
        <v>10519</v>
      </c>
      <c r="B2976" s="785" t="s">
        <v>2880</v>
      </c>
      <c r="C2976" s="784" t="s">
        <v>7292</v>
      </c>
      <c r="D2976" s="784">
        <v>2975</v>
      </c>
      <c r="E2976" s="784"/>
      <c r="F2976" s="784">
        <v>8</v>
      </c>
      <c r="G2976" s="784"/>
      <c r="H2976" s="784" t="s">
        <v>100</v>
      </c>
      <c r="I2976" s="784" t="s">
        <v>126</v>
      </c>
      <c r="J2976" s="784" t="s">
        <v>10171</v>
      </c>
      <c r="K2976" s="784"/>
      <c r="L2976" s="784"/>
    </row>
    <row r="2977" spans="1:12" ht="15">
      <c r="A2977" s="786" t="s">
        <v>10520</v>
      </c>
      <c r="B2977" s="785" t="s">
        <v>2881</v>
      </c>
      <c r="C2977" s="784" t="s">
        <v>7292</v>
      </c>
      <c r="D2977" s="784">
        <v>2976</v>
      </c>
      <c r="E2977" s="784"/>
      <c r="F2977" s="784">
        <v>91</v>
      </c>
      <c r="G2977" s="784"/>
      <c r="H2977" s="784" t="s">
        <v>111</v>
      </c>
      <c r="I2977" s="784" t="s">
        <v>86</v>
      </c>
      <c r="J2977" s="784" t="s">
        <v>10171</v>
      </c>
      <c r="K2977" s="784"/>
      <c r="L2977" s="784"/>
    </row>
    <row r="2978" spans="1:12" ht="15">
      <c r="A2978" s="786" t="s">
        <v>10521</v>
      </c>
      <c r="B2978" s="785" t="s">
        <v>2882</v>
      </c>
      <c r="C2978" s="784" t="s">
        <v>7292</v>
      </c>
      <c r="D2978" s="784">
        <v>2977</v>
      </c>
      <c r="E2978" s="784"/>
      <c r="F2978" s="784">
        <v>270</v>
      </c>
      <c r="G2978" s="784"/>
      <c r="H2978" s="784" t="s">
        <v>51</v>
      </c>
      <c r="I2978" s="784" t="s">
        <v>86</v>
      </c>
      <c r="J2978" s="784" t="s">
        <v>10171</v>
      </c>
      <c r="K2978" s="784"/>
      <c r="L2978" s="784"/>
    </row>
    <row r="2979" spans="1:12" ht="15">
      <c r="A2979" s="786" t="s">
        <v>10522</v>
      </c>
      <c r="B2979" s="785" t="s">
        <v>2883</v>
      </c>
      <c r="C2979" s="784" t="s">
        <v>7292</v>
      </c>
      <c r="D2979" s="784">
        <v>2978</v>
      </c>
      <c r="E2979" s="784"/>
      <c r="F2979" s="784">
        <v>82</v>
      </c>
      <c r="G2979" s="784"/>
      <c r="H2979" s="784" t="s">
        <v>25</v>
      </c>
      <c r="I2979" s="784" t="s">
        <v>86</v>
      </c>
      <c r="J2979" s="784" t="s">
        <v>10171</v>
      </c>
      <c r="K2979" s="784"/>
      <c r="L2979" s="784"/>
    </row>
    <row r="2980" spans="1:12" ht="15">
      <c r="A2980" s="786" t="s">
        <v>10523</v>
      </c>
      <c r="B2980" s="785" t="s">
        <v>2884</v>
      </c>
      <c r="C2980" s="784" t="s">
        <v>7292</v>
      </c>
      <c r="D2980" s="784">
        <v>2979</v>
      </c>
      <c r="E2980" s="784"/>
      <c r="F2980" s="784">
        <v>4</v>
      </c>
      <c r="G2980" s="784"/>
      <c r="H2980" s="784" t="s">
        <v>100</v>
      </c>
      <c r="I2980" s="784" t="s">
        <v>2885</v>
      </c>
      <c r="J2980" s="784" t="s">
        <v>10171</v>
      </c>
      <c r="K2980" s="784"/>
      <c r="L2980" s="784"/>
    </row>
    <row r="2981" spans="1:12" ht="15">
      <c r="A2981" s="786" t="s">
        <v>10524</v>
      </c>
      <c r="B2981" s="785" t="s">
        <v>2886</v>
      </c>
      <c r="C2981" s="784" t="s">
        <v>7292</v>
      </c>
      <c r="D2981" s="784">
        <v>2980</v>
      </c>
      <c r="E2981" s="784"/>
      <c r="F2981" s="784">
        <v>9</v>
      </c>
      <c r="G2981" s="784"/>
      <c r="H2981" s="784" t="s">
        <v>101</v>
      </c>
      <c r="I2981" s="784" t="s">
        <v>11</v>
      </c>
      <c r="J2981" s="784" t="s">
        <v>10171</v>
      </c>
      <c r="K2981" s="784"/>
      <c r="L2981" s="784"/>
    </row>
    <row r="2982" spans="1:12" ht="15">
      <c r="A2982" s="786" t="s">
        <v>10525</v>
      </c>
      <c r="B2982" s="785" t="s">
        <v>2887</v>
      </c>
      <c r="C2982" s="784" t="s">
        <v>7292</v>
      </c>
      <c r="D2982" s="784">
        <v>2981</v>
      </c>
      <c r="E2982" s="784"/>
      <c r="F2982" s="784">
        <v>500</v>
      </c>
      <c r="G2982" s="784"/>
      <c r="H2982" s="784" t="s">
        <v>39</v>
      </c>
      <c r="I2982" s="784" t="s">
        <v>87</v>
      </c>
      <c r="J2982" s="784" t="s">
        <v>10171</v>
      </c>
      <c r="K2982" s="784"/>
      <c r="L2982" s="784"/>
    </row>
    <row r="2983" spans="1:12" ht="15">
      <c r="A2983" s="786" t="s">
        <v>10526</v>
      </c>
      <c r="B2983" s="785" t="s">
        <v>2888</v>
      </c>
      <c r="C2983" s="784" t="s">
        <v>7292</v>
      </c>
      <c r="D2983" s="784">
        <v>2982</v>
      </c>
      <c r="E2983" s="784"/>
      <c r="F2983" s="784">
        <v>495</v>
      </c>
      <c r="G2983" s="784"/>
      <c r="H2983" s="784" t="s">
        <v>18</v>
      </c>
      <c r="I2983" s="784" t="s">
        <v>86</v>
      </c>
      <c r="J2983" s="784" t="s">
        <v>10171</v>
      </c>
      <c r="K2983" s="784"/>
      <c r="L2983" s="784"/>
    </row>
    <row r="2984" spans="1:12" ht="15">
      <c r="A2984" s="786" t="s">
        <v>10527</v>
      </c>
      <c r="B2984" s="785" t="s">
        <v>2889</v>
      </c>
      <c r="C2984" s="784" t="s">
        <v>7292</v>
      </c>
      <c r="D2984" s="784">
        <v>2983</v>
      </c>
      <c r="E2984" s="784"/>
      <c r="F2984" s="784">
        <v>10</v>
      </c>
      <c r="G2984" s="784"/>
      <c r="H2984" s="784" t="s">
        <v>42</v>
      </c>
      <c r="I2984" s="784" t="s">
        <v>126</v>
      </c>
      <c r="J2984" s="784" t="s">
        <v>10171</v>
      </c>
      <c r="K2984" s="784"/>
      <c r="L2984" s="784"/>
    </row>
    <row r="2985" spans="1:12" ht="15">
      <c r="A2985" s="786" t="s">
        <v>10528</v>
      </c>
      <c r="B2985" s="785" t="s">
        <v>2889</v>
      </c>
      <c r="C2985" s="784" t="s">
        <v>7292</v>
      </c>
      <c r="D2985" s="784">
        <v>2984</v>
      </c>
      <c r="E2985" s="784"/>
      <c r="F2985" s="784">
        <v>145</v>
      </c>
      <c r="G2985" s="784"/>
      <c r="H2985" s="784" t="s">
        <v>51</v>
      </c>
      <c r="I2985" s="784" t="s">
        <v>86</v>
      </c>
      <c r="J2985" s="784" t="s">
        <v>10171</v>
      </c>
      <c r="K2985" s="784"/>
      <c r="L2985" s="784"/>
    </row>
    <row r="2986" spans="1:12" ht="15">
      <c r="A2986" s="786" t="s">
        <v>10529</v>
      </c>
      <c r="B2986" s="785" t="s">
        <v>2889</v>
      </c>
      <c r="C2986" s="784" t="s">
        <v>7292</v>
      </c>
      <c r="D2986" s="784">
        <v>2985</v>
      </c>
      <c r="E2986" s="784"/>
      <c r="F2986" s="784">
        <v>10</v>
      </c>
      <c r="G2986" s="784"/>
      <c r="H2986" s="784" t="s">
        <v>39</v>
      </c>
      <c r="I2986" s="784" t="s">
        <v>86</v>
      </c>
      <c r="J2986" s="784" t="s">
        <v>10171</v>
      </c>
      <c r="K2986" s="784"/>
      <c r="L2986" s="784"/>
    </row>
    <row r="2987" spans="1:12" ht="15">
      <c r="A2987" s="786" t="s">
        <v>10530</v>
      </c>
      <c r="B2987" s="785" t="s">
        <v>2890</v>
      </c>
      <c r="C2987" s="784" t="s">
        <v>7292</v>
      </c>
      <c r="D2987" s="784">
        <v>2986</v>
      </c>
      <c r="E2987" s="784"/>
      <c r="F2987" s="784">
        <v>97</v>
      </c>
      <c r="G2987" s="784"/>
      <c r="H2987" s="784" t="s">
        <v>111</v>
      </c>
      <c r="I2987" s="784" t="s">
        <v>86</v>
      </c>
      <c r="J2987" s="784" t="s">
        <v>10171</v>
      </c>
      <c r="K2987" s="784"/>
      <c r="L2987" s="784"/>
    </row>
    <row r="2988" spans="1:12" ht="15">
      <c r="A2988" s="786" t="s">
        <v>10531</v>
      </c>
      <c r="B2988" s="785" t="s">
        <v>2891</v>
      </c>
      <c r="C2988" s="784" t="s">
        <v>7292</v>
      </c>
      <c r="D2988" s="784">
        <v>2987</v>
      </c>
      <c r="E2988" s="784"/>
      <c r="F2988" s="784">
        <v>88</v>
      </c>
      <c r="G2988" s="784"/>
      <c r="H2988" s="784" t="s">
        <v>55</v>
      </c>
      <c r="I2988" s="784" t="s">
        <v>86</v>
      </c>
      <c r="J2988" s="784" t="s">
        <v>10171</v>
      </c>
      <c r="K2988" s="784"/>
      <c r="L2988" s="784"/>
    </row>
    <row r="2989" spans="1:12" ht="15">
      <c r="A2989" s="786" t="s">
        <v>10532</v>
      </c>
      <c r="B2989" s="785" t="s">
        <v>2892</v>
      </c>
      <c r="C2989" s="784" t="s">
        <v>7292</v>
      </c>
      <c r="D2989" s="784">
        <v>2988</v>
      </c>
      <c r="E2989" s="784"/>
      <c r="F2989" s="784">
        <v>58</v>
      </c>
      <c r="G2989" s="784"/>
      <c r="H2989" s="784" t="s">
        <v>30</v>
      </c>
      <c r="I2989" s="784" t="s">
        <v>86</v>
      </c>
      <c r="J2989" s="784" t="s">
        <v>10171</v>
      </c>
      <c r="K2989" s="784"/>
      <c r="L2989" s="784"/>
    </row>
    <row r="2990" spans="1:12" ht="15">
      <c r="A2990" s="786" t="s">
        <v>10533</v>
      </c>
      <c r="B2990" s="785" t="s">
        <v>2893</v>
      </c>
      <c r="C2990" s="784" t="s">
        <v>7292</v>
      </c>
      <c r="D2990" s="784">
        <v>2989</v>
      </c>
      <c r="E2990" s="784"/>
      <c r="F2990" s="784">
        <v>12</v>
      </c>
      <c r="G2990" s="784"/>
      <c r="H2990" s="784" t="s">
        <v>410</v>
      </c>
      <c r="I2990" s="784" t="s">
        <v>126</v>
      </c>
      <c r="J2990" s="784" t="s">
        <v>10171</v>
      </c>
      <c r="K2990" s="784"/>
      <c r="L2990" s="784"/>
    </row>
    <row r="2991" spans="1:12" ht="15">
      <c r="A2991" s="786" t="s">
        <v>10534</v>
      </c>
      <c r="B2991" s="785" t="s">
        <v>2894</v>
      </c>
      <c r="C2991" s="784" t="s">
        <v>7292</v>
      </c>
      <c r="D2991" s="784">
        <v>2990</v>
      </c>
      <c r="E2991" s="784"/>
      <c r="F2991" s="784">
        <v>11</v>
      </c>
      <c r="G2991" s="784"/>
      <c r="H2991" s="784" t="s">
        <v>47</v>
      </c>
      <c r="I2991" s="784" t="s">
        <v>86</v>
      </c>
      <c r="J2991" s="784" t="s">
        <v>10171</v>
      </c>
      <c r="K2991" s="784"/>
      <c r="L2991" s="784"/>
    </row>
    <row r="2992" spans="1:12" ht="15">
      <c r="A2992" s="786" t="s">
        <v>10535</v>
      </c>
      <c r="B2992" s="785" t="s">
        <v>2895</v>
      </c>
      <c r="C2992" s="784" t="s">
        <v>7292</v>
      </c>
      <c r="D2992" s="784">
        <v>2991</v>
      </c>
      <c r="E2992" s="784"/>
      <c r="F2992" s="784">
        <v>4</v>
      </c>
      <c r="G2992" s="784"/>
      <c r="H2992" s="784" t="s">
        <v>53</v>
      </c>
      <c r="I2992" s="784" t="s">
        <v>86</v>
      </c>
      <c r="J2992" s="784" t="s">
        <v>10171</v>
      </c>
      <c r="K2992" s="784"/>
      <c r="L2992" s="784"/>
    </row>
    <row r="2993" spans="1:12" ht="15">
      <c r="A2993" s="786" t="s">
        <v>10536</v>
      </c>
      <c r="B2993" s="785" t="s">
        <v>2896</v>
      </c>
      <c r="C2993" s="784" t="s">
        <v>7292</v>
      </c>
      <c r="D2993" s="784">
        <v>2992</v>
      </c>
      <c r="E2993" s="784"/>
      <c r="F2993" s="784">
        <v>776</v>
      </c>
      <c r="G2993" s="784"/>
      <c r="H2993" s="784" t="s">
        <v>40</v>
      </c>
      <c r="I2993" s="784" t="s">
        <v>2897</v>
      </c>
      <c r="J2993" s="784" t="s">
        <v>10171</v>
      </c>
      <c r="K2993" s="784"/>
      <c r="L2993" s="784"/>
    </row>
    <row r="2994" spans="1:12" ht="15">
      <c r="A2994" s="786" t="s">
        <v>10537</v>
      </c>
      <c r="B2994" s="785" t="s">
        <v>2898</v>
      </c>
      <c r="C2994" s="784" t="s">
        <v>7292</v>
      </c>
      <c r="D2994" s="784">
        <v>2993</v>
      </c>
      <c r="E2994" s="784"/>
      <c r="F2994" s="784">
        <v>40</v>
      </c>
      <c r="G2994" s="784"/>
      <c r="H2994" s="784" t="s">
        <v>101</v>
      </c>
      <c r="I2994" s="784" t="s">
        <v>2899</v>
      </c>
      <c r="J2994" s="784" t="s">
        <v>10171</v>
      </c>
      <c r="K2994" s="784"/>
      <c r="L2994" s="784"/>
    </row>
    <row r="2995" spans="1:12" ht="15">
      <c r="A2995" s="786" t="s">
        <v>10538</v>
      </c>
      <c r="B2995" s="785" t="s">
        <v>220</v>
      </c>
      <c r="C2995" s="784" t="s">
        <v>7292</v>
      </c>
      <c r="D2995" s="784">
        <v>2994</v>
      </c>
      <c r="E2995" s="784"/>
      <c r="F2995" s="784">
        <v>45</v>
      </c>
      <c r="G2995" s="784"/>
      <c r="H2995" s="784" t="s">
        <v>101</v>
      </c>
      <c r="I2995" s="784" t="s">
        <v>109</v>
      </c>
      <c r="J2995" s="784" t="s">
        <v>10171</v>
      </c>
      <c r="K2995" s="784"/>
      <c r="L2995" s="784"/>
    </row>
    <row r="2996" spans="1:12" ht="15">
      <c r="A2996" s="786" t="s">
        <v>10539</v>
      </c>
      <c r="B2996" s="785" t="s">
        <v>445</v>
      </c>
      <c r="C2996" s="784" t="s">
        <v>7292</v>
      </c>
      <c r="D2996" s="784">
        <v>2995</v>
      </c>
      <c r="E2996" s="784"/>
      <c r="F2996" s="784">
        <v>95</v>
      </c>
      <c r="G2996" s="784"/>
      <c r="H2996" s="784" t="s">
        <v>101</v>
      </c>
      <c r="I2996" s="784" t="s">
        <v>109</v>
      </c>
      <c r="J2996" s="784" t="s">
        <v>10171</v>
      </c>
      <c r="K2996" s="784"/>
      <c r="L2996" s="784"/>
    </row>
    <row r="2997" spans="1:12" ht="15">
      <c r="A2997" s="786" t="s">
        <v>10540</v>
      </c>
      <c r="B2997" s="785" t="s">
        <v>2900</v>
      </c>
      <c r="C2997" s="784" t="s">
        <v>7292</v>
      </c>
      <c r="D2997" s="784">
        <v>2996</v>
      </c>
      <c r="E2997" s="784"/>
      <c r="F2997" s="784">
        <v>3</v>
      </c>
      <c r="G2997" s="784"/>
      <c r="H2997" s="784" t="s">
        <v>42</v>
      </c>
      <c r="I2997" s="784" t="s">
        <v>87</v>
      </c>
      <c r="J2997" s="784" t="s">
        <v>10171</v>
      </c>
      <c r="K2997" s="784"/>
      <c r="L2997" s="784"/>
    </row>
    <row r="2998" spans="1:12" ht="15">
      <c r="A2998" s="786" t="s">
        <v>10541</v>
      </c>
      <c r="B2998" s="785" t="s">
        <v>2900</v>
      </c>
      <c r="C2998" s="784" t="s">
        <v>7292</v>
      </c>
      <c r="D2998" s="784">
        <v>2997</v>
      </c>
      <c r="E2998" s="784"/>
      <c r="F2998" s="784">
        <v>87</v>
      </c>
      <c r="G2998" s="784"/>
      <c r="H2998" s="784" t="s">
        <v>649</v>
      </c>
      <c r="I2998" s="784" t="s">
        <v>1396</v>
      </c>
      <c r="J2998" s="784" t="s">
        <v>10171</v>
      </c>
      <c r="K2998" s="784"/>
      <c r="L2998" s="784"/>
    </row>
    <row r="2999" spans="1:12" ht="15">
      <c r="A2999" s="786" t="s">
        <v>10542</v>
      </c>
      <c r="B2999" s="785" t="s">
        <v>2901</v>
      </c>
      <c r="C2999" s="784" t="s">
        <v>7292</v>
      </c>
      <c r="D2999" s="784">
        <v>2998</v>
      </c>
      <c r="E2999" s="784"/>
      <c r="F2999" s="784">
        <v>140</v>
      </c>
      <c r="G2999" s="784"/>
      <c r="H2999" s="784" t="s">
        <v>63</v>
      </c>
      <c r="I2999" s="784" t="s">
        <v>87</v>
      </c>
      <c r="J2999" s="784" t="s">
        <v>10171</v>
      </c>
      <c r="K2999" s="784"/>
      <c r="L2999" s="784"/>
    </row>
    <row r="3000" spans="1:12" ht="15">
      <c r="A3000" s="786" t="s">
        <v>10543</v>
      </c>
      <c r="B3000" s="785" t="s">
        <v>2902</v>
      </c>
      <c r="C3000" s="784" t="s">
        <v>7292</v>
      </c>
      <c r="D3000" s="784">
        <v>2999</v>
      </c>
      <c r="E3000" s="784"/>
      <c r="F3000" s="784">
        <v>106</v>
      </c>
      <c r="G3000" s="784"/>
      <c r="H3000" s="784" t="s">
        <v>63</v>
      </c>
      <c r="I3000" s="784" t="s">
        <v>87</v>
      </c>
      <c r="J3000" s="784" t="s">
        <v>10171</v>
      </c>
      <c r="K3000" s="784"/>
      <c r="L3000" s="784"/>
    </row>
    <row r="3001" spans="1:12" ht="15">
      <c r="A3001" s="786" t="s">
        <v>10544</v>
      </c>
      <c r="B3001" s="785" t="s">
        <v>440</v>
      </c>
      <c r="C3001" s="784" t="s">
        <v>7292</v>
      </c>
      <c r="D3001" s="784">
        <v>3000</v>
      </c>
      <c r="E3001" s="784"/>
      <c r="F3001" s="784">
        <v>115</v>
      </c>
      <c r="G3001" s="784"/>
      <c r="H3001" s="784" t="s">
        <v>40</v>
      </c>
      <c r="I3001" s="784" t="s">
        <v>87</v>
      </c>
      <c r="J3001" s="784" t="s">
        <v>10171</v>
      </c>
      <c r="K3001" s="784"/>
      <c r="L3001" s="784"/>
    </row>
    <row r="3002" spans="1:12" ht="15">
      <c r="A3002" s="786" t="s">
        <v>10545</v>
      </c>
      <c r="B3002" s="785" t="s">
        <v>2903</v>
      </c>
      <c r="C3002" s="784" t="s">
        <v>7292</v>
      </c>
      <c r="D3002" s="784">
        <v>3001</v>
      </c>
      <c r="E3002" s="784"/>
      <c r="F3002" s="784">
        <v>12</v>
      </c>
      <c r="G3002" s="784"/>
      <c r="H3002" s="784" t="s">
        <v>108</v>
      </c>
      <c r="I3002" s="784" t="s">
        <v>69</v>
      </c>
      <c r="J3002" s="784" t="s">
        <v>10171</v>
      </c>
      <c r="K3002" s="784"/>
      <c r="L3002" s="784"/>
    </row>
    <row r="3003" spans="1:12" ht="15">
      <c r="A3003" s="786" t="s">
        <v>10546</v>
      </c>
      <c r="B3003" s="785" t="s">
        <v>2903</v>
      </c>
      <c r="C3003" s="784" t="s">
        <v>7292</v>
      </c>
      <c r="D3003" s="784">
        <v>3002</v>
      </c>
      <c r="E3003" s="784"/>
      <c r="F3003" s="784">
        <v>1</v>
      </c>
      <c r="G3003" s="784"/>
      <c r="H3003" s="784" t="s">
        <v>101</v>
      </c>
      <c r="I3003" s="784" t="s">
        <v>109</v>
      </c>
      <c r="J3003" s="784" t="s">
        <v>10171</v>
      </c>
      <c r="K3003" s="784"/>
      <c r="L3003" s="784"/>
    </row>
    <row r="3004" spans="1:12" ht="15">
      <c r="A3004" s="786" t="s">
        <v>10547</v>
      </c>
      <c r="B3004" s="785" t="s">
        <v>2904</v>
      </c>
      <c r="C3004" s="784" t="s">
        <v>7292</v>
      </c>
      <c r="D3004" s="784">
        <v>3003</v>
      </c>
      <c r="E3004" s="784"/>
      <c r="F3004" s="784">
        <v>21</v>
      </c>
      <c r="G3004" s="784"/>
      <c r="H3004" s="784" t="s">
        <v>366</v>
      </c>
      <c r="I3004" s="784" t="s">
        <v>1403</v>
      </c>
      <c r="J3004" s="784" t="s">
        <v>10171</v>
      </c>
      <c r="K3004" s="784"/>
      <c r="L3004" s="784"/>
    </row>
    <row r="3005" spans="1:12" ht="15">
      <c r="A3005" s="786" t="s">
        <v>10548</v>
      </c>
      <c r="B3005" s="785" t="s">
        <v>2905</v>
      </c>
      <c r="C3005" s="784" t="s">
        <v>7292</v>
      </c>
      <c r="D3005" s="784">
        <v>3004</v>
      </c>
      <c r="E3005" s="784"/>
      <c r="F3005" s="784">
        <v>10</v>
      </c>
      <c r="G3005" s="784"/>
      <c r="H3005" s="784" t="s">
        <v>27</v>
      </c>
      <c r="I3005" s="784" t="s">
        <v>578</v>
      </c>
      <c r="J3005" s="784" t="s">
        <v>10171</v>
      </c>
      <c r="K3005" s="784"/>
      <c r="L3005" s="784"/>
    </row>
    <row r="3006" spans="1:12" ht="15">
      <c r="A3006" s="786" t="s">
        <v>10549</v>
      </c>
      <c r="B3006" s="785" t="s">
        <v>2906</v>
      </c>
      <c r="C3006" s="784" t="s">
        <v>7292</v>
      </c>
      <c r="D3006" s="784">
        <v>3005</v>
      </c>
      <c r="E3006" s="784"/>
      <c r="F3006" s="784">
        <v>22</v>
      </c>
      <c r="G3006" s="784"/>
      <c r="H3006" s="784" t="s">
        <v>101</v>
      </c>
      <c r="I3006" s="784" t="s">
        <v>87</v>
      </c>
      <c r="J3006" s="784" t="s">
        <v>10171</v>
      </c>
      <c r="K3006" s="784"/>
      <c r="L3006" s="784"/>
    </row>
    <row r="3007" spans="1:12" ht="15">
      <c r="A3007" s="786" t="s">
        <v>10550</v>
      </c>
      <c r="B3007" s="785" t="s">
        <v>2907</v>
      </c>
      <c r="C3007" s="784" t="s">
        <v>7292</v>
      </c>
      <c r="D3007" s="784">
        <v>3006</v>
      </c>
      <c r="E3007" s="784"/>
      <c r="F3007" s="784">
        <v>7</v>
      </c>
      <c r="G3007" s="784"/>
      <c r="H3007" s="784" t="s">
        <v>42</v>
      </c>
      <c r="I3007" s="784" t="s">
        <v>48</v>
      </c>
      <c r="J3007" s="784" t="s">
        <v>10171</v>
      </c>
      <c r="K3007" s="784"/>
      <c r="L3007" s="784"/>
    </row>
    <row r="3008" spans="1:12" ht="15">
      <c r="A3008" s="786" t="s">
        <v>10551</v>
      </c>
      <c r="B3008" s="785" t="s">
        <v>2908</v>
      </c>
      <c r="C3008" s="784" t="s">
        <v>7292</v>
      </c>
      <c r="D3008" s="784">
        <v>3007</v>
      </c>
      <c r="E3008" s="784"/>
      <c r="F3008" s="784">
        <v>150</v>
      </c>
      <c r="G3008" s="784"/>
      <c r="H3008" s="784" t="s">
        <v>32</v>
      </c>
      <c r="I3008" s="784" t="s">
        <v>48</v>
      </c>
      <c r="J3008" s="784" t="s">
        <v>10171</v>
      </c>
      <c r="K3008" s="784"/>
      <c r="L3008" s="784"/>
    </row>
    <row r="3009" spans="1:12" ht="15">
      <c r="A3009" s="786" t="s">
        <v>10552</v>
      </c>
      <c r="B3009" s="785" t="s">
        <v>2909</v>
      </c>
      <c r="C3009" s="784" t="s">
        <v>7292</v>
      </c>
      <c r="D3009" s="784">
        <v>3008</v>
      </c>
      <c r="E3009" s="784"/>
      <c r="F3009" s="784">
        <v>30</v>
      </c>
      <c r="G3009" s="784"/>
      <c r="H3009" s="784" t="s">
        <v>85</v>
      </c>
      <c r="I3009" s="784" t="s">
        <v>87</v>
      </c>
      <c r="J3009" s="784" t="s">
        <v>10171</v>
      </c>
      <c r="K3009" s="784"/>
      <c r="L3009" s="784"/>
    </row>
    <row r="3010" spans="1:12" ht="15">
      <c r="A3010" s="786" t="s">
        <v>10553</v>
      </c>
      <c r="B3010" s="785" t="s">
        <v>2909</v>
      </c>
      <c r="C3010" s="784" t="s">
        <v>7292</v>
      </c>
      <c r="D3010" s="784">
        <v>3009</v>
      </c>
      <c r="E3010" s="784"/>
      <c r="F3010" s="784">
        <v>2</v>
      </c>
      <c r="G3010" s="784"/>
      <c r="H3010" s="784" t="s">
        <v>24</v>
      </c>
      <c r="I3010" s="784" t="s">
        <v>69</v>
      </c>
      <c r="J3010" s="784" t="s">
        <v>10171</v>
      </c>
      <c r="K3010" s="784"/>
      <c r="L3010" s="784"/>
    </row>
    <row r="3011" spans="1:12" ht="15">
      <c r="A3011" s="786" t="s">
        <v>10554</v>
      </c>
      <c r="B3011" s="785" t="s">
        <v>2910</v>
      </c>
      <c r="C3011" s="784" t="s">
        <v>7292</v>
      </c>
      <c r="D3011" s="784">
        <v>3010</v>
      </c>
      <c r="E3011" s="784"/>
      <c r="F3011" s="784">
        <v>20</v>
      </c>
      <c r="G3011" s="784"/>
      <c r="H3011" s="784" t="s">
        <v>108</v>
      </c>
      <c r="I3011" s="784" t="s">
        <v>48</v>
      </c>
      <c r="J3011" s="784" t="s">
        <v>10171</v>
      </c>
      <c r="K3011" s="784"/>
      <c r="L3011" s="784"/>
    </row>
    <row r="3012" spans="1:12" ht="15">
      <c r="A3012" s="786" t="s">
        <v>10555</v>
      </c>
      <c r="B3012" s="785" t="s">
        <v>2910</v>
      </c>
      <c r="C3012" s="784" t="s">
        <v>7292</v>
      </c>
      <c r="D3012" s="784">
        <v>3011</v>
      </c>
      <c r="E3012" s="784"/>
      <c r="F3012" s="784">
        <v>4</v>
      </c>
      <c r="G3012" s="784"/>
      <c r="H3012" s="784" t="s">
        <v>378</v>
      </c>
      <c r="I3012" s="784" t="s">
        <v>146</v>
      </c>
      <c r="J3012" s="784" t="s">
        <v>10171</v>
      </c>
      <c r="K3012" s="784"/>
      <c r="L3012" s="784"/>
    </row>
    <row r="3013" spans="1:12" ht="15">
      <c r="A3013" s="786" t="s">
        <v>10556</v>
      </c>
      <c r="B3013" s="785" t="s">
        <v>2910</v>
      </c>
      <c r="C3013" s="784" t="s">
        <v>7292</v>
      </c>
      <c r="D3013" s="784">
        <v>3012</v>
      </c>
      <c r="E3013" s="784"/>
      <c r="F3013" s="784">
        <v>2</v>
      </c>
      <c r="G3013" s="784"/>
      <c r="H3013" s="784" t="s">
        <v>688</v>
      </c>
      <c r="I3013" s="784" t="s">
        <v>87</v>
      </c>
      <c r="J3013" s="784" t="s">
        <v>10171</v>
      </c>
      <c r="K3013" s="784"/>
      <c r="L3013" s="784"/>
    </row>
    <row r="3014" spans="1:12" ht="15">
      <c r="A3014" s="786" t="s">
        <v>10557</v>
      </c>
      <c r="B3014" s="785" t="s">
        <v>2911</v>
      </c>
      <c r="C3014" s="784" t="s">
        <v>7292</v>
      </c>
      <c r="D3014" s="784">
        <v>3013</v>
      </c>
      <c r="E3014" s="784"/>
      <c r="F3014" s="784">
        <v>1</v>
      </c>
      <c r="G3014" s="784"/>
      <c r="H3014" s="784" t="s">
        <v>108</v>
      </c>
      <c r="I3014" s="784" t="s">
        <v>48</v>
      </c>
      <c r="J3014" s="784" t="s">
        <v>10171</v>
      </c>
      <c r="K3014" s="784"/>
      <c r="L3014" s="784"/>
    </row>
    <row r="3015" spans="1:12" ht="15">
      <c r="A3015" s="786" t="s">
        <v>10558</v>
      </c>
      <c r="B3015" s="785" t="s">
        <v>2911</v>
      </c>
      <c r="C3015" s="784" t="s">
        <v>7292</v>
      </c>
      <c r="D3015" s="784">
        <v>3014</v>
      </c>
      <c r="E3015" s="784"/>
      <c r="F3015" s="784">
        <v>4</v>
      </c>
      <c r="G3015" s="784"/>
      <c r="H3015" s="784" t="s">
        <v>25</v>
      </c>
      <c r="I3015" s="784" t="s">
        <v>87</v>
      </c>
      <c r="J3015" s="784" t="s">
        <v>10171</v>
      </c>
      <c r="K3015" s="784"/>
      <c r="L3015" s="784"/>
    </row>
    <row r="3016" spans="1:12" ht="15">
      <c r="A3016" s="786" t="s">
        <v>10559</v>
      </c>
      <c r="B3016" s="785" t="s">
        <v>2911</v>
      </c>
      <c r="C3016" s="784" t="s">
        <v>7292</v>
      </c>
      <c r="D3016" s="784">
        <v>3015</v>
      </c>
      <c r="E3016" s="784"/>
      <c r="F3016" s="784">
        <v>2</v>
      </c>
      <c r="G3016" s="784"/>
      <c r="H3016" s="784" t="s">
        <v>688</v>
      </c>
      <c r="I3016" s="784" t="s">
        <v>87</v>
      </c>
      <c r="J3016" s="784" t="s">
        <v>10171</v>
      </c>
      <c r="K3016" s="784"/>
      <c r="L3016" s="784"/>
    </row>
    <row r="3017" spans="1:12" ht="15">
      <c r="A3017" s="786" t="s">
        <v>10560</v>
      </c>
      <c r="B3017" s="785" t="s">
        <v>2912</v>
      </c>
      <c r="C3017" s="784" t="s">
        <v>7292</v>
      </c>
      <c r="D3017" s="784">
        <v>3016</v>
      </c>
      <c r="E3017" s="784"/>
      <c r="F3017" s="784">
        <v>6</v>
      </c>
      <c r="G3017" s="784"/>
      <c r="H3017" s="784" t="s">
        <v>24</v>
      </c>
      <c r="I3017" s="784" t="s">
        <v>69</v>
      </c>
      <c r="J3017" s="784" t="s">
        <v>10171</v>
      </c>
      <c r="K3017" s="784"/>
      <c r="L3017" s="784"/>
    </row>
    <row r="3018" spans="1:12" ht="15">
      <c r="A3018" s="786" t="s">
        <v>10561</v>
      </c>
      <c r="B3018" s="785" t="s">
        <v>186</v>
      </c>
      <c r="C3018" s="784" t="s">
        <v>7292</v>
      </c>
      <c r="D3018" s="784">
        <v>3017</v>
      </c>
      <c r="E3018" s="784"/>
      <c r="F3018" s="784">
        <v>146</v>
      </c>
      <c r="G3018" s="784"/>
      <c r="H3018" s="784" t="s">
        <v>59</v>
      </c>
      <c r="I3018" s="784" t="s">
        <v>69</v>
      </c>
      <c r="J3018" s="784" t="s">
        <v>10171</v>
      </c>
      <c r="K3018" s="784"/>
      <c r="L3018" s="784"/>
    </row>
    <row r="3019" spans="1:12" ht="15">
      <c r="A3019" s="786" t="s">
        <v>10562</v>
      </c>
      <c r="B3019" s="785" t="s">
        <v>186</v>
      </c>
      <c r="C3019" s="784" t="s">
        <v>7292</v>
      </c>
      <c r="D3019" s="784">
        <v>3018</v>
      </c>
      <c r="E3019" s="784"/>
      <c r="F3019" s="784">
        <v>18</v>
      </c>
      <c r="G3019" s="784"/>
      <c r="H3019" s="784" t="s">
        <v>410</v>
      </c>
      <c r="I3019" s="784" t="s">
        <v>69</v>
      </c>
      <c r="J3019" s="784" t="s">
        <v>10171</v>
      </c>
      <c r="K3019" s="784"/>
      <c r="L3019" s="784"/>
    </row>
    <row r="3020" spans="1:12" ht="15">
      <c r="A3020" s="786" t="s">
        <v>10563</v>
      </c>
      <c r="B3020" s="785" t="s">
        <v>2913</v>
      </c>
      <c r="C3020" s="784" t="s">
        <v>7292</v>
      </c>
      <c r="D3020" s="784">
        <v>3019</v>
      </c>
      <c r="E3020" s="784"/>
      <c r="F3020" s="784">
        <v>2</v>
      </c>
      <c r="G3020" s="784"/>
      <c r="H3020" s="784" t="s">
        <v>24</v>
      </c>
      <c r="I3020" s="784" t="s">
        <v>69</v>
      </c>
      <c r="J3020" s="784" t="s">
        <v>10171</v>
      </c>
      <c r="K3020" s="784"/>
      <c r="L3020" s="784"/>
    </row>
    <row r="3021" spans="1:12" ht="15">
      <c r="A3021" s="786" t="s">
        <v>10564</v>
      </c>
      <c r="B3021" s="785" t="s">
        <v>189</v>
      </c>
      <c r="C3021" s="784" t="s">
        <v>7292</v>
      </c>
      <c r="D3021" s="784">
        <v>3020</v>
      </c>
      <c r="E3021" s="784"/>
      <c r="F3021" s="784">
        <v>21</v>
      </c>
      <c r="G3021" s="784"/>
      <c r="H3021" s="784" t="s">
        <v>55</v>
      </c>
      <c r="I3021" s="784" t="s">
        <v>109</v>
      </c>
      <c r="J3021" s="784" t="s">
        <v>10171</v>
      </c>
      <c r="K3021" s="784"/>
      <c r="L3021" s="784"/>
    </row>
    <row r="3022" spans="1:12" ht="15">
      <c r="A3022" s="786" t="s">
        <v>10565</v>
      </c>
      <c r="B3022" s="785" t="s">
        <v>189</v>
      </c>
      <c r="C3022" s="784" t="s">
        <v>7292</v>
      </c>
      <c r="D3022" s="784">
        <v>3021</v>
      </c>
      <c r="E3022" s="784"/>
      <c r="F3022" s="784">
        <v>2</v>
      </c>
      <c r="G3022" s="784"/>
      <c r="H3022" s="784" t="s">
        <v>100</v>
      </c>
      <c r="I3022" s="784" t="s">
        <v>87</v>
      </c>
      <c r="J3022" s="784" t="s">
        <v>10171</v>
      </c>
      <c r="K3022" s="784"/>
      <c r="L3022" s="784"/>
    </row>
    <row r="3023" spans="1:12" ht="15">
      <c r="A3023" s="786" t="s">
        <v>10566</v>
      </c>
      <c r="B3023" s="785" t="s">
        <v>2914</v>
      </c>
      <c r="C3023" s="784" t="s">
        <v>7292</v>
      </c>
      <c r="D3023" s="784">
        <v>3022</v>
      </c>
      <c r="E3023" s="784"/>
      <c r="F3023" s="784">
        <v>2</v>
      </c>
      <c r="G3023" s="784"/>
      <c r="H3023" s="784" t="s">
        <v>55</v>
      </c>
      <c r="I3023" s="784" t="s">
        <v>87</v>
      </c>
      <c r="J3023" s="784" t="s">
        <v>10171</v>
      </c>
      <c r="K3023" s="784"/>
      <c r="L3023" s="784"/>
    </row>
    <row r="3024" spans="1:12" ht="15">
      <c r="A3024" s="786" t="s">
        <v>10567</v>
      </c>
      <c r="B3024" s="785" t="s">
        <v>2915</v>
      </c>
      <c r="C3024" s="784" t="s">
        <v>7292</v>
      </c>
      <c r="D3024" s="784">
        <v>3023</v>
      </c>
      <c r="E3024" s="784"/>
      <c r="F3024" s="784">
        <v>92</v>
      </c>
      <c r="G3024" s="784"/>
      <c r="H3024" s="784" t="s">
        <v>42</v>
      </c>
      <c r="I3024" s="784" t="s">
        <v>87</v>
      </c>
      <c r="J3024" s="784" t="s">
        <v>10171</v>
      </c>
      <c r="K3024" s="784"/>
      <c r="L3024" s="784"/>
    </row>
    <row r="3025" spans="1:12" ht="15">
      <c r="A3025" s="786" t="s">
        <v>10568</v>
      </c>
      <c r="B3025" s="785" t="s">
        <v>2916</v>
      </c>
      <c r="C3025" s="784" t="s">
        <v>7292</v>
      </c>
      <c r="D3025" s="784">
        <v>3024</v>
      </c>
      <c r="E3025" s="784"/>
      <c r="F3025" s="784">
        <v>4</v>
      </c>
      <c r="G3025" s="784"/>
      <c r="H3025" s="784" t="s">
        <v>101</v>
      </c>
      <c r="I3025" s="784" t="s">
        <v>118</v>
      </c>
      <c r="J3025" s="784" t="s">
        <v>10171</v>
      </c>
      <c r="K3025" s="784"/>
      <c r="L3025" s="784"/>
    </row>
    <row r="3026" spans="1:12" ht="15">
      <c r="A3026" s="786" t="s">
        <v>10569</v>
      </c>
      <c r="B3026" s="785" t="s">
        <v>2917</v>
      </c>
      <c r="C3026" s="784" t="s">
        <v>7292</v>
      </c>
      <c r="D3026" s="784">
        <v>3025</v>
      </c>
      <c r="E3026" s="784"/>
      <c r="F3026" s="784">
        <v>0</v>
      </c>
      <c r="G3026" s="784"/>
      <c r="H3026" s="784" t="s">
        <v>15</v>
      </c>
      <c r="I3026" s="784" t="s">
        <v>2918</v>
      </c>
      <c r="J3026" s="784" t="s">
        <v>10171</v>
      </c>
      <c r="K3026" s="784"/>
      <c r="L3026" s="784"/>
    </row>
    <row r="3027" spans="1:12" ht="15">
      <c r="A3027" s="786" t="s">
        <v>10570</v>
      </c>
      <c r="B3027" s="785" t="s">
        <v>2920</v>
      </c>
      <c r="C3027" s="784" t="s">
        <v>7292</v>
      </c>
      <c r="D3027" s="784">
        <v>3026</v>
      </c>
      <c r="E3027" s="784"/>
      <c r="F3027" s="784">
        <v>2</v>
      </c>
      <c r="G3027" s="784"/>
      <c r="H3027" s="784" t="s">
        <v>53</v>
      </c>
      <c r="I3027" s="784" t="s">
        <v>87</v>
      </c>
      <c r="J3027" s="784" t="s">
        <v>10171</v>
      </c>
      <c r="K3027" s="784"/>
      <c r="L3027" s="784"/>
    </row>
    <row r="3028" spans="1:12" ht="15">
      <c r="A3028" s="786" t="s">
        <v>10571</v>
      </c>
      <c r="B3028" s="785" t="s">
        <v>2921</v>
      </c>
      <c r="C3028" s="784" t="s">
        <v>7292</v>
      </c>
      <c r="D3028" s="784">
        <v>3027</v>
      </c>
      <c r="E3028" s="784"/>
      <c r="F3028" s="784">
        <v>165</v>
      </c>
      <c r="G3028" s="784"/>
      <c r="H3028" s="784" t="s">
        <v>366</v>
      </c>
      <c r="I3028" s="784" t="s">
        <v>87</v>
      </c>
      <c r="J3028" s="784" t="s">
        <v>10171</v>
      </c>
      <c r="K3028" s="784"/>
      <c r="L3028" s="784"/>
    </row>
    <row r="3029" spans="1:12" ht="15">
      <c r="A3029" s="786" t="s">
        <v>10572</v>
      </c>
      <c r="B3029" s="785" t="s">
        <v>2921</v>
      </c>
      <c r="C3029" s="784" t="s">
        <v>7292</v>
      </c>
      <c r="D3029" s="784">
        <v>3028</v>
      </c>
      <c r="E3029" s="784"/>
      <c r="F3029" s="784">
        <v>158</v>
      </c>
      <c r="G3029" s="784"/>
      <c r="H3029" s="784" t="s">
        <v>53</v>
      </c>
      <c r="I3029" s="784" t="s">
        <v>87</v>
      </c>
      <c r="J3029" s="784" t="s">
        <v>10171</v>
      </c>
      <c r="K3029" s="784"/>
      <c r="L3029" s="784"/>
    </row>
    <row r="3030" spans="1:12" ht="15">
      <c r="A3030" s="786" t="s">
        <v>10573</v>
      </c>
      <c r="B3030" s="785" t="s">
        <v>2922</v>
      </c>
      <c r="C3030" s="784" t="s">
        <v>7292</v>
      </c>
      <c r="D3030" s="784">
        <v>3029</v>
      </c>
      <c r="E3030" s="784"/>
      <c r="F3030" s="784">
        <v>100</v>
      </c>
      <c r="G3030" s="784"/>
      <c r="H3030" s="784" t="s">
        <v>711</v>
      </c>
      <c r="I3030" s="784" t="s">
        <v>87</v>
      </c>
      <c r="J3030" s="784" t="s">
        <v>10171</v>
      </c>
      <c r="K3030" s="784"/>
      <c r="L3030" s="784"/>
    </row>
    <row r="3031" spans="1:12" ht="15">
      <c r="A3031" s="786" t="s">
        <v>10574</v>
      </c>
      <c r="B3031" s="785" t="s">
        <v>2923</v>
      </c>
      <c r="C3031" s="784" t="s">
        <v>7292</v>
      </c>
      <c r="D3031" s="784">
        <v>3030</v>
      </c>
      <c r="E3031" s="784"/>
      <c r="F3031" s="784">
        <v>1</v>
      </c>
      <c r="G3031" s="784"/>
      <c r="H3031" s="784" t="s">
        <v>101</v>
      </c>
      <c r="I3031" s="784" t="s">
        <v>87</v>
      </c>
      <c r="J3031" s="784" t="s">
        <v>10171</v>
      </c>
      <c r="K3031" s="784"/>
      <c r="L3031" s="784"/>
    </row>
    <row r="3032" spans="1:12" ht="15">
      <c r="A3032" s="786" t="s">
        <v>10575</v>
      </c>
      <c r="B3032" s="785" t="s">
        <v>2924</v>
      </c>
      <c r="C3032" s="784" t="s">
        <v>7292</v>
      </c>
      <c r="D3032" s="784">
        <v>3031</v>
      </c>
      <c r="E3032" s="784"/>
      <c r="F3032" s="784">
        <v>30</v>
      </c>
      <c r="G3032" s="784"/>
      <c r="H3032" s="784" t="s">
        <v>366</v>
      </c>
      <c r="I3032" s="784" t="s">
        <v>87</v>
      </c>
      <c r="J3032" s="784" t="s">
        <v>10171</v>
      </c>
      <c r="K3032" s="784"/>
      <c r="L3032" s="784"/>
    </row>
    <row r="3033" spans="1:12" ht="15">
      <c r="A3033" s="786" t="s">
        <v>10576</v>
      </c>
      <c r="B3033" s="785" t="s">
        <v>2924</v>
      </c>
      <c r="C3033" s="784" t="s">
        <v>7292</v>
      </c>
      <c r="D3033" s="784">
        <v>3032</v>
      </c>
      <c r="E3033" s="784"/>
      <c r="F3033" s="784">
        <v>35</v>
      </c>
      <c r="G3033" s="784"/>
      <c r="H3033" s="784" t="s">
        <v>100</v>
      </c>
      <c r="I3033" s="784" t="s">
        <v>146</v>
      </c>
      <c r="J3033" s="784" t="s">
        <v>10171</v>
      </c>
      <c r="K3033" s="784"/>
      <c r="L3033" s="784"/>
    </row>
    <row r="3034" spans="1:12" ht="15">
      <c r="A3034" s="786" t="s">
        <v>10577</v>
      </c>
      <c r="B3034" s="785" t="s">
        <v>2924</v>
      </c>
      <c r="C3034" s="784" t="s">
        <v>7292</v>
      </c>
      <c r="D3034" s="784">
        <v>3033</v>
      </c>
      <c r="E3034" s="784"/>
      <c r="F3034" s="784">
        <v>2</v>
      </c>
      <c r="G3034" s="784"/>
      <c r="H3034" s="784" t="s">
        <v>55</v>
      </c>
      <c r="I3034" s="784" t="s">
        <v>109</v>
      </c>
      <c r="J3034" s="784" t="s">
        <v>10171</v>
      </c>
      <c r="K3034" s="784"/>
      <c r="L3034" s="784"/>
    </row>
    <row r="3035" spans="1:12" ht="15">
      <c r="A3035" s="786" t="s">
        <v>10578</v>
      </c>
      <c r="B3035" s="785" t="s">
        <v>2925</v>
      </c>
      <c r="C3035" s="784" t="s">
        <v>7292</v>
      </c>
      <c r="D3035" s="784">
        <v>3034</v>
      </c>
      <c r="E3035" s="784"/>
      <c r="F3035" s="784">
        <v>74</v>
      </c>
      <c r="G3035" s="784"/>
      <c r="H3035" s="784" t="s">
        <v>19</v>
      </c>
      <c r="I3035" s="784" t="s">
        <v>87</v>
      </c>
      <c r="J3035" s="784" t="s">
        <v>10171</v>
      </c>
      <c r="K3035" s="784"/>
      <c r="L3035" s="784"/>
    </row>
    <row r="3036" spans="1:12" ht="15">
      <c r="A3036" s="786" t="s">
        <v>10579</v>
      </c>
      <c r="B3036" s="785" t="s">
        <v>2925</v>
      </c>
      <c r="C3036" s="784" t="s">
        <v>7292</v>
      </c>
      <c r="D3036" s="784">
        <v>3035</v>
      </c>
      <c r="E3036" s="784"/>
      <c r="F3036" s="784">
        <v>2</v>
      </c>
      <c r="G3036" s="784"/>
      <c r="H3036" s="784" t="s">
        <v>101</v>
      </c>
      <c r="I3036" s="784" t="s">
        <v>87</v>
      </c>
      <c r="J3036" s="784" t="s">
        <v>10171</v>
      </c>
      <c r="K3036" s="784"/>
      <c r="L3036" s="784"/>
    </row>
    <row r="3037" spans="1:12" ht="15">
      <c r="A3037" s="786" t="s">
        <v>10580</v>
      </c>
      <c r="B3037" s="785" t="s">
        <v>2925</v>
      </c>
      <c r="C3037" s="784" t="s">
        <v>7292</v>
      </c>
      <c r="D3037" s="784">
        <v>3036</v>
      </c>
      <c r="E3037" s="784"/>
      <c r="F3037" s="784">
        <v>3</v>
      </c>
      <c r="G3037" s="784"/>
      <c r="H3037" s="784" t="s">
        <v>101</v>
      </c>
      <c r="I3037" s="784" t="s">
        <v>87</v>
      </c>
      <c r="J3037" s="784" t="s">
        <v>10171</v>
      </c>
      <c r="K3037" s="784"/>
      <c r="L3037" s="784"/>
    </row>
    <row r="3038" spans="1:12" ht="15">
      <c r="A3038" s="786" t="s">
        <v>10581</v>
      </c>
      <c r="B3038" s="785" t="s">
        <v>2926</v>
      </c>
      <c r="C3038" s="784" t="s">
        <v>7292</v>
      </c>
      <c r="D3038" s="784">
        <v>3037</v>
      </c>
      <c r="E3038" s="784"/>
      <c r="F3038" s="784">
        <v>1</v>
      </c>
      <c r="G3038" s="784"/>
      <c r="H3038" s="784" t="s">
        <v>55</v>
      </c>
      <c r="I3038" s="784" t="s">
        <v>87</v>
      </c>
      <c r="J3038" s="784" t="s">
        <v>10171</v>
      </c>
      <c r="K3038" s="784"/>
      <c r="L3038" s="784"/>
    </row>
    <row r="3039" spans="1:12" ht="15">
      <c r="A3039" s="786" t="s">
        <v>10582</v>
      </c>
      <c r="B3039" s="785" t="s">
        <v>2926</v>
      </c>
      <c r="C3039" s="784" t="s">
        <v>7292</v>
      </c>
      <c r="D3039" s="784">
        <v>3038</v>
      </c>
      <c r="E3039" s="784"/>
      <c r="F3039" s="784">
        <v>1</v>
      </c>
      <c r="G3039" s="784"/>
      <c r="H3039" s="784" t="s">
        <v>101</v>
      </c>
      <c r="I3039" s="784" t="s">
        <v>87</v>
      </c>
      <c r="J3039" s="784" t="s">
        <v>10171</v>
      </c>
      <c r="K3039" s="784"/>
      <c r="L3039" s="784"/>
    </row>
    <row r="3040" spans="1:12" ht="15">
      <c r="A3040" s="786" t="s">
        <v>10583</v>
      </c>
      <c r="B3040" s="785" t="s">
        <v>2927</v>
      </c>
      <c r="C3040" s="784" t="s">
        <v>7292</v>
      </c>
      <c r="D3040" s="784">
        <v>3039</v>
      </c>
      <c r="E3040" s="784"/>
      <c r="F3040" s="784">
        <v>2</v>
      </c>
      <c r="G3040" s="784"/>
      <c r="H3040" s="784" t="s">
        <v>101</v>
      </c>
      <c r="I3040" s="784" t="s">
        <v>87</v>
      </c>
      <c r="J3040" s="784" t="s">
        <v>10171</v>
      </c>
      <c r="K3040" s="784"/>
      <c r="L3040" s="784"/>
    </row>
    <row r="3041" spans="1:12" ht="15">
      <c r="A3041" s="786" t="s">
        <v>10584</v>
      </c>
      <c r="B3041" s="785" t="s">
        <v>2928</v>
      </c>
      <c r="C3041" s="784" t="s">
        <v>7292</v>
      </c>
      <c r="D3041" s="784">
        <v>3040</v>
      </c>
      <c r="E3041" s="784"/>
      <c r="F3041" s="784">
        <v>5</v>
      </c>
      <c r="G3041" s="784"/>
      <c r="H3041" s="784" t="s">
        <v>55</v>
      </c>
      <c r="I3041" s="784" t="s">
        <v>87</v>
      </c>
      <c r="J3041" s="784" t="s">
        <v>10585</v>
      </c>
      <c r="K3041" s="784"/>
      <c r="L3041" s="784"/>
    </row>
    <row r="3042" spans="1:12" ht="15">
      <c r="A3042" s="786" t="s">
        <v>10586</v>
      </c>
      <c r="B3042" s="785" t="s">
        <v>2929</v>
      </c>
      <c r="C3042" s="784" t="s">
        <v>7292</v>
      </c>
      <c r="D3042" s="784">
        <v>3041</v>
      </c>
      <c r="E3042" s="784"/>
      <c r="F3042" s="784">
        <v>1</v>
      </c>
      <c r="G3042" s="784"/>
      <c r="H3042" s="784" t="s">
        <v>101</v>
      </c>
      <c r="I3042" s="784" t="s">
        <v>87</v>
      </c>
      <c r="J3042" s="784" t="s">
        <v>10585</v>
      </c>
      <c r="K3042" s="784"/>
      <c r="L3042" s="784"/>
    </row>
    <row r="3043" spans="1:12" ht="15">
      <c r="A3043" s="786" t="s">
        <v>10587</v>
      </c>
      <c r="B3043" s="785" t="s">
        <v>2930</v>
      </c>
      <c r="C3043" s="784" t="s">
        <v>7292</v>
      </c>
      <c r="D3043" s="784">
        <v>3042</v>
      </c>
      <c r="E3043" s="784"/>
      <c r="F3043" s="784">
        <v>12</v>
      </c>
      <c r="G3043" s="784"/>
      <c r="H3043" s="784" t="s">
        <v>20</v>
      </c>
      <c r="I3043" s="784" t="s">
        <v>87</v>
      </c>
      <c r="J3043" s="784" t="s">
        <v>10585</v>
      </c>
      <c r="K3043" s="784"/>
      <c r="L3043" s="784"/>
    </row>
    <row r="3044" spans="1:12" ht="15">
      <c r="A3044" s="786" t="s">
        <v>10588</v>
      </c>
      <c r="B3044" s="785" t="s">
        <v>2930</v>
      </c>
      <c r="C3044" s="784" t="s">
        <v>7292</v>
      </c>
      <c r="D3044" s="784">
        <v>3043</v>
      </c>
      <c r="E3044" s="784"/>
      <c r="F3044" s="784">
        <v>3</v>
      </c>
      <c r="G3044" s="784"/>
      <c r="H3044" s="784" t="s">
        <v>55</v>
      </c>
      <c r="I3044" s="784" t="s">
        <v>87</v>
      </c>
      <c r="J3044" s="784" t="s">
        <v>10585</v>
      </c>
      <c r="K3044" s="784"/>
      <c r="L3044" s="784"/>
    </row>
    <row r="3045" spans="1:12" ht="15">
      <c r="A3045" s="786" t="s">
        <v>10589</v>
      </c>
      <c r="B3045" s="785" t="s">
        <v>2931</v>
      </c>
      <c r="C3045" s="784" t="s">
        <v>7292</v>
      </c>
      <c r="D3045" s="784">
        <v>3044</v>
      </c>
      <c r="E3045" s="784"/>
      <c r="F3045" s="784">
        <v>11</v>
      </c>
      <c r="G3045" s="784"/>
      <c r="H3045" s="784" t="s">
        <v>42</v>
      </c>
      <c r="I3045" s="784" t="s">
        <v>87</v>
      </c>
      <c r="J3045" s="784" t="s">
        <v>10585</v>
      </c>
      <c r="K3045" s="784"/>
      <c r="L3045" s="784"/>
    </row>
    <row r="3046" spans="1:12" ht="15">
      <c r="A3046" s="786" t="s">
        <v>10590</v>
      </c>
      <c r="B3046" s="785" t="s">
        <v>2932</v>
      </c>
      <c r="C3046" s="784" t="s">
        <v>7292</v>
      </c>
      <c r="D3046" s="784">
        <v>3045</v>
      </c>
      <c r="E3046" s="784"/>
      <c r="F3046" s="784">
        <v>2</v>
      </c>
      <c r="G3046" s="784"/>
      <c r="H3046" s="784" t="s">
        <v>55</v>
      </c>
      <c r="I3046" s="784" t="s">
        <v>87</v>
      </c>
      <c r="J3046" s="784" t="s">
        <v>10585</v>
      </c>
      <c r="K3046" s="784"/>
      <c r="L3046" s="784"/>
    </row>
    <row r="3047" spans="1:12" ht="15">
      <c r="A3047" s="786" t="s">
        <v>10591</v>
      </c>
      <c r="B3047" s="785" t="s">
        <v>2933</v>
      </c>
      <c r="C3047" s="784" t="s">
        <v>7292</v>
      </c>
      <c r="D3047" s="784">
        <v>3046</v>
      </c>
      <c r="E3047" s="784"/>
      <c r="F3047" s="784">
        <v>20</v>
      </c>
      <c r="G3047" s="784"/>
      <c r="H3047" s="784" t="s">
        <v>111</v>
      </c>
      <c r="I3047" s="784" t="s">
        <v>87</v>
      </c>
      <c r="J3047" s="784" t="s">
        <v>10585</v>
      </c>
      <c r="K3047" s="784"/>
      <c r="L3047" s="784"/>
    </row>
    <row r="3048" spans="1:12" ht="15">
      <c r="A3048" s="786" t="s">
        <v>10592</v>
      </c>
      <c r="B3048" s="785" t="s">
        <v>2934</v>
      </c>
      <c r="C3048" s="784" t="s">
        <v>7292</v>
      </c>
      <c r="D3048" s="784">
        <v>3047</v>
      </c>
      <c r="E3048" s="784"/>
      <c r="F3048" s="784">
        <v>20</v>
      </c>
      <c r="G3048" s="784"/>
      <c r="H3048" s="784" t="s">
        <v>111</v>
      </c>
      <c r="I3048" s="784" t="s">
        <v>146</v>
      </c>
      <c r="J3048" s="784" t="s">
        <v>10585</v>
      </c>
      <c r="K3048" s="784"/>
      <c r="L3048" s="784"/>
    </row>
    <row r="3049" spans="1:12" ht="15">
      <c r="A3049" s="786" t="s">
        <v>10593</v>
      </c>
      <c r="B3049" s="785" t="s">
        <v>2935</v>
      </c>
      <c r="C3049" s="784" t="s">
        <v>7292</v>
      </c>
      <c r="D3049" s="784">
        <v>3048</v>
      </c>
      <c r="E3049" s="784"/>
      <c r="F3049" s="784">
        <v>20</v>
      </c>
      <c r="G3049" s="784"/>
      <c r="H3049" s="784" t="s">
        <v>378</v>
      </c>
      <c r="I3049" s="784" t="s">
        <v>87</v>
      </c>
      <c r="J3049" s="784" t="s">
        <v>10585</v>
      </c>
      <c r="K3049" s="784"/>
      <c r="L3049" s="784"/>
    </row>
    <row r="3050" spans="1:12" ht="15">
      <c r="A3050" s="786" t="s">
        <v>10594</v>
      </c>
      <c r="B3050" s="785" t="s">
        <v>525</v>
      </c>
      <c r="C3050" s="784" t="s">
        <v>7292</v>
      </c>
      <c r="D3050" s="784">
        <v>3049</v>
      </c>
      <c r="E3050" s="784"/>
      <c r="F3050" s="784">
        <v>1</v>
      </c>
      <c r="G3050" s="784"/>
      <c r="H3050" s="784" t="s">
        <v>366</v>
      </c>
      <c r="I3050" s="784" t="s">
        <v>87</v>
      </c>
      <c r="J3050" s="784" t="s">
        <v>10585</v>
      </c>
      <c r="K3050" s="784"/>
      <c r="L3050" s="784"/>
    </row>
    <row r="3051" spans="1:12" ht="15">
      <c r="A3051" s="786" t="s">
        <v>10595</v>
      </c>
      <c r="B3051" s="785" t="s">
        <v>525</v>
      </c>
      <c r="C3051" s="784" t="s">
        <v>7292</v>
      </c>
      <c r="D3051" s="784">
        <v>3050</v>
      </c>
      <c r="E3051" s="784"/>
      <c r="F3051" s="784">
        <v>1</v>
      </c>
      <c r="G3051" s="784"/>
      <c r="H3051" s="784" t="s">
        <v>14</v>
      </c>
      <c r="I3051" s="784" t="s">
        <v>87</v>
      </c>
      <c r="J3051" s="784" t="s">
        <v>10585</v>
      </c>
      <c r="K3051" s="784"/>
      <c r="L3051" s="784"/>
    </row>
    <row r="3052" spans="1:12" ht="15">
      <c r="A3052" s="786" t="s">
        <v>10596</v>
      </c>
      <c r="B3052" s="785" t="s">
        <v>525</v>
      </c>
      <c r="C3052" s="784" t="s">
        <v>7292</v>
      </c>
      <c r="D3052" s="784">
        <v>3051</v>
      </c>
      <c r="E3052" s="784"/>
      <c r="F3052" s="784">
        <v>28</v>
      </c>
      <c r="G3052" s="784"/>
      <c r="H3052" s="784" t="s">
        <v>88</v>
      </c>
      <c r="I3052" s="784" t="s">
        <v>87</v>
      </c>
      <c r="J3052" s="784" t="s">
        <v>10585</v>
      </c>
      <c r="K3052" s="784"/>
      <c r="L3052" s="784"/>
    </row>
    <row r="3053" spans="1:12" ht="15">
      <c r="A3053" s="786" t="s">
        <v>10597</v>
      </c>
      <c r="B3053" s="785" t="s">
        <v>2936</v>
      </c>
      <c r="C3053" s="784" t="s">
        <v>7292</v>
      </c>
      <c r="D3053" s="784">
        <v>3052</v>
      </c>
      <c r="E3053" s="784"/>
      <c r="F3053" s="784">
        <v>10</v>
      </c>
      <c r="G3053" s="784"/>
      <c r="H3053" s="784" t="s">
        <v>85</v>
      </c>
      <c r="I3053" s="784" t="s">
        <v>87</v>
      </c>
      <c r="J3053" s="784" t="s">
        <v>10585</v>
      </c>
      <c r="K3053" s="784"/>
      <c r="L3053" s="784"/>
    </row>
    <row r="3054" spans="1:12" ht="15">
      <c r="A3054" s="786" t="s">
        <v>10598</v>
      </c>
      <c r="B3054" s="785" t="s">
        <v>2937</v>
      </c>
      <c r="C3054" s="784" t="s">
        <v>7292</v>
      </c>
      <c r="D3054" s="784">
        <v>3053</v>
      </c>
      <c r="E3054" s="784"/>
      <c r="F3054" s="784">
        <v>3</v>
      </c>
      <c r="G3054" s="784"/>
      <c r="H3054" s="784" t="s">
        <v>59</v>
      </c>
      <c r="I3054" s="784" t="s">
        <v>87</v>
      </c>
      <c r="J3054" s="784" t="s">
        <v>10585</v>
      </c>
      <c r="K3054" s="784"/>
      <c r="L3054" s="784"/>
    </row>
    <row r="3055" spans="1:12" ht="15">
      <c r="A3055" s="786" t="s">
        <v>10599</v>
      </c>
      <c r="B3055" s="785" t="s">
        <v>2938</v>
      </c>
      <c r="C3055" s="784" t="s">
        <v>7292</v>
      </c>
      <c r="D3055" s="784">
        <v>3054</v>
      </c>
      <c r="E3055" s="784"/>
      <c r="F3055" s="784">
        <v>1</v>
      </c>
      <c r="G3055" s="784"/>
      <c r="H3055" s="784" t="s">
        <v>70</v>
      </c>
      <c r="I3055" s="784" t="s">
        <v>87</v>
      </c>
      <c r="J3055" s="784" t="s">
        <v>10585</v>
      </c>
      <c r="K3055" s="784"/>
      <c r="L3055" s="784"/>
    </row>
    <row r="3056" spans="1:12" ht="15">
      <c r="A3056" s="786" t="s">
        <v>10600</v>
      </c>
      <c r="B3056" s="785" t="s">
        <v>2939</v>
      </c>
      <c r="C3056" s="784" t="s">
        <v>7292</v>
      </c>
      <c r="D3056" s="784">
        <v>3055</v>
      </c>
      <c r="E3056" s="784"/>
      <c r="F3056" s="784">
        <v>2</v>
      </c>
      <c r="G3056" s="784"/>
      <c r="H3056" s="784" t="s">
        <v>42</v>
      </c>
      <c r="I3056" s="784" t="s">
        <v>146</v>
      </c>
      <c r="J3056" s="784" t="s">
        <v>10585</v>
      </c>
      <c r="K3056" s="784"/>
      <c r="L3056" s="784"/>
    </row>
    <row r="3057" spans="1:12" ht="15">
      <c r="A3057" s="786" t="s">
        <v>10601</v>
      </c>
      <c r="B3057" s="785" t="s">
        <v>2940</v>
      </c>
      <c r="C3057" s="784" t="s">
        <v>7292</v>
      </c>
      <c r="D3057" s="784">
        <v>3056</v>
      </c>
      <c r="E3057" s="784"/>
      <c r="F3057" s="784">
        <v>2</v>
      </c>
      <c r="G3057" s="784"/>
      <c r="H3057" s="784" t="s">
        <v>70</v>
      </c>
      <c r="I3057" s="784" t="s">
        <v>87</v>
      </c>
      <c r="J3057" s="784" t="s">
        <v>10585</v>
      </c>
      <c r="K3057" s="784"/>
      <c r="L3057" s="784"/>
    </row>
    <row r="3058" spans="1:12" ht="15">
      <c r="A3058" s="786" t="s">
        <v>10602</v>
      </c>
      <c r="B3058" s="785" t="s">
        <v>2941</v>
      </c>
      <c r="C3058" s="784" t="s">
        <v>7292</v>
      </c>
      <c r="D3058" s="784">
        <v>3057</v>
      </c>
      <c r="E3058" s="784"/>
      <c r="F3058" s="784">
        <v>13</v>
      </c>
      <c r="G3058" s="784"/>
      <c r="H3058" s="784" t="s">
        <v>101</v>
      </c>
      <c r="I3058" s="784" t="s">
        <v>87</v>
      </c>
      <c r="J3058" s="784" t="s">
        <v>10585</v>
      </c>
      <c r="K3058" s="784"/>
      <c r="L3058" s="784"/>
    </row>
    <row r="3059" spans="1:12" ht="15">
      <c r="A3059" s="786" t="s">
        <v>10603</v>
      </c>
      <c r="B3059" s="785" t="s">
        <v>2941</v>
      </c>
      <c r="C3059" s="784" t="s">
        <v>7292</v>
      </c>
      <c r="D3059" s="784">
        <v>3058</v>
      </c>
      <c r="E3059" s="784"/>
      <c r="F3059" s="784">
        <v>2</v>
      </c>
      <c r="G3059" s="784"/>
      <c r="H3059" s="784" t="s">
        <v>70</v>
      </c>
      <c r="I3059" s="784" t="s">
        <v>87</v>
      </c>
      <c r="J3059" s="784" t="s">
        <v>10585</v>
      </c>
      <c r="K3059" s="784"/>
      <c r="L3059" s="784"/>
    </row>
    <row r="3060" spans="1:12" ht="15">
      <c r="A3060" s="786" t="s">
        <v>10604</v>
      </c>
      <c r="B3060" s="785" t="s">
        <v>2941</v>
      </c>
      <c r="C3060" s="784" t="s">
        <v>7292</v>
      </c>
      <c r="D3060" s="784">
        <v>3059</v>
      </c>
      <c r="E3060" s="784"/>
      <c r="F3060" s="784">
        <v>3</v>
      </c>
      <c r="G3060" s="784"/>
      <c r="H3060" s="784" t="s">
        <v>70</v>
      </c>
      <c r="I3060" s="784" t="s">
        <v>87</v>
      </c>
      <c r="J3060" s="784" t="s">
        <v>10585</v>
      </c>
      <c r="K3060" s="784"/>
      <c r="L3060" s="784"/>
    </row>
    <row r="3061" spans="1:12" ht="15">
      <c r="A3061" s="786" t="s">
        <v>10605</v>
      </c>
      <c r="B3061" s="785" t="s">
        <v>2941</v>
      </c>
      <c r="C3061" s="784" t="s">
        <v>7292</v>
      </c>
      <c r="D3061" s="784">
        <v>3060</v>
      </c>
      <c r="E3061" s="784"/>
      <c r="F3061" s="784">
        <v>3</v>
      </c>
      <c r="G3061" s="784"/>
      <c r="H3061" s="784" t="s">
        <v>24</v>
      </c>
      <c r="I3061" s="784" t="s">
        <v>87</v>
      </c>
      <c r="J3061" s="784" t="s">
        <v>10585</v>
      </c>
      <c r="K3061" s="784"/>
      <c r="L3061" s="784"/>
    </row>
    <row r="3062" spans="1:12" ht="15">
      <c r="A3062" s="786" t="s">
        <v>10606</v>
      </c>
      <c r="B3062" s="785" t="s">
        <v>2943</v>
      </c>
      <c r="C3062" s="784" t="s">
        <v>7292</v>
      </c>
      <c r="D3062" s="784">
        <v>3061</v>
      </c>
      <c r="E3062" s="784"/>
      <c r="F3062" s="784">
        <v>199</v>
      </c>
      <c r="G3062" s="784"/>
      <c r="H3062" s="784" t="s">
        <v>47</v>
      </c>
      <c r="I3062" s="784" t="s">
        <v>87</v>
      </c>
      <c r="J3062" s="784" t="s">
        <v>10585</v>
      </c>
      <c r="K3062" s="784"/>
      <c r="L3062" s="784"/>
    </row>
    <row r="3063" spans="1:12" ht="15">
      <c r="A3063" s="786" t="s">
        <v>10607</v>
      </c>
      <c r="B3063" s="785" t="s">
        <v>2943</v>
      </c>
      <c r="C3063" s="784" t="s">
        <v>7292</v>
      </c>
      <c r="D3063" s="784">
        <v>3062</v>
      </c>
      <c r="E3063" s="784"/>
      <c r="F3063" s="784">
        <v>25</v>
      </c>
      <c r="G3063" s="784"/>
      <c r="H3063" s="784" t="s">
        <v>53</v>
      </c>
      <c r="I3063" s="784" t="s">
        <v>87</v>
      </c>
      <c r="J3063" s="784" t="s">
        <v>10585</v>
      </c>
      <c r="K3063" s="784"/>
      <c r="L3063" s="784"/>
    </row>
    <row r="3064" spans="1:12" ht="15">
      <c r="A3064" s="786" t="s">
        <v>10608</v>
      </c>
      <c r="B3064" s="785" t="s">
        <v>2943</v>
      </c>
      <c r="C3064" s="784" t="s">
        <v>7292</v>
      </c>
      <c r="D3064" s="784">
        <v>3063</v>
      </c>
      <c r="E3064" s="784"/>
      <c r="F3064" s="784">
        <v>2</v>
      </c>
      <c r="G3064" s="784"/>
      <c r="H3064" s="784" t="s">
        <v>70</v>
      </c>
      <c r="I3064" s="784" t="s">
        <v>87</v>
      </c>
      <c r="J3064" s="784" t="s">
        <v>10585</v>
      </c>
      <c r="K3064" s="784"/>
      <c r="L3064" s="784"/>
    </row>
    <row r="3065" spans="1:12" ht="15">
      <c r="A3065" s="786" t="s">
        <v>10609</v>
      </c>
      <c r="B3065" s="785" t="s">
        <v>2943</v>
      </c>
      <c r="C3065" s="784" t="s">
        <v>7292</v>
      </c>
      <c r="D3065" s="784">
        <v>3064</v>
      </c>
      <c r="E3065" s="784"/>
      <c r="F3065" s="784">
        <v>3</v>
      </c>
      <c r="G3065" s="784"/>
      <c r="H3065" s="784" t="s">
        <v>70</v>
      </c>
      <c r="I3065" s="784" t="s">
        <v>87</v>
      </c>
      <c r="J3065" s="784" t="s">
        <v>10585</v>
      </c>
      <c r="K3065" s="784"/>
      <c r="L3065" s="784"/>
    </row>
    <row r="3066" spans="1:12" ht="15">
      <c r="A3066" s="786" t="s">
        <v>10610</v>
      </c>
      <c r="B3066" s="785" t="s">
        <v>2943</v>
      </c>
      <c r="C3066" s="784" t="s">
        <v>7292</v>
      </c>
      <c r="D3066" s="784">
        <v>3065</v>
      </c>
      <c r="E3066" s="784"/>
      <c r="F3066" s="784">
        <v>3</v>
      </c>
      <c r="G3066" s="784"/>
      <c r="H3066" s="784" t="s">
        <v>24</v>
      </c>
      <c r="I3066" s="784" t="s">
        <v>87</v>
      </c>
      <c r="J3066" s="784" t="s">
        <v>10585</v>
      </c>
      <c r="K3066" s="784"/>
      <c r="L3066" s="784"/>
    </row>
    <row r="3067" spans="1:12" ht="15">
      <c r="A3067" s="786" t="s">
        <v>10611</v>
      </c>
      <c r="B3067" s="785" t="s">
        <v>2944</v>
      </c>
      <c r="C3067" s="784" t="s">
        <v>7292</v>
      </c>
      <c r="D3067" s="784">
        <v>3066</v>
      </c>
      <c r="E3067" s="784"/>
      <c r="F3067" s="784">
        <v>15</v>
      </c>
      <c r="G3067" s="784"/>
      <c r="H3067" s="784" t="s">
        <v>59</v>
      </c>
      <c r="I3067" s="784" t="s">
        <v>87</v>
      </c>
      <c r="J3067" s="784" t="s">
        <v>10585</v>
      </c>
      <c r="K3067" s="784"/>
      <c r="L3067" s="784"/>
    </row>
    <row r="3068" spans="1:12" ht="15">
      <c r="A3068" s="786" t="s">
        <v>10612</v>
      </c>
      <c r="B3068" s="785" t="s">
        <v>2944</v>
      </c>
      <c r="C3068" s="784" t="s">
        <v>7292</v>
      </c>
      <c r="D3068" s="784">
        <v>3067</v>
      </c>
      <c r="E3068" s="784"/>
      <c r="F3068" s="784">
        <v>4</v>
      </c>
      <c r="G3068" s="784"/>
      <c r="H3068" s="784" t="s">
        <v>70</v>
      </c>
      <c r="I3068" s="784" t="s">
        <v>87</v>
      </c>
      <c r="J3068" s="784" t="s">
        <v>10585</v>
      </c>
      <c r="K3068" s="784"/>
      <c r="L3068" s="784"/>
    </row>
    <row r="3069" spans="1:12" ht="15">
      <c r="A3069" s="786" t="s">
        <v>10613</v>
      </c>
      <c r="B3069" s="785" t="s">
        <v>2945</v>
      </c>
      <c r="C3069" s="784" t="s">
        <v>7292</v>
      </c>
      <c r="D3069" s="784">
        <v>3068</v>
      </c>
      <c r="E3069" s="784"/>
      <c r="F3069" s="784">
        <v>53</v>
      </c>
      <c r="G3069" s="784"/>
      <c r="H3069" s="784" t="s">
        <v>39</v>
      </c>
      <c r="I3069" s="784" t="s">
        <v>87</v>
      </c>
      <c r="J3069" s="784" t="s">
        <v>10585</v>
      </c>
      <c r="K3069" s="784"/>
      <c r="L3069" s="784"/>
    </row>
    <row r="3070" spans="1:12" ht="15">
      <c r="A3070" s="786" t="s">
        <v>10614</v>
      </c>
      <c r="B3070" s="785" t="s">
        <v>2945</v>
      </c>
      <c r="C3070" s="784" t="s">
        <v>7292</v>
      </c>
      <c r="D3070" s="784">
        <v>3069</v>
      </c>
      <c r="E3070" s="784"/>
      <c r="F3070" s="784">
        <v>2</v>
      </c>
      <c r="G3070" s="784"/>
      <c r="H3070" s="784" t="s">
        <v>53</v>
      </c>
      <c r="I3070" s="784" t="s">
        <v>87</v>
      </c>
      <c r="J3070" s="784" t="s">
        <v>10585</v>
      </c>
      <c r="K3070" s="784"/>
      <c r="L3070" s="784"/>
    </row>
    <row r="3071" spans="1:12" ht="15">
      <c r="A3071" s="786" t="s">
        <v>10615</v>
      </c>
      <c r="B3071" s="785" t="s">
        <v>2945</v>
      </c>
      <c r="C3071" s="784" t="s">
        <v>7292</v>
      </c>
      <c r="D3071" s="784">
        <v>3070</v>
      </c>
      <c r="E3071" s="784"/>
      <c r="F3071" s="784">
        <v>3</v>
      </c>
      <c r="G3071" s="784"/>
      <c r="H3071" s="784" t="s">
        <v>88</v>
      </c>
      <c r="I3071" s="784" t="s">
        <v>87</v>
      </c>
      <c r="J3071" s="784" t="s">
        <v>10585</v>
      </c>
      <c r="K3071" s="784"/>
      <c r="L3071" s="784"/>
    </row>
    <row r="3072" spans="1:12" ht="15">
      <c r="A3072" s="786" t="s">
        <v>10616</v>
      </c>
      <c r="B3072" s="785" t="s">
        <v>2946</v>
      </c>
      <c r="C3072" s="784" t="s">
        <v>7292</v>
      </c>
      <c r="D3072" s="784">
        <v>3071</v>
      </c>
      <c r="E3072" s="784"/>
      <c r="F3072" s="784">
        <v>136</v>
      </c>
      <c r="G3072" s="784"/>
      <c r="H3072" s="784" t="s">
        <v>100</v>
      </c>
      <c r="I3072" s="784" t="s">
        <v>109</v>
      </c>
      <c r="J3072" s="784" t="s">
        <v>10585</v>
      </c>
      <c r="K3072" s="784"/>
      <c r="L3072" s="784"/>
    </row>
    <row r="3073" spans="1:12" ht="15">
      <c r="A3073" s="786" t="s">
        <v>10617</v>
      </c>
      <c r="B3073" s="785" t="s">
        <v>2947</v>
      </c>
      <c r="C3073" s="784" t="s">
        <v>7292</v>
      </c>
      <c r="D3073" s="784">
        <v>3072</v>
      </c>
      <c r="E3073" s="784"/>
      <c r="F3073" s="784">
        <v>1</v>
      </c>
      <c r="G3073" s="784"/>
      <c r="H3073" s="784" t="s">
        <v>108</v>
      </c>
      <c r="I3073" s="784" t="s">
        <v>87</v>
      </c>
      <c r="J3073" s="784" t="s">
        <v>10585</v>
      </c>
      <c r="K3073" s="784"/>
      <c r="L3073" s="784"/>
    </row>
    <row r="3074" spans="1:12" ht="15">
      <c r="A3074" s="786" t="s">
        <v>10618</v>
      </c>
      <c r="B3074" s="785" t="s">
        <v>2948</v>
      </c>
      <c r="C3074" s="784" t="s">
        <v>7292</v>
      </c>
      <c r="D3074" s="784">
        <v>3073</v>
      </c>
      <c r="E3074" s="784"/>
      <c r="F3074" s="784">
        <v>10</v>
      </c>
      <c r="G3074" s="784"/>
      <c r="H3074" s="784" t="s">
        <v>72</v>
      </c>
      <c r="I3074" s="784" t="s">
        <v>48</v>
      </c>
      <c r="J3074" s="784" t="s">
        <v>10585</v>
      </c>
      <c r="K3074" s="784"/>
      <c r="L3074" s="784"/>
    </row>
    <row r="3075" spans="1:12" ht="15">
      <c r="A3075" s="786" t="s">
        <v>10619</v>
      </c>
      <c r="B3075" s="785" t="s">
        <v>432</v>
      </c>
      <c r="C3075" s="784" t="s">
        <v>7292</v>
      </c>
      <c r="D3075" s="784">
        <v>3074</v>
      </c>
      <c r="E3075" s="784"/>
      <c r="F3075" s="784">
        <v>24</v>
      </c>
      <c r="G3075" s="784"/>
      <c r="H3075" s="784" t="s">
        <v>40</v>
      </c>
      <c r="I3075" s="784" t="s">
        <v>87</v>
      </c>
      <c r="J3075" s="784" t="s">
        <v>10585</v>
      </c>
      <c r="K3075" s="784"/>
      <c r="L3075" s="784"/>
    </row>
    <row r="3076" spans="1:12" ht="15">
      <c r="A3076" s="786" t="s">
        <v>10620</v>
      </c>
      <c r="B3076" s="785" t="s">
        <v>432</v>
      </c>
      <c r="C3076" s="784" t="s">
        <v>7292</v>
      </c>
      <c r="D3076" s="784">
        <v>3075</v>
      </c>
      <c r="E3076" s="784"/>
      <c r="F3076" s="784">
        <v>1</v>
      </c>
      <c r="G3076" s="784"/>
      <c r="H3076" s="784" t="s">
        <v>724</v>
      </c>
      <c r="I3076" s="784" t="s">
        <v>87</v>
      </c>
      <c r="J3076" s="784" t="s">
        <v>10585</v>
      </c>
      <c r="K3076" s="784"/>
      <c r="L3076" s="784"/>
    </row>
    <row r="3077" spans="1:12" ht="15">
      <c r="A3077" s="786" t="s">
        <v>10621</v>
      </c>
      <c r="B3077" s="785" t="s">
        <v>2949</v>
      </c>
      <c r="C3077" s="784" t="s">
        <v>7292</v>
      </c>
      <c r="D3077" s="784">
        <v>3076</v>
      </c>
      <c r="E3077" s="784"/>
      <c r="F3077" s="784">
        <v>50</v>
      </c>
      <c r="G3077" s="784"/>
      <c r="H3077" s="784" t="s">
        <v>40</v>
      </c>
      <c r="I3077" s="784" t="s">
        <v>109</v>
      </c>
      <c r="J3077" s="784" t="s">
        <v>10585</v>
      </c>
      <c r="K3077" s="784"/>
      <c r="L3077" s="784"/>
    </row>
    <row r="3078" spans="1:12" ht="15">
      <c r="A3078" s="786" t="s">
        <v>10622</v>
      </c>
      <c r="B3078" s="785" t="s">
        <v>2950</v>
      </c>
      <c r="C3078" s="784" t="s">
        <v>7292</v>
      </c>
      <c r="D3078" s="784">
        <v>3077</v>
      </c>
      <c r="E3078" s="784"/>
      <c r="F3078" s="784">
        <v>2</v>
      </c>
      <c r="G3078" s="784"/>
      <c r="H3078" s="784" t="s">
        <v>72</v>
      </c>
      <c r="I3078" s="784" t="s">
        <v>87</v>
      </c>
      <c r="J3078" s="784" t="s">
        <v>10585</v>
      </c>
      <c r="K3078" s="784"/>
      <c r="L3078" s="784"/>
    </row>
    <row r="3079" spans="1:12" ht="15">
      <c r="A3079" s="786" t="s">
        <v>10623</v>
      </c>
      <c r="B3079" s="785" t="s">
        <v>2951</v>
      </c>
      <c r="C3079" s="784" t="s">
        <v>7292</v>
      </c>
      <c r="D3079" s="784">
        <v>3078</v>
      </c>
      <c r="E3079" s="784"/>
      <c r="F3079" s="784">
        <v>94</v>
      </c>
      <c r="G3079" s="784"/>
      <c r="H3079" s="784" t="s">
        <v>28</v>
      </c>
      <c r="I3079" s="784" t="s">
        <v>118</v>
      </c>
      <c r="J3079" s="784" t="s">
        <v>10585</v>
      </c>
      <c r="K3079" s="784"/>
      <c r="L3079" s="784"/>
    </row>
    <row r="3080" spans="1:12" ht="15">
      <c r="A3080" s="786" t="s">
        <v>10624</v>
      </c>
      <c r="B3080" s="785" t="s">
        <v>2952</v>
      </c>
      <c r="C3080" s="784" t="s">
        <v>7292</v>
      </c>
      <c r="D3080" s="784">
        <v>3079</v>
      </c>
      <c r="E3080" s="784"/>
      <c r="F3080" s="784">
        <v>1</v>
      </c>
      <c r="G3080" s="784"/>
      <c r="H3080" s="784" t="s">
        <v>55</v>
      </c>
      <c r="I3080" s="784" t="s">
        <v>87</v>
      </c>
      <c r="J3080" s="784" t="s">
        <v>10585</v>
      </c>
      <c r="K3080" s="784"/>
      <c r="L3080" s="784"/>
    </row>
    <row r="3081" spans="1:12" ht="15">
      <c r="A3081" s="786" t="s">
        <v>10625</v>
      </c>
      <c r="B3081" s="785" t="s">
        <v>2953</v>
      </c>
      <c r="C3081" s="784" t="s">
        <v>7292</v>
      </c>
      <c r="D3081" s="784">
        <v>3080</v>
      </c>
      <c r="E3081" s="784"/>
      <c r="F3081" s="784">
        <v>1</v>
      </c>
      <c r="G3081" s="784"/>
      <c r="H3081" s="784" t="s">
        <v>724</v>
      </c>
      <c r="I3081" s="784" t="s">
        <v>87</v>
      </c>
      <c r="J3081" s="784" t="s">
        <v>10585</v>
      </c>
      <c r="K3081" s="784"/>
      <c r="L3081" s="784"/>
    </row>
    <row r="3082" spans="1:12" ht="15">
      <c r="A3082" s="786" t="s">
        <v>10626</v>
      </c>
      <c r="B3082" s="785" t="s">
        <v>2954</v>
      </c>
      <c r="C3082" s="784" t="s">
        <v>7292</v>
      </c>
      <c r="D3082" s="784">
        <v>3081</v>
      </c>
      <c r="E3082" s="784"/>
      <c r="F3082" s="784">
        <v>1</v>
      </c>
      <c r="G3082" s="784"/>
      <c r="H3082" s="784" t="s">
        <v>24</v>
      </c>
      <c r="I3082" s="784" t="s">
        <v>87</v>
      </c>
      <c r="J3082" s="784" t="s">
        <v>10585</v>
      </c>
      <c r="K3082" s="784"/>
      <c r="L3082" s="784"/>
    </row>
    <row r="3083" spans="1:12" ht="15">
      <c r="A3083" s="786" t="s">
        <v>10627</v>
      </c>
      <c r="B3083" s="785" t="s">
        <v>2955</v>
      </c>
      <c r="C3083" s="784" t="s">
        <v>7292</v>
      </c>
      <c r="D3083" s="784">
        <v>3082</v>
      </c>
      <c r="E3083" s="784"/>
      <c r="F3083" s="784">
        <v>70</v>
      </c>
      <c r="G3083" s="784"/>
      <c r="H3083" s="784" t="s">
        <v>724</v>
      </c>
      <c r="I3083" s="784" t="s">
        <v>87</v>
      </c>
      <c r="J3083" s="784" t="s">
        <v>10585</v>
      </c>
      <c r="K3083" s="784"/>
      <c r="L3083" s="784"/>
    </row>
    <row r="3084" spans="1:12" ht="15">
      <c r="A3084" s="786" t="s">
        <v>10628</v>
      </c>
      <c r="B3084" s="785" t="s">
        <v>2955</v>
      </c>
      <c r="C3084" s="784" t="s">
        <v>7292</v>
      </c>
      <c r="D3084" s="784">
        <v>3083</v>
      </c>
      <c r="E3084" s="784"/>
      <c r="F3084" s="784">
        <v>2</v>
      </c>
      <c r="G3084" s="784"/>
      <c r="H3084" s="784" t="s">
        <v>72</v>
      </c>
      <c r="I3084" s="784" t="s">
        <v>87</v>
      </c>
      <c r="J3084" s="784" t="s">
        <v>10585</v>
      </c>
      <c r="K3084" s="784"/>
      <c r="L3084" s="784"/>
    </row>
    <row r="3085" spans="1:12" ht="15">
      <c r="A3085" s="786" t="s">
        <v>10629</v>
      </c>
      <c r="B3085" s="785" t="s">
        <v>2956</v>
      </c>
      <c r="C3085" s="784" t="s">
        <v>7292</v>
      </c>
      <c r="D3085" s="784">
        <v>3084</v>
      </c>
      <c r="E3085" s="784"/>
      <c r="F3085" s="784">
        <v>31</v>
      </c>
      <c r="G3085" s="784"/>
      <c r="H3085" s="784" t="s">
        <v>70</v>
      </c>
      <c r="I3085" s="784" t="s">
        <v>87</v>
      </c>
      <c r="J3085" s="784" t="s">
        <v>10585</v>
      </c>
      <c r="K3085" s="784"/>
      <c r="L3085" s="784"/>
    </row>
    <row r="3086" spans="1:12" ht="15">
      <c r="A3086" s="786" t="s">
        <v>10630</v>
      </c>
      <c r="B3086" s="785" t="s">
        <v>2957</v>
      </c>
      <c r="C3086" s="784" t="s">
        <v>7292</v>
      </c>
      <c r="D3086" s="784">
        <v>3085</v>
      </c>
      <c r="E3086" s="784"/>
      <c r="F3086" s="784">
        <v>79</v>
      </c>
      <c r="G3086" s="784"/>
      <c r="H3086" s="784" t="s">
        <v>25</v>
      </c>
      <c r="I3086" s="784" t="s">
        <v>87</v>
      </c>
      <c r="J3086" s="784" t="s">
        <v>10585</v>
      </c>
      <c r="K3086" s="784"/>
      <c r="L3086" s="784"/>
    </row>
    <row r="3087" spans="1:12" ht="15">
      <c r="A3087" s="786" t="s">
        <v>10631</v>
      </c>
      <c r="B3087" s="785" t="s">
        <v>2958</v>
      </c>
      <c r="C3087" s="784" t="s">
        <v>7292</v>
      </c>
      <c r="D3087" s="784">
        <v>3086</v>
      </c>
      <c r="E3087" s="784"/>
      <c r="F3087" s="784">
        <v>6</v>
      </c>
      <c r="G3087" s="784"/>
      <c r="H3087" s="784" t="s">
        <v>25</v>
      </c>
      <c r="I3087" s="784" t="s">
        <v>87</v>
      </c>
      <c r="J3087" s="784" t="s">
        <v>10585</v>
      </c>
      <c r="K3087" s="784"/>
      <c r="L3087" s="784"/>
    </row>
    <row r="3088" spans="1:12" ht="15">
      <c r="A3088" s="786" t="s">
        <v>10632</v>
      </c>
      <c r="B3088" s="785" t="s">
        <v>2959</v>
      </c>
      <c r="C3088" s="784" t="s">
        <v>7292</v>
      </c>
      <c r="D3088" s="784">
        <v>3087</v>
      </c>
      <c r="E3088" s="784"/>
      <c r="F3088" s="784">
        <v>10</v>
      </c>
      <c r="G3088" s="784"/>
      <c r="H3088" s="784" t="s">
        <v>42</v>
      </c>
      <c r="I3088" s="784" t="s">
        <v>87</v>
      </c>
      <c r="J3088" s="784" t="s">
        <v>10585</v>
      </c>
      <c r="K3088" s="784"/>
      <c r="L3088" s="784"/>
    </row>
    <row r="3089" spans="1:12" ht="15">
      <c r="A3089" s="786" t="s">
        <v>10633</v>
      </c>
      <c r="B3089" s="785" t="s">
        <v>2959</v>
      </c>
      <c r="C3089" s="784" t="s">
        <v>7292</v>
      </c>
      <c r="D3089" s="784">
        <v>3088</v>
      </c>
      <c r="E3089" s="784"/>
      <c r="F3089" s="784">
        <v>27</v>
      </c>
      <c r="G3089" s="784"/>
      <c r="H3089" s="784" t="s">
        <v>100</v>
      </c>
      <c r="I3089" s="784" t="s">
        <v>87</v>
      </c>
      <c r="J3089" s="784" t="s">
        <v>10585</v>
      </c>
      <c r="K3089" s="784"/>
      <c r="L3089" s="784"/>
    </row>
    <row r="3090" spans="1:12" ht="15">
      <c r="A3090" s="786" t="s">
        <v>10634</v>
      </c>
      <c r="B3090" s="785" t="s">
        <v>2959</v>
      </c>
      <c r="C3090" s="784" t="s">
        <v>7292</v>
      </c>
      <c r="D3090" s="784">
        <v>3089</v>
      </c>
      <c r="E3090" s="784"/>
      <c r="F3090" s="784">
        <v>10</v>
      </c>
      <c r="G3090" s="784"/>
      <c r="H3090" s="784" t="s">
        <v>18</v>
      </c>
      <c r="I3090" s="784" t="s">
        <v>87</v>
      </c>
      <c r="J3090" s="784" t="s">
        <v>10585</v>
      </c>
      <c r="K3090" s="784"/>
      <c r="L3090" s="784"/>
    </row>
    <row r="3091" spans="1:12" ht="15">
      <c r="A3091" s="786" t="s">
        <v>10635</v>
      </c>
      <c r="B3091" s="785" t="s">
        <v>2960</v>
      </c>
      <c r="C3091" s="784" t="s">
        <v>7292</v>
      </c>
      <c r="D3091" s="784">
        <v>3090</v>
      </c>
      <c r="E3091" s="784"/>
      <c r="F3091" s="784">
        <v>43</v>
      </c>
      <c r="G3091" s="784"/>
      <c r="H3091" s="784" t="s">
        <v>63</v>
      </c>
      <c r="I3091" s="784" t="s">
        <v>87</v>
      </c>
      <c r="J3091" s="784" t="s">
        <v>10585</v>
      </c>
      <c r="K3091" s="784"/>
      <c r="L3091" s="784"/>
    </row>
    <row r="3092" spans="1:12" ht="15">
      <c r="A3092" s="786" t="s">
        <v>10636</v>
      </c>
      <c r="B3092" s="785" t="s">
        <v>2961</v>
      </c>
      <c r="C3092" s="784" t="s">
        <v>7292</v>
      </c>
      <c r="D3092" s="784">
        <v>3091</v>
      </c>
      <c r="E3092" s="784"/>
      <c r="F3092" s="784">
        <v>10</v>
      </c>
      <c r="G3092" s="784"/>
      <c r="H3092" s="784" t="s">
        <v>108</v>
      </c>
      <c r="I3092" s="784" t="s">
        <v>87</v>
      </c>
      <c r="J3092" s="784" t="s">
        <v>10585</v>
      </c>
      <c r="K3092" s="784"/>
      <c r="L3092" s="784"/>
    </row>
    <row r="3093" spans="1:12" ht="15">
      <c r="A3093" s="786" t="s">
        <v>10637</v>
      </c>
      <c r="B3093" s="785" t="s">
        <v>2962</v>
      </c>
      <c r="C3093" s="784" t="s">
        <v>7292</v>
      </c>
      <c r="D3093" s="784">
        <v>3092</v>
      </c>
      <c r="E3093" s="784"/>
      <c r="F3093" s="784">
        <v>87</v>
      </c>
      <c r="G3093" s="784"/>
      <c r="H3093" s="784" t="s">
        <v>724</v>
      </c>
      <c r="I3093" s="784" t="s">
        <v>87</v>
      </c>
      <c r="J3093" s="784" t="s">
        <v>10585</v>
      </c>
      <c r="K3093" s="784"/>
      <c r="L3093" s="784"/>
    </row>
    <row r="3094" spans="1:12" ht="15">
      <c r="A3094" s="786" t="s">
        <v>10638</v>
      </c>
      <c r="B3094" s="785" t="s">
        <v>2963</v>
      </c>
      <c r="C3094" s="784" t="s">
        <v>7292</v>
      </c>
      <c r="D3094" s="784">
        <v>3093</v>
      </c>
      <c r="E3094" s="784"/>
      <c r="F3094" s="784">
        <v>72</v>
      </c>
      <c r="G3094" s="784"/>
      <c r="H3094" s="784" t="s">
        <v>724</v>
      </c>
      <c r="I3094" s="784" t="s">
        <v>87</v>
      </c>
      <c r="J3094" s="784" t="s">
        <v>10585</v>
      </c>
      <c r="K3094" s="784"/>
      <c r="L3094" s="784"/>
    </row>
    <row r="3095" spans="1:12" ht="15">
      <c r="A3095" s="786" t="s">
        <v>10639</v>
      </c>
      <c r="B3095" s="785" t="s">
        <v>2963</v>
      </c>
      <c r="C3095" s="784" t="s">
        <v>7292</v>
      </c>
      <c r="D3095" s="784">
        <v>3094</v>
      </c>
      <c r="E3095" s="784"/>
      <c r="F3095" s="784">
        <v>6</v>
      </c>
      <c r="G3095" s="784"/>
      <c r="H3095" s="784" t="s">
        <v>70</v>
      </c>
      <c r="I3095" s="784" t="s">
        <v>87</v>
      </c>
      <c r="J3095" s="784" t="s">
        <v>10585</v>
      </c>
      <c r="K3095" s="784"/>
      <c r="L3095" s="784"/>
    </row>
    <row r="3096" spans="1:12" ht="15">
      <c r="A3096" s="786" t="s">
        <v>10640</v>
      </c>
      <c r="B3096" s="785" t="s">
        <v>2963</v>
      </c>
      <c r="C3096" s="784" t="s">
        <v>7292</v>
      </c>
      <c r="D3096" s="784">
        <v>3095</v>
      </c>
      <c r="E3096" s="784"/>
      <c r="F3096" s="784">
        <v>150</v>
      </c>
      <c r="G3096" s="784"/>
      <c r="H3096" s="784" t="s">
        <v>24</v>
      </c>
      <c r="I3096" s="784" t="s">
        <v>87</v>
      </c>
      <c r="J3096" s="784" t="s">
        <v>10585</v>
      </c>
      <c r="K3096" s="784"/>
      <c r="L3096" s="784"/>
    </row>
    <row r="3097" spans="1:12" ht="15">
      <c r="A3097" s="786" t="s">
        <v>10641</v>
      </c>
      <c r="B3097" s="785" t="s">
        <v>2964</v>
      </c>
      <c r="C3097" s="784" t="s">
        <v>7292</v>
      </c>
      <c r="D3097" s="784">
        <v>3096</v>
      </c>
      <c r="E3097" s="784"/>
      <c r="F3097" s="784">
        <v>3</v>
      </c>
      <c r="G3097" s="784"/>
      <c r="H3097" s="784" t="s">
        <v>108</v>
      </c>
      <c r="I3097" s="784" t="s">
        <v>87</v>
      </c>
      <c r="J3097" s="784" t="s">
        <v>10585</v>
      </c>
      <c r="K3097" s="784"/>
      <c r="L3097" s="784"/>
    </row>
    <row r="3098" spans="1:12" ht="15">
      <c r="A3098" s="786" t="s">
        <v>10642</v>
      </c>
      <c r="B3098" s="785" t="s">
        <v>200</v>
      </c>
      <c r="C3098" s="784" t="s">
        <v>7292</v>
      </c>
      <c r="D3098" s="784">
        <v>3097</v>
      </c>
      <c r="E3098" s="784"/>
      <c r="F3098" s="784">
        <v>12</v>
      </c>
      <c r="G3098" s="784"/>
      <c r="H3098" s="784" t="s">
        <v>55</v>
      </c>
      <c r="I3098" s="784" t="s">
        <v>87</v>
      </c>
      <c r="J3098" s="784" t="s">
        <v>10585</v>
      </c>
      <c r="K3098" s="784"/>
      <c r="L3098" s="784"/>
    </row>
    <row r="3099" spans="1:12" ht="15">
      <c r="A3099" s="786" t="s">
        <v>10643</v>
      </c>
      <c r="B3099" s="785" t="s">
        <v>188</v>
      </c>
      <c r="C3099" s="784" t="s">
        <v>7292</v>
      </c>
      <c r="D3099" s="784">
        <v>3098</v>
      </c>
      <c r="E3099" s="784"/>
      <c r="F3099" s="784">
        <v>26</v>
      </c>
      <c r="G3099" s="784"/>
      <c r="H3099" s="784" t="s">
        <v>101</v>
      </c>
      <c r="I3099" s="784" t="s">
        <v>87</v>
      </c>
      <c r="J3099" s="784" t="s">
        <v>10585</v>
      </c>
      <c r="K3099" s="784"/>
      <c r="L3099" s="784"/>
    </row>
    <row r="3100" spans="1:12" ht="15">
      <c r="A3100" s="786" t="s">
        <v>10644</v>
      </c>
      <c r="B3100" s="785" t="s">
        <v>188</v>
      </c>
      <c r="C3100" s="784" t="s">
        <v>7292</v>
      </c>
      <c r="D3100" s="784">
        <v>3099</v>
      </c>
      <c r="E3100" s="784"/>
      <c r="F3100" s="784">
        <v>52</v>
      </c>
      <c r="G3100" s="784"/>
      <c r="H3100" s="784" t="s">
        <v>23</v>
      </c>
      <c r="I3100" s="784" t="s">
        <v>87</v>
      </c>
      <c r="J3100" s="784" t="s">
        <v>10585</v>
      </c>
      <c r="K3100" s="784"/>
      <c r="L3100" s="784"/>
    </row>
    <row r="3101" spans="1:12" ht="15">
      <c r="A3101" s="786" t="s">
        <v>10645</v>
      </c>
      <c r="B3101" s="785" t="s">
        <v>188</v>
      </c>
      <c r="C3101" s="784" t="s">
        <v>7292</v>
      </c>
      <c r="D3101" s="784">
        <v>3100</v>
      </c>
      <c r="E3101" s="784"/>
      <c r="F3101" s="784">
        <v>100</v>
      </c>
      <c r="G3101" s="784"/>
      <c r="H3101" s="784" t="s">
        <v>711</v>
      </c>
      <c r="I3101" s="784" t="s">
        <v>87</v>
      </c>
      <c r="J3101" s="784" t="s">
        <v>10585</v>
      </c>
      <c r="K3101" s="784"/>
      <c r="L3101" s="784"/>
    </row>
    <row r="3102" spans="1:12" ht="15">
      <c r="A3102" s="786" t="s">
        <v>10646</v>
      </c>
      <c r="B3102" s="785" t="s">
        <v>2965</v>
      </c>
      <c r="C3102" s="784" t="s">
        <v>7292</v>
      </c>
      <c r="D3102" s="784">
        <v>3101</v>
      </c>
      <c r="E3102" s="784"/>
      <c r="F3102" s="784">
        <v>2</v>
      </c>
      <c r="G3102" s="784"/>
      <c r="H3102" s="784" t="s">
        <v>55</v>
      </c>
      <c r="I3102" s="784" t="s">
        <v>87</v>
      </c>
      <c r="J3102" s="784" t="s">
        <v>10585</v>
      </c>
      <c r="K3102" s="784"/>
      <c r="L3102" s="784"/>
    </row>
    <row r="3103" spans="1:12" ht="15">
      <c r="A3103" s="786" t="s">
        <v>10647</v>
      </c>
      <c r="B3103" s="785" t="s">
        <v>2966</v>
      </c>
      <c r="C3103" s="784" t="s">
        <v>7292</v>
      </c>
      <c r="D3103" s="784">
        <v>3102</v>
      </c>
      <c r="E3103" s="784"/>
      <c r="F3103" s="784">
        <v>36</v>
      </c>
      <c r="G3103" s="784"/>
      <c r="H3103" s="784" t="s">
        <v>49</v>
      </c>
      <c r="I3103" s="784" t="s">
        <v>87</v>
      </c>
      <c r="J3103" s="784" t="s">
        <v>10585</v>
      </c>
      <c r="K3103" s="784"/>
      <c r="L3103" s="784"/>
    </row>
    <row r="3104" spans="1:12" ht="15">
      <c r="A3104" s="786" t="s">
        <v>10648</v>
      </c>
      <c r="B3104" s="785" t="s">
        <v>2968</v>
      </c>
      <c r="C3104" s="784" t="s">
        <v>7292</v>
      </c>
      <c r="D3104" s="784">
        <v>3103</v>
      </c>
      <c r="E3104" s="784"/>
      <c r="F3104" s="784">
        <v>2</v>
      </c>
      <c r="G3104" s="784"/>
      <c r="H3104" s="784" t="s">
        <v>55</v>
      </c>
      <c r="I3104" s="784" t="s">
        <v>118</v>
      </c>
      <c r="J3104" s="784" t="s">
        <v>10585</v>
      </c>
      <c r="K3104" s="784"/>
      <c r="L3104" s="784"/>
    </row>
    <row r="3105" spans="1:12" ht="15">
      <c r="A3105" s="786" t="s">
        <v>10649</v>
      </c>
      <c r="B3105" s="785" t="s">
        <v>2969</v>
      </c>
      <c r="C3105" s="784" t="s">
        <v>7292</v>
      </c>
      <c r="D3105" s="784">
        <v>3104</v>
      </c>
      <c r="E3105" s="784"/>
      <c r="F3105" s="784">
        <v>10</v>
      </c>
      <c r="G3105" s="784"/>
      <c r="H3105" s="784" t="s">
        <v>108</v>
      </c>
      <c r="I3105" s="784" t="s">
        <v>87</v>
      </c>
      <c r="J3105" s="784" t="s">
        <v>10585</v>
      </c>
      <c r="K3105" s="784"/>
      <c r="L3105" s="784"/>
    </row>
    <row r="3106" spans="1:12" ht="15">
      <c r="A3106" s="786" t="s">
        <v>10650</v>
      </c>
      <c r="B3106" s="785" t="s">
        <v>2970</v>
      </c>
      <c r="C3106" s="784" t="s">
        <v>7292</v>
      </c>
      <c r="D3106" s="784">
        <v>3105</v>
      </c>
      <c r="E3106" s="784"/>
      <c r="F3106" s="784">
        <v>4</v>
      </c>
      <c r="G3106" s="784"/>
      <c r="H3106" s="784" t="s">
        <v>70</v>
      </c>
      <c r="I3106" s="784" t="s">
        <v>87</v>
      </c>
      <c r="J3106" s="784" t="s">
        <v>10585</v>
      </c>
      <c r="K3106" s="784"/>
      <c r="L3106" s="784"/>
    </row>
    <row r="3107" spans="1:12" ht="15">
      <c r="A3107" s="786" t="s">
        <v>10651</v>
      </c>
      <c r="B3107" s="785" t="s">
        <v>2970</v>
      </c>
      <c r="C3107" s="784" t="s">
        <v>7292</v>
      </c>
      <c r="D3107" s="784">
        <v>3106</v>
      </c>
      <c r="E3107" s="784"/>
      <c r="F3107" s="784">
        <v>4</v>
      </c>
      <c r="G3107" s="784"/>
      <c r="H3107" s="784" t="s">
        <v>70</v>
      </c>
      <c r="I3107" s="784" t="s">
        <v>87</v>
      </c>
      <c r="J3107" s="784" t="s">
        <v>10585</v>
      </c>
      <c r="K3107" s="784"/>
      <c r="L3107" s="784"/>
    </row>
    <row r="3108" spans="1:12" ht="15">
      <c r="A3108" s="786" t="s">
        <v>10652</v>
      </c>
      <c r="B3108" s="785" t="s">
        <v>2970</v>
      </c>
      <c r="C3108" s="784" t="s">
        <v>7292</v>
      </c>
      <c r="D3108" s="784">
        <v>3107</v>
      </c>
      <c r="E3108" s="784"/>
      <c r="F3108" s="784">
        <v>6</v>
      </c>
      <c r="G3108" s="784"/>
      <c r="H3108" s="784" t="s">
        <v>70</v>
      </c>
      <c r="I3108" s="784" t="s">
        <v>87</v>
      </c>
      <c r="J3108" s="784" t="s">
        <v>10585</v>
      </c>
      <c r="K3108" s="784"/>
      <c r="L3108" s="784"/>
    </row>
    <row r="3109" spans="1:12" ht="15">
      <c r="A3109" s="786" t="s">
        <v>10653</v>
      </c>
      <c r="B3109" s="785" t="s">
        <v>2971</v>
      </c>
      <c r="C3109" s="784" t="s">
        <v>7292</v>
      </c>
      <c r="D3109" s="784">
        <v>3108</v>
      </c>
      <c r="E3109" s="784"/>
      <c r="F3109" s="784">
        <v>27</v>
      </c>
      <c r="G3109" s="784"/>
      <c r="H3109" s="784" t="s">
        <v>85</v>
      </c>
      <c r="I3109" s="784" t="s">
        <v>87</v>
      </c>
      <c r="J3109" s="784" t="s">
        <v>10585</v>
      </c>
      <c r="K3109" s="784"/>
      <c r="L3109" s="784"/>
    </row>
    <row r="3110" spans="1:12" ht="15">
      <c r="A3110" s="786" t="s">
        <v>10654</v>
      </c>
      <c r="B3110" s="785" t="s">
        <v>2972</v>
      </c>
      <c r="C3110" s="784" t="s">
        <v>7292</v>
      </c>
      <c r="D3110" s="784">
        <v>3109</v>
      </c>
      <c r="E3110" s="784"/>
      <c r="F3110" s="784">
        <v>3</v>
      </c>
      <c r="G3110" s="784"/>
      <c r="H3110" s="784" t="s">
        <v>70</v>
      </c>
      <c r="I3110" s="784" t="s">
        <v>87</v>
      </c>
      <c r="J3110" s="784" t="s">
        <v>10585</v>
      </c>
      <c r="K3110" s="784"/>
      <c r="L3110" s="784"/>
    </row>
    <row r="3111" spans="1:12" ht="15">
      <c r="A3111" s="786" t="s">
        <v>10655</v>
      </c>
      <c r="B3111" s="785" t="s">
        <v>2973</v>
      </c>
      <c r="C3111" s="784" t="s">
        <v>7292</v>
      </c>
      <c r="D3111" s="784">
        <v>3110</v>
      </c>
      <c r="E3111" s="784"/>
      <c r="F3111" s="784">
        <v>10</v>
      </c>
      <c r="G3111" s="784"/>
      <c r="H3111" s="784" t="s">
        <v>16</v>
      </c>
      <c r="I3111" s="784" t="s">
        <v>87</v>
      </c>
      <c r="J3111" s="784" t="s">
        <v>10585</v>
      </c>
      <c r="K3111" s="784"/>
      <c r="L3111" s="784"/>
    </row>
    <row r="3112" spans="1:12" ht="15">
      <c r="A3112" s="786" t="s">
        <v>10656</v>
      </c>
      <c r="B3112" s="785" t="s">
        <v>2974</v>
      </c>
      <c r="C3112" s="784" t="s">
        <v>7292</v>
      </c>
      <c r="D3112" s="784">
        <v>3111</v>
      </c>
      <c r="E3112" s="784"/>
      <c r="F3112" s="784">
        <v>90</v>
      </c>
      <c r="G3112" s="784"/>
      <c r="H3112" s="784" t="s">
        <v>49</v>
      </c>
      <c r="I3112" s="784" t="s">
        <v>87</v>
      </c>
      <c r="J3112" s="784" t="s">
        <v>10585</v>
      </c>
      <c r="K3112" s="784"/>
      <c r="L3112" s="784"/>
    </row>
    <row r="3113" spans="1:12" ht="15">
      <c r="A3113" s="786" t="s">
        <v>10657</v>
      </c>
      <c r="B3113" s="785" t="s">
        <v>2975</v>
      </c>
      <c r="C3113" s="784" t="s">
        <v>7292</v>
      </c>
      <c r="D3113" s="784">
        <v>3112</v>
      </c>
      <c r="E3113" s="784"/>
      <c r="F3113" s="784">
        <v>5</v>
      </c>
      <c r="G3113" s="784"/>
      <c r="H3113" s="784" t="s">
        <v>70</v>
      </c>
      <c r="I3113" s="784" t="s">
        <v>87</v>
      </c>
      <c r="J3113" s="784" t="s">
        <v>10585</v>
      </c>
      <c r="K3113" s="784"/>
      <c r="L3113" s="784"/>
    </row>
    <row r="3114" spans="1:12" ht="15">
      <c r="A3114" s="786" t="s">
        <v>10658</v>
      </c>
      <c r="B3114" s="785" t="s">
        <v>2976</v>
      </c>
      <c r="C3114" s="784" t="s">
        <v>7292</v>
      </c>
      <c r="D3114" s="784">
        <v>3113</v>
      </c>
      <c r="E3114" s="784"/>
      <c r="F3114" s="784">
        <v>2</v>
      </c>
      <c r="G3114" s="784"/>
      <c r="H3114" s="784" t="s">
        <v>55</v>
      </c>
      <c r="I3114" s="784" t="s">
        <v>118</v>
      </c>
      <c r="J3114" s="784" t="s">
        <v>10585</v>
      </c>
      <c r="K3114" s="784"/>
      <c r="L3114" s="784"/>
    </row>
    <row r="3115" spans="1:12" ht="15">
      <c r="A3115" s="786" t="s">
        <v>10659</v>
      </c>
      <c r="B3115" s="785" t="s">
        <v>2977</v>
      </c>
      <c r="C3115" s="784" t="s">
        <v>7292</v>
      </c>
      <c r="D3115" s="784">
        <v>3114</v>
      </c>
      <c r="E3115" s="784"/>
      <c r="F3115" s="784">
        <v>1</v>
      </c>
      <c r="G3115" s="784"/>
      <c r="H3115" s="784" t="s">
        <v>70</v>
      </c>
      <c r="I3115" s="784" t="s">
        <v>87</v>
      </c>
      <c r="J3115" s="784" t="s">
        <v>10585</v>
      </c>
      <c r="K3115" s="784"/>
      <c r="L3115" s="784"/>
    </row>
    <row r="3116" spans="1:12" ht="15">
      <c r="A3116" s="786" t="s">
        <v>10660</v>
      </c>
      <c r="B3116" s="785" t="s">
        <v>2978</v>
      </c>
      <c r="C3116" s="784" t="s">
        <v>7292</v>
      </c>
      <c r="D3116" s="784">
        <v>3115</v>
      </c>
      <c r="E3116" s="784"/>
      <c r="F3116" s="784">
        <v>80</v>
      </c>
      <c r="G3116" s="784"/>
      <c r="H3116" s="784" t="s">
        <v>80</v>
      </c>
      <c r="I3116" s="784" t="s">
        <v>118</v>
      </c>
      <c r="J3116" s="784" t="s">
        <v>10585</v>
      </c>
      <c r="K3116" s="784"/>
      <c r="L3116" s="784"/>
    </row>
    <row r="3117" spans="1:12" ht="15">
      <c r="A3117" s="786" t="s">
        <v>10661</v>
      </c>
      <c r="B3117" s="785" t="s">
        <v>2979</v>
      </c>
      <c r="C3117" s="784" t="s">
        <v>7292</v>
      </c>
      <c r="D3117" s="784">
        <v>3116</v>
      </c>
      <c r="E3117" s="784"/>
      <c r="F3117" s="784">
        <v>4</v>
      </c>
      <c r="G3117" s="784"/>
      <c r="H3117" s="784" t="s">
        <v>49</v>
      </c>
      <c r="I3117" s="784" t="s">
        <v>87</v>
      </c>
      <c r="J3117" s="784" t="s">
        <v>10585</v>
      </c>
      <c r="K3117" s="784"/>
      <c r="L3117" s="784"/>
    </row>
    <row r="3118" spans="1:12" ht="15">
      <c r="A3118" s="786" t="s">
        <v>10662</v>
      </c>
      <c r="B3118" s="785" t="s">
        <v>2981</v>
      </c>
      <c r="C3118" s="784" t="s">
        <v>7292</v>
      </c>
      <c r="D3118" s="784">
        <v>3117</v>
      </c>
      <c r="E3118" s="784"/>
      <c r="F3118" s="784">
        <v>28</v>
      </c>
      <c r="G3118" s="784"/>
      <c r="H3118" s="784" t="s">
        <v>70</v>
      </c>
      <c r="I3118" s="784" t="s">
        <v>69</v>
      </c>
      <c r="J3118" s="784" t="s">
        <v>10585</v>
      </c>
      <c r="K3118" s="784"/>
      <c r="L3118" s="784"/>
    </row>
    <row r="3119" spans="1:12" ht="15">
      <c r="A3119" s="786" t="s">
        <v>10663</v>
      </c>
      <c r="B3119" s="785" t="s">
        <v>2981</v>
      </c>
      <c r="C3119" s="784" t="s">
        <v>7292</v>
      </c>
      <c r="D3119" s="784">
        <v>3118</v>
      </c>
      <c r="E3119" s="784"/>
      <c r="F3119" s="784">
        <v>4</v>
      </c>
      <c r="G3119" s="784"/>
      <c r="H3119" s="784" t="s">
        <v>70</v>
      </c>
      <c r="I3119" s="784" t="s">
        <v>87</v>
      </c>
      <c r="J3119" s="784" t="s">
        <v>10585</v>
      </c>
      <c r="K3119" s="784"/>
      <c r="L3119" s="784"/>
    </row>
    <row r="3120" spans="1:12" ht="15">
      <c r="A3120" s="786" t="s">
        <v>10664</v>
      </c>
      <c r="B3120" s="785" t="s">
        <v>2982</v>
      </c>
      <c r="C3120" s="784" t="s">
        <v>7292</v>
      </c>
      <c r="D3120" s="784">
        <v>3119</v>
      </c>
      <c r="E3120" s="784"/>
      <c r="F3120" s="784">
        <v>30</v>
      </c>
      <c r="G3120" s="784"/>
      <c r="H3120" s="784" t="s">
        <v>724</v>
      </c>
      <c r="I3120" s="784" t="s">
        <v>87</v>
      </c>
      <c r="J3120" s="784" t="s">
        <v>10585</v>
      </c>
      <c r="K3120" s="784"/>
      <c r="L3120" s="784"/>
    </row>
    <row r="3121" spans="1:12" ht="15">
      <c r="A3121" s="786" t="s">
        <v>10665</v>
      </c>
      <c r="B3121" s="785" t="s">
        <v>2982</v>
      </c>
      <c r="C3121" s="784" t="s">
        <v>7292</v>
      </c>
      <c r="D3121" s="784">
        <v>3120</v>
      </c>
      <c r="E3121" s="784"/>
      <c r="F3121" s="784">
        <v>1</v>
      </c>
      <c r="G3121" s="784"/>
      <c r="H3121" s="784" t="s">
        <v>70</v>
      </c>
      <c r="I3121" s="784" t="s">
        <v>87</v>
      </c>
      <c r="J3121" s="784" t="s">
        <v>10585</v>
      </c>
      <c r="K3121" s="784"/>
      <c r="L3121" s="784"/>
    </row>
    <row r="3122" spans="1:12" ht="15">
      <c r="A3122" s="786" t="s">
        <v>10666</v>
      </c>
      <c r="B3122" s="785" t="s">
        <v>2983</v>
      </c>
      <c r="C3122" s="784" t="s">
        <v>7292</v>
      </c>
      <c r="D3122" s="784">
        <v>3121</v>
      </c>
      <c r="E3122" s="784"/>
      <c r="F3122" s="784">
        <v>16</v>
      </c>
      <c r="G3122" s="784"/>
      <c r="H3122" s="784" t="s">
        <v>63</v>
      </c>
      <c r="I3122" s="784" t="s">
        <v>109</v>
      </c>
      <c r="J3122" s="784" t="s">
        <v>10585</v>
      </c>
      <c r="K3122" s="784"/>
      <c r="L3122" s="784"/>
    </row>
    <row r="3123" spans="1:12" ht="15">
      <c r="A3123" s="786" t="s">
        <v>10667</v>
      </c>
      <c r="B3123" s="785" t="s">
        <v>599</v>
      </c>
      <c r="C3123" s="784" t="s">
        <v>7292</v>
      </c>
      <c r="D3123" s="784">
        <v>3122</v>
      </c>
      <c r="E3123" s="784"/>
      <c r="F3123" s="784">
        <v>8</v>
      </c>
      <c r="G3123" s="784"/>
      <c r="H3123" s="784" t="s">
        <v>27</v>
      </c>
      <c r="I3123" s="784" t="s">
        <v>87</v>
      </c>
      <c r="J3123" s="784" t="s">
        <v>10585</v>
      </c>
      <c r="K3123" s="784"/>
      <c r="L3123" s="784"/>
    </row>
    <row r="3124" spans="1:12" ht="15">
      <c r="A3124" s="786" t="s">
        <v>10668</v>
      </c>
      <c r="B3124" s="785" t="s">
        <v>599</v>
      </c>
      <c r="C3124" s="784" t="s">
        <v>7292</v>
      </c>
      <c r="D3124" s="784">
        <v>3123</v>
      </c>
      <c r="E3124" s="784"/>
      <c r="F3124" s="784">
        <v>2</v>
      </c>
      <c r="G3124" s="784"/>
      <c r="H3124" s="784" t="s">
        <v>27</v>
      </c>
      <c r="I3124" s="784" t="s">
        <v>87</v>
      </c>
      <c r="J3124" s="784" t="s">
        <v>10585</v>
      </c>
      <c r="K3124" s="784"/>
      <c r="L3124" s="784"/>
    </row>
    <row r="3125" spans="1:12" ht="15">
      <c r="A3125" s="786" t="s">
        <v>10669</v>
      </c>
      <c r="B3125" s="785" t="s">
        <v>2984</v>
      </c>
      <c r="C3125" s="784" t="s">
        <v>7292</v>
      </c>
      <c r="D3125" s="784">
        <v>3124</v>
      </c>
      <c r="E3125" s="784"/>
      <c r="F3125" s="784">
        <v>1</v>
      </c>
      <c r="G3125" s="784"/>
      <c r="H3125" s="784" t="s">
        <v>55</v>
      </c>
      <c r="I3125" s="784" t="s">
        <v>87</v>
      </c>
      <c r="J3125" s="784" t="s">
        <v>10585</v>
      </c>
      <c r="K3125" s="784"/>
      <c r="L3125" s="784"/>
    </row>
    <row r="3126" spans="1:12" ht="15">
      <c r="A3126" s="786" t="s">
        <v>10670</v>
      </c>
      <c r="B3126" s="785" t="s">
        <v>2985</v>
      </c>
      <c r="C3126" s="784" t="s">
        <v>7292</v>
      </c>
      <c r="D3126" s="784">
        <v>3125</v>
      </c>
      <c r="E3126" s="784"/>
      <c r="F3126" s="784">
        <v>1</v>
      </c>
      <c r="G3126" s="784"/>
      <c r="H3126" s="784" t="s">
        <v>28</v>
      </c>
      <c r="I3126" s="784" t="s">
        <v>87</v>
      </c>
      <c r="J3126" s="784" t="s">
        <v>10585</v>
      </c>
      <c r="K3126" s="784"/>
      <c r="L3126" s="784"/>
    </row>
    <row r="3127" spans="1:12" ht="15">
      <c r="A3127" s="786" t="s">
        <v>10671</v>
      </c>
      <c r="B3127" s="785" t="s">
        <v>2986</v>
      </c>
      <c r="C3127" s="784" t="s">
        <v>7292</v>
      </c>
      <c r="D3127" s="784">
        <v>3126</v>
      </c>
      <c r="E3127" s="784"/>
      <c r="F3127" s="784">
        <v>4</v>
      </c>
      <c r="G3127" s="784"/>
      <c r="H3127" s="784" t="s">
        <v>724</v>
      </c>
      <c r="I3127" s="784" t="s">
        <v>87</v>
      </c>
      <c r="J3127" s="784" t="s">
        <v>10585</v>
      </c>
      <c r="K3127" s="784"/>
      <c r="L3127" s="784"/>
    </row>
    <row r="3128" spans="1:12" ht="15">
      <c r="A3128" s="786" t="s">
        <v>10672</v>
      </c>
      <c r="B3128" s="785" t="s">
        <v>2987</v>
      </c>
      <c r="C3128" s="784" t="s">
        <v>7292</v>
      </c>
      <c r="D3128" s="784">
        <v>3127</v>
      </c>
      <c r="E3128" s="784"/>
      <c r="F3128" s="784">
        <v>32</v>
      </c>
      <c r="G3128" s="784"/>
      <c r="H3128" s="784" t="s">
        <v>724</v>
      </c>
      <c r="I3128" s="784" t="s">
        <v>87</v>
      </c>
      <c r="J3128" s="784" t="s">
        <v>10585</v>
      </c>
      <c r="K3128" s="784"/>
      <c r="L3128" s="784"/>
    </row>
    <row r="3129" spans="1:12" ht="15">
      <c r="A3129" s="786" t="s">
        <v>10673</v>
      </c>
      <c r="B3129" s="785" t="s">
        <v>2988</v>
      </c>
      <c r="C3129" s="784" t="s">
        <v>7292</v>
      </c>
      <c r="D3129" s="784">
        <v>3128</v>
      </c>
      <c r="E3129" s="784"/>
      <c r="F3129" s="784">
        <v>1</v>
      </c>
      <c r="G3129" s="784"/>
      <c r="H3129" s="784" t="s">
        <v>724</v>
      </c>
      <c r="I3129" s="784" t="s">
        <v>87</v>
      </c>
      <c r="J3129" s="784" t="s">
        <v>10585</v>
      </c>
      <c r="K3129" s="784"/>
      <c r="L3129" s="784"/>
    </row>
    <row r="3130" spans="1:12" ht="15">
      <c r="A3130" s="786" t="s">
        <v>10674</v>
      </c>
      <c r="B3130" s="785" t="s">
        <v>2988</v>
      </c>
      <c r="C3130" s="784" t="s">
        <v>7292</v>
      </c>
      <c r="D3130" s="784">
        <v>3129</v>
      </c>
      <c r="E3130" s="784"/>
      <c r="F3130" s="784">
        <v>16</v>
      </c>
      <c r="G3130" s="784"/>
      <c r="H3130" s="784" t="s">
        <v>24</v>
      </c>
      <c r="I3130" s="784" t="s">
        <v>87</v>
      </c>
      <c r="J3130" s="784" t="s">
        <v>10585</v>
      </c>
      <c r="K3130" s="784"/>
      <c r="L3130" s="784"/>
    </row>
    <row r="3131" spans="1:12" ht="15">
      <c r="A3131" s="786" t="s">
        <v>10675</v>
      </c>
      <c r="B3131" s="785" t="s">
        <v>2989</v>
      </c>
      <c r="C3131" s="784" t="s">
        <v>7292</v>
      </c>
      <c r="D3131" s="784">
        <v>3130</v>
      </c>
      <c r="E3131" s="784"/>
      <c r="F3131" s="784">
        <v>2</v>
      </c>
      <c r="G3131" s="784"/>
      <c r="H3131" s="784" t="s">
        <v>724</v>
      </c>
      <c r="I3131" s="784" t="s">
        <v>87</v>
      </c>
      <c r="J3131" s="784" t="s">
        <v>10585</v>
      </c>
      <c r="K3131" s="784"/>
      <c r="L3131" s="784"/>
    </row>
    <row r="3132" spans="1:12" ht="15">
      <c r="A3132" s="786" t="s">
        <v>10676</v>
      </c>
      <c r="B3132" s="785" t="s">
        <v>2989</v>
      </c>
      <c r="C3132" s="784" t="s">
        <v>7292</v>
      </c>
      <c r="D3132" s="784">
        <v>3131</v>
      </c>
      <c r="E3132" s="784"/>
      <c r="F3132" s="784">
        <v>1</v>
      </c>
      <c r="G3132" s="784"/>
      <c r="H3132" s="784" t="s">
        <v>70</v>
      </c>
      <c r="I3132" s="784" t="s">
        <v>87</v>
      </c>
      <c r="J3132" s="784" t="s">
        <v>10585</v>
      </c>
      <c r="K3132" s="784"/>
      <c r="L3132" s="784"/>
    </row>
    <row r="3133" spans="1:12" ht="15">
      <c r="A3133" s="786" t="s">
        <v>10677</v>
      </c>
      <c r="B3133" s="785" t="s">
        <v>563</v>
      </c>
      <c r="C3133" s="784" t="s">
        <v>7292</v>
      </c>
      <c r="D3133" s="784">
        <v>3132</v>
      </c>
      <c r="E3133" s="784"/>
      <c r="F3133" s="784">
        <v>5</v>
      </c>
      <c r="G3133" s="784"/>
      <c r="H3133" s="784" t="s">
        <v>14</v>
      </c>
      <c r="I3133" s="784" t="s">
        <v>87</v>
      </c>
      <c r="J3133" s="784" t="s">
        <v>10585</v>
      </c>
      <c r="K3133" s="784"/>
      <c r="L3133" s="784"/>
    </row>
    <row r="3134" spans="1:12" ht="15">
      <c r="A3134" s="786" t="s">
        <v>10678</v>
      </c>
      <c r="B3134" s="785" t="s">
        <v>2990</v>
      </c>
      <c r="C3134" s="784" t="s">
        <v>7292</v>
      </c>
      <c r="D3134" s="784">
        <v>3133</v>
      </c>
      <c r="E3134" s="784"/>
      <c r="F3134" s="784">
        <v>60</v>
      </c>
      <c r="G3134" s="784"/>
      <c r="H3134" s="784" t="s">
        <v>724</v>
      </c>
      <c r="I3134" s="784" t="s">
        <v>87</v>
      </c>
      <c r="J3134" s="784" t="s">
        <v>10585</v>
      </c>
      <c r="K3134" s="784"/>
      <c r="L3134" s="784"/>
    </row>
    <row r="3135" spans="1:12" ht="15">
      <c r="A3135" s="786" t="s">
        <v>10679</v>
      </c>
      <c r="B3135" s="785" t="s">
        <v>2991</v>
      </c>
      <c r="C3135" s="784" t="s">
        <v>7292</v>
      </c>
      <c r="D3135" s="784">
        <v>3134</v>
      </c>
      <c r="E3135" s="784"/>
      <c r="F3135" s="784">
        <v>44</v>
      </c>
      <c r="G3135" s="784"/>
      <c r="H3135" s="784" t="s">
        <v>100</v>
      </c>
      <c r="I3135" s="784" t="s">
        <v>87</v>
      </c>
      <c r="J3135" s="784" t="s">
        <v>10585</v>
      </c>
      <c r="K3135" s="784"/>
      <c r="L3135" s="784"/>
    </row>
    <row r="3136" spans="1:12" ht="15">
      <c r="A3136" s="786" t="s">
        <v>10680</v>
      </c>
      <c r="B3136" s="785" t="s">
        <v>2992</v>
      </c>
      <c r="C3136" s="784" t="s">
        <v>7292</v>
      </c>
      <c r="D3136" s="784">
        <v>3135</v>
      </c>
      <c r="E3136" s="784"/>
      <c r="F3136" s="784">
        <v>8</v>
      </c>
      <c r="G3136" s="784"/>
      <c r="H3136" s="784" t="s">
        <v>40</v>
      </c>
      <c r="I3136" s="784" t="s">
        <v>146</v>
      </c>
      <c r="J3136" s="784" t="s">
        <v>10585</v>
      </c>
      <c r="K3136" s="784"/>
      <c r="L3136" s="784"/>
    </row>
    <row r="3137" spans="1:12" ht="15">
      <c r="A3137" s="786" t="s">
        <v>10681</v>
      </c>
      <c r="B3137" s="785" t="s">
        <v>2993</v>
      </c>
      <c r="C3137" s="784" t="s">
        <v>7292</v>
      </c>
      <c r="D3137" s="784">
        <v>3136</v>
      </c>
      <c r="E3137" s="784"/>
      <c r="F3137" s="784">
        <v>101</v>
      </c>
      <c r="G3137" s="784"/>
      <c r="H3137" s="784" t="s">
        <v>40</v>
      </c>
      <c r="I3137" s="784" t="s">
        <v>2319</v>
      </c>
      <c r="J3137" s="784" t="s">
        <v>10585</v>
      </c>
      <c r="K3137" s="784"/>
      <c r="L3137" s="784"/>
    </row>
    <row r="3138" spans="1:12" ht="15">
      <c r="A3138" s="786" t="s">
        <v>10682</v>
      </c>
      <c r="B3138" s="785" t="s">
        <v>2994</v>
      </c>
      <c r="C3138" s="784" t="s">
        <v>7292</v>
      </c>
      <c r="D3138" s="784">
        <v>3137</v>
      </c>
      <c r="E3138" s="784"/>
      <c r="F3138" s="784">
        <v>66</v>
      </c>
      <c r="G3138" s="784"/>
      <c r="H3138" s="784" t="s">
        <v>33</v>
      </c>
      <c r="I3138" s="784" t="s">
        <v>86</v>
      </c>
      <c r="J3138" s="784" t="s">
        <v>10585</v>
      </c>
      <c r="K3138" s="784"/>
      <c r="L3138" s="784"/>
    </row>
    <row r="3139" spans="1:12" ht="15">
      <c r="A3139" s="786" t="s">
        <v>10683</v>
      </c>
      <c r="B3139" s="785" t="s">
        <v>2995</v>
      </c>
      <c r="C3139" s="784" t="s">
        <v>7292</v>
      </c>
      <c r="D3139" s="784">
        <v>3138</v>
      </c>
      <c r="E3139" s="784"/>
      <c r="F3139" s="784">
        <v>45</v>
      </c>
      <c r="G3139" s="784"/>
      <c r="H3139" s="784" t="s">
        <v>32</v>
      </c>
      <c r="I3139" s="784" t="s">
        <v>86</v>
      </c>
      <c r="J3139" s="784" t="s">
        <v>10585</v>
      </c>
      <c r="K3139" s="784"/>
      <c r="L3139" s="784"/>
    </row>
    <row r="3140" spans="1:12" ht="15">
      <c r="A3140" s="786" t="s">
        <v>10684</v>
      </c>
      <c r="B3140" s="785" t="s">
        <v>2996</v>
      </c>
      <c r="C3140" s="784" t="s">
        <v>7292</v>
      </c>
      <c r="D3140" s="784">
        <v>3139</v>
      </c>
      <c r="E3140" s="784"/>
      <c r="F3140" s="784">
        <v>8</v>
      </c>
      <c r="G3140" s="784"/>
      <c r="H3140" s="784" t="s">
        <v>101</v>
      </c>
      <c r="I3140" s="784" t="s">
        <v>86</v>
      </c>
      <c r="J3140" s="784" t="s">
        <v>10585</v>
      </c>
      <c r="K3140" s="784"/>
      <c r="L3140" s="784"/>
    </row>
    <row r="3141" spans="1:12" ht="15">
      <c r="A3141" s="786" t="s">
        <v>10685</v>
      </c>
      <c r="B3141" s="785" t="s">
        <v>2997</v>
      </c>
      <c r="C3141" s="784" t="s">
        <v>7292</v>
      </c>
      <c r="D3141" s="784">
        <v>3140</v>
      </c>
      <c r="E3141" s="784"/>
      <c r="F3141" s="784">
        <v>100</v>
      </c>
      <c r="G3141" s="784"/>
      <c r="H3141" s="784" t="s">
        <v>42</v>
      </c>
      <c r="I3141" s="784" t="s">
        <v>86</v>
      </c>
      <c r="J3141" s="784" t="s">
        <v>10585</v>
      </c>
      <c r="K3141" s="784"/>
      <c r="L3141" s="784"/>
    </row>
    <row r="3142" spans="1:12" ht="15">
      <c r="A3142" s="786" t="s">
        <v>10686</v>
      </c>
      <c r="B3142" s="785" t="s">
        <v>2998</v>
      </c>
      <c r="C3142" s="784" t="s">
        <v>7292</v>
      </c>
      <c r="D3142" s="784">
        <v>3141</v>
      </c>
      <c r="E3142" s="784"/>
      <c r="F3142" s="784">
        <v>80</v>
      </c>
      <c r="G3142" s="784"/>
      <c r="H3142" s="784" t="s">
        <v>32</v>
      </c>
      <c r="I3142" s="784" t="s">
        <v>86</v>
      </c>
      <c r="J3142" s="784" t="s">
        <v>10585</v>
      </c>
      <c r="K3142" s="784"/>
      <c r="L3142" s="784"/>
    </row>
    <row r="3143" spans="1:12" ht="15">
      <c r="A3143" s="786" t="s">
        <v>10687</v>
      </c>
      <c r="B3143" s="785" t="s">
        <v>2999</v>
      </c>
      <c r="C3143" s="784" t="s">
        <v>7292</v>
      </c>
      <c r="D3143" s="784">
        <v>3142</v>
      </c>
      <c r="E3143" s="784"/>
      <c r="F3143" s="784">
        <v>154</v>
      </c>
      <c r="G3143" s="784"/>
      <c r="H3143" s="784" t="s">
        <v>27</v>
      </c>
      <c r="I3143" s="784" t="s">
        <v>86</v>
      </c>
      <c r="J3143" s="784" t="s">
        <v>10585</v>
      </c>
      <c r="K3143" s="784"/>
      <c r="L3143" s="784"/>
    </row>
    <row r="3144" spans="1:12" ht="15">
      <c r="A3144" s="786" t="s">
        <v>10688</v>
      </c>
      <c r="B3144" s="785" t="s">
        <v>3000</v>
      </c>
      <c r="C3144" s="784" t="s">
        <v>7292</v>
      </c>
      <c r="D3144" s="784">
        <v>3143</v>
      </c>
      <c r="E3144" s="784"/>
      <c r="F3144" s="784">
        <v>100</v>
      </c>
      <c r="G3144" s="784"/>
      <c r="H3144" s="784" t="s">
        <v>27</v>
      </c>
      <c r="I3144" s="784" t="s">
        <v>86</v>
      </c>
      <c r="J3144" s="784" t="s">
        <v>10585</v>
      </c>
      <c r="K3144" s="784"/>
      <c r="L3144" s="784"/>
    </row>
    <row r="3145" spans="1:12" ht="15">
      <c r="A3145" s="786" t="s">
        <v>10689</v>
      </c>
      <c r="B3145" s="785" t="s">
        <v>3001</v>
      </c>
      <c r="C3145" s="784" t="s">
        <v>7292</v>
      </c>
      <c r="D3145" s="784">
        <v>3144</v>
      </c>
      <c r="E3145" s="784"/>
      <c r="F3145" s="784">
        <v>49</v>
      </c>
      <c r="G3145" s="784"/>
      <c r="H3145" s="784" t="s">
        <v>410</v>
      </c>
      <c r="I3145" s="784" t="s">
        <v>86</v>
      </c>
      <c r="J3145" s="784" t="s">
        <v>10585</v>
      </c>
      <c r="K3145" s="784"/>
      <c r="L3145" s="784"/>
    </row>
    <row r="3146" spans="1:12" ht="15">
      <c r="A3146" s="786" t="s">
        <v>10690</v>
      </c>
      <c r="B3146" s="785" t="s">
        <v>3002</v>
      </c>
      <c r="C3146" s="784" t="s">
        <v>7292</v>
      </c>
      <c r="D3146" s="784">
        <v>3145</v>
      </c>
      <c r="E3146" s="784"/>
      <c r="F3146" s="784">
        <v>92</v>
      </c>
      <c r="G3146" s="784"/>
      <c r="H3146" s="784" t="s">
        <v>22</v>
      </c>
      <c r="I3146" s="784" t="s">
        <v>86</v>
      </c>
      <c r="J3146" s="784" t="s">
        <v>10585</v>
      </c>
      <c r="K3146" s="784"/>
      <c r="L3146" s="784"/>
    </row>
    <row r="3147" spans="1:12" ht="15">
      <c r="A3147" s="786" t="s">
        <v>10691</v>
      </c>
      <c r="B3147" s="785" t="s">
        <v>3002</v>
      </c>
      <c r="C3147" s="784" t="s">
        <v>7292</v>
      </c>
      <c r="D3147" s="784">
        <v>3146</v>
      </c>
      <c r="E3147" s="784"/>
      <c r="F3147" s="784">
        <v>165</v>
      </c>
      <c r="G3147" s="784"/>
      <c r="H3147" s="784" t="s">
        <v>14</v>
      </c>
      <c r="I3147" s="784" t="s">
        <v>87</v>
      </c>
      <c r="J3147" s="784" t="s">
        <v>10585</v>
      </c>
      <c r="K3147" s="784"/>
      <c r="L3147" s="784"/>
    </row>
    <row r="3148" spans="1:12" ht="15">
      <c r="A3148" s="786" t="s">
        <v>10692</v>
      </c>
      <c r="B3148" s="785" t="s">
        <v>3003</v>
      </c>
      <c r="C3148" s="784" t="s">
        <v>7292</v>
      </c>
      <c r="D3148" s="784">
        <v>3147</v>
      </c>
      <c r="E3148" s="784"/>
      <c r="F3148" s="784">
        <v>158</v>
      </c>
      <c r="G3148" s="784"/>
      <c r="H3148" s="784" t="s">
        <v>441</v>
      </c>
      <c r="I3148" s="784" t="s">
        <v>86</v>
      </c>
      <c r="J3148" s="784" t="s">
        <v>10585</v>
      </c>
      <c r="K3148" s="784"/>
      <c r="L3148" s="784"/>
    </row>
    <row r="3149" spans="1:12" ht="15">
      <c r="A3149" s="786" t="s">
        <v>10693</v>
      </c>
      <c r="B3149" s="785" t="s">
        <v>3004</v>
      </c>
      <c r="C3149" s="784" t="s">
        <v>7292</v>
      </c>
      <c r="D3149" s="784">
        <v>3148</v>
      </c>
      <c r="E3149" s="784"/>
      <c r="F3149" s="784">
        <v>8</v>
      </c>
      <c r="G3149" s="784"/>
      <c r="H3149" s="784" t="s">
        <v>20</v>
      </c>
      <c r="I3149" s="784" t="s">
        <v>86</v>
      </c>
      <c r="J3149" s="784" t="s">
        <v>10585</v>
      </c>
      <c r="K3149" s="784"/>
      <c r="L3149" s="784"/>
    </row>
    <row r="3150" spans="1:12" ht="15">
      <c r="A3150" s="786" t="s">
        <v>10694</v>
      </c>
      <c r="B3150" s="785" t="s">
        <v>3005</v>
      </c>
      <c r="C3150" s="784" t="s">
        <v>7292</v>
      </c>
      <c r="D3150" s="784">
        <v>3149</v>
      </c>
      <c r="E3150" s="784"/>
      <c r="F3150" s="784">
        <v>10</v>
      </c>
      <c r="G3150" s="784"/>
      <c r="H3150" s="784" t="s">
        <v>14</v>
      </c>
      <c r="I3150" s="784" t="s">
        <v>105</v>
      </c>
      <c r="J3150" s="784" t="s">
        <v>10585</v>
      </c>
      <c r="K3150" s="784"/>
      <c r="L3150" s="784"/>
    </row>
    <row r="3151" spans="1:12" ht="15">
      <c r="A3151" s="786" t="s">
        <v>10695</v>
      </c>
      <c r="B3151" s="785" t="s">
        <v>3006</v>
      </c>
      <c r="C3151" s="784" t="s">
        <v>7292</v>
      </c>
      <c r="D3151" s="784">
        <v>3150</v>
      </c>
      <c r="E3151" s="784"/>
      <c r="F3151" s="784">
        <v>92</v>
      </c>
      <c r="G3151" s="784"/>
      <c r="H3151" s="784" t="s">
        <v>108</v>
      </c>
      <c r="I3151" s="784" t="s">
        <v>105</v>
      </c>
      <c r="J3151" s="784" t="s">
        <v>10585</v>
      </c>
      <c r="K3151" s="784"/>
      <c r="L3151" s="784"/>
    </row>
    <row r="3152" spans="1:12" ht="15">
      <c r="A3152" s="786" t="s">
        <v>10696</v>
      </c>
      <c r="B3152" s="785" t="s">
        <v>3007</v>
      </c>
      <c r="C3152" s="784" t="s">
        <v>7292</v>
      </c>
      <c r="D3152" s="784">
        <v>3151</v>
      </c>
      <c r="E3152" s="784"/>
      <c r="F3152" s="784">
        <v>11</v>
      </c>
      <c r="G3152" s="784"/>
      <c r="H3152" s="784" t="s">
        <v>14</v>
      </c>
      <c r="I3152" s="784" t="s">
        <v>105</v>
      </c>
      <c r="J3152" s="784" t="s">
        <v>10585</v>
      </c>
      <c r="K3152" s="784"/>
      <c r="L3152" s="784"/>
    </row>
    <row r="3153" spans="1:12" ht="15">
      <c r="A3153" s="786" t="s">
        <v>10697</v>
      </c>
      <c r="B3153" s="785" t="s">
        <v>3008</v>
      </c>
      <c r="C3153" s="784" t="s">
        <v>7292</v>
      </c>
      <c r="D3153" s="784">
        <v>3152</v>
      </c>
      <c r="E3153" s="784"/>
      <c r="F3153" s="784">
        <v>44</v>
      </c>
      <c r="G3153" s="784"/>
      <c r="H3153" s="784" t="s">
        <v>55</v>
      </c>
      <c r="I3153" s="784" t="s">
        <v>105</v>
      </c>
      <c r="J3153" s="784" t="s">
        <v>10585</v>
      </c>
      <c r="K3153" s="784"/>
      <c r="L3153" s="784"/>
    </row>
    <row r="3154" spans="1:12" ht="15">
      <c r="A3154" s="786" t="s">
        <v>10698</v>
      </c>
      <c r="B3154" s="785" t="s">
        <v>3009</v>
      </c>
      <c r="C3154" s="784" t="s">
        <v>7292</v>
      </c>
      <c r="D3154" s="784">
        <v>3153</v>
      </c>
      <c r="E3154" s="784"/>
      <c r="F3154" s="784">
        <v>175</v>
      </c>
      <c r="G3154" s="784"/>
      <c r="H3154" s="784" t="s">
        <v>108</v>
      </c>
      <c r="I3154" s="784" t="s">
        <v>105</v>
      </c>
      <c r="J3154" s="784" t="s">
        <v>10585</v>
      </c>
      <c r="K3154" s="784"/>
      <c r="L3154" s="784"/>
    </row>
    <row r="3155" spans="1:12" ht="15">
      <c r="A3155" s="786" t="s">
        <v>10699</v>
      </c>
      <c r="B3155" s="785" t="s">
        <v>3009</v>
      </c>
      <c r="C3155" s="784" t="s">
        <v>7292</v>
      </c>
      <c r="D3155" s="784">
        <v>3154</v>
      </c>
      <c r="E3155" s="784"/>
      <c r="F3155" s="784">
        <v>8</v>
      </c>
      <c r="G3155" s="784"/>
      <c r="H3155" s="784" t="s">
        <v>410</v>
      </c>
      <c r="I3155" s="784" t="s">
        <v>105</v>
      </c>
      <c r="J3155" s="784" t="s">
        <v>10585</v>
      </c>
      <c r="K3155" s="784"/>
      <c r="L3155" s="784"/>
    </row>
    <row r="3156" spans="1:12" ht="15">
      <c r="A3156" s="786" t="s">
        <v>10700</v>
      </c>
      <c r="B3156" s="785" t="s">
        <v>3009</v>
      </c>
      <c r="C3156" s="784" t="s">
        <v>7292</v>
      </c>
      <c r="D3156" s="784">
        <v>3155</v>
      </c>
      <c r="E3156" s="784"/>
      <c r="F3156" s="784">
        <v>992</v>
      </c>
      <c r="G3156" s="784"/>
      <c r="H3156" s="784" t="s">
        <v>85</v>
      </c>
      <c r="I3156" s="784" t="s">
        <v>105</v>
      </c>
      <c r="J3156" s="784" t="s">
        <v>10585</v>
      </c>
      <c r="K3156" s="784"/>
      <c r="L3156" s="784"/>
    </row>
    <row r="3157" spans="1:12" ht="15">
      <c r="A3157" s="786" t="s">
        <v>10701</v>
      </c>
      <c r="B3157" s="785" t="s">
        <v>3009</v>
      </c>
      <c r="C3157" s="784" t="s">
        <v>7292</v>
      </c>
      <c r="D3157" s="784">
        <v>3156</v>
      </c>
      <c r="E3157" s="784"/>
      <c r="F3157" s="784">
        <v>12</v>
      </c>
      <c r="G3157" s="784"/>
      <c r="H3157" s="784" t="s">
        <v>80</v>
      </c>
      <c r="I3157" s="784" t="s">
        <v>105</v>
      </c>
      <c r="J3157" s="784" t="s">
        <v>10585</v>
      </c>
      <c r="K3157" s="784"/>
      <c r="L3157" s="784"/>
    </row>
    <row r="3158" spans="1:12" ht="15">
      <c r="A3158" s="786" t="s">
        <v>10702</v>
      </c>
      <c r="B3158" s="785" t="s">
        <v>3010</v>
      </c>
      <c r="C3158" s="784" t="s">
        <v>7292</v>
      </c>
      <c r="D3158" s="784">
        <v>3157</v>
      </c>
      <c r="E3158" s="784"/>
      <c r="F3158" s="784">
        <v>88</v>
      </c>
      <c r="G3158" s="784"/>
      <c r="H3158" s="784" t="s">
        <v>108</v>
      </c>
      <c r="I3158" s="784" t="s">
        <v>105</v>
      </c>
      <c r="J3158" s="784" t="s">
        <v>10585</v>
      </c>
      <c r="K3158" s="784"/>
      <c r="L3158" s="784"/>
    </row>
    <row r="3159" spans="1:12" ht="15">
      <c r="A3159" s="786" t="s">
        <v>10703</v>
      </c>
      <c r="B3159" s="785" t="s">
        <v>3011</v>
      </c>
      <c r="C3159" s="784" t="s">
        <v>7292</v>
      </c>
      <c r="D3159" s="784">
        <v>3158</v>
      </c>
      <c r="E3159" s="784"/>
      <c r="F3159" s="784">
        <v>109</v>
      </c>
      <c r="G3159" s="784"/>
      <c r="H3159" s="784" t="s">
        <v>59</v>
      </c>
      <c r="I3159" s="784" t="s">
        <v>109</v>
      </c>
      <c r="J3159" s="784" t="s">
        <v>10585</v>
      </c>
      <c r="K3159" s="784"/>
      <c r="L3159" s="784"/>
    </row>
    <row r="3160" spans="1:12" ht="15">
      <c r="A3160" s="786" t="s">
        <v>10704</v>
      </c>
      <c r="B3160" s="785" t="s">
        <v>3012</v>
      </c>
      <c r="C3160" s="784" t="s">
        <v>7292</v>
      </c>
      <c r="D3160" s="784">
        <v>3159</v>
      </c>
      <c r="E3160" s="784"/>
      <c r="F3160" s="784">
        <v>9</v>
      </c>
      <c r="G3160" s="784"/>
      <c r="H3160" s="784" t="s">
        <v>14</v>
      </c>
      <c r="I3160" s="784" t="s">
        <v>87</v>
      </c>
      <c r="J3160" s="784" t="s">
        <v>10585</v>
      </c>
      <c r="K3160" s="784"/>
      <c r="L3160" s="784"/>
    </row>
    <row r="3161" spans="1:12" ht="15">
      <c r="A3161" s="786" t="s">
        <v>10705</v>
      </c>
      <c r="B3161" s="785" t="s">
        <v>3013</v>
      </c>
      <c r="C3161" s="784" t="s">
        <v>7292</v>
      </c>
      <c r="D3161" s="784">
        <v>3160</v>
      </c>
      <c r="E3161" s="784"/>
      <c r="F3161" s="784">
        <v>2</v>
      </c>
      <c r="G3161" s="784"/>
      <c r="H3161" s="784" t="s">
        <v>410</v>
      </c>
      <c r="I3161" s="784" t="s">
        <v>87</v>
      </c>
      <c r="J3161" s="784" t="s">
        <v>10585</v>
      </c>
      <c r="K3161" s="784"/>
      <c r="L3161" s="784"/>
    </row>
    <row r="3162" spans="1:12" ht="15">
      <c r="A3162" s="786" t="s">
        <v>10706</v>
      </c>
      <c r="B3162" s="785" t="s">
        <v>3013</v>
      </c>
      <c r="C3162" s="784" t="s">
        <v>7292</v>
      </c>
      <c r="D3162" s="784">
        <v>3161</v>
      </c>
      <c r="E3162" s="784"/>
      <c r="F3162" s="784">
        <v>11</v>
      </c>
      <c r="G3162" s="784"/>
      <c r="H3162" s="784" t="s">
        <v>53</v>
      </c>
      <c r="I3162" s="784" t="s">
        <v>87</v>
      </c>
      <c r="J3162" s="784" t="s">
        <v>10585</v>
      </c>
      <c r="K3162" s="784"/>
      <c r="L3162" s="784"/>
    </row>
    <row r="3163" spans="1:12" ht="15">
      <c r="A3163" s="786" t="s">
        <v>10707</v>
      </c>
      <c r="B3163" s="785" t="s">
        <v>3013</v>
      </c>
      <c r="C3163" s="784" t="s">
        <v>7292</v>
      </c>
      <c r="D3163" s="784">
        <v>3162</v>
      </c>
      <c r="E3163" s="784"/>
      <c r="F3163" s="784">
        <v>9</v>
      </c>
      <c r="G3163" s="784"/>
      <c r="H3163" s="784" t="s">
        <v>42</v>
      </c>
      <c r="I3163" s="784" t="s">
        <v>959</v>
      </c>
      <c r="J3163" s="784" t="s">
        <v>10585</v>
      </c>
      <c r="K3163" s="784"/>
      <c r="L3163" s="784"/>
    </row>
    <row r="3164" spans="1:12" ht="15">
      <c r="A3164" s="786" t="s">
        <v>10708</v>
      </c>
      <c r="B3164" s="785" t="s">
        <v>3014</v>
      </c>
      <c r="C3164" s="784" t="s">
        <v>7292</v>
      </c>
      <c r="D3164" s="784">
        <v>3163</v>
      </c>
      <c r="E3164" s="784"/>
      <c r="F3164" s="784">
        <v>80</v>
      </c>
      <c r="G3164" s="784"/>
      <c r="H3164" s="784" t="s">
        <v>101</v>
      </c>
      <c r="I3164" s="784" t="s">
        <v>97</v>
      </c>
      <c r="J3164" s="784" t="s">
        <v>10585</v>
      </c>
      <c r="K3164" s="784"/>
      <c r="L3164" s="784"/>
    </row>
    <row r="3165" spans="1:12" ht="15">
      <c r="A3165" s="786" t="s">
        <v>10709</v>
      </c>
      <c r="B3165" s="785" t="s">
        <v>3015</v>
      </c>
      <c r="C3165" s="784" t="s">
        <v>7292</v>
      </c>
      <c r="D3165" s="784">
        <v>3164</v>
      </c>
      <c r="E3165" s="784"/>
      <c r="F3165" s="784">
        <v>1</v>
      </c>
      <c r="G3165" s="784"/>
      <c r="H3165" s="784" t="s">
        <v>70</v>
      </c>
      <c r="I3165" s="784" t="s">
        <v>87</v>
      </c>
      <c r="J3165" s="784" t="s">
        <v>10585</v>
      </c>
      <c r="K3165" s="784"/>
      <c r="L3165" s="784"/>
    </row>
    <row r="3166" spans="1:12" ht="15">
      <c r="A3166" s="786" t="s">
        <v>10710</v>
      </c>
      <c r="B3166" s="785" t="s">
        <v>3016</v>
      </c>
      <c r="C3166" s="784" t="s">
        <v>7292</v>
      </c>
      <c r="D3166" s="784">
        <v>3165</v>
      </c>
      <c r="E3166" s="784"/>
      <c r="F3166" s="784">
        <v>96</v>
      </c>
      <c r="G3166" s="784"/>
      <c r="H3166" s="784" t="s">
        <v>101</v>
      </c>
      <c r="I3166" s="784" t="s">
        <v>351</v>
      </c>
      <c r="J3166" s="784" t="s">
        <v>10585</v>
      </c>
      <c r="K3166" s="784"/>
      <c r="L3166" s="784"/>
    </row>
    <row r="3167" spans="1:12" ht="15">
      <c r="A3167" s="786" t="s">
        <v>10711</v>
      </c>
      <c r="B3167" s="785" t="s">
        <v>3017</v>
      </c>
      <c r="C3167" s="784" t="s">
        <v>7292</v>
      </c>
      <c r="D3167" s="784">
        <v>3166</v>
      </c>
      <c r="E3167" s="784"/>
      <c r="F3167" s="784">
        <v>9</v>
      </c>
      <c r="G3167" s="784"/>
      <c r="H3167" s="784" t="s">
        <v>101</v>
      </c>
      <c r="I3167" s="784" t="s">
        <v>86</v>
      </c>
      <c r="J3167" s="784" t="s">
        <v>10585</v>
      </c>
      <c r="K3167" s="784"/>
      <c r="L3167" s="784"/>
    </row>
    <row r="3168" spans="1:12" ht="15">
      <c r="A3168" s="786" t="s">
        <v>10712</v>
      </c>
      <c r="B3168" s="785" t="s">
        <v>3018</v>
      </c>
      <c r="C3168" s="784" t="s">
        <v>7292</v>
      </c>
      <c r="D3168" s="784">
        <v>3167</v>
      </c>
      <c r="E3168" s="784"/>
      <c r="F3168" s="784">
        <v>5</v>
      </c>
      <c r="G3168" s="784"/>
      <c r="H3168" s="784" t="s">
        <v>53</v>
      </c>
      <c r="I3168" s="784" t="s">
        <v>86</v>
      </c>
      <c r="J3168" s="784" t="s">
        <v>10585</v>
      </c>
      <c r="K3168" s="784"/>
      <c r="L3168" s="784"/>
    </row>
    <row r="3169" spans="1:12" ht="15">
      <c r="A3169" s="786" t="s">
        <v>10713</v>
      </c>
      <c r="B3169" s="785" t="s">
        <v>3019</v>
      </c>
      <c r="C3169" s="784" t="s">
        <v>7292</v>
      </c>
      <c r="D3169" s="784">
        <v>3168</v>
      </c>
      <c r="E3169" s="784"/>
      <c r="F3169" s="784">
        <v>8</v>
      </c>
      <c r="G3169" s="784"/>
      <c r="H3169" s="784" t="s">
        <v>101</v>
      </c>
      <c r="I3169" s="784" t="s">
        <v>86</v>
      </c>
      <c r="J3169" s="784" t="s">
        <v>10585</v>
      </c>
      <c r="K3169" s="784"/>
      <c r="L3169" s="784"/>
    </row>
    <row r="3170" spans="1:12" ht="15">
      <c r="A3170" s="786" t="s">
        <v>10714</v>
      </c>
      <c r="B3170" s="785" t="s">
        <v>475</v>
      </c>
      <c r="C3170" s="784" t="s">
        <v>7292</v>
      </c>
      <c r="D3170" s="784">
        <v>3169</v>
      </c>
      <c r="E3170" s="784"/>
      <c r="F3170" s="784">
        <v>1427</v>
      </c>
      <c r="G3170" s="784"/>
      <c r="H3170" s="784" t="s">
        <v>33</v>
      </c>
      <c r="I3170" s="784" t="s">
        <v>86</v>
      </c>
      <c r="J3170" s="784" t="s">
        <v>10585</v>
      </c>
      <c r="K3170" s="784"/>
      <c r="L3170" s="784"/>
    </row>
    <row r="3171" spans="1:12" ht="15">
      <c r="A3171" s="786" t="s">
        <v>10715</v>
      </c>
      <c r="B3171" s="785" t="s">
        <v>3020</v>
      </c>
      <c r="C3171" s="784" t="s">
        <v>7292</v>
      </c>
      <c r="D3171" s="784">
        <v>3170</v>
      </c>
      <c r="E3171" s="784"/>
      <c r="F3171" s="784">
        <v>250</v>
      </c>
      <c r="G3171" s="784"/>
      <c r="H3171" s="784" t="s">
        <v>111</v>
      </c>
      <c r="I3171" s="784" t="s">
        <v>86</v>
      </c>
      <c r="J3171" s="784" t="s">
        <v>10585</v>
      </c>
      <c r="K3171" s="784"/>
      <c r="L3171" s="784"/>
    </row>
    <row r="3172" spans="1:12" ht="15">
      <c r="A3172" s="786" t="s">
        <v>10716</v>
      </c>
      <c r="B3172" s="785" t="s">
        <v>3021</v>
      </c>
      <c r="C3172" s="784" t="s">
        <v>7292</v>
      </c>
      <c r="D3172" s="784">
        <v>3171</v>
      </c>
      <c r="E3172" s="784"/>
      <c r="F3172" s="784">
        <v>94</v>
      </c>
      <c r="G3172" s="784"/>
      <c r="H3172" s="784" t="s">
        <v>111</v>
      </c>
      <c r="I3172" s="784" t="s">
        <v>86</v>
      </c>
      <c r="J3172" s="784" t="s">
        <v>10585</v>
      </c>
      <c r="K3172" s="784"/>
      <c r="L3172" s="784"/>
    </row>
    <row r="3173" spans="1:12" ht="15">
      <c r="A3173" s="786" t="s">
        <v>10717</v>
      </c>
      <c r="B3173" s="785" t="s">
        <v>684</v>
      </c>
      <c r="C3173" s="784" t="s">
        <v>7292</v>
      </c>
      <c r="D3173" s="784">
        <v>3172</v>
      </c>
      <c r="E3173" s="784"/>
      <c r="F3173" s="784">
        <v>7</v>
      </c>
      <c r="G3173" s="784"/>
      <c r="H3173" s="784" t="s">
        <v>40</v>
      </c>
      <c r="I3173" s="784" t="s">
        <v>87</v>
      </c>
      <c r="J3173" s="784" t="s">
        <v>10585</v>
      </c>
      <c r="K3173" s="784"/>
      <c r="L3173" s="784"/>
    </row>
    <row r="3174" spans="1:12" ht="15">
      <c r="A3174" s="786" t="s">
        <v>10718</v>
      </c>
      <c r="B3174" s="785" t="s">
        <v>3022</v>
      </c>
      <c r="C3174" s="784" t="s">
        <v>7292</v>
      </c>
      <c r="D3174" s="784">
        <v>3173</v>
      </c>
      <c r="E3174" s="784"/>
      <c r="F3174" s="784">
        <v>4</v>
      </c>
      <c r="G3174" s="784"/>
      <c r="H3174" s="784" t="s">
        <v>20</v>
      </c>
      <c r="I3174" s="784" t="s">
        <v>463</v>
      </c>
      <c r="J3174" s="784" t="s">
        <v>10585</v>
      </c>
      <c r="K3174" s="784"/>
      <c r="L3174" s="784"/>
    </row>
    <row r="3175" spans="1:12" ht="15">
      <c r="A3175" s="786" t="s">
        <v>10719</v>
      </c>
      <c r="B3175" s="785" t="s">
        <v>3022</v>
      </c>
      <c r="C3175" s="784" t="s">
        <v>7292</v>
      </c>
      <c r="D3175" s="784">
        <v>3174</v>
      </c>
      <c r="E3175" s="784"/>
      <c r="F3175" s="784">
        <v>1</v>
      </c>
      <c r="G3175" s="784"/>
      <c r="H3175" s="784" t="s">
        <v>366</v>
      </c>
      <c r="I3175" s="784" t="s">
        <v>463</v>
      </c>
      <c r="J3175" s="784" t="s">
        <v>10585</v>
      </c>
      <c r="K3175" s="784"/>
      <c r="L3175" s="784"/>
    </row>
    <row r="3176" spans="1:12" ht="15">
      <c r="A3176" s="786" t="s">
        <v>10720</v>
      </c>
      <c r="B3176" s="785" t="s">
        <v>3023</v>
      </c>
      <c r="C3176" s="784" t="s">
        <v>7292</v>
      </c>
      <c r="D3176" s="784">
        <v>3175</v>
      </c>
      <c r="E3176" s="784"/>
      <c r="F3176" s="784">
        <v>2</v>
      </c>
      <c r="G3176" s="784"/>
      <c r="H3176" s="784" t="s">
        <v>108</v>
      </c>
      <c r="I3176" s="784" t="s">
        <v>463</v>
      </c>
      <c r="J3176" s="784" t="s">
        <v>10585</v>
      </c>
      <c r="K3176" s="784"/>
      <c r="L3176" s="784"/>
    </row>
    <row r="3177" spans="1:12" ht="15">
      <c r="A3177" s="786" t="s">
        <v>10721</v>
      </c>
      <c r="B3177" s="785" t="s">
        <v>3023</v>
      </c>
      <c r="C3177" s="784" t="s">
        <v>7292</v>
      </c>
      <c r="D3177" s="784">
        <v>3176</v>
      </c>
      <c r="E3177" s="784"/>
      <c r="F3177" s="784">
        <v>21</v>
      </c>
      <c r="G3177" s="784"/>
      <c r="H3177" s="784" t="s">
        <v>55</v>
      </c>
      <c r="I3177" s="784" t="s">
        <v>463</v>
      </c>
      <c r="J3177" s="784" t="s">
        <v>10585</v>
      </c>
      <c r="K3177" s="784"/>
      <c r="L3177" s="784"/>
    </row>
    <row r="3178" spans="1:12" ht="15">
      <c r="A3178" s="786" t="s">
        <v>10722</v>
      </c>
      <c r="B3178" s="785" t="s">
        <v>3023</v>
      </c>
      <c r="C3178" s="784" t="s">
        <v>7292</v>
      </c>
      <c r="D3178" s="784">
        <v>3177</v>
      </c>
      <c r="E3178" s="784"/>
      <c r="F3178" s="784">
        <v>10</v>
      </c>
      <c r="G3178" s="784"/>
      <c r="H3178" s="784" t="s">
        <v>711</v>
      </c>
      <c r="I3178" s="784" t="s">
        <v>87</v>
      </c>
      <c r="J3178" s="784" t="s">
        <v>10585</v>
      </c>
      <c r="K3178" s="784"/>
      <c r="L3178" s="784"/>
    </row>
    <row r="3179" spans="1:12" ht="15">
      <c r="A3179" s="786" t="s">
        <v>10723</v>
      </c>
      <c r="B3179" s="785" t="s">
        <v>3024</v>
      </c>
      <c r="C3179" s="784" t="s">
        <v>7292</v>
      </c>
      <c r="D3179" s="784">
        <v>3178</v>
      </c>
      <c r="E3179" s="784"/>
      <c r="F3179" s="784">
        <v>5</v>
      </c>
      <c r="G3179" s="784"/>
      <c r="H3179" s="784" t="s">
        <v>70</v>
      </c>
      <c r="I3179" s="784" t="s">
        <v>87</v>
      </c>
      <c r="J3179" s="784" t="s">
        <v>10585</v>
      </c>
      <c r="K3179" s="784"/>
      <c r="L3179" s="784"/>
    </row>
    <row r="3180" spans="1:12" ht="15">
      <c r="A3180" s="786" t="s">
        <v>10724</v>
      </c>
      <c r="B3180" s="785" t="s">
        <v>3025</v>
      </c>
      <c r="C3180" s="784" t="s">
        <v>7292</v>
      </c>
      <c r="D3180" s="784">
        <v>3179</v>
      </c>
      <c r="E3180" s="784"/>
      <c r="F3180" s="784">
        <v>3</v>
      </c>
      <c r="G3180" s="784"/>
      <c r="H3180" s="784" t="s">
        <v>70</v>
      </c>
      <c r="I3180" s="784" t="s">
        <v>87</v>
      </c>
      <c r="J3180" s="784" t="s">
        <v>10585</v>
      </c>
      <c r="K3180" s="784"/>
      <c r="L3180" s="784"/>
    </row>
    <row r="3181" spans="1:12" ht="15">
      <c r="A3181" s="786" t="s">
        <v>10725</v>
      </c>
      <c r="B3181" s="785" t="s">
        <v>3026</v>
      </c>
      <c r="C3181" s="784" t="s">
        <v>7292</v>
      </c>
      <c r="D3181" s="784">
        <v>3180</v>
      </c>
      <c r="E3181" s="784"/>
      <c r="F3181" s="784">
        <v>2</v>
      </c>
      <c r="G3181" s="784"/>
      <c r="H3181" s="784" t="s">
        <v>70</v>
      </c>
      <c r="I3181" s="784" t="s">
        <v>87</v>
      </c>
      <c r="J3181" s="784" t="s">
        <v>10585</v>
      </c>
      <c r="K3181" s="784"/>
      <c r="L3181" s="784"/>
    </row>
    <row r="3182" spans="1:12" ht="15">
      <c r="A3182" s="786" t="s">
        <v>10726</v>
      </c>
      <c r="B3182" s="785" t="s">
        <v>3027</v>
      </c>
      <c r="C3182" s="784" t="s">
        <v>7292</v>
      </c>
      <c r="D3182" s="784">
        <v>3181</v>
      </c>
      <c r="E3182" s="784"/>
      <c r="F3182" s="784">
        <v>2</v>
      </c>
      <c r="G3182" s="784"/>
      <c r="H3182" s="784" t="s">
        <v>85</v>
      </c>
      <c r="I3182" s="784" t="s">
        <v>87</v>
      </c>
      <c r="J3182" s="784" t="s">
        <v>10585</v>
      </c>
      <c r="K3182" s="784"/>
      <c r="L3182" s="784"/>
    </row>
    <row r="3183" spans="1:12" ht="15">
      <c r="A3183" s="786" t="s">
        <v>10727</v>
      </c>
      <c r="B3183" s="785" t="s">
        <v>3028</v>
      </c>
      <c r="C3183" s="784" t="s">
        <v>7292</v>
      </c>
      <c r="D3183" s="784">
        <v>3182</v>
      </c>
      <c r="E3183" s="784"/>
      <c r="F3183" s="784">
        <v>50</v>
      </c>
      <c r="G3183" s="784"/>
      <c r="H3183" s="784" t="s">
        <v>24</v>
      </c>
      <c r="I3183" s="784" t="s">
        <v>69</v>
      </c>
      <c r="J3183" s="784" t="s">
        <v>10585</v>
      </c>
      <c r="K3183" s="784"/>
      <c r="L3183" s="784"/>
    </row>
    <row r="3184" spans="1:12" ht="15">
      <c r="A3184" s="786" t="s">
        <v>10728</v>
      </c>
      <c r="B3184" s="785" t="s">
        <v>3029</v>
      </c>
      <c r="C3184" s="784" t="s">
        <v>7292</v>
      </c>
      <c r="D3184" s="784">
        <v>3183</v>
      </c>
      <c r="E3184" s="784"/>
      <c r="F3184" s="784">
        <v>93</v>
      </c>
      <c r="G3184" s="784"/>
      <c r="H3184" s="784" t="s">
        <v>410</v>
      </c>
      <c r="I3184" s="784" t="s">
        <v>87</v>
      </c>
      <c r="J3184" s="784" t="s">
        <v>10585</v>
      </c>
      <c r="K3184" s="784"/>
      <c r="L3184" s="784"/>
    </row>
    <row r="3185" spans="1:12" ht="15">
      <c r="A3185" s="786" t="s">
        <v>10729</v>
      </c>
      <c r="B3185" s="785" t="s">
        <v>3029</v>
      </c>
      <c r="C3185" s="784" t="s">
        <v>7292</v>
      </c>
      <c r="D3185" s="784">
        <v>3184</v>
      </c>
      <c r="E3185" s="784"/>
      <c r="F3185" s="784">
        <v>1</v>
      </c>
      <c r="G3185" s="784"/>
      <c r="H3185" s="784" t="s">
        <v>85</v>
      </c>
      <c r="I3185" s="784" t="s">
        <v>87</v>
      </c>
      <c r="J3185" s="784" t="s">
        <v>10585</v>
      </c>
      <c r="K3185" s="784"/>
      <c r="L3185" s="784"/>
    </row>
    <row r="3186" spans="1:12" ht="15">
      <c r="A3186" s="786" t="s">
        <v>10730</v>
      </c>
      <c r="B3186" s="785" t="s">
        <v>3029</v>
      </c>
      <c r="C3186" s="784" t="s">
        <v>7292</v>
      </c>
      <c r="D3186" s="784">
        <v>3185</v>
      </c>
      <c r="E3186" s="784"/>
      <c r="F3186" s="784">
        <v>2</v>
      </c>
      <c r="G3186" s="784"/>
      <c r="H3186" s="784" t="s">
        <v>18</v>
      </c>
      <c r="I3186" s="784" t="s">
        <v>87</v>
      </c>
      <c r="J3186" s="784" t="s">
        <v>10585</v>
      </c>
      <c r="K3186" s="784"/>
      <c r="L3186" s="784"/>
    </row>
    <row r="3187" spans="1:12" ht="15">
      <c r="A3187" s="786" t="s">
        <v>10731</v>
      </c>
      <c r="B3187" s="785" t="s">
        <v>3030</v>
      </c>
      <c r="C3187" s="784" t="s">
        <v>7292</v>
      </c>
      <c r="D3187" s="784">
        <v>3186</v>
      </c>
      <c r="E3187" s="784"/>
      <c r="F3187" s="784">
        <v>6</v>
      </c>
      <c r="G3187" s="784"/>
      <c r="H3187" s="784" t="s">
        <v>410</v>
      </c>
      <c r="I3187" s="784" t="s">
        <v>126</v>
      </c>
      <c r="J3187" s="784" t="s">
        <v>10585</v>
      </c>
      <c r="K3187" s="784"/>
      <c r="L3187" s="784"/>
    </row>
    <row r="3188" spans="1:12" ht="15">
      <c r="A3188" s="786" t="s">
        <v>10732</v>
      </c>
      <c r="B3188" s="785" t="s">
        <v>3031</v>
      </c>
      <c r="C3188" s="784" t="s">
        <v>7292</v>
      </c>
      <c r="D3188" s="784">
        <v>3187</v>
      </c>
      <c r="E3188" s="784"/>
      <c r="F3188" s="784">
        <v>1</v>
      </c>
      <c r="G3188" s="784"/>
      <c r="H3188" s="784" t="s">
        <v>55</v>
      </c>
      <c r="I3188" s="784" t="s">
        <v>126</v>
      </c>
      <c r="J3188" s="784" t="s">
        <v>10585</v>
      </c>
      <c r="K3188" s="784"/>
      <c r="L3188" s="784"/>
    </row>
    <row r="3189" spans="1:12" ht="15">
      <c r="A3189" s="786" t="s">
        <v>10733</v>
      </c>
      <c r="B3189" s="785" t="s">
        <v>3032</v>
      </c>
      <c r="C3189" s="784" t="s">
        <v>7292</v>
      </c>
      <c r="D3189" s="784">
        <v>3188</v>
      </c>
      <c r="E3189" s="784"/>
      <c r="F3189" s="784">
        <v>1</v>
      </c>
      <c r="G3189" s="784"/>
      <c r="H3189" s="784" t="s">
        <v>25</v>
      </c>
      <c r="I3189" s="784" t="s">
        <v>90</v>
      </c>
      <c r="J3189" s="784" t="s">
        <v>10585</v>
      </c>
      <c r="K3189" s="784"/>
      <c r="L3189" s="784"/>
    </row>
    <row r="3190" spans="1:12" ht="15">
      <c r="A3190" s="786" t="s">
        <v>10734</v>
      </c>
      <c r="B3190" s="785" t="s">
        <v>3033</v>
      </c>
      <c r="C3190" s="784" t="s">
        <v>7292</v>
      </c>
      <c r="D3190" s="784">
        <v>3189</v>
      </c>
      <c r="E3190" s="784"/>
      <c r="F3190" s="784">
        <v>4</v>
      </c>
      <c r="G3190" s="784"/>
      <c r="H3190" s="784" t="s">
        <v>53</v>
      </c>
      <c r="I3190" s="784" t="s">
        <v>126</v>
      </c>
      <c r="J3190" s="784" t="s">
        <v>10585</v>
      </c>
      <c r="K3190" s="784"/>
      <c r="L3190" s="784"/>
    </row>
    <row r="3191" spans="1:12" ht="15">
      <c r="A3191" s="786" t="s">
        <v>10735</v>
      </c>
      <c r="B3191" s="785" t="s">
        <v>3034</v>
      </c>
      <c r="C3191" s="784" t="s">
        <v>7292</v>
      </c>
      <c r="D3191" s="784">
        <v>3190</v>
      </c>
      <c r="E3191" s="784"/>
      <c r="F3191" s="784">
        <v>1</v>
      </c>
      <c r="G3191" s="784"/>
      <c r="H3191" s="784" t="s">
        <v>40</v>
      </c>
      <c r="I3191" s="784" t="s">
        <v>580</v>
      </c>
      <c r="J3191" s="784" t="s">
        <v>10585</v>
      </c>
      <c r="K3191" s="784"/>
      <c r="L3191" s="784"/>
    </row>
    <row r="3192" spans="1:12" ht="15">
      <c r="A3192" s="786" t="s">
        <v>10736</v>
      </c>
      <c r="B3192" s="785" t="s">
        <v>3035</v>
      </c>
      <c r="C3192" s="784" t="s">
        <v>7292</v>
      </c>
      <c r="D3192" s="784">
        <v>3191</v>
      </c>
      <c r="E3192" s="784"/>
      <c r="F3192" s="784">
        <v>1</v>
      </c>
      <c r="G3192" s="784"/>
      <c r="H3192" s="784" t="s">
        <v>40</v>
      </c>
      <c r="I3192" s="784" t="s">
        <v>580</v>
      </c>
      <c r="J3192" s="784" t="s">
        <v>10585</v>
      </c>
      <c r="K3192" s="784"/>
      <c r="L3192" s="784"/>
    </row>
    <row r="3193" spans="1:12" ht="15">
      <c r="A3193" s="786" t="s">
        <v>10737</v>
      </c>
      <c r="B3193" s="785" t="s">
        <v>3036</v>
      </c>
      <c r="C3193" s="784" t="s">
        <v>7292</v>
      </c>
      <c r="D3193" s="784">
        <v>3192</v>
      </c>
      <c r="E3193" s="784"/>
      <c r="F3193" s="784">
        <v>90</v>
      </c>
      <c r="G3193" s="784"/>
      <c r="H3193" s="784" t="s">
        <v>63</v>
      </c>
      <c r="I3193" s="784" t="s">
        <v>87</v>
      </c>
      <c r="J3193" s="784" t="s">
        <v>10585</v>
      </c>
      <c r="K3193" s="784"/>
      <c r="L3193" s="784"/>
    </row>
    <row r="3194" spans="1:12" ht="15">
      <c r="A3194" s="786" t="s">
        <v>10738</v>
      </c>
      <c r="B3194" s="785" t="s">
        <v>3037</v>
      </c>
      <c r="C3194" s="784" t="s">
        <v>7292</v>
      </c>
      <c r="D3194" s="784">
        <v>3193</v>
      </c>
      <c r="E3194" s="784"/>
      <c r="F3194" s="784">
        <v>38</v>
      </c>
      <c r="G3194" s="784"/>
      <c r="H3194" s="784" t="s">
        <v>55</v>
      </c>
      <c r="I3194" s="784" t="s">
        <v>3038</v>
      </c>
      <c r="J3194" s="784" t="s">
        <v>10585</v>
      </c>
      <c r="K3194" s="784"/>
      <c r="L3194" s="784"/>
    </row>
    <row r="3195" spans="1:12" ht="15">
      <c r="A3195" s="786" t="s">
        <v>10739</v>
      </c>
      <c r="B3195" s="785" t="s">
        <v>3037</v>
      </c>
      <c r="C3195" s="784" t="s">
        <v>7292</v>
      </c>
      <c r="D3195" s="784">
        <v>3194</v>
      </c>
      <c r="E3195" s="784"/>
      <c r="F3195" s="784">
        <v>16</v>
      </c>
      <c r="G3195" s="784"/>
      <c r="H3195" s="784" t="s">
        <v>15</v>
      </c>
      <c r="I3195" s="784" t="s">
        <v>119</v>
      </c>
      <c r="J3195" s="784" t="s">
        <v>10585</v>
      </c>
      <c r="K3195" s="784"/>
      <c r="L3195" s="784"/>
    </row>
    <row r="3196" spans="1:12" ht="15">
      <c r="A3196" s="786" t="s">
        <v>10740</v>
      </c>
      <c r="B3196" s="785" t="s">
        <v>3039</v>
      </c>
      <c r="C3196" s="784" t="s">
        <v>7292</v>
      </c>
      <c r="D3196" s="784">
        <v>3195</v>
      </c>
      <c r="E3196" s="784"/>
      <c r="F3196" s="784">
        <v>50</v>
      </c>
      <c r="G3196" s="784"/>
      <c r="H3196" s="784" t="s">
        <v>441</v>
      </c>
      <c r="I3196" s="784" t="s">
        <v>2265</v>
      </c>
      <c r="J3196" s="784" t="s">
        <v>10585</v>
      </c>
      <c r="K3196" s="784"/>
      <c r="L3196" s="784"/>
    </row>
    <row r="3197" spans="1:12" ht="15">
      <c r="A3197" s="786" t="s">
        <v>10741</v>
      </c>
      <c r="B3197" s="785" t="s">
        <v>3040</v>
      </c>
      <c r="C3197" s="784" t="s">
        <v>7292</v>
      </c>
      <c r="D3197" s="784">
        <v>3196</v>
      </c>
      <c r="E3197" s="784"/>
      <c r="F3197" s="784">
        <v>62</v>
      </c>
      <c r="G3197" s="784"/>
      <c r="H3197" s="784" t="s">
        <v>63</v>
      </c>
      <c r="I3197" s="784" t="s">
        <v>2844</v>
      </c>
      <c r="J3197" s="784" t="s">
        <v>10585</v>
      </c>
      <c r="K3197" s="784"/>
      <c r="L3197" s="784"/>
    </row>
    <row r="3198" spans="1:12" ht="15">
      <c r="A3198" s="786" t="s">
        <v>10742</v>
      </c>
      <c r="B3198" s="785" t="s">
        <v>3040</v>
      </c>
      <c r="C3198" s="784" t="s">
        <v>7292</v>
      </c>
      <c r="D3198" s="784">
        <v>3197</v>
      </c>
      <c r="E3198" s="784"/>
      <c r="F3198" s="784">
        <v>21</v>
      </c>
      <c r="G3198" s="784"/>
      <c r="H3198" s="784" t="s">
        <v>100</v>
      </c>
      <c r="I3198" s="784" t="s">
        <v>119</v>
      </c>
      <c r="J3198" s="784" t="s">
        <v>10585</v>
      </c>
      <c r="K3198" s="784"/>
      <c r="L3198" s="784"/>
    </row>
    <row r="3199" spans="1:12" ht="15">
      <c r="A3199" s="786" t="s">
        <v>10743</v>
      </c>
      <c r="B3199" s="785" t="s">
        <v>3040</v>
      </c>
      <c r="C3199" s="784" t="s">
        <v>7292</v>
      </c>
      <c r="D3199" s="784">
        <v>3198</v>
      </c>
      <c r="E3199" s="784"/>
      <c r="F3199" s="784">
        <v>16</v>
      </c>
      <c r="G3199" s="784"/>
      <c r="H3199" s="784" t="s">
        <v>15</v>
      </c>
      <c r="I3199" s="784" t="s">
        <v>119</v>
      </c>
      <c r="J3199" s="784" t="s">
        <v>10585</v>
      </c>
      <c r="K3199" s="784"/>
      <c r="L3199" s="784"/>
    </row>
    <row r="3200" spans="1:12" ht="15">
      <c r="A3200" s="786" t="s">
        <v>10744</v>
      </c>
      <c r="B3200" s="785" t="s">
        <v>3041</v>
      </c>
      <c r="C3200" s="784" t="s">
        <v>7292</v>
      </c>
      <c r="D3200" s="784">
        <v>3199</v>
      </c>
      <c r="E3200" s="784"/>
      <c r="F3200" s="784">
        <v>51</v>
      </c>
      <c r="G3200" s="784"/>
      <c r="H3200" s="784" t="s">
        <v>20</v>
      </c>
      <c r="I3200" s="784" t="s">
        <v>105</v>
      </c>
      <c r="J3200" s="784" t="s">
        <v>10585</v>
      </c>
      <c r="K3200" s="784"/>
      <c r="L3200" s="784"/>
    </row>
    <row r="3201" spans="1:12" ht="15">
      <c r="A3201" s="786" t="s">
        <v>10745</v>
      </c>
      <c r="B3201" s="785" t="s">
        <v>3042</v>
      </c>
      <c r="C3201" s="784" t="s">
        <v>7292</v>
      </c>
      <c r="D3201" s="784">
        <v>3200</v>
      </c>
      <c r="E3201" s="784"/>
      <c r="F3201" s="784">
        <v>252</v>
      </c>
      <c r="G3201" s="784"/>
      <c r="H3201" s="784" t="s">
        <v>55</v>
      </c>
      <c r="I3201" s="784" t="s">
        <v>105</v>
      </c>
      <c r="J3201" s="784" t="s">
        <v>10585</v>
      </c>
      <c r="K3201" s="784"/>
      <c r="L3201" s="784"/>
    </row>
    <row r="3202" spans="1:12" ht="15">
      <c r="A3202" s="786" t="s">
        <v>10746</v>
      </c>
      <c r="B3202" s="785" t="s">
        <v>3043</v>
      </c>
      <c r="C3202" s="784" t="s">
        <v>7292</v>
      </c>
      <c r="D3202" s="784">
        <v>3201</v>
      </c>
      <c r="E3202" s="784"/>
      <c r="F3202" s="784">
        <v>95</v>
      </c>
      <c r="G3202" s="784"/>
      <c r="H3202" s="784" t="s">
        <v>42</v>
      </c>
      <c r="I3202" s="784" t="s">
        <v>105</v>
      </c>
      <c r="J3202" s="784" t="s">
        <v>10585</v>
      </c>
      <c r="K3202" s="784"/>
      <c r="L3202" s="784"/>
    </row>
    <row r="3203" spans="1:12" ht="15">
      <c r="A3203" s="786" t="s">
        <v>10747</v>
      </c>
      <c r="B3203" s="785" t="s">
        <v>330</v>
      </c>
      <c r="C3203" s="784" t="s">
        <v>7292</v>
      </c>
      <c r="D3203" s="784">
        <v>3202</v>
      </c>
      <c r="E3203" s="784"/>
      <c r="F3203" s="784">
        <v>55</v>
      </c>
      <c r="G3203" s="784"/>
      <c r="H3203" s="784" t="s">
        <v>55</v>
      </c>
      <c r="I3203" s="784" t="s">
        <v>87</v>
      </c>
      <c r="J3203" s="784" t="s">
        <v>10585</v>
      </c>
      <c r="K3203" s="784"/>
      <c r="L3203" s="784"/>
    </row>
    <row r="3204" spans="1:12" ht="15">
      <c r="A3204" s="786" t="s">
        <v>10748</v>
      </c>
      <c r="B3204" s="785" t="s">
        <v>330</v>
      </c>
      <c r="C3204" s="784" t="s">
        <v>7292</v>
      </c>
      <c r="D3204" s="784">
        <v>3203</v>
      </c>
      <c r="E3204" s="784"/>
      <c r="F3204" s="784">
        <v>2</v>
      </c>
      <c r="G3204" s="784"/>
      <c r="H3204" s="784" t="s">
        <v>28</v>
      </c>
      <c r="I3204" s="784" t="s">
        <v>87</v>
      </c>
      <c r="J3204" s="784" t="s">
        <v>10585</v>
      </c>
      <c r="K3204" s="784"/>
      <c r="L3204" s="784"/>
    </row>
    <row r="3205" spans="1:12" ht="15">
      <c r="A3205" s="786" t="s">
        <v>10749</v>
      </c>
      <c r="B3205" s="785" t="s">
        <v>330</v>
      </c>
      <c r="C3205" s="784" t="s">
        <v>7292</v>
      </c>
      <c r="D3205" s="784">
        <v>3204</v>
      </c>
      <c r="E3205" s="784"/>
      <c r="F3205" s="784">
        <v>61</v>
      </c>
      <c r="G3205" s="784"/>
      <c r="H3205" s="784" t="s">
        <v>20</v>
      </c>
      <c r="I3205" s="784" t="s">
        <v>87</v>
      </c>
      <c r="J3205" s="784" t="s">
        <v>10585</v>
      </c>
      <c r="K3205" s="784"/>
      <c r="L3205" s="784"/>
    </row>
    <row r="3206" spans="1:12" ht="15">
      <c r="A3206" s="786" t="s">
        <v>10750</v>
      </c>
      <c r="B3206" s="785" t="s">
        <v>330</v>
      </c>
      <c r="C3206" s="784" t="s">
        <v>7292</v>
      </c>
      <c r="D3206" s="784">
        <v>3205</v>
      </c>
      <c r="E3206" s="784"/>
      <c r="F3206" s="784">
        <v>10</v>
      </c>
      <c r="G3206" s="784"/>
      <c r="H3206" s="784" t="s">
        <v>32</v>
      </c>
      <c r="I3206" s="784" t="s">
        <v>69</v>
      </c>
      <c r="J3206" s="784" t="s">
        <v>10585</v>
      </c>
      <c r="K3206" s="784"/>
      <c r="L3206" s="784"/>
    </row>
    <row r="3207" spans="1:12" ht="15">
      <c r="A3207" s="786" t="s">
        <v>10751</v>
      </c>
      <c r="B3207" s="785" t="s">
        <v>330</v>
      </c>
      <c r="C3207" s="784" t="s">
        <v>7292</v>
      </c>
      <c r="D3207" s="784">
        <v>3206</v>
      </c>
      <c r="E3207" s="784"/>
      <c r="F3207" s="784">
        <v>3</v>
      </c>
      <c r="G3207" s="784"/>
      <c r="H3207" s="784" t="s">
        <v>688</v>
      </c>
      <c r="I3207" s="784" t="s">
        <v>118</v>
      </c>
      <c r="J3207" s="784" t="s">
        <v>10585</v>
      </c>
      <c r="K3207" s="784"/>
      <c r="L3207" s="784"/>
    </row>
    <row r="3208" spans="1:12" ht="15">
      <c r="A3208" s="786" t="s">
        <v>10752</v>
      </c>
      <c r="B3208" s="785" t="s">
        <v>3044</v>
      </c>
      <c r="C3208" s="784" t="s">
        <v>7292</v>
      </c>
      <c r="D3208" s="784">
        <v>3207</v>
      </c>
      <c r="E3208" s="784"/>
      <c r="F3208" s="784">
        <v>18</v>
      </c>
      <c r="G3208" s="784"/>
      <c r="H3208" s="784" t="s">
        <v>116</v>
      </c>
      <c r="I3208" s="784" t="s">
        <v>87</v>
      </c>
      <c r="J3208" s="784" t="s">
        <v>10585</v>
      </c>
      <c r="K3208" s="784"/>
      <c r="L3208" s="784"/>
    </row>
    <row r="3209" spans="1:12" ht="15">
      <c r="A3209" s="786" t="s">
        <v>10753</v>
      </c>
      <c r="B3209" s="785" t="s">
        <v>459</v>
      </c>
      <c r="C3209" s="784" t="s">
        <v>7292</v>
      </c>
      <c r="D3209" s="784">
        <v>3208</v>
      </c>
      <c r="E3209" s="784"/>
      <c r="F3209" s="784">
        <v>2</v>
      </c>
      <c r="G3209" s="784"/>
      <c r="H3209" s="784" t="s">
        <v>85</v>
      </c>
      <c r="I3209" s="784" t="s">
        <v>458</v>
      </c>
      <c r="J3209" s="784" t="s">
        <v>10585</v>
      </c>
      <c r="K3209" s="784"/>
      <c r="L3209" s="784"/>
    </row>
    <row r="3210" spans="1:12" ht="15">
      <c r="A3210" s="786" t="s">
        <v>10754</v>
      </c>
      <c r="B3210" s="785" t="s">
        <v>459</v>
      </c>
      <c r="C3210" s="784" t="s">
        <v>7292</v>
      </c>
      <c r="D3210" s="784">
        <v>3209</v>
      </c>
      <c r="E3210" s="784"/>
      <c r="F3210" s="784">
        <v>4</v>
      </c>
      <c r="G3210" s="784"/>
      <c r="H3210" s="784" t="s">
        <v>101</v>
      </c>
      <c r="I3210" s="784" t="s">
        <v>118</v>
      </c>
      <c r="J3210" s="784" t="s">
        <v>10585</v>
      </c>
      <c r="K3210" s="784"/>
      <c r="L3210" s="784"/>
    </row>
    <row r="3211" spans="1:12" ht="15">
      <c r="A3211" s="786" t="s">
        <v>10755</v>
      </c>
      <c r="B3211" s="785" t="s">
        <v>3046</v>
      </c>
      <c r="C3211" s="784" t="s">
        <v>7292</v>
      </c>
      <c r="D3211" s="784">
        <v>3210</v>
      </c>
      <c r="E3211" s="784"/>
      <c r="F3211" s="784">
        <v>13</v>
      </c>
      <c r="G3211" s="784"/>
      <c r="H3211" s="784" t="s">
        <v>47</v>
      </c>
      <c r="I3211" s="784" t="s">
        <v>87</v>
      </c>
      <c r="J3211" s="784" t="s">
        <v>10585</v>
      </c>
      <c r="K3211" s="784"/>
      <c r="L3211" s="784"/>
    </row>
    <row r="3212" spans="1:12" ht="15">
      <c r="A3212" s="786" t="s">
        <v>10756</v>
      </c>
      <c r="B3212" s="785" t="s">
        <v>3046</v>
      </c>
      <c r="C3212" s="784" t="s">
        <v>7292</v>
      </c>
      <c r="D3212" s="784">
        <v>3211</v>
      </c>
      <c r="E3212" s="784"/>
      <c r="F3212" s="784">
        <v>12</v>
      </c>
      <c r="G3212" s="784"/>
      <c r="H3212" s="784" t="s">
        <v>25</v>
      </c>
      <c r="I3212" s="784" t="s">
        <v>87</v>
      </c>
      <c r="J3212" s="784" t="s">
        <v>10585</v>
      </c>
      <c r="K3212" s="784"/>
      <c r="L3212" s="784"/>
    </row>
    <row r="3213" spans="1:12" ht="15">
      <c r="A3213" s="786" t="s">
        <v>10757</v>
      </c>
      <c r="B3213" s="785" t="s">
        <v>3046</v>
      </c>
      <c r="C3213" s="784" t="s">
        <v>7292</v>
      </c>
      <c r="D3213" s="784">
        <v>3212</v>
      </c>
      <c r="E3213" s="784"/>
      <c r="F3213" s="784">
        <v>200</v>
      </c>
      <c r="G3213" s="784"/>
      <c r="H3213" s="784" t="s">
        <v>366</v>
      </c>
      <c r="I3213" s="784" t="s">
        <v>87</v>
      </c>
      <c r="J3213" s="784" t="s">
        <v>10585</v>
      </c>
      <c r="K3213" s="784"/>
      <c r="L3213" s="784"/>
    </row>
    <row r="3214" spans="1:12" ht="15">
      <c r="A3214" s="786" t="s">
        <v>10758</v>
      </c>
      <c r="B3214" s="785" t="s">
        <v>3046</v>
      </c>
      <c r="C3214" s="784" t="s">
        <v>7292</v>
      </c>
      <c r="D3214" s="784">
        <v>3213</v>
      </c>
      <c r="E3214" s="784"/>
      <c r="F3214" s="784">
        <v>36</v>
      </c>
      <c r="G3214" s="784"/>
      <c r="H3214" s="784" t="s">
        <v>507</v>
      </c>
      <c r="I3214" s="784" t="s">
        <v>87</v>
      </c>
      <c r="J3214" s="784" t="s">
        <v>10585</v>
      </c>
      <c r="K3214" s="784"/>
      <c r="L3214" s="784"/>
    </row>
    <row r="3215" spans="1:12" ht="15">
      <c r="A3215" s="786" t="s">
        <v>10759</v>
      </c>
      <c r="B3215" s="785" t="s">
        <v>3047</v>
      </c>
      <c r="C3215" s="784" t="s">
        <v>7292</v>
      </c>
      <c r="D3215" s="784">
        <v>3214</v>
      </c>
      <c r="E3215" s="784"/>
      <c r="F3215" s="784">
        <v>10</v>
      </c>
      <c r="G3215" s="784"/>
      <c r="H3215" s="784" t="s">
        <v>25</v>
      </c>
      <c r="I3215" s="784" t="s">
        <v>87</v>
      </c>
      <c r="J3215" s="784" t="s">
        <v>10585</v>
      </c>
      <c r="K3215" s="784"/>
      <c r="L3215" s="784"/>
    </row>
    <row r="3216" spans="1:12" ht="15">
      <c r="A3216" s="786" t="s">
        <v>10760</v>
      </c>
      <c r="B3216" s="785" t="s">
        <v>3047</v>
      </c>
      <c r="C3216" s="784" t="s">
        <v>7292</v>
      </c>
      <c r="D3216" s="784">
        <v>3215</v>
      </c>
      <c r="E3216" s="784"/>
      <c r="F3216" s="784">
        <v>99</v>
      </c>
      <c r="G3216" s="784"/>
      <c r="H3216" s="784" t="s">
        <v>100</v>
      </c>
      <c r="I3216" s="784" t="s">
        <v>87</v>
      </c>
      <c r="J3216" s="784" t="s">
        <v>10585</v>
      </c>
      <c r="K3216" s="784"/>
      <c r="L3216" s="784"/>
    </row>
    <row r="3217" spans="1:12" ht="15">
      <c r="A3217" s="786" t="s">
        <v>10761</v>
      </c>
      <c r="B3217" s="785" t="s">
        <v>3047</v>
      </c>
      <c r="C3217" s="784" t="s">
        <v>7292</v>
      </c>
      <c r="D3217" s="784">
        <v>3216</v>
      </c>
      <c r="E3217" s="784"/>
      <c r="F3217" s="784">
        <v>40</v>
      </c>
      <c r="G3217" s="784"/>
      <c r="H3217" s="784" t="s">
        <v>410</v>
      </c>
      <c r="I3217" s="784" t="s">
        <v>87</v>
      </c>
      <c r="J3217" s="784" t="s">
        <v>10585</v>
      </c>
      <c r="K3217" s="784"/>
      <c r="L3217" s="784"/>
    </row>
    <row r="3218" spans="1:12" ht="15">
      <c r="A3218" s="786" t="s">
        <v>10762</v>
      </c>
      <c r="B3218" s="785" t="s">
        <v>3047</v>
      </c>
      <c r="C3218" s="784" t="s">
        <v>7292</v>
      </c>
      <c r="D3218" s="784">
        <v>3217</v>
      </c>
      <c r="E3218" s="784"/>
      <c r="F3218" s="784">
        <v>60</v>
      </c>
      <c r="G3218" s="784"/>
      <c r="H3218" s="784" t="s">
        <v>32</v>
      </c>
      <c r="I3218" s="784" t="s">
        <v>87</v>
      </c>
      <c r="J3218" s="784" t="s">
        <v>10585</v>
      </c>
      <c r="K3218" s="784"/>
      <c r="L3218" s="784"/>
    </row>
    <row r="3219" spans="1:12" ht="15">
      <c r="A3219" s="786" t="s">
        <v>10763</v>
      </c>
      <c r="B3219" s="785" t="s">
        <v>3048</v>
      </c>
      <c r="C3219" s="784" t="s">
        <v>7292</v>
      </c>
      <c r="D3219" s="784">
        <v>3218</v>
      </c>
      <c r="E3219" s="784"/>
      <c r="F3219" s="784">
        <v>3</v>
      </c>
      <c r="G3219" s="784"/>
      <c r="H3219" s="784" t="s">
        <v>366</v>
      </c>
      <c r="I3219" s="784" t="s">
        <v>87</v>
      </c>
      <c r="J3219" s="784" t="s">
        <v>10585</v>
      </c>
      <c r="K3219" s="784"/>
      <c r="L3219" s="784"/>
    </row>
    <row r="3220" spans="1:12" ht="15">
      <c r="A3220" s="786" t="s">
        <v>10764</v>
      </c>
      <c r="B3220" s="785" t="s">
        <v>3048</v>
      </c>
      <c r="C3220" s="784" t="s">
        <v>7292</v>
      </c>
      <c r="D3220" s="784">
        <v>3219</v>
      </c>
      <c r="E3220" s="784"/>
      <c r="F3220" s="784">
        <v>10</v>
      </c>
      <c r="G3220" s="784"/>
      <c r="H3220" s="784" t="s">
        <v>85</v>
      </c>
      <c r="I3220" s="784" t="s">
        <v>87</v>
      </c>
      <c r="J3220" s="784" t="s">
        <v>10585</v>
      </c>
      <c r="K3220" s="784"/>
      <c r="L3220" s="784"/>
    </row>
    <row r="3221" spans="1:12" ht="15">
      <c r="A3221" s="786" t="s">
        <v>10765</v>
      </c>
      <c r="B3221" s="785" t="s">
        <v>3049</v>
      </c>
      <c r="C3221" s="784" t="s">
        <v>7292</v>
      </c>
      <c r="D3221" s="784">
        <v>3220</v>
      </c>
      <c r="E3221" s="784"/>
      <c r="F3221" s="784">
        <v>14</v>
      </c>
      <c r="G3221" s="784"/>
      <c r="H3221" s="784" t="s">
        <v>42</v>
      </c>
      <c r="I3221" s="784" t="s">
        <v>87</v>
      </c>
      <c r="J3221" s="784" t="s">
        <v>10585</v>
      </c>
      <c r="K3221" s="784"/>
      <c r="L3221" s="784"/>
    </row>
    <row r="3222" spans="1:12" ht="15">
      <c r="A3222" s="786" t="s">
        <v>10766</v>
      </c>
      <c r="B3222" s="785" t="s">
        <v>3049</v>
      </c>
      <c r="C3222" s="784" t="s">
        <v>7292</v>
      </c>
      <c r="D3222" s="784">
        <v>3221</v>
      </c>
      <c r="E3222" s="784"/>
      <c r="F3222" s="784">
        <v>1</v>
      </c>
      <c r="G3222" s="784"/>
      <c r="H3222" s="784" t="s">
        <v>85</v>
      </c>
      <c r="I3222" s="784" t="s">
        <v>87</v>
      </c>
      <c r="J3222" s="784" t="s">
        <v>10585</v>
      </c>
      <c r="K3222" s="784"/>
      <c r="L3222" s="784"/>
    </row>
    <row r="3223" spans="1:12" ht="15">
      <c r="A3223" s="786" t="s">
        <v>10767</v>
      </c>
      <c r="B3223" s="785" t="s">
        <v>3049</v>
      </c>
      <c r="C3223" s="784" t="s">
        <v>7292</v>
      </c>
      <c r="D3223" s="784">
        <v>3222</v>
      </c>
      <c r="E3223" s="784"/>
      <c r="F3223" s="784">
        <v>4</v>
      </c>
      <c r="G3223" s="784"/>
      <c r="H3223" s="784" t="s">
        <v>507</v>
      </c>
      <c r="I3223" s="784" t="s">
        <v>87</v>
      </c>
      <c r="J3223" s="784" t="s">
        <v>10585</v>
      </c>
      <c r="K3223" s="784"/>
      <c r="L3223" s="784"/>
    </row>
    <row r="3224" spans="1:12" ht="15">
      <c r="A3224" s="786" t="s">
        <v>10768</v>
      </c>
      <c r="B3224" s="785" t="s">
        <v>3049</v>
      </c>
      <c r="C3224" s="784" t="s">
        <v>7292</v>
      </c>
      <c r="D3224" s="784">
        <v>3223</v>
      </c>
      <c r="E3224" s="784"/>
      <c r="F3224" s="784">
        <v>3</v>
      </c>
      <c r="G3224" s="784"/>
      <c r="H3224" s="784" t="s">
        <v>88</v>
      </c>
      <c r="I3224" s="784" t="s">
        <v>87</v>
      </c>
      <c r="J3224" s="784" t="s">
        <v>10585</v>
      </c>
      <c r="K3224" s="784"/>
      <c r="L3224" s="784"/>
    </row>
    <row r="3225" spans="1:12" ht="15">
      <c r="A3225" s="786" t="s">
        <v>10769</v>
      </c>
      <c r="B3225" s="785" t="s">
        <v>3049</v>
      </c>
      <c r="C3225" s="784" t="s">
        <v>7292</v>
      </c>
      <c r="D3225" s="784">
        <v>3224</v>
      </c>
      <c r="E3225" s="784"/>
      <c r="F3225" s="784">
        <v>10</v>
      </c>
      <c r="G3225" s="784"/>
      <c r="H3225" s="784" t="s">
        <v>32</v>
      </c>
      <c r="I3225" s="784" t="s">
        <v>87</v>
      </c>
      <c r="J3225" s="784" t="s">
        <v>10585</v>
      </c>
      <c r="K3225" s="784"/>
      <c r="L3225" s="784"/>
    </row>
    <row r="3226" spans="1:12" ht="15">
      <c r="A3226" s="786" t="s">
        <v>10770</v>
      </c>
      <c r="B3226" s="785" t="s">
        <v>3050</v>
      </c>
      <c r="C3226" s="784" t="s">
        <v>7292</v>
      </c>
      <c r="D3226" s="784">
        <v>3225</v>
      </c>
      <c r="E3226" s="784"/>
      <c r="F3226" s="784">
        <v>1</v>
      </c>
      <c r="G3226" s="784"/>
      <c r="H3226" s="784" t="s">
        <v>70</v>
      </c>
      <c r="I3226" s="784" t="s">
        <v>87</v>
      </c>
      <c r="J3226" s="784" t="s">
        <v>10585</v>
      </c>
      <c r="K3226" s="784"/>
      <c r="L3226" s="784"/>
    </row>
    <row r="3227" spans="1:12" ht="15">
      <c r="A3227" s="786" t="s">
        <v>10771</v>
      </c>
      <c r="B3227" s="785" t="s">
        <v>3051</v>
      </c>
      <c r="C3227" s="784" t="s">
        <v>7292</v>
      </c>
      <c r="D3227" s="784">
        <v>3226</v>
      </c>
      <c r="E3227" s="784"/>
      <c r="F3227" s="784">
        <v>12</v>
      </c>
      <c r="G3227" s="784"/>
      <c r="H3227" s="784" t="s">
        <v>410</v>
      </c>
      <c r="I3227" s="784" t="s">
        <v>87</v>
      </c>
      <c r="J3227" s="784" t="s">
        <v>10585</v>
      </c>
      <c r="K3227" s="784"/>
      <c r="L3227" s="784"/>
    </row>
    <row r="3228" spans="1:12" ht="15">
      <c r="A3228" s="786" t="s">
        <v>10772</v>
      </c>
      <c r="B3228" s="785" t="s">
        <v>3052</v>
      </c>
      <c r="C3228" s="784" t="s">
        <v>7292</v>
      </c>
      <c r="D3228" s="784">
        <v>3227</v>
      </c>
      <c r="E3228" s="784"/>
      <c r="F3228" s="784">
        <v>5</v>
      </c>
      <c r="G3228" s="784"/>
      <c r="H3228" s="784" t="s">
        <v>85</v>
      </c>
      <c r="I3228" s="784" t="s">
        <v>87</v>
      </c>
      <c r="J3228" s="784" t="s">
        <v>10585</v>
      </c>
      <c r="K3228" s="784"/>
      <c r="L3228" s="784"/>
    </row>
    <row r="3229" spans="1:12" ht="15">
      <c r="A3229" s="786" t="s">
        <v>10773</v>
      </c>
      <c r="B3229" s="785" t="s">
        <v>3053</v>
      </c>
      <c r="C3229" s="784" t="s">
        <v>7292</v>
      </c>
      <c r="D3229" s="784">
        <v>3228</v>
      </c>
      <c r="E3229" s="784"/>
      <c r="F3229" s="784">
        <v>6</v>
      </c>
      <c r="G3229" s="784"/>
      <c r="H3229" s="784" t="s">
        <v>80</v>
      </c>
      <c r="I3229" s="784" t="s">
        <v>87</v>
      </c>
      <c r="J3229" s="784" t="s">
        <v>10585</v>
      </c>
      <c r="K3229" s="784"/>
      <c r="L3229" s="784"/>
    </row>
    <row r="3230" spans="1:12" ht="15">
      <c r="A3230" s="786" t="s">
        <v>10774</v>
      </c>
      <c r="B3230" s="785" t="s">
        <v>3054</v>
      </c>
      <c r="C3230" s="784" t="s">
        <v>7292</v>
      </c>
      <c r="D3230" s="784">
        <v>3229</v>
      </c>
      <c r="E3230" s="784"/>
      <c r="F3230" s="784">
        <v>15</v>
      </c>
      <c r="G3230" s="784"/>
      <c r="H3230" s="784" t="s">
        <v>724</v>
      </c>
      <c r="I3230" s="784" t="s">
        <v>87</v>
      </c>
      <c r="J3230" s="784" t="s">
        <v>10585</v>
      </c>
      <c r="K3230" s="784"/>
      <c r="L3230" s="784"/>
    </row>
    <row r="3231" spans="1:12" ht="15">
      <c r="A3231" s="786" t="s">
        <v>10775</v>
      </c>
      <c r="B3231" s="785" t="s">
        <v>3055</v>
      </c>
      <c r="C3231" s="784" t="s">
        <v>7292</v>
      </c>
      <c r="D3231" s="784">
        <v>3230</v>
      </c>
      <c r="E3231" s="784"/>
      <c r="F3231" s="784">
        <v>47</v>
      </c>
      <c r="G3231" s="784"/>
      <c r="H3231" s="784" t="s">
        <v>366</v>
      </c>
      <c r="I3231" s="784" t="s">
        <v>87</v>
      </c>
      <c r="J3231" s="784" t="s">
        <v>10585</v>
      </c>
      <c r="K3231" s="784"/>
      <c r="L3231" s="784"/>
    </row>
    <row r="3232" spans="1:12" ht="15">
      <c r="A3232" s="786" t="s">
        <v>10776</v>
      </c>
      <c r="B3232" s="785" t="s">
        <v>3056</v>
      </c>
      <c r="C3232" s="784" t="s">
        <v>7292</v>
      </c>
      <c r="D3232" s="784">
        <v>3231</v>
      </c>
      <c r="E3232" s="784"/>
      <c r="F3232" s="784">
        <v>12</v>
      </c>
      <c r="G3232" s="784"/>
      <c r="H3232" s="784" t="s">
        <v>55</v>
      </c>
      <c r="I3232" s="784" t="s">
        <v>126</v>
      </c>
      <c r="J3232" s="784" t="s">
        <v>10585</v>
      </c>
      <c r="K3232" s="784"/>
      <c r="L3232" s="784"/>
    </row>
    <row r="3233" spans="1:12" ht="15">
      <c r="A3233" s="786" t="s">
        <v>10777</v>
      </c>
      <c r="B3233" s="785" t="s">
        <v>3057</v>
      </c>
      <c r="C3233" s="784" t="s">
        <v>7292</v>
      </c>
      <c r="D3233" s="784">
        <v>3232</v>
      </c>
      <c r="E3233" s="784"/>
      <c r="F3233" s="784">
        <v>7</v>
      </c>
      <c r="G3233" s="784"/>
      <c r="H3233" s="784" t="s">
        <v>85</v>
      </c>
      <c r="I3233" s="784" t="s">
        <v>86</v>
      </c>
      <c r="J3233" s="784" t="s">
        <v>10585</v>
      </c>
      <c r="K3233" s="784"/>
      <c r="L3233" s="784"/>
    </row>
    <row r="3234" spans="1:12" ht="15">
      <c r="A3234" s="786" t="s">
        <v>10778</v>
      </c>
      <c r="B3234" s="785" t="s">
        <v>3058</v>
      </c>
      <c r="C3234" s="784" t="s">
        <v>7292</v>
      </c>
      <c r="D3234" s="784">
        <v>3233</v>
      </c>
      <c r="E3234" s="784"/>
      <c r="F3234" s="784">
        <v>18</v>
      </c>
      <c r="G3234" s="784"/>
      <c r="H3234" s="784" t="s">
        <v>92</v>
      </c>
      <c r="I3234" s="784" t="s">
        <v>87</v>
      </c>
      <c r="J3234" s="784" t="s">
        <v>10585</v>
      </c>
      <c r="K3234" s="784"/>
      <c r="L3234" s="784"/>
    </row>
    <row r="3235" spans="1:12" ht="15">
      <c r="A3235" s="786" t="s">
        <v>10779</v>
      </c>
      <c r="B3235" s="785" t="s">
        <v>3059</v>
      </c>
      <c r="C3235" s="784" t="s">
        <v>7292</v>
      </c>
      <c r="D3235" s="784">
        <v>3234</v>
      </c>
      <c r="E3235" s="784"/>
      <c r="F3235" s="784">
        <v>6</v>
      </c>
      <c r="G3235" s="784"/>
      <c r="H3235" s="784" t="s">
        <v>18</v>
      </c>
      <c r="I3235" s="784" t="s">
        <v>126</v>
      </c>
      <c r="J3235" s="784" t="s">
        <v>10585</v>
      </c>
      <c r="K3235" s="784"/>
      <c r="L3235" s="784"/>
    </row>
    <row r="3236" spans="1:12" ht="15">
      <c r="A3236" s="786" t="s">
        <v>10780</v>
      </c>
      <c r="B3236" s="785" t="s">
        <v>3060</v>
      </c>
      <c r="C3236" s="784" t="s">
        <v>7292</v>
      </c>
      <c r="D3236" s="784">
        <v>3235</v>
      </c>
      <c r="E3236" s="784"/>
      <c r="F3236" s="784">
        <v>10</v>
      </c>
      <c r="G3236" s="784"/>
      <c r="H3236" s="784" t="s">
        <v>441</v>
      </c>
      <c r="I3236" s="784" t="s">
        <v>126</v>
      </c>
      <c r="J3236" s="784" t="s">
        <v>10585</v>
      </c>
      <c r="K3236" s="784"/>
      <c r="L3236" s="784"/>
    </row>
    <row r="3237" spans="1:12" ht="15">
      <c r="A3237" s="786" t="s">
        <v>10781</v>
      </c>
      <c r="B3237" s="785" t="s">
        <v>3061</v>
      </c>
      <c r="C3237" s="784" t="s">
        <v>7292</v>
      </c>
      <c r="D3237" s="784">
        <v>3236</v>
      </c>
      <c r="E3237" s="784"/>
      <c r="F3237" s="784">
        <v>9</v>
      </c>
      <c r="G3237" s="784"/>
      <c r="H3237" s="784" t="s">
        <v>101</v>
      </c>
      <c r="I3237" s="784" t="s">
        <v>103</v>
      </c>
      <c r="J3237" s="784" t="s">
        <v>10585</v>
      </c>
      <c r="K3237" s="784"/>
      <c r="L3237" s="784"/>
    </row>
    <row r="3238" spans="1:12" ht="15">
      <c r="A3238" s="786" t="s">
        <v>10782</v>
      </c>
      <c r="B3238" s="785" t="s">
        <v>3062</v>
      </c>
      <c r="C3238" s="784" t="s">
        <v>7292</v>
      </c>
      <c r="D3238" s="784">
        <v>3237</v>
      </c>
      <c r="E3238" s="784"/>
      <c r="F3238" s="784">
        <v>3</v>
      </c>
      <c r="G3238" s="784"/>
      <c r="H3238" s="784" t="s">
        <v>101</v>
      </c>
      <c r="I3238" s="784" t="s">
        <v>103</v>
      </c>
      <c r="J3238" s="784" t="s">
        <v>10585</v>
      </c>
      <c r="K3238" s="784"/>
      <c r="L3238" s="784"/>
    </row>
    <row r="3239" spans="1:12" ht="15">
      <c r="A3239" s="786" t="s">
        <v>10783</v>
      </c>
      <c r="B3239" s="785" t="s">
        <v>3063</v>
      </c>
      <c r="C3239" s="784" t="s">
        <v>7292</v>
      </c>
      <c r="D3239" s="784">
        <v>3238</v>
      </c>
      <c r="E3239" s="784"/>
      <c r="F3239" s="784">
        <v>8</v>
      </c>
      <c r="G3239" s="784"/>
      <c r="H3239" s="784" t="s">
        <v>101</v>
      </c>
      <c r="I3239" s="784" t="s">
        <v>463</v>
      </c>
      <c r="J3239" s="784" t="s">
        <v>10585</v>
      </c>
      <c r="K3239" s="784"/>
      <c r="L3239" s="784"/>
    </row>
    <row r="3240" spans="1:12" ht="15">
      <c r="A3240" s="786" t="s">
        <v>10784</v>
      </c>
      <c r="B3240" s="785" t="s">
        <v>3064</v>
      </c>
      <c r="C3240" s="784" t="s">
        <v>7292</v>
      </c>
      <c r="D3240" s="784">
        <v>3239</v>
      </c>
      <c r="E3240" s="784"/>
      <c r="F3240" s="784">
        <v>2</v>
      </c>
      <c r="G3240" s="784"/>
      <c r="H3240" s="784" t="s">
        <v>92</v>
      </c>
      <c r="I3240" s="784" t="s">
        <v>463</v>
      </c>
      <c r="J3240" s="784" t="s">
        <v>10585</v>
      </c>
      <c r="K3240" s="784"/>
      <c r="L3240" s="784"/>
    </row>
    <row r="3241" spans="1:12" ht="15">
      <c r="A3241" s="786" t="s">
        <v>10785</v>
      </c>
      <c r="B3241" s="785" t="s">
        <v>3065</v>
      </c>
      <c r="C3241" s="784" t="s">
        <v>7292</v>
      </c>
      <c r="D3241" s="784">
        <v>3240</v>
      </c>
      <c r="E3241" s="784"/>
      <c r="F3241" s="784">
        <v>7</v>
      </c>
      <c r="G3241" s="784"/>
      <c r="H3241" s="784" t="s">
        <v>85</v>
      </c>
      <c r="I3241" s="784" t="s">
        <v>214</v>
      </c>
      <c r="J3241" s="784" t="s">
        <v>10585</v>
      </c>
      <c r="K3241" s="784"/>
      <c r="L3241" s="784"/>
    </row>
    <row r="3242" spans="1:12" ht="15">
      <c r="A3242" s="786" t="s">
        <v>10786</v>
      </c>
      <c r="B3242" s="785" t="s">
        <v>3065</v>
      </c>
      <c r="C3242" s="784" t="s">
        <v>7292</v>
      </c>
      <c r="D3242" s="784">
        <v>3241</v>
      </c>
      <c r="E3242" s="784"/>
      <c r="F3242" s="784">
        <v>4</v>
      </c>
      <c r="G3242" s="784"/>
      <c r="H3242" s="784" t="s">
        <v>16</v>
      </c>
      <c r="I3242" s="784" t="s">
        <v>87</v>
      </c>
      <c r="J3242" s="784" t="s">
        <v>10585</v>
      </c>
      <c r="K3242" s="784"/>
      <c r="L3242" s="784"/>
    </row>
    <row r="3243" spans="1:12" ht="15">
      <c r="A3243" s="786" t="s">
        <v>10787</v>
      </c>
      <c r="B3243" s="785" t="s">
        <v>3066</v>
      </c>
      <c r="C3243" s="784" t="s">
        <v>7292</v>
      </c>
      <c r="D3243" s="784">
        <v>3242</v>
      </c>
      <c r="E3243" s="784"/>
      <c r="F3243" s="784">
        <v>4</v>
      </c>
      <c r="G3243" s="784"/>
      <c r="H3243" s="784" t="s">
        <v>55</v>
      </c>
      <c r="I3243" s="784" t="s">
        <v>214</v>
      </c>
      <c r="J3243" s="784" t="s">
        <v>10585</v>
      </c>
      <c r="K3243" s="784"/>
      <c r="L3243" s="784"/>
    </row>
    <row r="3244" spans="1:12" ht="15">
      <c r="A3244" s="786" t="s">
        <v>10788</v>
      </c>
      <c r="B3244" s="785" t="s">
        <v>3066</v>
      </c>
      <c r="C3244" s="784" t="s">
        <v>7292</v>
      </c>
      <c r="D3244" s="784">
        <v>3243</v>
      </c>
      <c r="E3244" s="784"/>
      <c r="F3244" s="784">
        <v>10</v>
      </c>
      <c r="G3244" s="784"/>
      <c r="H3244" s="784" t="s">
        <v>16</v>
      </c>
      <c r="I3244" s="784" t="s">
        <v>87</v>
      </c>
      <c r="J3244" s="784" t="s">
        <v>10585</v>
      </c>
      <c r="K3244" s="784"/>
      <c r="L3244" s="784"/>
    </row>
    <row r="3245" spans="1:12" ht="15">
      <c r="A3245" s="786" t="s">
        <v>10789</v>
      </c>
      <c r="B3245" s="785" t="s">
        <v>3067</v>
      </c>
      <c r="C3245" s="784" t="s">
        <v>7292</v>
      </c>
      <c r="D3245" s="784">
        <v>3244</v>
      </c>
      <c r="E3245" s="784"/>
      <c r="F3245" s="784">
        <v>6</v>
      </c>
      <c r="G3245" s="784"/>
      <c r="H3245" s="784" t="s">
        <v>25</v>
      </c>
      <c r="I3245" s="784" t="s">
        <v>69</v>
      </c>
      <c r="J3245" s="784" t="s">
        <v>10585</v>
      </c>
      <c r="K3245" s="784"/>
      <c r="L3245" s="784"/>
    </row>
    <row r="3246" spans="1:12" ht="15">
      <c r="A3246" s="786" t="s">
        <v>10790</v>
      </c>
      <c r="B3246" s="785" t="s">
        <v>3068</v>
      </c>
      <c r="C3246" s="784" t="s">
        <v>7292</v>
      </c>
      <c r="D3246" s="784">
        <v>3245</v>
      </c>
      <c r="E3246" s="784"/>
      <c r="F3246" s="784">
        <v>38</v>
      </c>
      <c r="G3246" s="784"/>
      <c r="H3246" s="784" t="s">
        <v>63</v>
      </c>
      <c r="I3246" s="784" t="s">
        <v>87</v>
      </c>
      <c r="J3246" s="784" t="s">
        <v>10585</v>
      </c>
      <c r="K3246" s="784"/>
      <c r="L3246" s="784"/>
    </row>
    <row r="3247" spans="1:12" ht="15">
      <c r="A3247" s="786" t="s">
        <v>10791</v>
      </c>
      <c r="B3247" s="785" t="s">
        <v>3068</v>
      </c>
      <c r="C3247" s="784" t="s">
        <v>7292</v>
      </c>
      <c r="D3247" s="784">
        <v>3246</v>
      </c>
      <c r="E3247" s="784"/>
      <c r="F3247" s="784">
        <v>16</v>
      </c>
      <c r="G3247" s="784"/>
      <c r="H3247" s="784" t="s">
        <v>15</v>
      </c>
      <c r="I3247" s="784" t="s">
        <v>87</v>
      </c>
      <c r="J3247" s="784" t="s">
        <v>10585</v>
      </c>
      <c r="K3247" s="784"/>
      <c r="L3247" s="784"/>
    </row>
    <row r="3248" spans="1:12" ht="15">
      <c r="A3248" s="786" t="s">
        <v>10792</v>
      </c>
      <c r="B3248" s="785" t="s">
        <v>3069</v>
      </c>
      <c r="C3248" s="784" t="s">
        <v>7292</v>
      </c>
      <c r="D3248" s="784">
        <v>3247</v>
      </c>
      <c r="E3248" s="784"/>
      <c r="F3248" s="784">
        <v>5</v>
      </c>
      <c r="G3248" s="784"/>
      <c r="H3248" s="784" t="s">
        <v>85</v>
      </c>
      <c r="I3248" s="784" t="s">
        <v>87</v>
      </c>
      <c r="J3248" s="784" t="s">
        <v>10585</v>
      </c>
      <c r="K3248" s="784"/>
      <c r="L3248" s="784"/>
    </row>
    <row r="3249" spans="1:12" ht="15">
      <c r="A3249" s="786" t="s">
        <v>10793</v>
      </c>
      <c r="B3249" s="785" t="s">
        <v>3069</v>
      </c>
      <c r="C3249" s="784" t="s">
        <v>7292</v>
      </c>
      <c r="D3249" s="784">
        <v>3248</v>
      </c>
      <c r="E3249" s="784"/>
      <c r="F3249" s="784">
        <v>6</v>
      </c>
      <c r="G3249" s="784"/>
      <c r="H3249" s="784" t="s">
        <v>15</v>
      </c>
      <c r="I3249" s="784" t="s">
        <v>87</v>
      </c>
      <c r="J3249" s="784" t="s">
        <v>10585</v>
      </c>
      <c r="K3249" s="784"/>
      <c r="L3249" s="784"/>
    </row>
    <row r="3250" spans="1:12" ht="15">
      <c r="A3250" s="786" t="s">
        <v>10794</v>
      </c>
      <c r="B3250" s="785" t="s">
        <v>3069</v>
      </c>
      <c r="C3250" s="784" t="s">
        <v>7292</v>
      </c>
      <c r="D3250" s="784">
        <v>3249</v>
      </c>
      <c r="E3250" s="784"/>
      <c r="F3250" s="784">
        <v>48</v>
      </c>
      <c r="G3250" s="784"/>
      <c r="H3250" s="784" t="s">
        <v>15</v>
      </c>
      <c r="I3250" s="784" t="s">
        <v>87</v>
      </c>
      <c r="J3250" s="784" t="s">
        <v>10585</v>
      </c>
      <c r="K3250" s="784"/>
      <c r="L3250" s="784"/>
    </row>
    <row r="3251" spans="1:12" ht="15">
      <c r="A3251" s="786" t="s">
        <v>10795</v>
      </c>
      <c r="B3251" s="785" t="s">
        <v>3069</v>
      </c>
      <c r="C3251" s="784" t="s">
        <v>7292</v>
      </c>
      <c r="D3251" s="784">
        <v>3250</v>
      </c>
      <c r="E3251" s="784"/>
      <c r="F3251" s="784">
        <v>50</v>
      </c>
      <c r="G3251" s="784"/>
      <c r="H3251" s="784" t="s">
        <v>16</v>
      </c>
      <c r="I3251" s="784" t="s">
        <v>87</v>
      </c>
      <c r="J3251" s="784" t="s">
        <v>10585</v>
      </c>
      <c r="K3251" s="784"/>
      <c r="L3251" s="784"/>
    </row>
    <row r="3252" spans="1:12" ht="15">
      <c r="A3252" s="786" t="s">
        <v>10796</v>
      </c>
      <c r="B3252" s="785" t="s">
        <v>3070</v>
      </c>
      <c r="C3252" s="784" t="s">
        <v>7292</v>
      </c>
      <c r="D3252" s="784">
        <v>3251</v>
      </c>
      <c r="E3252" s="784"/>
      <c r="F3252" s="784">
        <v>11</v>
      </c>
      <c r="G3252" s="784"/>
      <c r="H3252" s="784" t="s">
        <v>100</v>
      </c>
      <c r="I3252" s="784" t="s">
        <v>146</v>
      </c>
      <c r="J3252" s="784" t="s">
        <v>10585</v>
      </c>
      <c r="K3252" s="784"/>
      <c r="L3252" s="784"/>
    </row>
    <row r="3253" spans="1:12" ht="15">
      <c r="A3253" s="786" t="s">
        <v>10797</v>
      </c>
      <c r="B3253" s="785" t="s">
        <v>3070</v>
      </c>
      <c r="C3253" s="784" t="s">
        <v>7292</v>
      </c>
      <c r="D3253" s="784">
        <v>3252</v>
      </c>
      <c r="E3253" s="784"/>
      <c r="F3253" s="784">
        <v>15</v>
      </c>
      <c r="G3253" s="784"/>
      <c r="H3253" s="784" t="s">
        <v>108</v>
      </c>
      <c r="I3253" s="784" t="s">
        <v>87</v>
      </c>
      <c r="J3253" s="784" t="s">
        <v>10585</v>
      </c>
      <c r="K3253" s="784"/>
      <c r="L3253" s="784"/>
    </row>
    <row r="3254" spans="1:12" ht="15">
      <c r="A3254" s="786" t="s">
        <v>10798</v>
      </c>
      <c r="B3254" s="785" t="s">
        <v>3070</v>
      </c>
      <c r="C3254" s="784" t="s">
        <v>7292</v>
      </c>
      <c r="D3254" s="784">
        <v>3253</v>
      </c>
      <c r="E3254" s="784"/>
      <c r="F3254" s="784">
        <v>3</v>
      </c>
      <c r="G3254" s="784"/>
      <c r="H3254" s="784" t="s">
        <v>63</v>
      </c>
      <c r="I3254" s="784" t="s">
        <v>87</v>
      </c>
      <c r="J3254" s="784" t="s">
        <v>10585</v>
      </c>
      <c r="K3254" s="784"/>
      <c r="L3254" s="784"/>
    </row>
    <row r="3255" spans="1:12" ht="15">
      <c r="A3255" s="786" t="s">
        <v>10799</v>
      </c>
      <c r="B3255" s="785" t="s">
        <v>3070</v>
      </c>
      <c r="C3255" s="784" t="s">
        <v>7292</v>
      </c>
      <c r="D3255" s="784">
        <v>3254</v>
      </c>
      <c r="E3255" s="784"/>
      <c r="F3255" s="784">
        <v>16</v>
      </c>
      <c r="G3255" s="784"/>
      <c r="H3255" s="784" t="s">
        <v>15</v>
      </c>
      <c r="I3255" s="784" t="s">
        <v>87</v>
      </c>
      <c r="J3255" s="784" t="s">
        <v>10585</v>
      </c>
      <c r="K3255" s="784"/>
      <c r="L3255" s="784"/>
    </row>
    <row r="3256" spans="1:12" ht="15">
      <c r="A3256" s="786" t="s">
        <v>10800</v>
      </c>
      <c r="B3256" s="785" t="s">
        <v>3070</v>
      </c>
      <c r="C3256" s="784" t="s">
        <v>7292</v>
      </c>
      <c r="D3256" s="784">
        <v>3255</v>
      </c>
      <c r="E3256" s="784"/>
      <c r="F3256" s="784">
        <v>50</v>
      </c>
      <c r="G3256" s="784"/>
      <c r="H3256" s="784" t="s">
        <v>711</v>
      </c>
      <c r="I3256" s="784" t="s">
        <v>87</v>
      </c>
      <c r="J3256" s="784" t="s">
        <v>10585</v>
      </c>
      <c r="K3256" s="784"/>
      <c r="L3256" s="784"/>
    </row>
    <row r="3257" spans="1:12" ht="15">
      <c r="A3257" s="786" t="s">
        <v>10801</v>
      </c>
      <c r="B3257" s="785" t="s">
        <v>3071</v>
      </c>
      <c r="C3257" s="784" t="s">
        <v>7292</v>
      </c>
      <c r="D3257" s="784">
        <v>3256</v>
      </c>
      <c r="E3257" s="784"/>
      <c r="F3257" s="784">
        <v>34</v>
      </c>
      <c r="G3257" s="784"/>
      <c r="H3257" s="784" t="s">
        <v>63</v>
      </c>
      <c r="I3257" s="784" t="s">
        <v>87</v>
      </c>
      <c r="J3257" s="784" t="s">
        <v>10585</v>
      </c>
      <c r="K3257" s="784"/>
      <c r="L3257" s="784"/>
    </row>
    <row r="3258" spans="1:12" ht="15">
      <c r="A3258" s="786" t="s">
        <v>10802</v>
      </c>
      <c r="B3258" s="785" t="s">
        <v>3071</v>
      </c>
      <c r="C3258" s="784" t="s">
        <v>7292</v>
      </c>
      <c r="D3258" s="784">
        <v>3257</v>
      </c>
      <c r="E3258" s="784"/>
      <c r="F3258" s="784">
        <v>16</v>
      </c>
      <c r="G3258" s="784"/>
      <c r="H3258" s="784" t="s">
        <v>15</v>
      </c>
      <c r="I3258" s="784" t="s">
        <v>87</v>
      </c>
      <c r="J3258" s="784" t="s">
        <v>10585</v>
      </c>
      <c r="K3258" s="784"/>
      <c r="L3258" s="784"/>
    </row>
    <row r="3259" spans="1:12" ht="15">
      <c r="A3259" s="786" t="s">
        <v>10803</v>
      </c>
      <c r="B3259" s="785" t="s">
        <v>3072</v>
      </c>
      <c r="C3259" s="784" t="s">
        <v>7292</v>
      </c>
      <c r="D3259" s="784">
        <v>3258</v>
      </c>
      <c r="E3259" s="784"/>
      <c r="F3259" s="784">
        <v>71</v>
      </c>
      <c r="G3259" s="784"/>
      <c r="H3259" s="784" t="s">
        <v>55</v>
      </c>
      <c r="I3259" s="784" t="s">
        <v>87</v>
      </c>
      <c r="J3259" s="784" t="s">
        <v>10585</v>
      </c>
      <c r="K3259" s="784"/>
      <c r="L3259" s="784"/>
    </row>
    <row r="3260" spans="1:12" ht="15">
      <c r="A3260" s="786" t="s">
        <v>10804</v>
      </c>
      <c r="B3260" s="785" t="s">
        <v>3072</v>
      </c>
      <c r="C3260" s="784" t="s">
        <v>7292</v>
      </c>
      <c r="D3260" s="784">
        <v>3259</v>
      </c>
      <c r="E3260" s="784"/>
      <c r="F3260" s="784">
        <v>9</v>
      </c>
      <c r="G3260" s="784"/>
      <c r="H3260" s="784" t="s">
        <v>55</v>
      </c>
      <c r="I3260" s="784" t="s">
        <v>146</v>
      </c>
      <c r="J3260" s="784" t="s">
        <v>10585</v>
      </c>
      <c r="K3260" s="784"/>
      <c r="L3260" s="784"/>
    </row>
    <row r="3261" spans="1:12" ht="15">
      <c r="A3261" s="786" t="s">
        <v>10805</v>
      </c>
      <c r="B3261" s="785" t="s">
        <v>3072</v>
      </c>
      <c r="C3261" s="784" t="s">
        <v>7292</v>
      </c>
      <c r="D3261" s="784">
        <v>3260</v>
      </c>
      <c r="E3261" s="784"/>
      <c r="F3261" s="784">
        <v>50</v>
      </c>
      <c r="G3261" s="784"/>
      <c r="H3261" s="784" t="s">
        <v>16</v>
      </c>
      <c r="I3261" s="784" t="s">
        <v>87</v>
      </c>
      <c r="J3261" s="784" t="s">
        <v>10585</v>
      </c>
      <c r="K3261" s="784"/>
      <c r="L3261" s="784"/>
    </row>
    <row r="3262" spans="1:12" ht="15">
      <c r="A3262" s="786" t="s">
        <v>10806</v>
      </c>
      <c r="B3262" s="785" t="s">
        <v>3073</v>
      </c>
      <c r="C3262" s="784" t="s">
        <v>7292</v>
      </c>
      <c r="D3262" s="784">
        <v>3261</v>
      </c>
      <c r="E3262" s="784"/>
      <c r="F3262" s="784">
        <v>14</v>
      </c>
      <c r="G3262" s="784"/>
      <c r="H3262" s="784" t="s">
        <v>63</v>
      </c>
      <c r="I3262" s="784" t="s">
        <v>87</v>
      </c>
      <c r="J3262" s="784" t="s">
        <v>10585</v>
      </c>
      <c r="K3262" s="784"/>
      <c r="L3262" s="784"/>
    </row>
    <row r="3263" spans="1:12" ht="15">
      <c r="A3263" s="786" t="s">
        <v>10807</v>
      </c>
      <c r="B3263" s="785" t="s">
        <v>3074</v>
      </c>
      <c r="C3263" s="784" t="s">
        <v>7292</v>
      </c>
      <c r="D3263" s="784">
        <v>3262</v>
      </c>
      <c r="E3263" s="784"/>
      <c r="F3263" s="784">
        <v>34</v>
      </c>
      <c r="G3263" s="784"/>
      <c r="H3263" s="784" t="s">
        <v>63</v>
      </c>
      <c r="I3263" s="784" t="s">
        <v>87</v>
      </c>
      <c r="J3263" s="784" t="s">
        <v>10585</v>
      </c>
      <c r="K3263" s="784"/>
      <c r="L3263" s="784"/>
    </row>
    <row r="3264" spans="1:12" ht="15">
      <c r="A3264" s="786" t="s">
        <v>10808</v>
      </c>
      <c r="B3264" s="785" t="s">
        <v>3074</v>
      </c>
      <c r="C3264" s="784" t="s">
        <v>7292</v>
      </c>
      <c r="D3264" s="784">
        <v>3263</v>
      </c>
      <c r="E3264" s="784"/>
      <c r="F3264" s="784">
        <v>16</v>
      </c>
      <c r="G3264" s="784"/>
      <c r="H3264" s="784" t="s">
        <v>15</v>
      </c>
      <c r="I3264" s="784" t="s">
        <v>87</v>
      </c>
      <c r="J3264" s="784" t="s">
        <v>10585</v>
      </c>
      <c r="K3264" s="784"/>
      <c r="L3264" s="784"/>
    </row>
    <row r="3265" spans="1:12" ht="15">
      <c r="A3265" s="786" t="s">
        <v>10809</v>
      </c>
      <c r="B3265" s="785" t="s">
        <v>3075</v>
      </c>
      <c r="C3265" s="784" t="s">
        <v>7292</v>
      </c>
      <c r="D3265" s="784">
        <v>3264</v>
      </c>
      <c r="E3265" s="784"/>
      <c r="F3265" s="784">
        <v>3</v>
      </c>
      <c r="G3265" s="784"/>
      <c r="H3265" s="784" t="s">
        <v>53</v>
      </c>
      <c r="I3265" s="784" t="s">
        <v>87</v>
      </c>
      <c r="J3265" s="784" t="s">
        <v>10585</v>
      </c>
      <c r="K3265" s="784"/>
      <c r="L3265" s="784"/>
    </row>
    <row r="3266" spans="1:12" ht="15">
      <c r="A3266" s="786" t="s">
        <v>10810</v>
      </c>
      <c r="B3266" s="785" t="s">
        <v>3076</v>
      </c>
      <c r="C3266" s="784" t="s">
        <v>7292</v>
      </c>
      <c r="D3266" s="784">
        <v>3265</v>
      </c>
      <c r="E3266" s="784"/>
      <c r="F3266" s="784">
        <v>20</v>
      </c>
      <c r="G3266" s="784"/>
      <c r="H3266" s="784" t="s">
        <v>23</v>
      </c>
      <c r="I3266" s="784" t="s">
        <v>87</v>
      </c>
      <c r="J3266" s="784" t="s">
        <v>10585</v>
      </c>
      <c r="K3266" s="784"/>
      <c r="L3266" s="784"/>
    </row>
    <row r="3267" spans="1:12" ht="15">
      <c r="A3267" s="786" t="s">
        <v>10811</v>
      </c>
      <c r="B3267" s="785" t="s">
        <v>3076</v>
      </c>
      <c r="C3267" s="784" t="s">
        <v>7292</v>
      </c>
      <c r="D3267" s="784">
        <v>3266</v>
      </c>
      <c r="E3267" s="784"/>
      <c r="F3267" s="784">
        <v>40</v>
      </c>
      <c r="G3267" s="784"/>
      <c r="H3267" s="784" t="s">
        <v>711</v>
      </c>
      <c r="I3267" s="784" t="s">
        <v>87</v>
      </c>
      <c r="J3267" s="784" t="s">
        <v>10585</v>
      </c>
      <c r="K3267" s="784"/>
      <c r="L3267" s="784"/>
    </row>
    <row r="3268" spans="1:12" ht="15">
      <c r="A3268" s="786" t="s">
        <v>10812</v>
      </c>
      <c r="B3268" s="785" t="s">
        <v>3077</v>
      </c>
      <c r="C3268" s="784" t="s">
        <v>7292</v>
      </c>
      <c r="D3268" s="784">
        <v>3267</v>
      </c>
      <c r="E3268" s="784"/>
      <c r="F3268" s="784">
        <v>34</v>
      </c>
      <c r="G3268" s="784"/>
      <c r="H3268" s="784" t="s">
        <v>63</v>
      </c>
      <c r="I3268" s="784" t="s">
        <v>87</v>
      </c>
      <c r="J3268" s="784" t="s">
        <v>10585</v>
      </c>
      <c r="K3268" s="784"/>
      <c r="L3268" s="784"/>
    </row>
    <row r="3269" spans="1:12" ht="15">
      <c r="A3269" s="786" t="s">
        <v>10813</v>
      </c>
      <c r="B3269" s="785" t="s">
        <v>3077</v>
      </c>
      <c r="C3269" s="784" t="s">
        <v>7292</v>
      </c>
      <c r="D3269" s="784">
        <v>3268</v>
      </c>
      <c r="E3269" s="784"/>
      <c r="F3269" s="784">
        <v>16</v>
      </c>
      <c r="G3269" s="784"/>
      <c r="H3269" s="784" t="s">
        <v>15</v>
      </c>
      <c r="I3269" s="784" t="s">
        <v>87</v>
      </c>
      <c r="J3269" s="784" t="s">
        <v>10585</v>
      </c>
      <c r="K3269" s="784"/>
      <c r="L3269" s="784"/>
    </row>
    <row r="3270" spans="1:12" ht="15">
      <c r="A3270" s="786" t="s">
        <v>10814</v>
      </c>
      <c r="B3270" s="785" t="s">
        <v>3078</v>
      </c>
      <c r="C3270" s="784" t="s">
        <v>7292</v>
      </c>
      <c r="D3270" s="784">
        <v>3269</v>
      </c>
      <c r="E3270" s="784"/>
      <c r="F3270" s="784">
        <v>34</v>
      </c>
      <c r="G3270" s="784"/>
      <c r="H3270" s="784" t="s">
        <v>63</v>
      </c>
      <c r="I3270" s="784" t="s">
        <v>87</v>
      </c>
      <c r="J3270" s="784" t="s">
        <v>10585</v>
      </c>
      <c r="K3270" s="784"/>
      <c r="L3270" s="784"/>
    </row>
    <row r="3271" spans="1:12" ht="15">
      <c r="A3271" s="786" t="s">
        <v>10815</v>
      </c>
      <c r="B3271" s="785" t="s">
        <v>3078</v>
      </c>
      <c r="C3271" s="784" t="s">
        <v>7292</v>
      </c>
      <c r="D3271" s="784">
        <v>3270</v>
      </c>
      <c r="E3271" s="784"/>
      <c r="F3271" s="784">
        <v>16</v>
      </c>
      <c r="G3271" s="784"/>
      <c r="H3271" s="784" t="s">
        <v>15</v>
      </c>
      <c r="I3271" s="784" t="s">
        <v>87</v>
      </c>
      <c r="J3271" s="784" t="s">
        <v>10585</v>
      </c>
      <c r="K3271" s="784"/>
      <c r="L3271" s="784"/>
    </row>
    <row r="3272" spans="1:12" ht="15">
      <c r="A3272" s="786" t="s">
        <v>10816</v>
      </c>
      <c r="B3272" s="785" t="s">
        <v>3079</v>
      </c>
      <c r="C3272" s="784" t="s">
        <v>7292</v>
      </c>
      <c r="D3272" s="784">
        <v>3271</v>
      </c>
      <c r="E3272" s="784"/>
      <c r="F3272" s="784">
        <v>9</v>
      </c>
      <c r="G3272" s="784"/>
      <c r="H3272" s="784" t="s">
        <v>63</v>
      </c>
      <c r="I3272" s="784" t="s">
        <v>87</v>
      </c>
      <c r="J3272" s="784" t="s">
        <v>10585</v>
      </c>
      <c r="K3272" s="784"/>
      <c r="L3272" s="784"/>
    </row>
    <row r="3273" spans="1:12" ht="15">
      <c r="A3273" s="786" t="s">
        <v>10817</v>
      </c>
      <c r="B3273" s="785" t="s">
        <v>3079</v>
      </c>
      <c r="C3273" s="784" t="s">
        <v>7292</v>
      </c>
      <c r="D3273" s="784">
        <v>3272</v>
      </c>
      <c r="E3273" s="784"/>
      <c r="F3273" s="784">
        <v>16</v>
      </c>
      <c r="G3273" s="784"/>
      <c r="H3273" s="784" t="s">
        <v>15</v>
      </c>
      <c r="I3273" s="784" t="s">
        <v>87</v>
      </c>
      <c r="J3273" s="784" t="s">
        <v>10585</v>
      </c>
      <c r="K3273" s="784"/>
      <c r="L3273" s="784"/>
    </row>
    <row r="3274" spans="1:12" ht="15">
      <c r="A3274" s="786" t="s">
        <v>10818</v>
      </c>
      <c r="B3274" s="785" t="s">
        <v>3080</v>
      </c>
      <c r="C3274" s="784" t="s">
        <v>7292</v>
      </c>
      <c r="D3274" s="784">
        <v>3273</v>
      </c>
      <c r="E3274" s="784"/>
      <c r="F3274" s="784">
        <v>21</v>
      </c>
      <c r="G3274" s="784"/>
      <c r="H3274" s="784" t="s">
        <v>100</v>
      </c>
      <c r="I3274" s="784" t="s">
        <v>87</v>
      </c>
      <c r="J3274" s="784" t="s">
        <v>10585</v>
      </c>
      <c r="K3274" s="784"/>
      <c r="L3274" s="784"/>
    </row>
    <row r="3275" spans="1:12" ht="15">
      <c r="A3275" s="786" t="s">
        <v>10819</v>
      </c>
      <c r="B3275" s="785" t="s">
        <v>3080</v>
      </c>
      <c r="C3275" s="784" t="s">
        <v>7292</v>
      </c>
      <c r="D3275" s="784">
        <v>3274</v>
      </c>
      <c r="E3275" s="784"/>
      <c r="F3275" s="784">
        <v>15</v>
      </c>
      <c r="G3275" s="784"/>
      <c r="H3275" s="784" t="s">
        <v>63</v>
      </c>
      <c r="I3275" s="784" t="s">
        <v>87</v>
      </c>
      <c r="J3275" s="784" t="s">
        <v>10585</v>
      </c>
      <c r="K3275" s="784"/>
      <c r="L3275" s="784"/>
    </row>
    <row r="3276" spans="1:12" ht="15">
      <c r="A3276" s="786" t="s">
        <v>10820</v>
      </c>
      <c r="B3276" s="785" t="s">
        <v>3080</v>
      </c>
      <c r="C3276" s="784" t="s">
        <v>7292</v>
      </c>
      <c r="D3276" s="784">
        <v>3275</v>
      </c>
      <c r="E3276" s="784"/>
      <c r="F3276" s="784">
        <v>32</v>
      </c>
      <c r="G3276" s="784"/>
      <c r="H3276" s="784" t="s">
        <v>15</v>
      </c>
      <c r="I3276" s="784" t="s">
        <v>87</v>
      </c>
      <c r="J3276" s="784" t="s">
        <v>10585</v>
      </c>
      <c r="K3276" s="784"/>
      <c r="L3276" s="784"/>
    </row>
    <row r="3277" spans="1:12" ht="15">
      <c r="A3277" s="786" t="s">
        <v>10821</v>
      </c>
      <c r="B3277" s="785" t="s">
        <v>3082</v>
      </c>
      <c r="C3277" s="784" t="s">
        <v>7292</v>
      </c>
      <c r="D3277" s="784">
        <v>3276</v>
      </c>
      <c r="E3277" s="784"/>
      <c r="F3277" s="784">
        <v>6</v>
      </c>
      <c r="G3277" s="784"/>
      <c r="H3277" s="784" t="s">
        <v>80</v>
      </c>
      <c r="I3277" s="784" t="s">
        <v>87</v>
      </c>
      <c r="J3277" s="784" t="s">
        <v>10585</v>
      </c>
      <c r="K3277" s="784"/>
      <c r="L3277" s="784"/>
    </row>
    <row r="3278" spans="1:12" ht="15">
      <c r="A3278" s="786" t="s">
        <v>10822</v>
      </c>
      <c r="B3278" s="785" t="s">
        <v>3083</v>
      </c>
      <c r="C3278" s="784" t="s">
        <v>7292</v>
      </c>
      <c r="D3278" s="784">
        <v>3277</v>
      </c>
      <c r="E3278" s="784"/>
      <c r="F3278" s="784">
        <v>23</v>
      </c>
      <c r="G3278" s="784"/>
      <c r="H3278" s="784" t="s">
        <v>63</v>
      </c>
      <c r="I3278" s="784" t="s">
        <v>87</v>
      </c>
      <c r="J3278" s="784" t="s">
        <v>10585</v>
      </c>
      <c r="K3278" s="784"/>
      <c r="L3278" s="784"/>
    </row>
    <row r="3279" spans="1:12" ht="15">
      <c r="A3279" s="786" t="s">
        <v>10823</v>
      </c>
      <c r="B3279" s="785" t="s">
        <v>249</v>
      </c>
      <c r="C3279" s="784" t="s">
        <v>7292</v>
      </c>
      <c r="D3279" s="784">
        <v>3278</v>
      </c>
      <c r="E3279" s="784"/>
      <c r="F3279" s="784">
        <v>4</v>
      </c>
      <c r="G3279" s="784"/>
      <c r="H3279" s="784" t="s">
        <v>15</v>
      </c>
      <c r="I3279" s="784" t="s">
        <v>109</v>
      </c>
      <c r="J3279" s="784" t="s">
        <v>10585</v>
      </c>
      <c r="K3279" s="784"/>
      <c r="L3279" s="784"/>
    </row>
    <row r="3280" spans="1:12" ht="15">
      <c r="A3280" s="786" t="s">
        <v>10824</v>
      </c>
      <c r="B3280" s="785" t="s">
        <v>249</v>
      </c>
      <c r="C3280" s="784" t="s">
        <v>7292</v>
      </c>
      <c r="D3280" s="784">
        <v>3279</v>
      </c>
      <c r="E3280" s="784"/>
      <c r="F3280" s="784">
        <v>10</v>
      </c>
      <c r="G3280" s="784"/>
      <c r="H3280" s="784" t="s">
        <v>711</v>
      </c>
      <c r="I3280" s="784" t="s">
        <v>87</v>
      </c>
      <c r="J3280" s="784" t="s">
        <v>10585</v>
      </c>
      <c r="K3280" s="784"/>
      <c r="L3280" s="784"/>
    </row>
    <row r="3281" spans="1:12" ht="15">
      <c r="A3281" s="786" t="s">
        <v>10825</v>
      </c>
      <c r="B3281" s="785" t="s">
        <v>249</v>
      </c>
      <c r="C3281" s="784" t="s">
        <v>7292</v>
      </c>
      <c r="D3281" s="784">
        <v>3280</v>
      </c>
      <c r="E3281" s="784"/>
      <c r="F3281" s="784">
        <v>10</v>
      </c>
      <c r="G3281" s="784"/>
      <c r="H3281" s="784" t="s">
        <v>16</v>
      </c>
      <c r="I3281" s="784" t="s">
        <v>87</v>
      </c>
      <c r="J3281" s="784" t="s">
        <v>10585</v>
      </c>
      <c r="K3281" s="784"/>
      <c r="L3281" s="784"/>
    </row>
    <row r="3282" spans="1:12" ht="15">
      <c r="A3282" s="786" t="s">
        <v>10826</v>
      </c>
      <c r="B3282" s="785" t="s">
        <v>3084</v>
      </c>
      <c r="C3282" s="784" t="s">
        <v>7292</v>
      </c>
      <c r="D3282" s="784">
        <v>3281</v>
      </c>
      <c r="E3282" s="784"/>
      <c r="F3282" s="784">
        <v>7</v>
      </c>
      <c r="G3282" s="784"/>
      <c r="H3282" s="784" t="s">
        <v>101</v>
      </c>
      <c r="I3282" s="784" t="s">
        <v>109</v>
      </c>
      <c r="J3282" s="784" t="s">
        <v>10585</v>
      </c>
      <c r="K3282" s="784"/>
      <c r="L3282" s="784"/>
    </row>
    <row r="3283" spans="1:12" ht="15">
      <c r="A3283" s="786" t="s">
        <v>10827</v>
      </c>
      <c r="B3283" s="785" t="s">
        <v>3085</v>
      </c>
      <c r="C3283" s="784" t="s">
        <v>7292</v>
      </c>
      <c r="D3283" s="784">
        <v>3282</v>
      </c>
      <c r="E3283" s="784"/>
      <c r="F3283" s="784">
        <v>40</v>
      </c>
      <c r="G3283" s="784"/>
      <c r="H3283" s="784" t="s">
        <v>441</v>
      </c>
      <c r="I3283" s="784" t="s">
        <v>109</v>
      </c>
      <c r="J3283" s="784" t="s">
        <v>10585</v>
      </c>
      <c r="K3283" s="784"/>
      <c r="L3283" s="784"/>
    </row>
    <row r="3284" spans="1:12" ht="15">
      <c r="A3284" s="786" t="s">
        <v>10828</v>
      </c>
      <c r="B3284" s="785" t="s">
        <v>3086</v>
      </c>
      <c r="C3284" s="784" t="s">
        <v>7292</v>
      </c>
      <c r="D3284" s="784">
        <v>3283</v>
      </c>
      <c r="E3284" s="784"/>
      <c r="F3284" s="784">
        <v>10</v>
      </c>
      <c r="G3284" s="784"/>
      <c r="H3284" s="784" t="s">
        <v>47</v>
      </c>
      <c r="I3284" s="784" t="s">
        <v>126</v>
      </c>
      <c r="J3284" s="784" t="s">
        <v>10585</v>
      </c>
      <c r="K3284" s="784"/>
      <c r="L3284" s="784"/>
    </row>
    <row r="3285" spans="1:12" ht="15">
      <c r="A3285" s="786" t="s">
        <v>10829</v>
      </c>
      <c r="B3285" s="785" t="s">
        <v>3087</v>
      </c>
      <c r="C3285" s="784" t="s">
        <v>7292</v>
      </c>
      <c r="D3285" s="784">
        <v>3284</v>
      </c>
      <c r="E3285" s="784"/>
      <c r="F3285" s="784">
        <v>10</v>
      </c>
      <c r="G3285" s="784"/>
      <c r="H3285" s="784" t="s">
        <v>111</v>
      </c>
      <c r="I3285" s="784" t="s">
        <v>126</v>
      </c>
      <c r="J3285" s="784" t="s">
        <v>10585</v>
      </c>
      <c r="K3285" s="784"/>
      <c r="L3285" s="784"/>
    </row>
    <row r="3286" spans="1:12" ht="15">
      <c r="A3286" s="786" t="s">
        <v>10830</v>
      </c>
      <c r="B3286" s="785" t="s">
        <v>3088</v>
      </c>
      <c r="C3286" s="784" t="s">
        <v>7292</v>
      </c>
      <c r="D3286" s="784">
        <v>3285</v>
      </c>
      <c r="E3286" s="784"/>
      <c r="F3286" s="784">
        <v>1</v>
      </c>
      <c r="G3286" s="784"/>
      <c r="H3286" s="784" t="s">
        <v>441</v>
      </c>
      <c r="I3286" s="784" t="s">
        <v>3089</v>
      </c>
      <c r="J3286" s="784" t="s">
        <v>10585</v>
      </c>
      <c r="K3286" s="784"/>
      <c r="L3286" s="784"/>
    </row>
    <row r="3287" spans="1:12" ht="15">
      <c r="A3287" s="786" t="s">
        <v>10831</v>
      </c>
      <c r="B3287" s="785" t="s">
        <v>3090</v>
      </c>
      <c r="C3287" s="784" t="s">
        <v>7292</v>
      </c>
      <c r="D3287" s="784">
        <v>3286</v>
      </c>
      <c r="E3287" s="784"/>
      <c r="F3287" s="784">
        <v>25</v>
      </c>
      <c r="G3287" s="784"/>
      <c r="H3287" s="784" t="s">
        <v>92</v>
      </c>
      <c r="I3287" s="784" t="s">
        <v>375</v>
      </c>
      <c r="J3287" s="784" t="s">
        <v>10585</v>
      </c>
      <c r="K3287" s="784"/>
      <c r="L3287" s="784"/>
    </row>
    <row r="3288" spans="1:12" ht="15">
      <c r="A3288" s="786" t="s">
        <v>10832</v>
      </c>
      <c r="B3288" s="785" t="s">
        <v>605</v>
      </c>
      <c r="C3288" s="784" t="s">
        <v>7292</v>
      </c>
      <c r="D3288" s="784">
        <v>3287</v>
      </c>
      <c r="E3288" s="784"/>
      <c r="F3288" s="784">
        <v>95</v>
      </c>
      <c r="G3288" s="784"/>
      <c r="H3288" s="784" t="s">
        <v>27</v>
      </c>
      <c r="I3288" s="784" t="s">
        <v>177</v>
      </c>
      <c r="J3288" s="784" t="s">
        <v>10585</v>
      </c>
      <c r="K3288" s="784"/>
      <c r="L3288" s="784"/>
    </row>
    <row r="3289" spans="1:12" ht="15">
      <c r="A3289" s="786" t="s">
        <v>10833</v>
      </c>
      <c r="B3289" s="785" t="s">
        <v>3091</v>
      </c>
      <c r="C3289" s="784" t="s">
        <v>7292</v>
      </c>
      <c r="D3289" s="784">
        <v>3288</v>
      </c>
      <c r="E3289" s="784"/>
      <c r="F3289" s="784">
        <v>23</v>
      </c>
      <c r="G3289" s="784"/>
      <c r="H3289" s="784" t="s">
        <v>51</v>
      </c>
      <c r="I3289" s="784" t="s">
        <v>177</v>
      </c>
      <c r="J3289" s="784" t="s">
        <v>10585</v>
      </c>
      <c r="K3289" s="784"/>
      <c r="L3289" s="784"/>
    </row>
    <row r="3290" spans="1:12" ht="15">
      <c r="A3290" s="786" t="s">
        <v>10834</v>
      </c>
      <c r="B3290" s="785" t="s">
        <v>3092</v>
      </c>
      <c r="C3290" s="784" t="s">
        <v>7292</v>
      </c>
      <c r="D3290" s="784">
        <v>3289</v>
      </c>
      <c r="E3290" s="784"/>
      <c r="F3290" s="784">
        <v>10</v>
      </c>
      <c r="G3290" s="784"/>
      <c r="H3290" s="784" t="s">
        <v>27</v>
      </c>
      <c r="I3290" s="784" t="s">
        <v>177</v>
      </c>
      <c r="J3290" s="784" t="s">
        <v>10585</v>
      </c>
      <c r="K3290" s="784"/>
      <c r="L3290" s="784"/>
    </row>
    <row r="3291" spans="1:12" ht="15">
      <c r="A3291" s="786" t="s">
        <v>10835</v>
      </c>
      <c r="B3291" s="785" t="s">
        <v>3093</v>
      </c>
      <c r="C3291" s="784" t="s">
        <v>7292</v>
      </c>
      <c r="D3291" s="784">
        <v>3290</v>
      </c>
      <c r="E3291" s="784"/>
      <c r="F3291" s="784">
        <v>7</v>
      </c>
      <c r="G3291" s="784"/>
      <c r="H3291" s="784" t="s">
        <v>366</v>
      </c>
      <c r="I3291" s="784" t="s">
        <v>1722</v>
      </c>
      <c r="J3291" s="784" t="s">
        <v>10585</v>
      </c>
      <c r="K3291" s="784"/>
      <c r="L3291" s="784"/>
    </row>
    <row r="3292" spans="1:12" ht="15">
      <c r="A3292" s="786" t="s">
        <v>10836</v>
      </c>
      <c r="B3292" s="785" t="s">
        <v>3094</v>
      </c>
      <c r="C3292" s="784" t="s">
        <v>7292</v>
      </c>
      <c r="D3292" s="784">
        <v>3291</v>
      </c>
      <c r="E3292" s="784"/>
      <c r="F3292" s="784">
        <v>14</v>
      </c>
      <c r="G3292" s="784"/>
      <c r="H3292" s="784" t="s">
        <v>366</v>
      </c>
      <c r="I3292" s="784" t="s">
        <v>1722</v>
      </c>
      <c r="J3292" s="784" t="s">
        <v>10585</v>
      </c>
      <c r="K3292" s="784"/>
      <c r="L3292" s="784"/>
    </row>
    <row r="3293" spans="1:12" ht="15">
      <c r="A3293" s="786" t="s">
        <v>10837</v>
      </c>
      <c r="B3293" s="785" t="s">
        <v>555</v>
      </c>
      <c r="C3293" s="784" t="s">
        <v>7292</v>
      </c>
      <c r="D3293" s="784">
        <v>3292</v>
      </c>
      <c r="E3293" s="784"/>
      <c r="F3293" s="784">
        <v>80</v>
      </c>
      <c r="G3293" s="784"/>
      <c r="H3293" s="784" t="s">
        <v>14</v>
      </c>
      <c r="I3293" s="784" t="s">
        <v>86</v>
      </c>
      <c r="J3293" s="784" t="s">
        <v>10585</v>
      </c>
      <c r="K3293" s="784"/>
      <c r="L3293" s="784"/>
    </row>
    <row r="3294" spans="1:12" ht="15">
      <c r="A3294" s="786" t="s">
        <v>10838</v>
      </c>
      <c r="B3294" s="785" t="s">
        <v>3095</v>
      </c>
      <c r="C3294" s="784" t="s">
        <v>7292</v>
      </c>
      <c r="D3294" s="784">
        <v>3293</v>
      </c>
      <c r="E3294" s="784"/>
      <c r="F3294" s="784">
        <v>120</v>
      </c>
      <c r="G3294" s="784"/>
      <c r="H3294" s="784" t="s">
        <v>53</v>
      </c>
      <c r="I3294" s="784" t="s">
        <v>86</v>
      </c>
      <c r="J3294" s="784" t="s">
        <v>10585</v>
      </c>
      <c r="K3294" s="784"/>
      <c r="L3294" s="784"/>
    </row>
    <row r="3295" spans="1:12" ht="15">
      <c r="A3295" s="786" t="s">
        <v>10839</v>
      </c>
      <c r="B3295" s="785" t="s">
        <v>3096</v>
      </c>
      <c r="C3295" s="784" t="s">
        <v>7292</v>
      </c>
      <c r="D3295" s="784">
        <v>3294</v>
      </c>
      <c r="E3295" s="784"/>
      <c r="F3295" s="784">
        <v>49</v>
      </c>
      <c r="G3295" s="784"/>
      <c r="H3295" s="784" t="s">
        <v>22</v>
      </c>
      <c r="I3295" s="784" t="s">
        <v>86</v>
      </c>
      <c r="J3295" s="784" t="s">
        <v>10585</v>
      </c>
      <c r="K3295" s="784"/>
      <c r="L3295" s="784"/>
    </row>
    <row r="3296" spans="1:12" ht="15">
      <c r="A3296" s="786" t="s">
        <v>10840</v>
      </c>
      <c r="B3296" s="785" t="s">
        <v>3097</v>
      </c>
      <c r="C3296" s="784" t="s">
        <v>7292</v>
      </c>
      <c r="D3296" s="784">
        <v>3295</v>
      </c>
      <c r="E3296" s="784"/>
      <c r="F3296" s="784">
        <v>6</v>
      </c>
      <c r="G3296" s="784"/>
      <c r="H3296" s="784" t="s">
        <v>101</v>
      </c>
      <c r="I3296" s="784" t="s">
        <v>86</v>
      </c>
      <c r="J3296" s="784" t="s">
        <v>10585</v>
      </c>
      <c r="K3296" s="784"/>
      <c r="L3296" s="784"/>
    </row>
    <row r="3297" spans="1:12" ht="15">
      <c r="A3297" s="786" t="s">
        <v>10841</v>
      </c>
      <c r="B3297" s="785" t="s">
        <v>3098</v>
      </c>
      <c r="C3297" s="784" t="s">
        <v>7292</v>
      </c>
      <c r="D3297" s="784">
        <v>3296</v>
      </c>
      <c r="E3297" s="784"/>
      <c r="F3297" s="784">
        <v>25</v>
      </c>
      <c r="G3297" s="784"/>
      <c r="H3297" s="784" t="s">
        <v>116</v>
      </c>
      <c r="I3297" s="784" t="s">
        <v>86</v>
      </c>
      <c r="J3297" s="784" t="s">
        <v>10585</v>
      </c>
      <c r="K3297" s="784"/>
      <c r="L3297" s="784"/>
    </row>
    <row r="3298" spans="1:12" ht="15">
      <c r="A3298" s="786" t="s">
        <v>10842</v>
      </c>
      <c r="B3298" s="785" t="s">
        <v>3099</v>
      </c>
      <c r="C3298" s="784" t="s">
        <v>7292</v>
      </c>
      <c r="D3298" s="784">
        <v>3297</v>
      </c>
      <c r="E3298" s="784"/>
      <c r="F3298" s="784">
        <v>102</v>
      </c>
      <c r="G3298" s="784"/>
      <c r="H3298" s="784" t="s">
        <v>14</v>
      </c>
      <c r="I3298" s="784" t="s">
        <v>86</v>
      </c>
      <c r="J3298" s="784" t="s">
        <v>10585</v>
      </c>
      <c r="K3298" s="784"/>
      <c r="L3298" s="784"/>
    </row>
    <row r="3299" spans="1:12" ht="15">
      <c r="A3299" s="786" t="s">
        <v>10843</v>
      </c>
      <c r="B3299" s="785" t="s">
        <v>3099</v>
      </c>
      <c r="C3299" s="784" t="s">
        <v>7292</v>
      </c>
      <c r="D3299" s="784">
        <v>3298</v>
      </c>
      <c r="E3299" s="784"/>
      <c r="F3299" s="784">
        <v>200</v>
      </c>
      <c r="G3299" s="784"/>
      <c r="H3299" s="784" t="s">
        <v>32</v>
      </c>
      <c r="I3299" s="784" t="s">
        <v>86</v>
      </c>
      <c r="J3299" s="784" t="s">
        <v>10585</v>
      </c>
      <c r="K3299" s="784"/>
      <c r="L3299" s="784"/>
    </row>
    <row r="3300" spans="1:12" ht="15">
      <c r="A3300" s="786" t="s">
        <v>10844</v>
      </c>
      <c r="B3300" s="785" t="s">
        <v>3100</v>
      </c>
      <c r="C3300" s="784" t="s">
        <v>7292</v>
      </c>
      <c r="D3300" s="784">
        <v>3299</v>
      </c>
      <c r="E3300" s="784"/>
      <c r="F3300" s="784">
        <v>1</v>
      </c>
      <c r="G3300" s="784"/>
      <c r="H3300" s="784" t="s">
        <v>25</v>
      </c>
      <c r="I3300" s="784" t="s">
        <v>226</v>
      </c>
      <c r="J3300" s="784" t="s">
        <v>10585</v>
      </c>
      <c r="K3300" s="784"/>
      <c r="L3300" s="784"/>
    </row>
    <row r="3301" spans="1:12" ht="15">
      <c r="A3301" s="786" t="s">
        <v>10845</v>
      </c>
      <c r="B3301" s="785" t="s">
        <v>3101</v>
      </c>
      <c r="C3301" s="784" t="s">
        <v>7292</v>
      </c>
      <c r="D3301" s="784">
        <v>3300</v>
      </c>
      <c r="E3301" s="784"/>
      <c r="F3301" s="784">
        <v>483</v>
      </c>
      <c r="G3301" s="784"/>
      <c r="H3301" s="784" t="s">
        <v>85</v>
      </c>
      <c r="I3301" s="784" t="s">
        <v>226</v>
      </c>
      <c r="J3301" s="784" t="s">
        <v>10585</v>
      </c>
      <c r="K3301" s="784"/>
      <c r="L3301" s="784"/>
    </row>
    <row r="3302" spans="1:12" ht="15">
      <c r="A3302" s="786" t="s">
        <v>10846</v>
      </c>
      <c r="B3302" s="785" t="s">
        <v>3102</v>
      </c>
      <c r="C3302" s="784" t="s">
        <v>7292</v>
      </c>
      <c r="D3302" s="784">
        <v>3301</v>
      </c>
      <c r="E3302" s="784"/>
      <c r="F3302" s="784">
        <v>1</v>
      </c>
      <c r="G3302" s="784"/>
      <c r="H3302" s="784" t="s">
        <v>25</v>
      </c>
      <c r="I3302" s="784" t="s">
        <v>226</v>
      </c>
      <c r="J3302" s="784" t="s">
        <v>10585</v>
      </c>
      <c r="K3302" s="784"/>
      <c r="L3302" s="784"/>
    </row>
    <row r="3303" spans="1:12" ht="15">
      <c r="A3303" s="786" t="s">
        <v>10847</v>
      </c>
      <c r="B3303" s="785" t="s">
        <v>3103</v>
      </c>
      <c r="C3303" s="784" t="s">
        <v>7292</v>
      </c>
      <c r="D3303" s="784">
        <v>3302</v>
      </c>
      <c r="E3303" s="784"/>
      <c r="F3303" s="784">
        <v>113</v>
      </c>
      <c r="G3303" s="784"/>
      <c r="H3303" s="784" t="s">
        <v>27</v>
      </c>
      <c r="I3303" s="784" t="s">
        <v>86</v>
      </c>
      <c r="J3303" s="784" t="s">
        <v>10585</v>
      </c>
      <c r="K3303" s="784"/>
      <c r="L3303" s="784"/>
    </row>
    <row r="3304" spans="1:12" ht="15">
      <c r="A3304" s="786" t="s">
        <v>10848</v>
      </c>
      <c r="B3304" s="785" t="s">
        <v>3104</v>
      </c>
      <c r="C3304" s="784" t="s">
        <v>7292</v>
      </c>
      <c r="D3304" s="784">
        <v>3303</v>
      </c>
      <c r="E3304" s="784"/>
      <c r="F3304" s="784">
        <v>100</v>
      </c>
      <c r="G3304" s="784"/>
      <c r="H3304" s="784" t="s">
        <v>80</v>
      </c>
      <c r="I3304" s="784" t="s">
        <v>86</v>
      </c>
      <c r="J3304" s="784" t="s">
        <v>10585</v>
      </c>
      <c r="K3304" s="784"/>
      <c r="L3304" s="784"/>
    </row>
    <row r="3305" spans="1:12" ht="15">
      <c r="A3305" s="786" t="s">
        <v>10849</v>
      </c>
      <c r="B3305" s="785" t="s">
        <v>3105</v>
      </c>
      <c r="C3305" s="784" t="s">
        <v>7292</v>
      </c>
      <c r="D3305" s="784">
        <v>3304</v>
      </c>
      <c r="E3305" s="784"/>
      <c r="F3305" s="784">
        <v>100</v>
      </c>
      <c r="G3305" s="784"/>
      <c r="H3305" s="784" t="s">
        <v>80</v>
      </c>
      <c r="I3305" s="784" t="s">
        <v>86</v>
      </c>
      <c r="J3305" s="784" t="s">
        <v>10585</v>
      </c>
      <c r="K3305" s="784"/>
      <c r="L3305" s="784"/>
    </row>
    <row r="3306" spans="1:12" ht="15">
      <c r="A3306" s="786" t="s">
        <v>10850</v>
      </c>
      <c r="B3306" s="785" t="s">
        <v>3106</v>
      </c>
      <c r="C3306" s="784" t="s">
        <v>7292</v>
      </c>
      <c r="D3306" s="784">
        <v>3305</v>
      </c>
      <c r="E3306" s="784"/>
      <c r="F3306" s="784">
        <v>99</v>
      </c>
      <c r="G3306" s="784"/>
      <c r="H3306" s="784" t="s">
        <v>27</v>
      </c>
      <c r="I3306" s="784" t="s">
        <v>86</v>
      </c>
      <c r="J3306" s="784" t="s">
        <v>10585</v>
      </c>
      <c r="K3306" s="784"/>
      <c r="L3306" s="784"/>
    </row>
    <row r="3307" spans="1:12" ht="15">
      <c r="A3307" s="786" t="s">
        <v>10851</v>
      </c>
      <c r="B3307" s="785" t="s">
        <v>3107</v>
      </c>
      <c r="C3307" s="784" t="s">
        <v>7292</v>
      </c>
      <c r="D3307" s="784">
        <v>3306</v>
      </c>
      <c r="E3307" s="784"/>
      <c r="F3307" s="784">
        <v>11</v>
      </c>
      <c r="G3307" s="784"/>
      <c r="H3307" s="784" t="s">
        <v>53</v>
      </c>
      <c r="I3307" s="784" t="s">
        <v>86</v>
      </c>
      <c r="J3307" s="784" t="s">
        <v>10585</v>
      </c>
      <c r="K3307" s="784"/>
      <c r="L3307" s="784"/>
    </row>
    <row r="3308" spans="1:12" ht="15">
      <c r="A3308" s="786" t="s">
        <v>10852</v>
      </c>
      <c r="B3308" s="785" t="s">
        <v>3108</v>
      </c>
      <c r="C3308" s="784" t="s">
        <v>7292</v>
      </c>
      <c r="D3308" s="784">
        <v>3307</v>
      </c>
      <c r="E3308" s="784"/>
      <c r="F3308" s="784">
        <v>6</v>
      </c>
      <c r="G3308" s="784"/>
      <c r="H3308" s="784" t="s">
        <v>53</v>
      </c>
      <c r="I3308" s="784" t="s">
        <v>86</v>
      </c>
      <c r="J3308" s="784" t="s">
        <v>10585</v>
      </c>
      <c r="K3308" s="784"/>
      <c r="L3308" s="784"/>
    </row>
    <row r="3309" spans="1:12" ht="15">
      <c r="A3309" s="786" t="s">
        <v>10853</v>
      </c>
      <c r="B3309" s="785" t="s">
        <v>3109</v>
      </c>
      <c r="C3309" s="784" t="s">
        <v>7292</v>
      </c>
      <c r="D3309" s="784">
        <v>3308</v>
      </c>
      <c r="E3309" s="784"/>
      <c r="F3309" s="784">
        <v>4</v>
      </c>
      <c r="G3309" s="784"/>
      <c r="H3309" s="784" t="s">
        <v>53</v>
      </c>
      <c r="I3309" s="784" t="s">
        <v>86</v>
      </c>
      <c r="J3309" s="784" t="s">
        <v>10585</v>
      </c>
      <c r="K3309" s="784"/>
      <c r="L3309" s="784"/>
    </row>
    <row r="3310" spans="1:12" ht="15">
      <c r="A3310" s="786" t="s">
        <v>10854</v>
      </c>
      <c r="B3310" s="785" t="s">
        <v>3110</v>
      </c>
      <c r="C3310" s="784" t="s">
        <v>7292</v>
      </c>
      <c r="D3310" s="784">
        <v>3309</v>
      </c>
      <c r="E3310" s="784"/>
      <c r="F3310" s="784">
        <v>2</v>
      </c>
      <c r="G3310" s="784"/>
      <c r="H3310" s="784" t="s">
        <v>53</v>
      </c>
      <c r="I3310" s="784" t="s">
        <v>86</v>
      </c>
      <c r="J3310" s="784" t="s">
        <v>10585</v>
      </c>
      <c r="K3310" s="784"/>
      <c r="L3310" s="784"/>
    </row>
    <row r="3311" spans="1:12" ht="15">
      <c r="A3311" s="786" t="s">
        <v>10855</v>
      </c>
      <c r="B3311" s="785" t="s">
        <v>3111</v>
      </c>
      <c r="C3311" s="784" t="s">
        <v>7292</v>
      </c>
      <c r="D3311" s="784">
        <v>3310</v>
      </c>
      <c r="E3311" s="784"/>
      <c r="F3311" s="784">
        <v>10</v>
      </c>
      <c r="G3311" s="784"/>
      <c r="H3311" s="784" t="s">
        <v>20</v>
      </c>
      <c r="I3311" s="784" t="s">
        <v>86</v>
      </c>
      <c r="J3311" s="784" t="s">
        <v>10585</v>
      </c>
      <c r="K3311" s="784"/>
      <c r="L3311" s="784"/>
    </row>
    <row r="3312" spans="1:12" ht="15">
      <c r="A3312" s="786" t="s">
        <v>10856</v>
      </c>
      <c r="B3312" s="785" t="s">
        <v>3111</v>
      </c>
      <c r="C3312" s="784" t="s">
        <v>7292</v>
      </c>
      <c r="D3312" s="784">
        <v>3311</v>
      </c>
      <c r="E3312" s="784"/>
      <c r="F3312" s="784">
        <v>100</v>
      </c>
      <c r="G3312" s="784"/>
      <c r="H3312" s="784" t="s">
        <v>111</v>
      </c>
      <c r="I3312" s="784" t="s">
        <v>86</v>
      </c>
      <c r="J3312" s="784" t="s">
        <v>10585</v>
      </c>
      <c r="K3312" s="784"/>
      <c r="L3312" s="784"/>
    </row>
    <row r="3313" spans="1:12" ht="15">
      <c r="A3313" s="786" t="s">
        <v>10857</v>
      </c>
      <c r="B3313" s="785" t="s">
        <v>3112</v>
      </c>
      <c r="C3313" s="784" t="s">
        <v>7292</v>
      </c>
      <c r="D3313" s="784">
        <v>3312</v>
      </c>
      <c r="E3313" s="784"/>
      <c r="F3313" s="784">
        <v>100</v>
      </c>
      <c r="G3313" s="784"/>
      <c r="H3313" s="784" t="s">
        <v>410</v>
      </c>
      <c r="I3313" s="784" t="s">
        <v>86</v>
      </c>
      <c r="J3313" s="784" t="s">
        <v>10585</v>
      </c>
      <c r="K3313" s="784"/>
      <c r="L3313" s="784"/>
    </row>
    <row r="3314" spans="1:12" ht="15">
      <c r="A3314" s="786" t="s">
        <v>10858</v>
      </c>
      <c r="B3314" s="785" t="s">
        <v>3113</v>
      </c>
      <c r="C3314" s="784" t="s">
        <v>7292</v>
      </c>
      <c r="D3314" s="784">
        <v>3313</v>
      </c>
      <c r="E3314" s="784"/>
      <c r="F3314" s="784">
        <v>2</v>
      </c>
      <c r="G3314" s="784"/>
      <c r="H3314" s="784" t="s">
        <v>49</v>
      </c>
      <c r="I3314" s="784" t="s">
        <v>126</v>
      </c>
      <c r="J3314" s="784" t="s">
        <v>10585</v>
      </c>
      <c r="K3314" s="784"/>
      <c r="L3314" s="784"/>
    </row>
    <row r="3315" spans="1:12" ht="15">
      <c r="A3315" s="786" t="s">
        <v>10859</v>
      </c>
      <c r="B3315" s="785" t="s">
        <v>3114</v>
      </c>
      <c r="C3315" s="784" t="s">
        <v>7292</v>
      </c>
      <c r="D3315" s="784">
        <v>3314</v>
      </c>
      <c r="E3315" s="784"/>
      <c r="F3315" s="784">
        <v>100</v>
      </c>
      <c r="G3315" s="784"/>
      <c r="H3315" s="784" t="s">
        <v>410</v>
      </c>
      <c r="I3315" s="784" t="s">
        <v>86</v>
      </c>
      <c r="J3315" s="784" t="s">
        <v>10585</v>
      </c>
      <c r="K3315" s="784"/>
      <c r="L3315" s="784"/>
    </row>
    <row r="3316" spans="1:12" ht="15">
      <c r="A3316" s="786" t="s">
        <v>10860</v>
      </c>
      <c r="B3316" s="785" t="s">
        <v>3115</v>
      </c>
      <c r="C3316" s="784" t="s">
        <v>7292</v>
      </c>
      <c r="D3316" s="784">
        <v>3315</v>
      </c>
      <c r="E3316" s="784"/>
      <c r="F3316" s="784">
        <v>49</v>
      </c>
      <c r="G3316" s="784"/>
      <c r="H3316" s="784" t="s">
        <v>27</v>
      </c>
      <c r="I3316" s="784" t="s">
        <v>86</v>
      </c>
      <c r="J3316" s="784" t="s">
        <v>10585</v>
      </c>
      <c r="K3316" s="784"/>
      <c r="L3316" s="784"/>
    </row>
    <row r="3317" spans="1:12" ht="15">
      <c r="A3317" s="786" t="s">
        <v>10861</v>
      </c>
      <c r="B3317" s="785" t="s">
        <v>547</v>
      </c>
      <c r="C3317" s="784" t="s">
        <v>7292</v>
      </c>
      <c r="D3317" s="784">
        <v>3316</v>
      </c>
      <c r="E3317" s="784"/>
      <c r="F3317" s="784">
        <v>64</v>
      </c>
      <c r="G3317" s="784"/>
      <c r="H3317" s="784" t="s">
        <v>14</v>
      </c>
      <c r="I3317" s="784" t="s">
        <v>86</v>
      </c>
      <c r="J3317" s="784" t="s">
        <v>10585</v>
      </c>
      <c r="K3317" s="784"/>
      <c r="L3317" s="784"/>
    </row>
    <row r="3318" spans="1:12" ht="15">
      <c r="A3318" s="786" t="s">
        <v>10862</v>
      </c>
      <c r="B3318" s="785" t="s">
        <v>3116</v>
      </c>
      <c r="C3318" s="784" t="s">
        <v>7292</v>
      </c>
      <c r="D3318" s="784">
        <v>3317</v>
      </c>
      <c r="E3318" s="784"/>
      <c r="F3318" s="784">
        <v>94</v>
      </c>
      <c r="G3318" s="784"/>
      <c r="H3318" s="784" t="s">
        <v>111</v>
      </c>
      <c r="I3318" s="784" t="s">
        <v>126</v>
      </c>
      <c r="J3318" s="784" t="s">
        <v>10585</v>
      </c>
      <c r="K3318" s="784"/>
      <c r="L3318" s="784"/>
    </row>
    <row r="3319" spans="1:12" ht="15">
      <c r="A3319" s="786" t="s">
        <v>10863</v>
      </c>
      <c r="B3319" s="785" t="s">
        <v>3117</v>
      </c>
      <c r="C3319" s="784" t="s">
        <v>7292</v>
      </c>
      <c r="D3319" s="784">
        <v>3318</v>
      </c>
      <c r="E3319" s="784"/>
      <c r="F3319" s="784">
        <v>284</v>
      </c>
      <c r="G3319" s="784"/>
      <c r="H3319" s="784" t="s">
        <v>47</v>
      </c>
      <c r="I3319" s="784" t="s">
        <v>126</v>
      </c>
      <c r="J3319" s="784" t="s">
        <v>10585</v>
      </c>
      <c r="K3319" s="784"/>
      <c r="L3319" s="784"/>
    </row>
    <row r="3320" spans="1:12" ht="15">
      <c r="A3320" s="786" t="s">
        <v>10864</v>
      </c>
      <c r="B3320" s="785" t="s">
        <v>3118</v>
      </c>
      <c r="C3320" s="784" t="s">
        <v>7292</v>
      </c>
      <c r="D3320" s="784">
        <v>3319</v>
      </c>
      <c r="E3320" s="784"/>
      <c r="F3320" s="784">
        <v>140</v>
      </c>
      <c r="G3320" s="784"/>
      <c r="H3320" s="784" t="s">
        <v>51</v>
      </c>
      <c r="I3320" s="784" t="s">
        <v>126</v>
      </c>
      <c r="J3320" s="784" t="s">
        <v>10585</v>
      </c>
      <c r="K3320" s="784"/>
      <c r="L3320" s="784"/>
    </row>
    <row r="3321" spans="1:12" ht="15">
      <c r="A3321" s="786" t="s">
        <v>10865</v>
      </c>
      <c r="B3321" s="785" t="s">
        <v>3119</v>
      </c>
      <c r="C3321" s="784" t="s">
        <v>7292</v>
      </c>
      <c r="D3321" s="784">
        <v>3320</v>
      </c>
      <c r="E3321" s="784"/>
      <c r="F3321" s="784">
        <v>9</v>
      </c>
      <c r="G3321" s="784"/>
      <c r="H3321" s="784" t="s">
        <v>59</v>
      </c>
      <c r="I3321" s="784" t="s">
        <v>126</v>
      </c>
      <c r="J3321" s="784" t="s">
        <v>10585</v>
      </c>
      <c r="K3321" s="784"/>
      <c r="L3321" s="784"/>
    </row>
    <row r="3322" spans="1:12" ht="15">
      <c r="A3322" s="786" t="s">
        <v>10866</v>
      </c>
      <c r="B3322" s="785" t="s">
        <v>3120</v>
      </c>
      <c r="C3322" s="784" t="s">
        <v>7292</v>
      </c>
      <c r="D3322" s="784">
        <v>3321</v>
      </c>
      <c r="E3322" s="784"/>
      <c r="F3322" s="784">
        <v>6</v>
      </c>
      <c r="G3322" s="784"/>
      <c r="H3322" s="784" t="s">
        <v>51</v>
      </c>
      <c r="I3322" s="784" t="s">
        <v>126</v>
      </c>
      <c r="J3322" s="784" t="s">
        <v>10585</v>
      </c>
      <c r="K3322" s="784"/>
      <c r="L3322" s="784"/>
    </row>
    <row r="3323" spans="1:12" ht="15">
      <c r="A3323" s="786" t="s">
        <v>10867</v>
      </c>
      <c r="B3323" s="785" t="s">
        <v>3120</v>
      </c>
      <c r="C3323" s="784" t="s">
        <v>7292</v>
      </c>
      <c r="D3323" s="784">
        <v>3322</v>
      </c>
      <c r="E3323" s="784"/>
      <c r="F3323" s="784">
        <v>58</v>
      </c>
      <c r="G3323" s="784"/>
      <c r="H3323" s="784" t="s">
        <v>59</v>
      </c>
      <c r="I3323" s="784" t="s">
        <v>126</v>
      </c>
      <c r="J3323" s="784" t="s">
        <v>10585</v>
      </c>
      <c r="K3323" s="784"/>
      <c r="L3323" s="784"/>
    </row>
    <row r="3324" spans="1:12" ht="15">
      <c r="A3324" s="786" t="s">
        <v>10868</v>
      </c>
      <c r="B3324" s="785" t="s">
        <v>3121</v>
      </c>
      <c r="C3324" s="784" t="s">
        <v>7292</v>
      </c>
      <c r="D3324" s="784">
        <v>3323</v>
      </c>
      <c r="E3324" s="784"/>
      <c r="F3324" s="784">
        <v>4</v>
      </c>
      <c r="G3324" s="784"/>
      <c r="H3324" s="784" t="s">
        <v>20</v>
      </c>
      <c r="I3324" s="784" t="s">
        <v>126</v>
      </c>
      <c r="J3324" s="784" t="s">
        <v>10585</v>
      </c>
      <c r="K3324" s="784"/>
      <c r="L3324" s="784"/>
    </row>
    <row r="3325" spans="1:12" ht="15">
      <c r="A3325" s="786" t="s">
        <v>10869</v>
      </c>
      <c r="B3325" s="785" t="s">
        <v>3121</v>
      </c>
      <c r="C3325" s="784" t="s">
        <v>7292</v>
      </c>
      <c r="D3325" s="784">
        <v>3324</v>
      </c>
      <c r="E3325" s="784"/>
      <c r="F3325" s="784">
        <v>6</v>
      </c>
      <c r="G3325" s="784"/>
      <c r="H3325" s="784" t="s">
        <v>100</v>
      </c>
      <c r="I3325" s="784" t="s">
        <v>126</v>
      </c>
      <c r="J3325" s="784" t="s">
        <v>10585</v>
      </c>
      <c r="K3325" s="784"/>
      <c r="L3325" s="784"/>
    </row>
    <row r="3326" spans="1:12" ht="15">
      <c r="A3326" s="786" t="s">
        <v>10870</v>
      </c>
      <c r="B3326" s="785" t="s">
        <v>3122</v>
      </c>
      <c r="C3326" s="784" t="s">
        <v>7292</v>
      </c>
      <c r="D3326" s="784">
        <v>3325</v>
      </c>
      <c r="E3326" s="784"/>
      <c r="F3326" s="784">
        <v>64</v>
      </c>
      <c r="G3326" s="784"/>
      <c r="H3326" s="784" t="s">
        <v>42</v>
      </c>
      <c r="I3326" s="784" t="s">
        <v>126</v>
      </c>
      <c r="J3326" s="784" t="s">
        <v>10585</v>
      </c>
      <c r="K3326" s="784"/>
      <c r="L3326" s="784"/>
    </row>
    <row r="3327" spans="1:12" ht="15">
      <c r="A3327" s="786" t="s">
        <v>10871</v>
      </c>
      <c r="B3327" s="785" t="s">
        <v>3123</v>
      </c>
      <c r="C3327" s="784" t="s">
        <v>7292</v>
      </c>
      <c r="D3327" s="784">
        <v>3326</v>
      </c>
      <c r="E3327" s="784"/>
      <c r="F3327" s="784">
        <v>6</v>
      </c>
      <c r="G3327" s="784"/>
      <c r="H3327" s="784" t="s">
        <v>32</v>
      </c>
      <c r="I3327" s="784" t="s">
        <v>126</v>
      </c>
      <c r="J3327" s="784" t="s">
        <v>10585</v>
      </c>
      <c r="K3327" s="784"/>
      <c r="L3327" s="784"/>
    </row>
    <row r="3328" spans="1:12" ht="15">
      <c r="A3328" s="786" t="s">
        <v>10872</v>
      </c>
      <c r="B3328" s="785" t="s">
        <v>3124</v>
      </c>
      <c r="C3328" s="784" t="s">
        <v>7292</v>
      </c>
      <c r="D3328" s="784">
        <v>3327</v>
      </c>
      <c r="E3328" s="784"/>
      <c r="F3328" s="784">
        <v>37</v>
      </c>
      <c r="G3328" s="784"/>
      <c r="H3328" s="784" t="s">
        <v>39</v>
      </c>
      <c r="I3328" s="784" t="s">
        <v>86</v>
      </c>
      <c r="J3328" s="784" t="s">
        <v>10585</v>
      </c>
      <c r="K3328" s="784"/>
      <c r="L3328" s="784"/>
    </row>
    <row r="3329" spans="1:12" ht="15">
      <c r="A3329" s="786" t="s">
        <v>10873</v>
      </c>
      <c r="B3329" s="785" t="s">
        <v>3125</v>
      </c>
      <c r="C3329" s="784" t="s">
        <v>7292</v>
      </c>
      <c r="D3329" s="784">
        <v>3328</v>
      </c>
      <c r="E3329" s="784"/>
      <c r="F3329" s="784">
        <v>50</v>
      </c>
      <c r="G3329" s="784"/>
      <c r="H3329" s="784" t="s">
        <v>42</v>
      </c>
      <c r="I3329" s="784" t="s">
        <v>126</v>
      </c>
      <c r="J3329" s="784" t="s">
        <v>10585</v>
      </c>
      <c r="K3329" s="784"/>
      <c r="L3329" s="784"/>
    </row>
    <row r="3330" spans="1:12" ht="15">
      <c r="A3330" s="786" t="s">
        <v>10874</v>
      </c>
      <c r="B3330" s="785" t="s">
        <v>3126</v>
      </c>
      <c r="C3330" s="784" t="s">
        <v>7292</v>
      </c>
      <c r="D3330" s="784">
        <v>3329</v>
      </c>
      <c r="E3330" s="784"/>
      <c r="F3330" s="784">
        <v>38</v>
      </c>
      <c r="G3330" s="784"/>
      <c r="H3330" s="784" t="s">
        <v>410</v>
      </c>
      <c r="I3330" s="784" t="s">
        <v>126</v>
      </c>
      <c r="J3330" s="784" t="s">
        <v>10585</v>
      </c>
      <c r="K3330" s="784"/>
      <c r="L3330" s="784"/>
    </row>
    <row r="3331" spans="1:12" ht="15">
      <c r="A3331" s="786" t="s">
        <v>10875</v>
      </c>
      <c r="B3331" s="785" t="s">
        <v>3127</v>
      </c>
      <c r="C3331" s="784" t="s">
        <v>7292</v>
      </c>
      <c r="D3331" s="784">
        <v>3330</v>
      </c>
      <c r="E3331" s="784"/>
      <c r="F3331" s="784">
        <v>86</v>
      </c>
      <c r="G3331" s="784"/>
      <c r="H3331" s="784" t="s">
        <v>51</v>
      </c>
      <c r="I3331" s="784" t="s">
        <v>126</v>
      </c>
      <c r="J3331" s="784" t="s">
        <v>10585</v>
      </c>
      <c r="K3331" s="784"/>
      <c r="L3331" s="784"/>
    </row>
    <row r="3332" spans="1:12" ht="15">
      <c r="A3332" s="786" t="s">
        <v>10876</v>
      </c>
      <c r="B3332" s="785" t="s">
        <v>3127</v>
      </c>
      <c r="C3332" s="784" t="s">
        <v>7292</v>
      </c>
      <c r="D3332" s="784">
        <v>3331</v>
      </c>
      <c r="E3332" s="784"/>
      <c r="F3332" s="784">
        <v>38</v>
      </c>
      <c r="G3332" s="784"/>
      <c r="H3332" s="784" t="s">
        <v>100</v>
      </c>
      <c r="I3332" s="784" t="s">
        <v>126</v>
      </c>
      <c r="J3332" s="784" t="s">
        <v>10585</v>
      </c>
      <c r="K3332" s="784"/>
      <c r="L3332" s="784"/>
    </row>
    <row r="3333" spans="1:12" ht="15">
      <c r="A3333" s="786" t="s">
        <v>10877</v>
      </c>
      <c r="B3333" s="785" t="s">
        <v>3128</v>
      </c>
      <c r="C3333" s="784" t="s">
        <v>7292</v>
      </c>
      <c r="D3333" s="784">
        <v>3332</v>
      </c>
      <c r="E3333" s="784"/>
      <c r="F3333" s="784">
        <v>6</v>
      </c>
      <c r="G3333" s="784"/>
      <c r="H3333" s="784" t="s">
        <v>32</v>
      </c>
      <c r="I3333" s="784" t="s">
        <v>126</v>
      </c>
      <c r="J3333" s="784" t="s">
        <v>10585</v>
      </c>
      <c r="K3333" s="784"/>
      <c r="L3333" s="784"/>
    </row>
    <row r="3334" spans="1:12" ht="15">
      <c r="A3334" s="786" t="s">
        <v>10878</v>
      </c>
      <c r="B3334" s="785" t="s">
        <v>3129</v>
      </c>
      <c r="C3334" s="784" t="s">
        <v>7292</v>
      </c>
      <c r="D3334" s="784">
        <v>3333</v>
      </c>
      <c r="E3334" s="784"/>
      <c r="F3334" s="784">
        <v>5</v>
      </c>
      <c r="G3334" s="784"/>
      <c r="H3334" s="784" t="s">
        <v>366</v>
      </c>
      <c r="I3334" s="784" t="s">
        <v>126</v>
      </c>
      <c r="J3334" s="784" t="s">
        <v>10585</v>
      </c>
      <c r="K3334" s="784"/>
      <c r="L3334" s="784"/>
    </row>
    <row r="3335" spans="1:12" ht="15">
      <c r="A3335" s="786" t="s">
        <v>10879</v>
      </c>
      <c r="B3335" s="785" t="s">
        <v>3130</v>
      </c>
      <c r="C3335" s="784" t="s">
        <v>7292</v>
      </c>
      <c r="D3335" s="784">
        <v>3334</v>
      </c>
      <c r="E3335" s="784"/>
      <c r="F3335" s="784">
        <v>47</v>
      </c>
      <c r="G3335" s="784"/>
      <c r="H3335" s="784" t="s">
        <v>108</v>
      </c>
      <c r="I3335" s="784" t="s">
        <v>126</v>
      </c>
      <c r="J3335" s="784" t="s">
        <v>10585</v>
      </c>
      <c r="K3335" s="784"/>
      <c r="L3335" s="784"/>
    </row>
    <row r="3336" spans="1:12" ht="15">
      <c r="A3336" s="786" t="s">
        <v>10880</v>
      </c>
      <c r="B3336" s="785" t="s">
        <v>3131</v>
      </c>
      <c r="C3336" s="784" t="s">
        <v>7292</v>
      </c>
      <c r="D3336" s="784">
        <v>3335</v>
      </c>
      <c r="E3336" s="784"/>
      <c r="F3336" s="784">
        <v>46</v>
      </c>
      <c r="G3336" s="784"/>
      <c r="H3336" s="784" t="s">
        <v>40</v>
      </c>
      <c r="I3336" s="784" t="s">
        <v>126</v>
      </c>
      <c r="J3336" s="784" t="s">
        <v>10585</v>
      </c>
      <c r="K3336" s="784"/>
      <c r="L3336" s="784"/>
    </row>
    <row r="3337" spans="1:12" ht="15">
      <c r="A3337" s="786" t="s">
        <v>10881</v>
      </c>
      <c r="B3337" s="785" t="s">
        <v>3131</v>
      </c>
      <c r="C3337" s="784" t="s">
        <v>7292</v>
      </c>
      <c r="D3337" s="784">
        <v>3336</v>
      </c>
      <c r="E3337" s="784"/>
      <c r="F3337" s="784">
        <v>5</v>
      </c>
      <c r="G3337" s="784"/>
      <c r="H3337" s="784" t="s">
        <v>111</v>
      </c>
      <c r="I3337" s="784" t="s">
        <v>126</v>
      </c>
      <c r="J3337" s="784" t="s">
        <v>10585</v>
      </c>
      <c r="K3337" s="784"/>
      <c r="L3337" s="784"/>
    </row>
    <row r="3338" spans="1:12" ht="15">
      <c r="A3338" s="786" t="s">
        <v>10882</v>
      </c>
      <c r="B3338" s="785" t="s">
        <v>3132</v>
      </c>
      <c r="C3338" s="784" t="s">
        <v>7292</v>
      </c>
      <c r="D3338" s="784">
        <v>3337</v>
      </c>
      <c r="E3338" s="784"/>
      <c r="F3338" s="784">
        <v>17</v>
      </c>
      <c r="G3338" s="784"/>
      <c r="H3338" s="784" t="s">
        <v>51</v>
      </c>
      <c r="I3338" s="784" t="s">
        <v>126</v>
      </c>
      <c r="J3338" s="784" t="s">
        <v>10585</v>
      </c>
      <c r="K3338" s="784"/>
      <c r="L3338" s="784"/>
    </row>
    <row r="3339" spans="1:12" ht="15">
      <c r="A3339" s="786" t="s">
        <v>10883</v>
      </c>
      <c r="B3339" s="785" t="s">
        <v>3133</v>
      </c>
      <c r="C3339" s="784" t="s">
        <v>7292</v>
      </c>
      <c r="D3339" s="784">
        <v>3338</v>
      </c>
      <c r="E3339" s="784"/>
      <c r="F3339" s="784">
        <v>8</v>
      </c>
      <c r="G3339" s="784"/>
      <c r="H3339" s="784" t="s">
        <v>53</v>
      </c>
      <c r="I3339" s="784" t="s">
        <v>126</v>
      </c>
      <c r="J3339" s="784" t="s">
        <v>10585</v>
      </c>
      <c r="K3339" s="784"/>
      <c r="L3339" s="784"/>
    </row>
    <row r="3340" spans="1:12" ht="15">
      <c r="A3340" s="786" t="s">
        <v>10884</v>
      </c>
      <c r="B3340" s="785" t="s">
        <v>3134</v>
      </c>
      <c r="C3340" s="784" t="s">
        <v>7292</v>
      </c>
      <c r="D3340" s="784">
        <v>3339</v>
      </c>
      <c r="E3340" s="784"/>
      <c r="F3340" s="784">
        <v>7</v>
      </c>
      <c r="G3340" s="784"/>
      <c r="H3340" s="784" t="s">
        <v>111</v>
      </c>
      <c r="I3340" s="784" t="s">
        <v>126</v>
      </c>
      <c r="J3340" s="784" t="s">
        <v>10585</v>
      </c>
      <c r="K3340" s="784"/>
      <c r="L3340" s="784"/>
    </row>
    <row r="3341" spans="1:12" ht="15">
      <c r="A3341" s="786" t="s">
        <v>10885</v>
      </c>
      <c r="B3341" s="785" t="s">
        <v>3135</v>
      </c>
      <c r="C3341" s="784" t="s">
        <v>7292</v>
      </c>
      <c r="D3341" s="784">
        <v>3340</v>
      </c>
      <c r="E3341" s="784"/>
      <c r="F3341" s="784">
        <v>7</v>
      </c>
      <c r="G3341" s="784"/>
      <c r="H3341" s="784" t="s">
        <v>55</v>
      </c>
      <c r="I3341" s="784" t="s">
        <v>126</v>
      </c>
      <c r="J3341" s="784" t="s">
        <v>10585</v>
      </c>
      <c r="K3341" s="784"/>
      <c r="L3341" s="784"/>
    </row>
    <row r="3342" spans="1:12" ht="15">
      <c r="A3342" s="786" t="s">
        <v>10886</v>
      </c>
      <c r="B3342" s="785" t="s">
        <v>3136</v>
      </c>
      <c r="C3342" s="784" t="s">
        <v>7292</v>
      </c>
      <c r="D3342" s="784">
        <v>3341</v>
      </c>
      <c r="E3342" s="784"/>
      <c r="F3342" s="784">
        <v>5</v>
      </c>
      <c r="G3342" s="784"/>
      <c r="H3342" s="784" t="s">
        <v>32</v>
      </c>
      <c r="I3342" s="784" t="s">
        <v>126</v>
      </c>
      <c r="J3342" s="784" t="s">
        <v>10585</v>
      </c>
      <c r="K3342" s="784"/>
      <c r="L3342" s="784"/>
    </row>
    <row r="3343" spans="1:12" ht="15">
      <c r="A3343" s="786" t="s">
        <v>10887</v>
      </c>
      <c r="B3343" s="785" t="s">
        <v>3137</v>
      </c>
      <c r="C3343" s="784" t="s">
        <v>7292</v>
      </c>
      <c r="D3343" s="784">
        <v>3342</v>
      </c>
      <c r="E3343" s="784"/>
      <c r="F3343" s="784">
        <v>2</v>
      </c>
      <c r="G3343" s="784"/>
      <c r="H3343" s="784" t="s">
        <v>101</v>
      </c>
      <c r="I3343" s="784" t="s">
        <v>126</v>
      </c>
      <c r="J3343" s="784" t="s">
        <v>10585</v>
      </c>
      <c r="K3343" s="784"/>
      <c r="L3343" s="784"/>
    </row>
    <row r="3344" spans="1:12" ht="15">
      <c r="A3344" s="786" t="s">
        <v>10888</v>
      </c>
      <c r="B3344" s="785" t="s">
        <v>3138</v>
      </c>
      <c r="C3344" s="784" t="s">
        <v>7292</v>
      </c>
      <c r="D3344" s="784">
        <v>3343</v>
      </c>
      <c r="E3344" s="784"/>
      <c r="F3344" s="784">
        <v>97</v>
      </c>
      <c r="G3344" s="784"/>
      <c r="H3344" s="784" t="s">
        <v>42</v>
      </c>
      <c r="I3344" s="784" t="s">
        <v>1849</v>
      </c>
      <c r="J3344" s="784" t="s">
        <v>10585</v>
      </c>
      <c r="K3344" s="784"/>
      <c r="L3344" s="784"/>
    </row>
    <row r="3345" spans="1:12" ht="15">
      <c r="A3345" s="786" t="s">
        <v>10889</v>
      </c>
      <c r="B3345" s="785" t="s">
        <v>3139</v>
      </c>
      <c r="C3345" s="784" t="s">
        <v>7292</v>
      </c>
      <c r="D3345" s="784">
        <v>3344</v>
      </c>
      <c r="E3345" s="784"/>
      <c r="F3345" s="784">
        <v>10</v>
      </c>
      <c r="G3345" s="784"/>
      <c r="H3345" s="784" t="s">
        <v>108</v>
      </c>
      <c r="I3345" s="784" t="s">
        <v>126</v>
      </c>
      <c r="J3345" s="784" t="s">
        <v>10585</v>
      </c>
      <c r="K3345" s="784"/>
      <c r="L3345" s="784"/>
    </row>
    <row r="3346" spans="1:12" ht="15">
      <c r="A3346" s="786" t="s">
        <v>10890</v>
      </c>
      <c r="B3346" s="785" t="s">
        <v>3140</v>
      </c>
      <c r="C3346" s="784" t="s">
        <v>7292</v>
      </c>
      <c r="D3346" s="784">
        <v>3345</v>
      </c>
      <c r="E3346" s="784"/>
      <c r="F3346" s="784">
        <v>130</v>
      </c>
      <c r="G3346" s="784"/>
      <c r="H3346" s="784" t="s">
        <v>30</v>
      </c>
      <c r="I3346" s="784" t="s">
        <v>126</v>
      </c>
      <c r="J3346" s="784" t="s">
        <v>10585</v>
      </c>
      <c r="K3346" s="784"/>
      <c r="L3346" s="784"/>
    </row>
    <row r="3347" spans="1:12" ht="15">
      <c r="A3347" s="786" t="s">
        <v>10891</v>
      </c>
      <c r="B3347" s="785" t="s">
        <v>3140</v>
      </c>
      <c r="C3347" s="784" t="s">
        <v>7292</v>
      </c>
      <c r="D3347" s="784">
        <v>3346</v>
      </c>
      <c r="E3347" s="784"/>
      <c r="F3347" s="784">
        <v>166</v>
      </c>
      <c r="G3347" s="784"/>
      <c r="H3347" s="784" t="s">
        <v>47</v>
      </c>
      <c r="I3347" s="784" t="s">
        <v>126</v>
      </c>
      <c r="J3347" s="784" t="s">
        <v>10585</v>
      </c>
      <c r="K3347" s="784"/>
      <c r="L3347" s="784"/>
    </row>
    <row r="3348" spans="1:12" ht="15">
      <c r="A3348" s="786" t="s">
        <v>10892</v>
      </c>
      <c r="B3348" s="785" t="s">
        <v>3140</v>
      </c>
      <c r="C3348" s="784" t="s">
        <v>7292</v>
      </c>
      <c r="D3348" s="784">
        <v>3347</v>
      </c>
      <c r="E3348" s="784"/>
      <c r="F3348" s="784">
        <v>86</v>
      </c>
      <c r="G3348" s="784"/>
      <c r="H3348" s="784" t="s">
        <v>25</v>
      </c>
      <c r="I3348" s="784" t="s">
        <v>126</v>
      </c>
      <c r="J3348" s="784" t="s">
        <v>10585</v>
      </c>
      <c r="K3348" s="784"/>
      <c r="L3348" s="784"/>
    </row>
    <row r="3349" spans="1:12" ht="15">
      <c r="A3349" s="786" t="s">
        <v>10893</v>
      </c>
      <c r="B3349" s="785" t="s">
        <v>3141</v>
      </c>
      <c r="C3349" s="784" t="s">
        <v>7292</v>
      </c>
      <c r="D3349" s="784">
        <v>3348</v>
      </c>
      <c r="E3349" s="784"/>
      <c r="F3349" s="784">
        <v>84</v>
      </c>
      <c r="G3349" s="784"/>
      <c r="H3349" s="784" t="s">
        <v>42</v>
      </c>
      <c r="I3349" s="784" t="s">
        <v>126</v>
      </c>
      <c r="J3349" s="784" t="s">
        <v>10585</v>
      </c>
      <c r="K3349" s="784"/>
      <c r="L3349" s="784"/>
    </row>
    <row r="3350" spans="1:12" ht="15">
      <c r="A3350" s="786" t="s">
        <v>10894</v>
      </c>
      <c r="B3350" s="785" t="s">
        <v>3142</v>
      </c>
      <c r="C3350" s="784" t="s">
        <v>7292</v>
      </c>
      <c r="D3350" s="784">
        <v>3349</v>
      </c>
      <c r="E3350" s="784"/>
      <c r="F3350" s="784">
        <v>84</v>
      </c>
      <c r="G3350" s="784"/>
      <c r="H3350" s="784" t="s">
        <v>20</v>
      </c>
      <c r="I3350" s="784" t="s">
        <v>126</v>
      </c>
      <c r="J3350" s="784" t="s">
        <v>10585</v>
      </c>
      <c r="K3350" s="784"/>
      <c r="L3350" s="784"/>
    </row>
    <row r="3351" spans="1:12" ht="15">
      <c r="A3351" s="786" t="s">
        <v>10895</v>
      </c>
      <c r="B3351" s="785" t="s">
        <v>3143</v>
      </c>
      <c r="C3351" s="784" t="s">
        <v>7292</v>
      </c>
      <c r="D3351" s="784">
        <v>3350</v>
      </c>
      <c r="E3351" s="784"/>
      <c r="F3351" s="784">
        <v>6</v>
      </c>
      <c r="G3351" s="784"/>
      <c r="H3351" s="784" t="s">
        <v>51</v>
      </c>
      <c r="I3351" s="784" t="s">
        <v>126</v>
      </c>
      <c r="J3351" s="784" t="s">
        <v>10585</v>
      </c>
      <c r="K3351" s="784"/>
      <c r="L3351" s="784"/>
    </row>
    <row r="3352" spans="1:12" ht="15">
      <c r="A3352" s="786" t="s">
        <v>10896</v>
      </c>
      <c r="B3352" s="785" t="s">
        <v>3143</v>
      </c>
      <c r="C3352" s="784" t="s">
        <v>7292</v>
      </c>
      <c r="D3352" s="784">
        <v>3351</v>
      </c>
      <c r="E3352" s="784"/>
      <c r="F3352" s="784">
        <v>11</v>
      </c>
      <c r="G3352" s="784"/>
      <c r="H3352" s="784" t="s">
        <v>51</v>
      </c>
      <c r="I3352" s="784" t="s">
        <v>126</v>
      </c>
      <c r="J3352" s="784" t="s">
        <v>10585</v>
      </c>
      <c r="K3352" s="784"/>
      <c r="L3352" s="784"/>
    </row>
    <row r="3353" spans="1:12" ht="15">
      <c r="A3353" s="786" t="s">
        <v>10897</v>
      </c>
      <c r="B3353" s="785" t="s">
        <v>3144</v>
      </c>
      <c r="C3353" s="784" t="s">
        <v>7292</v>
      </c>
      <c r="D3353" s="784">
        <v>3352</v>
      </c>
      <c r="E3353" s="784"/>
      <c r="F3353" s="784">
        <v>30</v>
      </c>
      <c r="G3353" s="784"/>
      <c r="H3353" s="784" t="s">
        <v>100</v>
      </c>
      <c r="I3353" s="784" t="s">
        <v>126</v>
      </c>
      <c r="J3353" s="784" t="s">
        <v>10585</v>
      </c>
      <c r="K3353" s="784"/>
      <c r="L3353" s="784"/>
    </row>
    <row r="3354" spans="1:12" ht="15">
      <c r="A3354" s="786" t="s">
        <v>10898</v>
      </c>
      <c r="B3354" s="785" t="s">
        <v>3145</v>
      </c>
      <c r="C3354" s="784" t="s">
        <v>7292</v>
      </c>
      <c r="D3354" s="784">
        <v>3353</v>
      </c>
      <c r="E3354" s="784"/>
      <c r="F3354" s="784">
        <v>9</v>
      </c>
      <c r="G3354" s="784"/>
      <c r="H3354" s="784" t="s">
        <v>40</v>
      </c>
      <c r="I3354" s="784" t="s">
        <v>126</v>
      </c>
      <c r="J3354" s="784" t="s">
        <v>10585</v>
      </c>
      <c r="K3354" s="784"/>
      <c r="L3354" s="784"/>
    </row>
    <row r="3355" spans="1:12" ht="15">
      <c r="A3355" s="786" t="s">
        <v>10899</v>
      </c>
      <c r="B3355" s="785" t="s">
        <v>3146</v>
      </c>
      <c r="C3355" s="784" t="s">
        <v>7292</v>
      </c>
      <c r="D3355" s="784">
        <v>3354</v>
      </c>
      <c r="E3355" s="784"/>
      <c r="F3355" s="784">
        <v>82</v>
      </c>
      <c r="G3355" s="784"/>
      <c r="H3355" s="784" t="s">
        <v>30</v>
      </c>
      <c r="I3355" s="784" t="s">
        <v>1849</v>
      </c>
      <c r="J3355" s="784" t="s">
        <v>10585</v>
      </c>
      <c r="K3355" s="784"/>
      <c r="L3355" s="784"/>
    </row>
    <row r="3356" spans="1:12" ht="15">
      <c r="A3356" s="786" t="s">
        <v>10900</v>
      </c>
      <c r="B3356" s="785" t="s">
        <v>3146</v>
      </c>
      <c r="C3356" s="784" t="s">
        <v>7292</v>
      </c>
      <c r="D3356" s="784">
        <v>3355</v>
      </c>
      <c r="E3356" s="784"/>
      <c r="F3356" s="784">
        <v>92</v>
      </c>
      <c r="G3356" s="784"/>
      <c r="H3356" s="784" t="s">
        <v>20</v>
      </c>
      <c r="I3356" s="784" t="s">
        <v>126</v>
      </c>
      <c r="J3356" s="784" t="s">
        <v>10585</v>
      </c>
      <c r="K3356" s="784"/>
      <c r="L3356" s="784"/>
    </row>
    <row r="3357" spans="1:12" ht="15">
      <c r="A3357" s="786" t="s">
        <v>10901</v>
      </c>
      <c r="B3357" s="785" t="s">
        <v>3147</v>
      </c>
      <c r="C3357" s="784" t="s">
        <v>7292</v>
      </c>
      <c r="D3357" s="784">
        <v>3356</v>
      </c>
      <c r="E3357" s="784"/>
      <c r="F3357" s="784">
        <v>14</v>
      </c>
      <c r="G3357" s="784"/>
      <c r="H3357" s="784" t="s">
        <v>63</v>
      </c>
      <c r="I3357" s="784" t="s">
        <v>126</v>
      </c>
      <c r="J3357" s="784" t="s">
        <v>10585</v>
      </c>
      <c r="K3357" s="784"/>
      <c r="L3357" s="784"/>
    </row>
    <row r="3358" spans="1:12" ht="15">
      <c r="A3358" s="786" t="s">
        <v>10902</v>
      </c>
      <c r="B3358" s="785" t="s">
        <v>3148</v>
      </c>
      <c r="C3358" s="784" t="s">
        <v>7292</v>
      </c>
      <c r="D3358" s="784">
        <v>3357</v>
      </c>
      <c r="E3358" s="784"/>
      <c r="F3358" s="784">
        <v>11</v>
      </c>
      <c r="G3358" s="784"/>
      <c r="H3358" s="784" t="s">
        <v>88</v>
      </c>
      <c r="I3358" s="784" t="s">
        <v>86</v>
      </c>
      <c r="J3358" s="784" t="s">
        <v>10585</v>
      </c>
      <c r="K3358" s="784"/>
      <c r="L3358" s="784"/>
    </row>
    <row r="3359" spans="1:12" ht="15">
      <c r="A3359" s="786" t="s">
        <v>10903</v>
      </c>
      <c r="B3359" s="785" t="s">
        <v>3149</v>
      </c>
      <c r="C3359" s="784" t="s">
        <v>7292</v>
      </c>
      <c r="D3359" s="784">
        <v>3358</v>
      </c>
      <c r="E3359" s="784"/>
      <c r="F3359" s="784">
        <v>15</v>
      </c>
      <c r="G3359" s="784"/>
      <c r="H3359" s="784" t="s">
        <v>101</v>
      </c>
      <c r="I3359" s="784" t="s">
        <v>86</v>
      </c>
      <c r="J3359" s="784" t="s">
        <v>10585</v>
      </c>
      <c r="K3359" s="784"/>
      <c r="L3359" s="784"/>
    </row>
    <row r="3360" spans="1:12" ht="15">
      <c r="A3360" s="786" t="s">
        <v>10904</v>
      </c>
      <c r="B3360" s="785" t="s">
        <v>3150</v>
      </c>
      <c r="C3360" s="784" t="s">
        <v>7292</v>
      </c>
      <c r="D3360" s="784">
        <v>3359</v>
      </c>
      <c r="E3360" s="784"/>
      <c r="F3360" s="784">
        <v>40</v>
      </c>
      <c r="G3360" s="784"/>
      <c r="H3360" s="784" t="s">
        <v>410</v>
      </c>
      <c r="I3360" s="784" t="s">
        <v>2339</v>
      </c>
      <c r="J3360" s="784" t="s">
        <v>10585</v>
      </c>
      <c r="K3360" s="784"/>
      <c r="L3360" s="784"/>
    </row>
    <row r="3361" spans="1:12" ht="15">
      <c r="A3361" s="786" t="s">
        <v>10905</v>
      </c>
      <c r="B3361" s="785" t="s">
        <v>3151</v>
      </c>
      <c r="C3361" s="784" t="s">
        <v>7292</v>
      </c>
      <c r="D3361" s="784">
        <v>3360</v>
      </c>
      <c r="E3361" s="784"/>
      <c r="F3361" s="784">
        <v>2</v>
      </c>
      <c r="G3361" s="784"/>
      <c r="H3361" s="784" t="s">
        <v>59</v>
      </c>
      <c r="I3361" s="784" t="s">
        <v>105</v>
      </c>
      <c r="J3361" s="784" t="s">
        <v>10585</v>
      </c>
      <c r="K3361" s="784"/>
      <c r="L3361" s="784"/>
    </row>
    <row r="3362" spans="1:12" ht="15">
      <c r="A3362" s="786" t="s">
        <v>10906</v>
      </c>
      <c r="B3362" s="785" t="s">
        <v>3152</v>
      </c>
      <c r="C3362" s="784" t="s">
        <v>7292</v>
      </c>
      <c r="D3362" s="784">
        <v>3361</v>
      </c>
      <c r="E3362" s="784"/>
      <c r="F3362" s="784">
        <v>496</v>
      </c>
      <c r="G3362" s="784"/>
      <c r="H3362" s="784" t="s">
        <v>18</v>
      </c>
      <c r="I3362" s="784" t="s">
        <v>105</v>
      </c>
      <c r="J3362" s="784" t="s">
        <v>10585</v>
      </c>
      <c r="K3362" s="784"/>
      <c r="L3362" s="784"/>
    </row>
    <row r="3363" spans="1:12" ht="15">
      <c r="A3363" s="786" t="s">
        <v>10907</v>
      </c>
      <c r="B3363" s="785" t="s">
        <v>3153</v>
      </c>
      <c r="C3363" s="784" t="s">
        <v>7292</v>
      </c>
      <c r="D3363" s="784">
        <v>3362</v>
      </c>
      <c r="E3363" s="784"/>
      <c r="F3363" s="784">
        <v>491</v>
      </c>
      <c r="G3363" s="784"/>
      <c r="H3363" s="784" t="s">
        <v>22</v>
      </c>
      <c r="I3363" s="784" t="s">
        <v>105</v>
      </c>
      <c r="J3363" s="784" t="s">
        <v>10585</v>
      </c>
      <c r="K3363" s="784"/>
      <c r="L3363" s="784"/>
    </row>
    <row r="3364" spans="1:12" ht="15">
      <c r="A3364" s="786" t="s">
        <v>10908</v>
      </c>
      <c r="B3364" s="785" t="s">
        <v>3153</v>
      </c>
      <c r="C3364" s="784" t="s">
        <v>7292</v>
      </c>
      <c r="D3364" s="784">
        <v>3363</v>
      </c>
      <c r="E3364" s="784"/>
      <c r="F3364" s="784">
        <v>108</v>
      </c>
      <c r="G3364" s="784"/>
      <c r="H3364" s="784" t="s">
        <v>18</v>
      </c>
      <c r="I3364" s="784" t="s">
        <v>105</v>
      </c>
      <c r="J3364" s="784" t="s">
        <v>10585</v>
      </c>
      <c r="K3364" s="784"/>
      <c r="L3364" s="784"/>
    </row>
    <row r="3365" spans="1:12" ht="15">
      <c r="A3365" s="786" t="s">
        <v>10909</v>
      </c>
      <c r="B3365" s="785" t="s">
        <v>553</v>
      </c>
      <c r="C3365" s="784" t="s">
        <v>7292</v>
      </c>
      <c r="D3365" s="784">
        <v>3364</v>
      </c>
      <c r="E3365" s="784"/>
      <c r="F3365" s="784">
        <v>200</v>
      </c>
      <c r="G3365" s="784"/>
      <c r="H3365" s="784" t="s">
        <v>49</v>
      </c>
      <c r="I3365" s="784" t="s">
        <v>105</v>
      </c>
      <c r="J3365" s="784" t="s">
        <v>10585</v>
      </c>
      <c r="K3365" s="784"/>
      <c r="L3365" s="784"/>
    </row>
    <row r="3366" spans="1:12" ht="15">
      <c r="A3366" s="786" t="s">
        <v>10910</v>
      </c>
      <c r="B3366" s="785" t="s">
        <v>553</v>
      </c>
      <c r="C3366" s="784" t="s">
        <v>7292</v>
      </c>
      <c r="D3366" s="784">
        <v>3365</v>
      </c>
      <c r="E3366" s="784"/>
      <c r="F3366" s="784">
        <v>264</v>
      </c>
      <c r="G3366" s="784"/>
      <c r="H3366" s="784" t="s">
        <v>30</v>
      </c>
      <c r="I3366" s="784" t="s">
        <v>105</v>
      </c>
      <c r="J3366" s="784" t="s">
        <v>10585</v>
      </c>
      <c r="K3366" s="784"/>
      <c r="L3366" s="784"/>
    </row>
    <row r="3367" spans="1:12" ht="15">
      <c r="A3367" s="786" t="s">
        <v>10911</v>
      </c>
      <c r="B3367" s="785" t="s">
        <v>553</v>
      </c>
      <c r="C3367" s="784" t="s">
        <v>7292</v>
      </c>
      <c r="D3367" s="784">
        <v>3366</v>
      </c>
      <c r="E3367" s="784"/>
      <c r="F3367" s="784">
        <v>227</v>
      </c>
      <c r="G3367" s="784"/>
      <c r="H3367" s="784" t="s">
        <v>14</v>
      </c>
      <c r="I3367" s="784" t="s">
        <v>105</v>
      </c>
      <c r="J3367" s="784" t="s">
        <v>10585</v>
      </c>
      <c r="K3367" s="784"/>
      <c r="L3367" s="784"/>
    </row>
    <row r="3368" spans="1:12" ht="15">
      <c r="A3368" s="786" t="s">
        <v>10912</v>
      </c>
      <c r="B3368" s="785" t="s">
        <v>3154</v>
      </c>
      <c r="C3368" s="784" t="s">
        <v>7292</v>
      </c>
      <c r="D3368" s="784">
        <v>3367</v>
      </c>
      <c r="E3368" s="784"/>
      <c r="F3368" s="784">
        <v>188</v>
      </c>
      <c r="G3368" s="784"/>
      <c r="H3368" s="784" t="s">
        <v>101</v>
      </c>
      <c r="I3368" s="784" t="s">
        <v>105</v>
      </c>
      <c r="J3368" s="784" t="s">
        <v>10585</v>
      </c>
      <c r="K3368" s="784"/>
      <c r="L3368" s="784"/>
    </row>
    <row r="3369" spans="1:12" ht="15">
      <c r="A3369" s="786" t="s">
        <v>10913</v>
      </c>
      <c r="B3369" s="785" t="s">
        <v>3155</v>
      </c>
      <c r="C3369" s="784" t="s">
        <v>7292</v>
      </c>
      <c r="D3369" s="784">
        <v>3368</v>
      </c>
      <c r="E3369" s="784"/>
      <c r="F3369" s="784">
        <v>5</v>
      </c>
      <c r="G3369" s="784"/>
      <c r="H3369" s="784" t="s">
        <v>36</v>
      </c>
      <c r="I3369" s="784" t="s">
        <v>105</v>
      </c>
      <c r="J3369" s="784" t="s">
        <v>10585</v>
      </c>
      <c r="K3369" s="784"/>
      <c r="L3369" s="784"/>
    </row>
    <row r="3370" spans="1:12" ht="15">
      <c r="A3370" s="786" t="s">
        <v>10914</v>
      </c>
      <c r="B3370" s="785" t="s">
        <v>3156</v>
      </c>
      <c r="C3370" s="784" t="s">
        <v>7292</v>
      </c>
      <c r="D3370" s="784">
        <v>3369</v>
      </c>
      <c r="E3370" s="784"/>
      <c r="F3370" s="784">
        <v>290</v>
      </c>
      <c r="G3370" s="784"/>
      <c r="H3370" s="784" t="s">
        <v>49</v>
      </c>
      <c r="I3370" s="784" t="s">
        <v>105</v>
      </c>
      <c r="J3370" s="784" t="s">
        <v>10585</v>
      </c>
      <c r="K3370" s="784"/>
      <c r="L3370" s="784"/>
    </row>
    <row r="3371" spans="1:12" ht="15">
      <c r="A3371" s="786" t="s">
        <v>10915</v>
      </c>
      <c r="B3371" s="785" t="s">
        <v>3157</v>
      </c>
      <c r="C3371" s="784" t="s">
        <v>7292</v>
      </c>
      <c r="D3371" s="784">
        <v>3370</v>
      </c>
      <c r="E3371" s="784"/>
      <c r="F3371" s="784">
        <v>80</v>
      </c>
      <c r="G3371" s="784"/>
      <c r="H3371" s="784" t="s">
        <v>42</v>
      </c>
      <c r="I3371" s="784" t="s">
        <v>105</v>
      </c>
      <c r="J3371" s="784" t="s">
        <v>10585</v>
      </c>
      <c r="K3371" s="784"/>
      <c r="L3371" s="784"/>
    </row>
    <row r="3372" spans="1:12" ht="15">
      <c r="A3372" s="786" t="s">
        <v>10916</v>
      </c>
      <c r="B3372" s="785" t="s">
        <v>3157</v>
      </c>
      <c r="C3372" s="784" t="s">
        <v>7292</v>
      </c>
      <c r="D3372" s="784">
        <v>3371</v>
      </c>
      <c r="E3372" s="784"/>
      <c r="F3372" s="784">
        <v>455</v>
      </c>
      <c r="G3372" s="784"/>
      <c r="H3372" s="784" t="s">
        <v>47</v>
      </c>
      <c r="I3372" s="784" t="s">
        <v>105</v>
      </c>
      <c r="J3372" s="784" t="s">
        <v>10585</v>
      </c>
      <c r="K3372" s="784"/>
      <c r="L3372" s="784"/>
    </row>
    <row r="3373" spans="1:12" ht="15">
      <c r="A3373" s="786" t="s">
        <v>10917</v>
      </c>
      <c r="B3373" s="785" t="s">
        <v>3157</v>
      </c>
      <c r="C3373" s="784" t="s">
        <v>7292</v>
      </c>
      <c r="D3373" s="784">
        <v>3372</v>
      </c>
      <c r="E3373" s="784"/>
      <c r="F3373" s="784">
        <v>76</v>
      </c>
      <c r="G3373" s="784"/>
      <c r="H3373" s="784" t="s">
        <v>32</v>
      </c>
      <c r="I3373" s="784" t="s">
        <v>105</v>
      </c>
      <c r="J3373" s="784" t="s">
        <v>10585</v>
      </c>
      <c r="K3373" s="784"/>
      <c r="L3373" s="784"/>
    </row>
    <row r="3374" spans="1:12" ht="15">
      <c r="A3374" s="786" t="s">
        <v>10918</v>
      </c>
      <c r="B3374" s="785" t="s">
        <v>3158</v>
      </c>
      <c r="C3374" s="784" t="s">
        <v>7292</v>
      </c>
      <c r="D3374" s="784">
        <v>3373</v>
      </c>
      <c r="E3374" s="784"/>
      <c r="F3374" s="784">
        <v>196</v>
      </c>
      <c r="G3374" s="784"/>
      <c r="H3374" s="784" t="s">
        <v>20</v>
      </c>
      <c r="I3374" s="784" t="s">
        <v>105</v>
      </c>
      <c r="J3374" s="784" t="s">
        <v>10585</v>
      </c>
      <c r="K3374" s="784"/>
      <c r="L3374" s="784"/>
    </row>
    <row r="3375" spans="1:12" ht="15">
      <c r="A3375" s="786" t="s">
        <v>10919</v>
      </c>
      <c r="B3375" s="785" t="s">
        <v>3159</v>
      </c>
      <c r="C3375" s="784" t="s">
        <v>7292</v>
      </c>
      <c r="D3375" s="784">
        <v>3374</v>
      </c>
      <c r="E3375" s="784"/>
      <c r="F3375" s="784">
        <v>896</v>
      </c>
      <c r="G3375" s="784"/>
      <c r="H3375" s="784" t="s">
        <v>59</v>
      </c>
      <c r="I3375" s="784" t="s">
        <v>105</v>
      </c>
      <c r="J3375" s="784" t="s">
        <v>10585</v>
      </c>
      <c r="K3375" s="784"/>
      <c r="L3375" s="784"/>
    </row>
    <row r="3376" spans="1:12" ht="15">
      <c r="A3376" s="786" t="s">
        <v>10920</v>
      </c>
      <c r="B3376" s="785" t="s">
        <v>3160</v>
      </c>
      <c r="C3376" s="784" t="s">
        <v>7292</v>
      </c>
      <c r="D3376" s="784">
        <v>3375</v>
      </c>
      <c r="E3376" s="784"/>
      <c r="F3376" s="784">
        <v>32</v>
      </c>
      <c r="G3376" s="784"/>
      <c r="H3376" s="784" t="s">
        <v>42</v>
      </c>
      <c r="I3376" s="784" t="s">
        <v>105</v>
      </c>
      <c r="J3376" s="784" t="s">
        <v>10585</v>
      </c>
      <c r="K3376" s="784"/>
      <c r="L3376" s="784"/>
    </row>
    <row r="3377" spans="1:12" ht="15">
      <c r="A3377" s="786" t="s">
        <v>10921</v>
      </c>
      <c r="B3377" s="785" t="s">
        <v>3160</v>
      </c>
      <c r="C3377" s="784" t="s">
        <v>7292</v>
      </c>
      <c r="D3377" s="784">
        <v>3376</v>
      </c>
      <c r="E3377" s="784"/>
      <c r="F3377" s="784">
        <v>451</v>
      </c>
      <c r="G3377" s="784"/>
      <c r="H3377" s="784" t="s">
        <v>85</v>
      </c>
      <c r="I3377" s="784" t="s">
        <v>105</v>
      </c>
      <c r="J3377" s="784" t="s">
        <v>10585</v>
      </c>
      <c r="K3377" s="784"/>
      <c r="L3377" s="784"/>
    </row>
    <row r="3378" spans="1:12" ht="15">
      <c r="A3378" s="786" t="s">
        <v>10922</v>
      </c>
      <c r="B3378" s="785" t="s">
        <v>3160</v>
      </c>
      <c r="C3378" s="784" t="s">
        <v>7292</v>
      </c>
      <c r="D3378" s="784">
        <v>3377</v>
      </c>
      <c r="E3378" s="784"/>
      <c r="F3378" s="784">
        <v>500</v>
      </c>
      <c r="G3378" s="784"/>
      <c r="H3378" s="784" t="s">
        <v>92</v>
      </c>
      <c r="I3378" s="784" t="s">
        <v>105</v>
      </c>
      <c r="J3378" s="784" t="s">
        <v>10585</v>
      </c>
      <c r="K3378" s="784"/>
      <c r="L3378" s="784"/>
    </row>
    <row r="3379" spans="1:12" ht="15">
      <c r="A3379" s="786" t="s">
        <v>10923</v>
      </c>
      <c r="B3379" s="785" t="s">
        <v>3161</v>
      </c>
      <c r="C3379" s="784" t="s">
        <v>7292</v>
      </c>
      <c r="D3379" s="784">
        <v>3378</v>
      </c>
      <c r="E3379" s="784"/>
      <c r="F3379" s="784">
        <v>139</v>
      </c>
      <c r="G3379" s="784"/>
      <c r="H3379" s="784" t="s">
        <v>101</v>
      </c>
      <c r="I3379" s="784" t="s">
        <v>105</v>
      </c>
      <c r="J3379" s="784" t="s">
        <v>10585</v>
      </c>
      <c r="K3379" s="784"/>
      <c r="L3379" s="784"/>
    </row>
    <row r="3380" spans="1:12" ht="15">
      <c r="A3380" s="786" t="s">
        <v>10924</v>
      </c>
      <c r="B3380" s="785" t="s">
        <v>3162</v>
      </c>
      <c r="C3380" s="784" t="s">
        <v>7292</v>
      </c>
      <c r="D3380" s="784">
        <v>3379</v>
      </c>
      <c r="E3380" s="784"/>
      <c r="F3380" s="784">
        <v>160</v>
      </c>
      <c r="G3380" s="784"/>
      <c r="H3380" s="784" t="s">
        <v>366</v>
      </c>
      <c r="I3380" s="784" t="s">
        <v>105</v>
      </c>
      <c r="J3380" s="784" t="s">
        <v>10585</v>
      </c>
      <c r="K3380" s="784"/>
      <c r="L3380" s="784"/>
    </row>
    <row r="3381" spans="1:12" ht="15">
      <c r="A3381" s="786" t="s">
        <v>10925</v>
      </c>
      <c r="B3381" s="785" t="s">
        <v>3163</v>
      </c>
      <c r="C3381" s="784" t="s">
        <v>7292</v>
      </c>
      <c r="D3381" s="784">
        <v>3380</v>
      </c>
      <c r="E3381" s="784"/>
      <c r="F3381" s="784">
        <v>100</v>
      </c>
      <c r="G3381" s="784"/>
      <c r="H3381" s="784" t="s">
        <v>85</v>
      </c>
      <c r="I3381" s="784" t="s">
        <v>105</v>
      </c>
      <c r="J3381" s="784" t="s">
        <v>10585</v>
      </c>
      <c r="K3381" s="784"/>
      <c r="L3381" s="784"/>
    </row>
    <row r="3382" spans="1:12" ht="15">
      <c r="A3382" s="786" t="s">
        <v>10926</v>
      </c>
      <c r="B3382" s="785" t="s">
        <v>3164</v>
      </c>
      <c r="C3382" s="784" t="s">
        <v>7292</v>
      </c>
      <c r="D3382" s="784">
        <v>3381</v>
      </c>
      <c r="E3382" s="784"/>
      <c r="F3382" s="784">
        <v>10</v>
      </c>
      <c r="G3382" s="784"/>
      <c r="H3382" s="784" t="s">
        <v>63</v>
      </c>
      <c r="I3382" s="784" t="s">
        <v>105</v>
      </c>
      <c r="J3382" s="784" t="s">
        <v>10585</v>
      </c>
      <c r="K3382" s="784"/>
      <c r="L3382" s="784"/>
    </row>
    <row r="3383" spans="1:12" ht="15">
      <c r="A3383" s="786" t="s">
        <v>10927</v>
      </c>
      <c r="B3383" s="785" t="s">
        <v>3165</v>
      </c>
      <c r="C3383" s="784" t="s">
        <v>7292</v>
      </c>
      <c r="D3383" s="784">
        <v>3382</v>
      </c>
      <c r="E3383" s="784"/>
      <c r="F3383" s="784">
        <v>8</v>
      </c>
      <c r="G3383" s="784"/>
      <c r="H3383" s="784" t="s">
        <v>101</v>
      </c>
      <c r="I3383" s="784" t="s">
        <v>105</v>
      </c>
      <c r="J3383" s="784" t="s">
        <v>10585</v>
      </c>
      <c r="K3383" s="784"/>
      <c r="L3383" s="784"/>
    </row>
    <row r="3384" spans="1:12" ht="15">
      <c r="A3384" s="786" t="s">
        <v>10928</v>
      </c>
      <c r="B3384" s="785" t="s">
        <v>3165</v>
      </c>
      <c r="C3384" s="784" t="s">
        <v>7292</v>
      </c>
      <c r="D3384" s="784">
        <v>3383</v>
      </c>
      <c r="E3384" s="784"/>
      <c r="F3384" s="784">
        <v>60</v>
      </c>
      <c r="G3384" s="784"/>
      <c r="H3384" s="784" t="s">
        <v>25</v>
      </c>
      <c r="I3384" s="784" t="s">
        <v>105</v>
      </c>
      <c r="J3384" s="784" t="s">
        <v>10585</v>
      </c>
      <c r="K3384" s="784"/>
      <c r="L3384" s="784"/>
    </row>
    <row r="3385" spans="1:12" ht="15">
      <c r="A3385" s="786" t="s">
        <v>10929</v>
      </c>
      <c r="B3385" s="785" t="s">
        <v>3166</v>
      </c>
      <c r="C3385" s="784" t="s">
        <v>7292</v>
      </c>
      <c r="D3385" s="784">
        <v>3384</v>
      </c>
      <c r="E3385" s="784"/>
      <c r="F3385" s="784">
        <v>200</v>
      </c>
      <c r="G3385" s="784" t="s">
        <v>44</v>
      </c>
      <c r="H3385" s="784" t="s">
        <v>15</v>
      </c>
      <c r="I3385" s="784" t="s">
        <v>105</v>
      </c>
      <c r="J3385" s="784" t="s">
        <v>10585</v>
      </c>
      <c r="K3385" s="784"/>
      <c r="L3385" s="784"/>
    </row>
    <row r="3386" spans="1:12" ht="15">
      <c r="A3386" s="786" t="s">
        <v>10930</v>
      </c>
      <c r="B3386" s="785" t="s">
        <v>3166</v>
      </c>
      <c r="C3386" s="784" t="s">
        <v>7292</v>
      </c>
      <c r="D3386" s="784">
        <v>3385</v>
      </c>
      <c r="E3386" s="784"/>
      <c r="F3386" s="784">
        <v>170</v>
      </c>
      <c r="G3386" s="784"/>
      <c r="H3386" s="784" t="s">
        <v>55</v>
      </c>
      <c r="I3386" s="784" t="s">
        <v>105</v>
      </c>
      <c r="J3386" s="784" t="s">
        <v>10585</v>
      </c>
      <c r="K3386" s="784"/>
      <c r="L3386" s="784"/>
    </row>
    <row r="3387" spans="1:12" ht="15">
      <c r="A3387" s="786" t="s">
        <v>10931</v>
      </c>
      <c r="B3387" s="785" t="s">
        <v>3166</v>
      </c>
      <c r="C3387" s="784" t="s">
        <v>7292</v>
      </c>
      <c r="D3387" s="784">
        <v>3386</v>
      </c>
      <c r="E3387" s="784"/>
      <c r="F3387" s="784">
        <v>280</v>
      </c>
      <c r="G3387" s="784"/>
      <c r="H3387" s="784" t="s">
        <v>101</v>
      </c>
      <c r="I3387" s="784" t="s">
        <v>105</v>
      </c>
      <c r="J3387" s="784" t="s">
        <v>10585</v>
      </c>
      <c r="K3387" s="784"/>
      <c r="L3387" s="784"/>
    </row>
    <row r="3388" spans="1:12" ht="15">
      <c r="A3388" s="786" t="s">
        <v>10932</v>
      </c>
      <c r="B3388" s="785" t="s">
        <v>3166</v>
      </c>
      <c r="C3388" s="784" t="s">
        <v>7292</v>
      </c>
      <c r="D3388" s="784">
        <v>3387</v>
      </c>
      <c r="E3388" s="784"/>
      <c r="F3388" s="784">
        <v>300</v>
      </c>
      <c r="G3388" s="784"/>
      <c r="H3388" s="784" t="s">
        <v>92</v>
      </c>
      <c r="I3388" s="784" t="s">
        <v>105</v>
      </c>
      <c r="J3388" s="784" t="s">
        <v>10585</v>
      </c>
      <c r="K3388" s="784"/>
      <c r="L3388" s="784"/>
    </row>
    <row r="3389" spans="1:12" ht="15">
      <c r="A3389" s="786" t="s">
        <v>10933</v>
      </c>
      <c r="B3389" s="785" t="s">
        <v>3167</v>
      </c>
      <c r="C3389" s="784" t="s">
        <v>7292</v>
      </c>
      <c r="D3389" s="784">
        <v>3388</v>
      </c>
      <c r="E3389" s="784"/>
      <c r="F3389" s="784">
        <v>3</v>
      </c>
      <c r="G3389" s="784"/>
      <c r="H3389" s="784" t="s">
        <v>36</v>
      </c>
      <c r="I3389" s="784" t="s">
        <v>105</v>
      </c>
      <c r="J3389" s="784" t="s">
        <v>10585</v>
      </c>
      <c r="K3389" s="784"/>
      <c r="L3389" s="784"/>
    </row>
    <row r="3390" spans="1:12" ht="15">
      <c r="A3390" s="786" t="s">
        <v>10934</v>
      </c>
      <c r="B3390" s="785" t="s">
        <v>3168</v>
      </c>
      <c r="C3390" s="784" t="s">
        <v>7292</v>
      </c>
      <c r="D3390" s="784">
        <v>3389</v>
      </c>
      <c r="E3390" s="784"/>
      <c r="F3390" s="784">
        <v>44</v>
      </c>
      <c r="G3390" s="784"/>
      <c r="H3390" s="784" t="s">
        <v>49</v>
      </c>
      <c r="I3390" s="784" t="s">
        <v>105</v>
      </c>
      <c r="J3390" s="784" t="s">
        <v>10585</v>
      </c>
      <c r="K3390" s="784"/>
      <c r="L3390" s="784"/>
    </row>
    <row r="3391" spans="1:12" ht="15">
      <c r="A3391" s="786" t="s">
        <v>10935</v>
      </c>
      <c r="B3391" s="785" t="s">
        <v>3169</v>
      </c>
      <c r="C3391" s="784" t="s">
        <v>7292</v>
      </c>
      <c r="D3391" s="784">
        <v>3390</v>
      </c>
      <c r="E3391" s="784"/>
      <c r="F3391" s="784">
        <v>70</v>
      </c>
      <c r="G3391" s="784"/>
      <c r="H3391" s="784" t="s">
        <v>30</v>
      </c>
      <c r="I3391" s="784" t="s">
        <v>105</v>
      </c>
      <c r="J3391" s="784" t="s">
        <v>10585</v>
      </c>
      <c r="K3391" s="784"/>
      <c r="L3391" s="784"/>
    </row>
    <row r="3392" spans="1:12" ht="15">
      <c r="A3392" s="786" t="s">
        <v>10936</v>
      </c>
      <c r="B3392" s="785" t="s">
        <v>3169</v>
      </c>
      <c r="C3392" s="784" t="s">
        <v>7292</v>
      </c>
      <c r="D3392" s="784">
        <v>3391</v>
      </c>
      <c r="E3392" s="784"/>
      <c r="F3392" s="784">
        <v>196</v>
      </c>
      <c r="G3392" s="784"/>
      <c r="H3392" s="784" t="s">
        <v>40</v>
      </c>
      <c r="I3392" s="784" t="s">
        <v>105</v>
      </c>
      <c r="J3392" s="784" t="s">
        <v>10585</v>
      </c>
      <c r="K3392" s="784"/>
      <c r="L3392" s="784"/>
    </row>
    <row r="3393" spans="1:12" ht="15">
      <c r="A3393" s="786" t="s">
        <v>10937</v>
      </c>
      <c r="B3393" s="785" t="s">
        <v>3169</v>
      </c>
      <c r="C3393" s="784" t="s">
        <v>7292</v>
      </c>
      <c r="D3393" s="784">
        <v>3392</v>
      </c>
      <c r="E3393" s="784"/>
      <c r="F3393" s="784">
        <v>250</v>
      </c>
      <c r="G3393" s="784"/>
      <c r="H3393" s="784" t="s">
        <v>100</v>
      </c>
      <c r="I3393" s="784" t="s">
        <v>105</v>
      </c>
      <c r="J3393" s="784" t="s">
        <v>10585</v>
      </c>
      <c r="K3393" s="784"/>
      <c r="L3393" s="784"/>
    </row>
    <row r="3394" spans="1:12" ht="15">
      <c r="A3394" s="786" t="s">
        <v>10938</v>
      </c>
      <c r="B3394" s="785" t="s">
        <v>3170</v>
      </c>
      <c r="C3394" s="784" t="s">
        <v>7292</v>
      </c>
      <c r="D3394" s="784">
        <v>3393</v>
      </c>
      <c r="E3394" s="784"/>
      <c r="F3394" s="784">
        <v>200</v>
      </c>
      <c r="G3394" s="784" t="s">
        <v>44</v>
      </c>
      <c r="H3394" s="784" t="s">
        <v>15</v>
      </c>
      <c r="I3394" s="784" t="s">
        <v>105</v>
      </c>
      <c r="J3394" s="784" t="s">
        <v>10585</v>
      </c>
      <c r="K3394" s="784"/>
      <c r="L3394" s="784"/>
    </row>
    <row r="3395" spans="1:12" ht="15">
      <c r="A3395" s="786" t="s">
        <v>10939</v>
      </c>
      <c r="B3395" s="785" t="s">
        <v>3170</v>
      </c>
      <c r="C3395" s="784" t="s">
        <v>7292</v>
      </c>
      <c r="D3395" s="784">
        <v>3394</v>
      </c>
      <c r="E3395" s="784"/>
      <c r="F3395" s="784">
        <v>177</v>
      </c>
      <c r="G3395" s="784"/>
      <c r="H3395" s="784" t="s">
        <v>55</v>
      </c>
      <c r="I3395" s="784" t="s">
        <v>105</v>
      </c>
      <c r="J3395" s="784" t="s">
        <v>10585</v>
      </c>
      <c r="K3395" s="784"/>
      <c r="L3395" s="784"/>
    </row>
    <row r="3396" spans="1:12" ht="15">
      <c r="A3396" s="786" t="s">
        <v>10940</v>
      </c>
      <c r="B3396" s="785" t="s">
        <v>3171</v>
      </c>
      <c r="C3396" s="784" t="s">
        <v>7292</v>
      </c>
      <c r="D3396" s="784">
        <v>3395</v>
      </c>
      <c r="E3396" s="784"/>
      <c r="F3396" s="784">
        <v>7</v>
      </c>
      <c r="G3396" s="784"/>
      <c r="H3396" s="784" t="s">
        <v>55</v>
      </c>
      <c r="I3396" s="784" t="s">
        <v>105</v>
      </c>
      <c r="J3396" s="784" t="s">
        <v>10585</v>
      </c>
      <c r="K3396" s="784"/>
      <c r="L3396" s="784"/>
    </row>
    <row r="3397" spans="1:12" ht="15">
      <c r="A3397" s="786" t="s">
        <v>10941</v>
      </c>
      <c r="B3397" s="785" t="s">
        <v>3172</v>
      </c>
      <c r="C3397" s="784" t="s">
        <v>7292</v>
      </c>
      <c r="D3397" s="784">
        <v>3396</v>
      </c>
      <c r="E3397" s="784"/>
      <c r="F3397" s="784">
        <v>318</v>
      </c>
      <c r="G3397" s="784"/>
      <c r="H3397" s="784" t="s">
        <v>42</v>
      </c>
      <c r="I3397" s="784" t="s">
        <v>105</v>
      </c>
      <c r="J3397" s="784" t="s">
        <v>10585</v>
      </c>
      <c r="K3397" s="784"/>
      <c r="L3397" s="784"/>
    </row>
    <row r="3398" spans="1:12" ht="15">
      <c r="A3398" s="786" t="s">
        <v>10942</v>
      </c>
      <c r="B3398" s="785" t="s">
        <v>3173</v>
      </c>
      <c r="C3398" s="784" t="s">
        <v>7292</v>
      </c>
      <c r="D3398" s="784">
        <v>3397</v>
      </c>
      <c r="E3398" s="784"/>
      <c r="F3398" s="784">
        <v>28</v>
      </c>
      <c r="G3398" s="784"/>
      <c r="H3398" s="784" t="s">
        <v>55</v>
      </c>
      <c r="I3398" s="784" t="s">
        <v>105</v>
      </c>
      <c r="J3398" s="784" t="s">
        <v>10585</v>
      </c>
      <c r="K3398" s="784"/>
      <c r="L3398" s="784"/>
    </row>
    <row r="3399" spans="1:12" ht="15">
      <c r="A3399" s="786" t="s">
        <v>10943</v>
      </c>
      <c r="B3399" s="785" t="s">
        <v>3174</v>
      </c>
      <c r="C3399" s="784" t="s">
        <v>7292</v>
      </c>
      <c r="D3399" s="784">
        <v>3398</v>
      </c>
      <c r="E3399" s="784"/>
      <c r="F3399" s="784">
        <v>70</v>
      </c>
      <c r="G3399" s="784"/>
      <c r="H3399" s="784" t="s">
        <v>101</v>
      </c>
      <c r="I3399" s="784" t="s">
        <v>105</v>
      </c>
      <c r="J3399" s="784" t="s">
        <v>10585</v>
      </c>
      <c r="K3399" s="784"/>
      <c r="L3399" s="784"/>
    </row>
    <row r="3400" spans="1:12" ht="15">
      <c r="A3400" s="786" t="s">
        <v>10944</v>
      </c>
      <c r="B3400" s="785" t="s">
        <v>3175</v>
      </c>
      <c r="C3400" s="784" t="s">
        <v>7292</v>
      </c>
      <c r="D3400" s="784">
        <v>3399</v>
      </c>
      <c r="E3400" s="784"/>
      <c r="F3400" s="784">
        <v>100</v>
      </c>
      <c r="G3400" s="784"/>
      <c r="H3400" s="784" t="s">
        <v>366</v>
      </c>
      <c r="I3400" s="784" t="s">
        <v>105</v>
      </c>
      <c r="J3400" s="784" t="s">
        <v>10585</v>
      </c>
      <c r="K3400" s="784"/>
      <c r="L3400" s="784"/>
    </row>
    <row r="3401" spans="1:12" ht="15">
      <c r="A3401" s="786" t="s">
        <v>10945</v>
      </c>
      <c r="B3401" s="785" t="s">
        <v>3176</v>
      </c>
      <c r="C3401" s="784" t="s">
        <v>7292</v>
      </c>
      <c r="D3401" s="784">
        <v>3400</v>
      </c>
      <c r="E3401" s="784"/>
      <c r="F3401" s="784">
        <v>1030</v>
      </c>
      <c r="G3401" s="784"/>
      <c r="H3401" s="784" t="s">
        <v>42</v>
      </c>
      <c r="I3401" s="784" t="s">
        <v>105</v>
      </c>
      <c r="J3401" s="784" t="s">
        <v>10585</v>
      </c>
      <c r="K3401" s="784"/>
      <c r="L3401" s="784"/>
    </row>
    <row r="3402" spans="1:12" ht="15">
      <c r="A3402" s="786" t="s">
        <v>10946</v>
      </c>
      <c r="B3402" s="785" t="s">
        <v>3176</v>
      </c>
      <c r="C3402" s="784" t="s">
        <v>7292</v>
      </c>
      <c r="D3402" s="784">
        <v>3401</v>
      </c>
      <c r="E3402" s="784"/>
      <c r="F3402" s="784">
        <v>100</v>
      </c>
      <c r="G3402" s="784"/>
      <c r="H3402" s="784" t="s">
        <v>410</v>
      </c>
      <c r="I3402" s="784" t="s">
        <v>105</v>
      </c>
      <c r="J3402" s="784" t="s">
        <v>10585</v>
      </c>
      <c r="K3402" s="784"/>
      <c r="L3402" s="784"/>
    </row>
    <row r="3403" spans="1:12" ht="15">
      <c r="A3403" s="786" t="s">
        <v>10947</v>
      </c>
      <c r="B3403" s="785" t="s">
        <v>3176</v>
      </c>
      <c r="C3403" s="784" t="s">
        <v>7292</v>
      </c>
      <c r="D3403" s="784">
        <v>3402</v>
      </c>
      <c r="E3403" s="784"/>
      <c r="F3403" s="784">
        <v>1180</v>
      </c>
      <c r="G3403" s="784"/>
      <c r="H3403" s="784" t="s">
        <v>85</v>
      </c>
      <c r="I3403" s="784" t="s">
        <v>105</v>
      </c>
      <c r="J3403" s="784" t="s">
        <v>10585</v>
      </c>
      <c r="K3403" s="784"/>
      <c r="L3403" s="784"/>
    </row>
    <row r="3404" spans="1:12" ht="15">
      <c r="A3404" s="786" t="s">
        <v>10948</v>
      </c>
      <c r="B3404" s="785" t="s">
        <v>3177</v>
      </c>
      <c r="C3404" s="784" t="s">
        <v>7292</v>
      </c>
      <c r="D3404" s="784">
        <v>3403</v>
      </c>
      <c r="E3404" s="784"/>
      <c r="F3404" s="784">
        <v>5</v>
      </c>
      <c r="G3404" s="784"/>
      <c r="H3404" s="784" t="s">
        <v>410</v>
      </c>
      <c r="I3404" s="784" t="s">
        <v>105</v>
      </c>
      <c r="J3404" s="784" t="s">
        <v>10585</v>
      </c>
      <c r="K3404" s="784"/>
      <c r="L3404" s="784"/>
    </row>
    <row r="3405" spans="1:12" ht="15">
      <c r="A3405" s="786" t="s">
        <v>10949</v>
      </c>
      <c r="B3405" s="785" t="s">
        <v>3177</v>
      </c>
      <c r="C3405" s="784" t="s">
        <v>7292</v>
      </c>
      <c r="D3405" s="784">
        <v>3404</v>
      </c>
      <c r="E3405" s="784"/>
      <c r="F3405" s="784">
        <v>111</v>
      </c>
      <c r="G3405" s="784"/>
      <c r="H3405" s="784" t="s">
        <v>18</v>
      </c>
      <c r="I3405" s="784" t="s">
        <v>105</v>
      </c>
      <c r="J3405" s="784" t="s">
        <v>10585</v>
      </c>
      <c r="K3405" s="784"/>
      <c r="L3405" s="784"/>
    </row>
    <row r="3406" spans="1:12" ht="15">
      <c r="A3406" s="786" t="s">
        <v>10950</v>
      </c>
      <c r="B3406" s="785" t="s">
        <v>3178</v>
      </c>
      <c r="C3406" s="784" t="s">
        <v>7292</v>
      </c>
      <c r="D3406" s="784">
        <v>3405</v>
      </c>
      <c r="E3406" s="784"/>
      <c r="F3406" s="784">
        <v>204</v>
      </c>
      <c r="G3406" s="784"/>
      <c r="H3406" s="784" t="s">
        <v>53</v>
      </c>
      <c r="I3406" s="784" t="s">
        <v>105</v>
      </c>
      <c r="J3406" s="784" t="s">
        <v>10585</v>
      </c>
      <c r="K3406" s="784"/>
      <c r="L3406" s="784"/>
    </row>
    <row r="3407" spans="1:12" ht="15">
      <c r="A3407" s="786" t="s">
        <v>10951</v>
      </c>
      <c r="B3407" s="785" t="s">
        <v>10952</v>
      </c>
      <c r="C3407" s="784" t="s">
        <v>7292</v>
      </c>
      <c r="D3407" s="784">
        <v>3406</v>
      </c>
      <c r="E3407" s="784"/>
      <c r="F3407" s="784">
        <v>1351</v>
      </c>
      <c r="G3407" s="784"/>
      <c r="H3407" s="784" t="s">
        <v>30</v>
      </c>
      <c r="I3407" s="784" t="s">
        <v>105</v>
      </c>
      <c r="J3407" s="784" t="s">
        <v>10585</v>
      </c>
      <c r="K3407" s="784"/>
      <c r="L3407" s="784"/>
    </row>
    <row r="3408" spans="1:12" ht="15">
      <c r="A3408" s="786" t="s">
        <v>10953</v>
      </c>
      <c r="B3408" s="785" t="s">
        <v>7720</v>
      </c>
      <c r="C3408" s="784" t="s">
        <v>7292</v>
      </c>
      <c r="D3408" s="784">
        <v>3407</v>
      </c>
      <c r="E3408" s="784"/>
      <c r="F3408" s="784">
        <v>12</v>
      </c>
      <c r="G3408" s="784"/>
      <c r="H3408" s="784" t="s">
        <v>410</v>
      </c>
      <c r="I3408" s="784" t="s">
        <v>105</v>
      </c>
      <c r="J3408" s="784" t="s">
        <v>10585</v>
      </c>
      <c r="K3408" s="784"/>
      <c r="L3408" s="784"/>
    </row>
    <row r="3409" spans="1:12" ht="15">
      <c r="A3409" s="786" t="s">
        <v>10954</v>
      </c>
      <c r="B3409" s="785" t="s">
        <v>3181</v>
      </c>
      <c r="C3409" s="784" t="s">
        <v>7292</v>
      </c>
      <c r="D3409" s="784">
        <v>3408</v>
      </c>
      <c r="E3409" s="784"/>
      <c r="F3409" s="784">
        <v>7</v>
      </c>
      <c r="G3409" s="784"/>
      <c r="H3409" s="784" t="s">
        <v>101</v>
      </c>
      <c r="I3409" s="784" t="s">
        <v>105</v>
      </c>
      <c r="J3409" s="784" t="s">
        <v>10585</v>
      </c>
      <c r="K3409" s="784"/>
      <c r="L3409" s="784"/>
    </row>
    <row r="3410" spans="1:12" ht="15">
      <c r="A3410" s="786" t="s">
        <v>10955</v>
      </c>
      <c r="B3410" s="785" t="s">
        <v>3181</v>
      </c>
      <c r="C3410" s="784" t="s">
        <v>7292</v>
      </c>
      <c r="D3410" s="784">
        <v>3409</v>
      </c>
      <c r="E3410" s="784"/>
      <c r="F3410" s="784">
        <v>340</v>
      </c>
      <c r="G3410" s="784"/>
      <c r="H3410" s="784" t="s">
        <v>42</v>
      </c>
      <c r="I3410" s="784" t="s">
        <v>105</v>
      </c>
      <c r="J3410" s="784" t="s">
        <v>10585</v>
      </c>
      <c r="K3410" s="784"/>
      <c r="L3410" s="784"/>
    </row>
    <row r="3411" spans="1:12" ht="15">
      <c r="A3411" s="786" t="s">
        <v>10956</v>
      </c>
      <c r="B3411" s="785" t="s">
        <v>3182</v>
      </c>
      <c r="C3411" s="784" t="s">
        <v>7292</v>
      </c>
      <c r="D3411" s="784">
        <v>3410</v>
      </c>
      <c r="E3411" s="784"/>
      <c r="F3411" s="784">
        <v>770</v>
      </c>
      <c r="G3411" s="784"/>
      <c r="H3411" s="784" t="s">
        <v>47</v>
      </c>
      <c r="I3411" s="784" t="s">
        <v>105</v>
      </c>
      <c r="J3411" s="784" t="s">
        <v>10585</v>
      </c>
      <c r="K3411" s="784"/>
      <c r="L3411" s="784"/>
    </row>
    <row r="3412" spans="1:12" ht="15">
      <c r="A3412" s="786" t="s">
        <v>10957</v>
      </c>
      <c r="B3412" s="785" t="s">
        <v>3183</v>
      </c>
      <c r="C3412" s="784" t="s">
        <v>7292</v>
      </c>
      <c r="D3412" s="784">
        <v>3411</v>
      </c>
      <c r="E3412" s="784"/>
      <c r="F3412" s="784">
        <v>16</v>
      </c>
      <c r="G3412" s="784"/>
      <c r="H3412" s="784" t="s">
        <v>42</v>
      </c>
      <c r="I3412" s="784" t="s">
        <v>105</v>
      </c>
      <c r="J3412" s="784" t="s">
        <v>10585</v>
      </c>
      <c r="K3412" s="784"/>
      <c r="L3412" s="784"/>
    </row>
    <row r="3413" spans="1:12" ht="15">
      <c r="A3413" s="786" t="s">
        <v>10958</v>
      </c>
      <c r="B3413" s="785" t="s">
        <v>3183</v>
      </c>
      <c r="C3413" s="784" t="s">
        <v>7292</v>
      </c>
      <c r="D3413" s="784">
        <v>3412</v>
      </c>
      <c r="E3413" s="784"/>
      <c r="F3413" s="784">
        <v>1</v>
      </c>
      <c r="G3413" s="784"/>
      <c r="H3413" s="784" t="s">
        <v>688</v>
      </c>
      <c r="I3413" s="784" t="s">
        <v>105</v>
      </c>
      <c r="J3413" s="784" t="s">
        <v>10585</v>
      </c>
      <c r="K3413" s="784"/>
      <c r="L3413" s="784"/>
    </row>
    <row r="3414" spans="1:12" ht="15">
      <c r="A3414" s="786" t="s">
        <v>10959</v>
      </c>
      <c r="B3414" s="785" t="s">
        <v>3184</v>
      </c>
      <c r="C3414" s="784" t="s">
        <v>7292</v>
      </c>
      <c r="D3414" s="784">
        <v>3413</v>
      </c>
      <c r="E3414" s="784"/>
      <c r="F3414" s="784">
        <v>1302</v>
      </c>
      <c r="G3414" s="784"/>
      <c r="H3414" s="784" t="s">
        <v>32</v>
      </c>
      <c r="I3414" s="784" t="s">
        <v>105</v>
      </c>
      <c r="J3414" s="784" t="s">
        <v>10585</v>
      </c>
      <c r="K3414" s="784"/>
      <c r="L3414" s="784"/>
    </row>
    <row r="3415" spans="1:12" ht="15">
      <c r="A3415" s="786" t="s">
        <v>10960</v>
      </c>
      <c r="B3415" s="785" t="s">
        <v>3185</v>
      </c>
      <c r="C3415" s="784" t="s">
        <v>7292</v>
      </c>
      <c r="D3415" s="784">
        <v>3414</v>
      </c>
      <c r="E3415" s="784"/>
      <c r="F3415" s="784">
        <v>170</v>
      </c>
      <c r="G3415" s="784"/>
      <c r="H3415" s="784" t="s">
        <v>108</v>
      </c>
      <c r="I3415" s="784" t="s">
        <v>105</v>
      </c>
      <c r="J3415" s="784" t="s">
        <v>10585</v>
      </c>
      <c r="K3415" s="784"/>
      <c r="L3415" s="784"/>
    </row>
    <row r="3416" spans="1:12" ht="15">
      <c r="A3416" s="786" t="s">
        <v>10961</v>
      </c>
      <c r="B3416" s="785" t="s">
        <v>3185</v>
      </c>
      <c r="C3416" s="784" t="s">
        <v>7292</v>
      </c>
      <c r="D3416" s="784">
        <v>3415</v>
      </c>
      <c r="E3416" s="784"/>
      <c r="F3416" s="784">
        <v>129</v>
      </c>
      <c r="G3416" s="784"/>
      <c r="H3416" s="784" t="s">
        <v>20</v>
      </c>
      <c r="I3416" s="784" t="s">
        <v>105</v>
      </c>
      <c r="J3416" s="784" t="s">
        <v>10585</v>
      </c>
      <c r="K3416" s="784"/>
      <c r="L3416" s="784"/>
    </row>
    <row r="3417" spans="1:12" ht="15">
      <c r="A3417" s="786" t="s">
        <v>10962</v>
      </c>
      <c r="B3417" s="785" t="s">
        <v>3186</v>
      </c>
      <c r="C3417" s="784" t="s">
        <v>7292</v>
      </c>
      <c r="D3417" s="784">
        <v>3416</v>
      </c>
      <c r="E3417" s="784"/>
      <c r="F3417" s="784">
        <v>198</v>
      </c>
      <c r="G3417" s="784"/>
      <c r="H3417" s="784" t="s">
        <v>20</v>
      </c>
      <c r="I3417" s="784" t="s">
        <v>105</v>
      </c>
      <c r="J3417" s="784" t="s">
        <v>10585</v>
      </c>
      <c r="K3417" s="784"/>
      <c r="L3417" s="784"/>
    </row>
    <row r="3418" spans="1:12" ht="15">
      <c r="A3418" s="786" t="s">
        <v>10963</v>
      </c>
      <c r="B3418" s="785" t="s">
        <v>3187</v>
      </c>
      <c r="C3418" s="784" t="s">
        <v>7292</v>
      </c>
      <c r="D3418" s="784">
        <v>3417</v>
      </c>
      <c r="E3418" s="784"/>
      <c r="F3418" s="784">
        <v>100</v>
      </c>
      <c r="G3418" s="784"/>
      <c r="H3418" s="784" t="s">
        <v>51</v>
      </c>
      <c r="I3418" s="784" t="s">
        <v>105</v>
      </c>
      <c r="J3418" s="784" t="s">
        <v>10585</v>
      </c>
      <c r="K3418" s="784"/>
      <c r="L3418" s="784"/>
    </row>
    <row r="3419" spans="1:12" ht="15">
      <c r="A3419" s="786" t="s">
        <v>10964</v>
      </c>
      <c r="B3419" s="785" t="s">
        <v>3188</v>
      </c>
      <c r="C3419" s="784" t="s">
        <v>7292</v>
      </c>
      <c r="D3419" s="784">
        <v>3418</v>
      </c>
      <c r="E3419" s="784"/>
      <c r="F3419" s="784">
        <v>100</v>
      </c>
      <c r="G3419" s="784"/>
      <c r="H3419" s="784" t="s">
        <v>30</v>
      </c>
      <c r="I3419" s="784" t="s">
        <v>105</v>
      </c>
      <c r="J3419" s="784" t="s">
        <v>10585</v>
      </c>
      <c r="K3419" s="784"/>
      <c r="L3419" s="784"/>
    </row>
    <row r="3420" spans="1:12" ht="15">
      <c r="A3420" s="786" t="s">
        <v>10965</v>
      </c>
      <c r="B3420" s="785" t="s">
        <v>3188</v>
      </c>
      <c r="C3420" s="784" t="s">
        <v>7292</v>
      </c>
      <c r="D3420" s="784">
        <v>3419</v>
      </c>
      <c r="E3420" s="784"/>
      <c r="F3420" s="784">
        <v>91</v>
      </c>
      <c r="G3420" s="784"/>
      <c r="H3420" s="784" t="s">
        <v>59</v>
      </c>
      <c r="I3420" s="784" t="s">
        <v>105</v>
      </c>
      <c r="J3420" s="784" t="s">
        <v>10585</v>
      </c>
      <c r="K3420" s="784"/>
      <c r="L3420" s="784"/>
    </row>
    <row r="3421" spans="1:12" ht="15">
      <c r="A3421" s="786" t="s">
        <v>10966</v>
      </c>
      <c r="B3421" s="785" t="s">
        <v>3188</v>
      </c>
      <c r="C3421" s="784" t="s">
        <v>7292</v>
      </c>
      <c r="D3421" s="784">
        <v>3420</v>
      </c>
      <c r="E3421" s="784"/>
      <c r="F3421" s="784">
        <v>200</v>
      </c>
      <c r="G3421" s="784"/>
      <c r="H3421" s="784" t="s">
        <v>40</v>
      </c>
      <c r="I3421" s="784" t="s">
        <v>105</v>
      </c>
      <c r="J3421" s="784" t="s">
        <v>10585</v>
      </c>
      <c r="K3421" s="784"/>
      <c r="L3421" s="784"/>
    </row>
    <row r="3422" spans="1:12" ht="15">
      <c r="A3422" s="786" t="s">
        <v>10967</v>
      </c>
      <c r="B3422" s="785" t="s">
        <v>3189</v>
      </c>
      <c r="C3422" s="784" t="s">
        <v>7292</v>
      </c>
      <c r="D3422" s="784">
        <v>3421</v>
      </c>
      <c r="E3422" s="784"/>
      <c r="F3422" s="784">
        <v>411</v>
      </c>
      <c r="G3422" s="784"/>
      <c r="H3422" s="784" t="s">
        <v>51</v>
      </c>
      <c r="I3422" s="784" t="s">
        <v>105</v>
      </c>
      <c r="J3422" s="784" t="s">
        <v>10585</v>
      </c>
      <c r="K3422" s="784"/>
      <c r="L3422" s="784"/>
    </row>
    <row r="3423" spans="1:12" ht="15">
      <c r="A3423" s="786" t="s">
        <v>10968</v>
      </c>
      <c r="B3423" s="785" t="s">
        <v>3190</v>
      </c>
      <c r="C3423" s="784" t="s">
        <v>7292</v>
      </c>
      <c r="D3423" s="784">
        <v>3422</v>
      </c>
      <c r="E3423" s="784"/>
      <c r="F3423" s="784">
        <v>400</v>
      </c>
      <c r="G3423" s="784"/>
      <c r="H3423" s="784" t="s">
        <v>55</v>
      </c>
      <c r="I3423" s="784" t="s">
        <v>105</v>
      </c>
      <c r="J3423" s="784" t="s">
        <v>10585</v>
      </c>
      <c r="K3423" s="784"/>
      <c r="L3423" s="784"/>
    </row>
    <row r="3424" spans="1:12" ht="15">
      <c r="A3424" s="786" t="s">
        <v>10969</v>
      </c>
      <c r="B3424" s="785" t="s">
        <v>3191</v>
      </c>
      <c r="C3424" s="784" t="s">
        <v>7292</v>
      </c>
      <c r="D3424" s="784">
        <v>3423</v>
      </c>
      <c r="E3424" s="784"/>
      <c r="F3424" s="784">
        <v>321</v>
      </c>
      <c r="G3424" s="784"/>
      <c r="H3424" s="784" t="s">
        <v>42</v>
      </c>
      <c r="I3424" s="784" t="s">
        <v>105</v>
      </c>
      <c r="J3424" s="784" t="s">
        <v>10585</v>
      </c>
      <c r="K3424" s="784"/>
      <c r="L3424" s="784"/>
    </row>
    <row r="3425" spans="1:12" ht="15">
      <c r="A3425" s="786" t="s">
        <v>10970</v>
      </c>
      <c r="B3425" s="785" t="s">
        <v>3192</v>
      </c>
      <c r="C3425" s="784" t="s">
        <v>7292</v>
      </c>
      <c r="D3425" s="784">
        <v>3424</v>
      </c>
      <c r="E3425" s="784"/>
      <c r="F3425" s="784">
        <v>1</v>
      </c>
      <c r="G3425" s="784"/>
      <c r="H3425" s="784" t="s">
        <v>24</v>
      </c>
      <c r="I3425" s="784" t="s">
        <v>87</v>
      </c>
      <c r="J3425" s="784" t="s">
        <v>10585</v>
      </c>
      <c r="K3425" s="784"/>
      <c r="L3425" s="784"/>
    </row>
    <row r="3426" spans="1:12" ht="15">
      <c r="A3426" s="786" t="s">
        <v>10971</v>
      </c>
      <c r="B3426" s="785" t="s">
        <v>3193</v>
      </c>
      <c r="C3426" s="784" t="s">
        <v>7292</v>
      </c>
      <c r="D3426" s="784">
        <v>3425</v>
      </c>
      <c r="E3426" s="784"/>
      <c r="F3426" s="784">
        <v>3</v>
      </c>
      <c r="G3426" s="784"/>
      <c r="H3426" s="784" t="s">
        <v>72</v>
      </c>
      <c r="I3426" s="784" t="s">
        <v>87</v>
      </c>
      <c r="J3426" s="784" t="s">
        <v>10585</v>
      </c>
      <c r="K3426" s="784"/>
      <c r="L3426" s="784"/>
    </row>
    <row r="3427" spans="1:12" ht="15">
      <c r="A3427" s="786" t="s">
        <v>10972</v>
      </c>
      <c r="B3427" s="785" t="s">
        <v>3194</v>
      </c>
      <c r="C3427" s="784" t="s">
        <v>7292</v>
      </c>
      <c r="D3427" s="784">
        <v>3426</v>
      </c>
      <c r="E3427" s="784"/>
      <c r="F3427" s="784">
        <v>1</v>
      </c>
      <c r="G3427" s="784"/>
      <c r="H3427" s="784" t="s">
        <v>92</v>
      </c>
      <c r="I3427" s="784" t="s">
        <v>87</v>
      </c>
      <c r="J3427" s="784" t="s">
        <v>10585</v>
      </c>
      <c r="K3427" s="784"/>
      <c r="L3427" s="784"/>
    </row>
    <row r="3428" spans="1:12" ht="15">
      <c r="A3428" s="786" t="s">
        <v>10973</v>
      </c>
      <c r="B3428" s="785" t="s">
        <v>3195</v>
      </c>
      <c r="C3428" s="784" t="s">
        <v>7292</v>
      </c>
      <c r="D3428" s="784">
        <v>3427</v>
      </c>
      <c r="E3428" s="784"/>
      <c r="F3428" s="784">
        <v>100</v>
      </c>
      <c r="G3428" s="784"/>
      <c r="H3428" s="784" t="s">
        <v>108</v>
      </c>
      <c r="I3428" s="784" t="s">
        <v>105</v>
      </c>
      <c r="J3428" s="784" t="s">
        <v>10585</v>
      </c>
      <c r="K3428" s="784"/>
      <c r="L3428" s="784"/>
    </row>
    <row r="3429" spans="1:12" ht="15">
      <c r="A3429" s="786" t="s">
        <v>10974</v>
      </c>
      <c r="B3429" s="785" t="s">
        <v>3196</v>
      </c>
      <c r="C3429" s="784" t="s">
        <v>7292</v>
      </c>
      <c r="D3429" s="784">
        <v>3428</v>
      </c>
      <c r="E3429" s="784"/>
      <c r="F3429" s="784">
        <v>103</v>
      </c>
      <c r="G3429" s="784"/>
      <c r="H3429" s="784" t="s">
        <v>108</v>
      </c>
      <c r="I3429" s="784" t="s">
        <v>105</v>
      </c>
      <c r="J3429" s="784" t="s">
        <v>10585</v>
      </c>
      <c r="K3429" s="784"/>
      <c r="L3429" s="784"/>
    </row>
    <row r="3430" spans="1:12" ht="15">
      <c r="A3430" s="786" t="s">
        <v>10975</v>
      </c>
      <c r="B3430" s="785" t="s">
        <v>3197</v>
      </c>
      <c r="C3430" s="784" t="s">
        <v>7292</v>
      </c>
      <c r="D3430" s="784">
        <v>3429</v>
      </c>
      <c r="E3430" s="784"/>
      <c r="F3430" s="784">
        <v>90</v>
      </c>
      <c r="G3430" s="784"/>
      <c r="H3430" s="784" t="s">
        <v>42</v>
      </c>
      <c r="I3430" s="784" t="s">
        <v>105</v>
      </c>
      <c r="J3430" s="784" t="s">
        <v>10585</v>
      </c>
      <c r="K3430" s="784"/>
      <c r="L3430" s="784"/>
    </row>
    <row r="3431" spans="1:12" ht="15">
      <c r="A3431" s="786" t="s">
        <v>10976</v>
      </c>
      <c r="B3431" s="785" t="s">
        <v>3198</v>
      </c>
      <c r="C3431" s="784" t="s">
        <v>7292</v>
      </c>
      <c r="D3431" s="784">
        <v>3430</v>
      </c>
      <c r="E3431" s="784"/>
      <c r="F3431" s="784">
        <v>8</v>
      </c>
      <c r="G3431" s="784"/>
      <c r="H3431" s="784" t="s">
        <v>27</v>
      </c>
      <c r="I3431" s="784" t="s">
        <v>642</v>
      </c>
      <c r="J3431" s="784" t="s">
        <v>10585</v>
      </c>
      <c r="K3431" s="784"/>
      <c r="L3431" s="784"/>
    </row>
    <row r="3432" spans="1:12" ht="15">
      <c r="A3432" s="786" t="s">
        <v>10977</v>
      </c>
      <c r="B3432" s="785" t="s">
        <v>3199</v>
      </c>
      <c r="C3432" s="784" t="s">
        <v>7292</v>
      </c>
      <c r="D3432" s="784">
        <v>3431</v>
      </c>
      <c r="E3432" s="784"/>
      <c r="F3432" s="784">
        <v>10</v>
      </c>
      <c r="G3432" s="784"/>
      <c r="H3432" s="784" t="s">
        <v>30</v>
      </c>
      <c r="I3432" s="784" t="s">
        <v>126</v>
      </c>
      <c r="J3432" s="784" t="s">
        <v>10585</v>
      </c>
      <c r="K3432" s="784"/>
      <c r="L3432" s="784"/>
    </row>
    <row r="3433" spans="1:12" ht="15">
      <c r="A3433" s="786" t="s">
        <v>10978</v>
      </c>
      <c r="B3433" s="785" t="s">
        <v>3200</v>
      </c>
      <c r="C3433" s="784" t="s">
        <v>7292</v>
      </c>
      <c r="D3433" s="784">
        <v>3432</v>
      </c>
      <c r="E3433" s="784"/>
      <c r="F3433" s="784">
        <v>106</v>
      </c>
      <c r="G3433" s="784"/>
      <c r="H3433" s="784" t="s">
        <v>111</v>
      </c>
      <c r="I3433" s="784" t="s">
        <v>126</v>
      </c>
      <c r="J3433" s="784" t="s">
        <v>10585</v>
      </c>
      <c r="K3433" s="784"/>
      <c r="L3433" s="784"/>
    </row>
    <row r="3434" spans="1:12" ht="15">
      <c r="A3434" s="786" t="s">
        <v>10979</v>
      </c>
      <c r="B3434" s="785" t="s">
        <v>3201</v>
      </c>
      <c r="C3434" s="784" t="s">
        <v>7292</v>
      </c>
      <c r="D3434" s="784">
        <v>3433</v>
      </c>
      <c r="E3434" s="784"/>
      <c r="F3434" s="784">
        <v>20</v>
      </c>
      <c r="G3434" s="784"/>
      <c r="H3434" s="784" t="s">
        <v>366</v>
      </c>
      <c r="I3434" s="784" t="s">
        <v>1849</v>
      </c>
      <c r="J3434" s="784" t="s">
        <v>10980</v>
      </c>
      <c r="K3434" s="784"/>
      <c r="L3434" s="784"/>
    </row>
    <row r="3435" spans="1:12" ht="15">
      <c r="A3435" s="786" t="s">
        <v>10981</v>
      </c>
      <c r="B3435" s="785" t="s">
        <v>3201</v>
      </c>
      <c r="C3435" s="784" t="s">
        <v>7292</v>
      </c>
      <c r="D3435" s="784">
        <v>3434</v>
      </c>
      <c r="E3435" s="784"/>
      <c r="F3435" s="784">
        <v>76</v>
      </c>
      <c r="G3435" s="784"/>
      <c r="H3435" s="784" t="s">
        <v>22</v>
      </c>
      <c r="I3435" s="784" t="s">
        <v>126</v>
      </c>
      <c r="J3435" s="784" t="s">
        <v>10980</v>
      </c>
      <c r="K3435" s="784"/>
      <c r="L3435" s="784"/>
    </row>
    <row r="3436" spans="1:12" ht="15">
      <c r="A3436" s="786" t="s">
        <v>10982</v>
      </c>
      <c r="B3436" s="785" t="s">
        <v>3202</v>
      </c>
      <c r="C3436" s="784" t="s">
        <v>7292</v>
      </c>
      <c r="D3436" s="784">
        <v>3435</v>
      </c>
      <c r="E3436" s="784"/>
      <c r="F3436" s="784">
        <v>136</v>
      </c>
      <c r="G3436" s="784"/>
      <c r="H3436" s="784" t="s">
        <v>111</v>
      </c>
      <c r="I3436" s="784" t="s">
        <v>86</v>
      </c>
      <c r="J3436" s="784" t="s">
        <v>10980</v>
      </c>
      <c r="K3436" s="784"/>
      <c r="L3436" s="784"/>
    </row>
    <row r="3437" spans="1:12" ht="15">
      <c r="A3437" s="786" t="s">
        <v>10983</v>
      </c>
      <c r="B3437" s="785" t="s">
        <v>3203</v>
      </c>
      <c r="C3437" s="784" t="s">
        <v>7292</v>
      </c>
      <c r="D3437" s="784">
        <v>3436</v>
      </c>
      <c r="E3437" s="784"/>
      <c r="F3437" s="784">
        <v>10</v>
      </c>
      <c r="G3437" s="784"/>
      <c r="H3437" s="784" t="s">
        <v>111</v>
      </c>
      <c r="I3437" s="784" t="s">
        <v>126</v>
      </c>
      <c r="J3437" s="784" t="s">
        <v>10980</v>
      </c>
      <c r="K3437" s="784"/>
      <c r="L3437" s="784"/>
    </row>
    <row r="3438" spans="1:12" ht="15">
      <c r="A3438" s="786" t="s">
        <v>10984</v>
      </c>
      <c r="B3438" s="785" t="s">
        <v>3204</v>
      </c>
      <c r="C3438" s="784" t="s">
        <v>7292</v>
      </c>
      <c r="D3438" s="784">
        <v>3437</v>
      </c>
      <c r="E3438" s="784"/>
      <c r="F3438" s="784">
        <v>9</v>
      </c>
      <c r="G3438" s="784"/>
      <c r="H3438" s="784" t="s">
        <v>59</v>
      </c>
      <c r="I3438" s="784" t="s">
        <v>126</v>
      </c>
      <c r="J3438" s="784" t="s">
        <v>10980</v>
      </c>
      <c r="K3438" s="784"/>
      <c r="L3438" s="784"/>
    </row>
    <row r="3439" spans="1:12" ht="15">
      <c r="A3439" s="786" t="s">
        <v>10985</v>
      </c>
      <c r="B3439" s="785" t="s">
        <v>3205</v>
      </c>
      <c r="C3439" s="784" t="s">
        <v>7292</v>
      </c>
      <c r="D3439" s="784">
        <v>3438</v>
      </c>
      <c r="E3439" s="784"/>
      <c r="F3439" s="784">
        <v>2</v>
      </c>
      <c r="G3439" s="784"/>
      <c r="H3439" s="784" t="s">
        <v>27</v>
      </c>
      <c r="I3439" s="784" t="s">
        <v>126</v>
      </c>
      <c r="J3439" s="784" t="s">
        <v>10980</v>
      </c>
      <c r="K3439" s="784"/>
      <c r="L3439" s="784"/>
    </row>
    <row r="3440" spans="1:12" ht="15">
      <c r="A3440" s="786" t="s">
        <v>10986</v>
      </c>
      <c r="B3440" s="785" t="s">
        <v>3206</v>
      </c>
      <c r="C3440" s="784" t="s">
        <v>7292</v>
      </c>
      <c r="D3440" s="784">
        <v>3439</v>
      </c>
      <c r="E3440" s="784"/>
      <c r="F3440" s="784">
        <v>31</v>
      </c>
      <c r="G3440" s="784"/>
      <c r="H3440" s="784" t="s">
        <v>59</v>
      </c>
      <c r="I3440" s="784" t="s">
        <v>86</v>
      </c>
      <c r="J3440" s="784" t="s">
        <v>10980</v>
      </c>
      <c r="K3440" s="784"/>
      <c r="L3440" s="784"/>
    </row>
    <row r="3441" spans="1:12" ht="15">
      <c r="A3441" s="786" t="s">
        <v>10987</v>
      </c>
      <c r="B3441" s="785" t="s">
        <v>3206</v>
      </c>
      <c r="C3441" s="784" t="s">
        <v>7292</v>
      </c>
      <c r="D3441" s="784">
        <v>3440</v>
      </c>
      <c r="E3441" s="784"/>
      <c r="F3441" s="784">
        <v>10</v>
      </c>
      <c r="G3441" s="784"/>
      <c r="H3441" s="784" t="s">
        <v>59</v>
      </c>
      <c r="I3441" s="784" t="s">
        <v>126</v>
      </c>
      <c r="J3441" s="784" t="s">
        <v>10980</v>
      </c>
      <c r="K3441" s="784"/>
      <c r="L3441" s="784"/>
    </row>
    <row r="3442" spans="1:12" ht="15">
      <c r="A3442" s="786" t="s">
        <v>10988</v>
      </c>
      <c r="B3442" s="785" t="s">
        <v>3207</v>
      </c>
      <c r="C3442" s="784" t="s">
        <v>7292</v>
      </c>
      <c r="D3442" s="784">
        <v>3441</v>
      </c>
      <c r="E3442" s="784"/>
      <c r="F3442" s="784">
        <v>250</v>
      </c>
      <c r="G3442" s="784"/>
      <c r="H3442" s="784" t="s">
        <v>116</v>
      </c>
      <c r="I3442" s="784" t="s">
        <v>126</v>
      </c>
      <c r="J3442" s="784" t="s">
        <v>10980</v>
      </c>
      <c r="K3442" s="784"/>
      <c r="L3442" s="784"/>
    </row>
    <row r="3443" spans="1:12" ht="15">
      <c r="A3443" s="786" t="s">
        <v>10989</v>
      </c>
      <c r="B3443" s="785" t="s">
        <v>3208</v>
      </c>
      <c r="C3443" s="784" t="s">
        <v>7292</v>
      </c>
      <c r="D3443" s="784">
        <v>3442</v>
      </c>
      <c r="E3443" s="784"/>
      <c r="F3443" s="784">
        <v>212</v>
      </c>
      <c r="G3443" s="784"/>
      <c r="H3443" s="784" t="s">
        <v>20</v>
      </c>
      <c r="I3443" s="784" t="s">
        <v>86</v>
      </c>
      <c r="J3443" s="784" t="s">
        <v>10980</v>
      </c>
      <c r="K3443" s="784"/>
      <c r="L3443" s="784"/>
    </row>
    <row r="3444" spans="1:12" ht="15">
      <c r="A3444" s="786" t="s">
        <v>10990</v>
      </c>
      <c r="B3444" s="785" t="s">
        <v>3209</v>
      </c>
      <c r="C3444" s="784" t="s">
        <v>7292</v>
      </c>
      <c r="D3444" s="784">
        <v>3443</v>
      </c>
      <c r="E3444" s="784"/>
      <c r="F3444" s="784">
        <v>43</v>
      </c>
      <c r="G3444" s="784"/>
      <c r="H3444" s="784" t="s">
        <v>51</v>
      </c>
      <c r="I3444" s="784" t="s">
        <v>126</v>
      </c>
      <c r="J3444" s="784" t="s">
        <v>10980</v>
      </c>
      <c r="K3444" s="784"/>
      <c r="L3444" s="784"/>
    </row>
    <row r="3445" spans="1:12" ht="15">
      <c r="A3445" s="786" t="s">
        <v>10991</v>
      </c>
      <c r="B3445" s="785" t="s">
        <v>3209</v>
      </c>
      <c r="C3445" s="784" t="s">
        <v>7292</v>
      </c>
      <c r="D3445" s="784">
        <v>3444</v>
      </c>
      <c r="E3445" s="784"/>
      <c r="F3445" s="784">
        <v>180</v>
      </c>
      <c r="G3445" s="784"/>
      <c r="H3445" s="784" t="s">
        <v>51</v>
      </c>
      <c r="I3445" s="784" t="s">
        <v>126</v>
      </c>
      <c r="J3445" s="784" t="s">
        <v>10980</v>
      </c>
      <c r="K3445" s="784"/>
      <c r="L3445" s="784"/>
    </row>
    <row r="3446" spans="1:12" ht="15">
      <c r="A3446" s="786" t="s">
        <v>10992</v>
      </c>
      <c r="B3446" s="785" t="s">
        <v>3210</v>
      </c>
      <c r="C3446" s="784" t="s">
        <v>7292</v>
      </c>
      <c r="D3446" s="784">
        <v>3445</v>
      </c>
      <c r="E3446" s="784"/>
      <c r="F3446" s="784">
        <v>96</v>
      </c>
      <c r="G3446" s="784"/>
      <c r="H3446" s="784" t="s">
        <v>51</v>
      </c>
      <c r="I3446" s="784" t="s">
        <v>126</v>
      </c>
      <c r="J3446" s="784" t="s">
        <v>10980</v>
      </c>
      <c r="K3446" s="784"/>
      <c r="L3446" s="784"/>
    </row>
    <row r="3447" spans="1:12" ht="15">
      <c r="A3447" s="786" t="s">
        <v>10993</v>
      </c>
      <c r="B3447" s="785" t="s">
        <v>3211</v>
      </c>
      <c r="C3447" s="784" t="s">
        <v>7292</v>
      </c>
      <c r="D3447" s="784">
        <v>3446</v>
      </c>
      <c r="E3447" s="784"/>
      <c r="F3447" s="784">
        <v>4</v>
      </c>
      <c r="G3447" s="784"/>
      <c r="H3447" s="784" t="s">
        <v>42</v>
      </c>
      <c r="I3447" s="784" t="s">
        <v>126</v>
      </c>
      <c r="J3447" s="784" t="s">
        <v>10980</v>
      </c>
      <c r="K3447" s="784"/>
      <c r="L3447" s="784"/>
    </row>
    <row r="3448" spans="1:12" ht="15">
      <c r="A3448" s="786" t="s">
        <v>10994</v>
      </c>
      <c r="B3448" s="785" t="s">
        <v>523</v>
      </c>
      <c r="C3448" s="784" t="s">
        <v>7292</v>
      </c>
      <c r="D3448" s="784">
        <v>3447</v>
      </c>
      <c r="E3448" s="784"/>
      <c r="F3448" s="784">
        <v>220</v>
      </c>
      <c r="G3448" s="784"/>
      <c r="H3448" s="784" t="s">
        <v>14</v>
      </c>
      <c r="I3448" s="784" t="s">
        <v>126</v>
      </c>
      <c r="J3448" s="784" t="s">
        <v>10980</v>
      </c>
      <c r="K3448" s="784"/>
      <c r="L3448" s="784"/>
    </row>
    <row r="3449" spans="1:12" ht="15">
      <c r="A3449" s="786" t="s">
        <v>10995</v>
      </c>
      <c r="B3449" s="785" t="s">
        <v>523</v>
      </c>
      <c r="C3449" s="784" t="s">
        <v>7292</v>
      </c>
      <c r="D3449" s="784">
        <v>3448</v>
      </c>
      <c r="E3449" s="784"/>
      <c r="F3449" s="784">
        <v>195</v>
      </c>
      <c r="G3449" s="784"/>
      <c r="H3449" s="784" t="s">
        <v>18</v>
      </c>
      <c r="I3449" s="784" t="s">
        <v>126</v>
      </c>
      <c r="J3449" s="784" t="s">
        <v>10980</v>
      </c>
      <c r="K3449" s="784"/>
      <c r="L3449" s="784"/>
    </row>
    <row r="3450" spans="1:12" ht="15">
      <c r="A3450" s="786" t="s">
        <v>10996</v>
      </c>
      <c r="B3450" s="785" t="s">
        <v>3212</v>
      </c>
      <c r="C3450" s="784" t="s">
        <v>7292</v>
      </c>
      <c r="D3450" s="784">
        <v>3449</v>
      </c>
      <c r="E3450" s="784"/>
      <c r="F3450" s="784">
        <v>66</v>
      </c>
      <c r="G3450" s="784"/>
      <c r="H3450" s="784" t="s">
        <v>51</v>
      </c>
      <c r="I3450" s="784" t="s">
        <v>126</v>
      </c>
      <c r="J3450" s="784" t="s">
        <v>10980</v>
      </c>
      <c r="K3450" s="784"/>
      <c r="L3450" s="784"/>
    </row>
    <row r="3451" spans="1:12" ht="15">
      <c r="A3451" s="786" t="s">
        <v>10997</v>
      </c>
      <c r="B3451" s="785" t="s">
        <v>3213</v>
      </c>
      <c r="C3451" s="784" t="s">
        <v>7292</v>
      </c>
      <c r="D3451" s="784">
        <v>3450</v>
      </c>
      <c r="E3451" s="784"/>
      <c r="F3451" s="784">
        <v>26</v>
      </c>
      <c r="G3451" s="784"/>
      <c r="H3451" s="784" t="s">
        <v>51</v>
      </c>
      <c r="I3451" s="784" t="s">
        <v>126</v>
      </c>
      <c r="J3451" s="784" t="s">
        <v>10980</v>
      </c>
      <c r="K3451" s="784"/>
      <c r="L3451" s="784"/>
    </row>
    <row r="3452" spans="1:12" ht="15">
      <c r="A3452" s="786" t="s">
        <v>10998</v>
      </c>
      <c r="B3452" s="785" t="s">
        <v>3214</v>
      </c>
      <c r="C3452" s="784" t="s">
        <v>7292</v>
      </c>
      <c r="D3452" s="784">
        <v>3451</v>
      </c>
      <c r="E3452" s="784"/>
      <c r="F3452" s="784">
        <v>14</v>
      </c>
      <c r="G3452" s="784"/>
      <c r="H3452" s="784" t="s">
        <v>111</v>
      </c>
      <c r="I3452" s="784" t="s">
        <v>126</v>
      </c>
      <c r="J3452" s="784" t="s">
        <v>10980</v>
      </c>
      <c r="K3452" s="784"/>
      <c r="L3452" s="784"/>
    </row>
    <row r="3453" spans="1:12" ht="15">
      <c r="A3453" s="786" t="s">
        <v>10999</v>
      </c>
      <c r="B3453" s="785" t="s">
        <v>3215</v>
      </c>
      <c r="C3453" s="784" t="s">
        <v>7292</v>
      </c>
      <c r="D3453" s="784">
        <v>3452</v>
      </c>
      <c r="E3453" s="784"/>
      <c r="F3453" s="784">
        <v>2</v>
      </c>
      <c r="G3453" s="784"/>
      <c r="H3453" s="784" t="s">
        <v>366</v>
      </c>
      <c r="I3453" s="784" t="s">
        <v>126</v>
      </c>
      <c r="J3453" s="784" t="s">
        <v>10980</v>
      </c>
      <c r="K3453" s="784"/>
      <c r="L3453" s="784"/>
    </row>
    <row r="3454" spans="1:12" ht="15">
      <c r="A3454" s="786" t="s">
        <v>11000</v>
      </c>
      <c r="B3454" s="785" t="s">
        <v>3216</v>
      </c>
      <c r="C3454" s="784" t="s">
        <v>7292</v>
      </c>
      <c r="D3454" s="784">
        <v>3453</v>
      </c>
      <c r="E3454" s="784"/>
      <c r="F3454" s="784">
        <v>68</v>
      </c>
      <c r="G3454" s="784"/>
      <c r="H3454" s="784" t="s">
        <v>47</v>
      </c>
      <c r="I3454" s="784" t="s">
        <v>126</v>
      </c>
      <c r="J3454" s="784" t="s">
        <v>10980</v>
      </c>
      <c r="K3454" s="784"/>
      <c r="L3454" s="784"/>
    </row>
    <row r="3455" spans="1:12" ht="15">
      <c r="A3455" s="786" t="s">
        <v>11001</v>
      </c>
      <c r="B3455" s="785" t="s">
        <v>3217</v>
      </c>
      <c r="C3455" s="784" t="s">
        <v>7292</v>
      </c>
      <c r="D3455" s="784">
        <v>3454</v>
      </c>
      <c r="E3455" s="784"/>
      <c r="F3455" s="784">
        <v>1</v>
      </c>
      <c r="G3455" s="784"/>
      <c r="H3455" s="784" t="s">
        <v>47</v>
      </c>
      <c r="I3455" s="784" t="s">
        <v>126</v>
      </c>
      <c r="J3455" s="784" t="s">
        <v>10980</v>
      </c>
      <c r="K3455" s="784"/>
      <c r="L3455" s="784"/>
    </row>
    <row r="3456" spans="1:12" ht="15">
      <c r="A3456" s="786" t="s">
        <v>11002</v>
      </c>
      <c r="B3456" s="785" t="s">
        <v>3218</v>
      </c>
      <c r="C3456" s="784" t="s">
        <v>7292</v>
      </c>
      <c r="D3456" s="784">
        <v>3455</v>
      </c>
      <c r="E3456" s="784"/>
      <c r="F3456" s="784">
        <v>72</v>
      </c>
      <c r="G3456" s="784"/>
      <c r="H3456" s="784" t="s">
        <v>116</v>
      </c>
      <c r="I3456" s="784" t="s">
        <v>126</v>
      </c>
      <c r="J3456" s="784" t="s">
        <v>10980</v>
      </c>
      <c r="K3456" s="784"/>
      <c r="L3456" s="784"/>
    </row>
    <row r="3457" spans="1:12" ht="15">
      <c r="A3457" s="786" t="s">
        <v>11003</v>
      </c>
      <c r="B3457" s="785" t="s">
        <v>3218</v>
      </c>
      <c r="C3457" s="784" t="s">
        <v>7292</v>
      </c>
      <c r="D3457" s="784">
        <v>3456</v>
      </c>
      <c r="E3457" s="784"/>
      <c r="F3457" s="784">
        <v>97</v>
      </c>
      <c r="G3457" s="784"/>
      <c r="H3457" s="784" t="s">
        <v>116</v>
      </c>
      <c r="I3457" s="784" t="s">
        <v>126</v>
      </c>
      <c r="J3457" s="784" t="s">
        <v>10980</v>
      </c>
      <c r="K3457" s="784"/>
      <c r="L3457" s="784"/>
    </row>
    <row r="3458" spans="1:12" ht="15">
      <c r="A3458" s="786" t="s">
        <v>11004</v>
      </c>
      <c r="B3458" s="785" t="s">
        <v>3219</v>
      </c>
      <c r="C3458" s="784" t="s">
        <v>7292</v>
      </c>
      <c r="D3458" s="784">
        <v>3457</v>
      </c>
      <c r="E3458" s="784"/>
      <c r="F3458" s="784">
        <v>19</v>
      </c>
      <c r="G3458" s="784"/>
      <c r="H3458" s="784" t="s">
        <v>30</v>
      </c>
      <c r="I3458" s="784" t="s">
        <v>105</v>
      </c>
      <c r="J3458" s="784" t="s">
        <v>10980</v>
      </c>
      <c r="K3458" s="784"/>
      <c r="L3458" s="784"/>
    </row>
    <row r="3459" spans="1:12" ht="15">
      <c r="A3459" s="786" t="s">
        <v>11005</v>
      </c>
      <c r="B3459" s="785" t="s">
        <v>3220</v>
      </c>
      <c r="C3459" s="784" t="s">
        <v>7292</v>
      </c>
      <c r="D3459" s="784">
        <v>3458</v>
      </c>
      <c r="E3459" s="784"/>
      <c r="F3459" s="784">
        <v>25</v>
      </c>
      <c r="G3459" s="784"/>
      <c r="H3459" s="784" t="s">
        <v>25</v>
      </c>
      <c r="I3459" s="784" t="s">
        <v>105</v>
      </c>
      <c r="J3459" s="784" t="s">
        <v>10980</v>
      </c>
      <c r="K3459" s="784"/>
      <c r="L3459" s="784"/>
    </row>
    <row r="3460" spans="1:12" ht="15">
      <c r="A3460" s="786" t="s">
        <v>11006</v>
      </c>
      <c r="B3460" s="785" t="s">
        <v>3221</v>
      </c>
      <c r="C3460" s="784" t="s">
        <v>7292</v>
      </c>
      <c r="D3460" s="784">
        <v>3459</v>
      </c>
      <c r="E3460" s="784"/>
      <c r="F3460" s="784">
        <v>320</v>
      </c>
      <c r="G3460" s="784"/>
      <c r="H3460" s="784" t="s">
        <v>59</v>
      </c>
      <c r="I3460" s="784" t="s">
        <v>105</v>
      </c>
      <c r="J3460" s="784" t="s">
        <v>10980</v>
      </c>
      <c r="K3460" s="784"/>
      <c r="L3460" s="784"/>
    </row>
    <row r="3461" spans="1:12" ht="15">
      <c r="A3461" s="786" t="s">
        <v>11007</v>
      </c>
      <c r="B3461" s="785" t="s">
        <v>3221</v>
      </c>
      <c r="C3461" s="784" t="s">
        <v>7292</v>
      </c>
      <c r="D3461" s="784">
        <v>3460</v>
      </c>
      <c r="E3461" s="784"/>
      <c r="F3461" s="784">
        <v>700</v>
      </c>
      <c r="G3461" s="784"/>
      <c r="H3461" s="784" t="s">
        <v>53</v>
      </c>
      <c r="I3461" s="784" t="s">
        <v>105</v>
      </c>
      <c r="J3461" s="784" t="s">
        <v>10980</v>
      </c>
      <c r="K3461" s="784"/>
      <c r="L3461" s="784"/>
    </row>
    <row r="3462" spans="1:12" ht="15">
      <c r="A3462" s="786" t="s">
        <v>11008</v>
      </c>
      <c r="B3462" s="785" t="s">
        <v>3221</v>
      </c>
      <c r="C3462" s="784" t="s">
        <v>7292</v>
      </c>
      <c r="D3462" s="784">
        <v>3461</v>
      </c>
      <c r="E3462" s="784"/>
      <c r="F3462" s="784">
        <v>4</v>
      </c>
      <c r="G3462" s="784"/>
      <c r="H3462" s="784" t="s">
        <v>22</v>
      </c>
      <c r="I3462" s="784" t="s">
        <v>105</v>
      </c>
      <c r="J3462" s="784" t="s">
        <v>10980</v>
      </c>
      <c r="K3462" s="784"/>
      <c r="L3462" s="784"/>
    </row>
    <row r="3463" spans="1:12" ht="15">
      <c r="A3463" s="786" t="s">
        <v>11009</v>
      </c>
      <c r="B3463" s="785" t="s">
        <v>3221</v>
      </c>
      <c r="C3463" s="784" t="s">
        <v>7292</v>
      </c>
      <c r="D3463" s="784">
        <v>3462</v>
      </c>
      <c r="E3463" s="784"/>
      <c r="F3463" s="784">
        <v>4100</v>
      </c>
      <c r="G3463" s="784"/>
      <c r="H3463" s="784" t="s">
        <v>32</v>
      </c>
      <c r="I3463" s="784" t="s">
        <v>105</v>
      </c>
      <c r="J3463" s="784" t="s">
        <v>10980</v>
      </c>
      <c r="K3463" s="784"/>
      <c r="L3463" s="784"/>
    </row>
    <row r="3464" spans="1:12" ht="15">
      <c r="A3464" s="786" t="s">
        <v>11010</v>
      </c>
      <c r="B3464" s="785" t="s">
        <v>3222</v>
      </c>
      <c r="C3464" s="784" t="s">
        <v>7292</v>
      </c>
      <c r="D3464" s="784">
        <v>3463</v>
      </c>
      <c r="E3464" s="784"/>
      <c r="F3464" s="784">
        <v>3</v>
      </c>
      <c r="G3464" s="784"/>
      <c r="H3464" s="784" t="s">
        <v>25</v>
      </c>
      <c r="I3464" s="784" t="s">
        <v>105</v>
      </c>
      <c r="J3464" s="784" t="s">
        <v>10980</v>
      </c>
      <c r="K3464" s="784"/>
      <c r="L3464" s="784"/>
    </row>
    <row r="3465" spans="1:12" ht="15">
      <c r="A3465" s="786" t="s">
        <v>11011</v>
      </c>
      <c r="B3465" s="785" t="s">
        <v>3222</v>
      </c>
      <c r="C3465" s="784" t="s">
        <v>7292</v>
      </c>
      <c r="D3465" s="784">
        <v>3464</v>
      </c>
      <c r="E3465" s="784"/>
      <c r="F3465" s="784">
        <v>677</v>
      </c>
      <c r="G3465" s="784"/>
      <c r="H3465" s="784" t="s">
        <v>111</v>
      </c>
      <c r="I3465" s="784" t="s">
        <v>105</v>
      </c>
      <c r="J3465" s="784" t="s">
        <v>10980</v>
      </c>
      <c r="K3465" s="784"/>
      <c r="L3465" s="784"/>
    </row>
    <row r="3466" spans="1:12" ht="15">
      <c r="A3466" s="786" t="s">
        <v>11012</v>
      </c>
      <c r="B3466" s="785" t="s">
        <v>3222</v>
      </c>
      <c r="C3466" s="784" t="s">
        <v>7292</v>
      </c>
      <c r="D3466" s="784">
        <v>3465</v>
      </c>
      <c r="E3466" s="784"/>
      <c r="F3466" s="784">
        <v>369</v>
      </c>
      <c r="G3466" s="784"/>
      <c r="H3466" s="784" t="s">
        <v>88</v>
      </c>
      <c r="I3466" s="784" t="s">
        <v>105</v>
      </c>
      <c r="J3466" s="784" t="s">
        <v>10980</v>
      </c>
      <c r="K3466" s="784"/>
      <c r="L3466" s="784"/>
    </row>
    <row r="3467" spans="1:12" ht="15">
      <c r="A3467" s="786" t="s">
        <v>11013</v>
      </c>
      <c r="B3467" s="785" t="s">
        <v>3223</v>
      </c>
      <c r="C3467" s="784" t="s">
        <v>7292</v>
      </c>
      <c r="D3467" s="784">
        <v>3466</v>
      </c>
      <c r="E3467" s="784"/>
      <c r="F3467" s="784">
        <v>300</v>
      </c>
      <c r="G3467" s="784"/>
      <c r="H3467" s="784" t="s">
        <v>27</v>
      </c>
      <c r="I3467" s="784" t="s">
        <v>105</v>
      </c>
      <c r="J3467" s="784" t="s">
        <v>10980</v>
      </c>
      <c r="K3467" s="784"/>
      <c r="L3467" s="784"/>
    </row>
    <row r="3468" spans="1:12" ht="15">
      <c r="A3468" s="786" t="s">
        <v>11014</v>
      </c>
      <c r="B3468" s="785" t="s">
        <v>3224</v>
      </c>
      <c r="C3468" s="784" t="s">
        <v>7292</v>
      </c>
      <c r="D3468" s="784">
        <v>3467</v>
      </c>
      <c r="E3468" s="784"/>
      <c r="F3468" s="784">
        <v>1</v>
      </c>
      <c r="G3468" s="784"/>
      <c r="H3468" s="784" t="s">
        <v>25</v>
      </c>
      <c r="I3468" s="784" t="s">
        <v>105</v>
      </c>
      <c r="J3468" s="784" t="s">
        <v>10980</v>
      </c>
      <c r="K3468" s="784"/>
      <c r="L3468" s="784"/>
    </row>
    <row r="3469" spans="1:12" ht="15">
      <c r="A3469" s="786" t="s">
        <v>11015</v>
      </c>
      <c r="B3469" s="785" t="s">
        <v>3225</v>
      </c>
      <c r="C3469" s="784" t="s">
        <v>7292</v>
      </c>
      <c r="D3469" s="784">
        <v>3468</v>
      </c>
      <c r="E3469" s="784"/>
      <c r="F3469" s="784">
        <v>200</v>
      </c>
      <c r="G3469" s="784"/>
      <c r="H3469" s="784" t="s">
        <v>59</v>
      </c>
      <c r="I3469" s="784" t="s">
        <v>105</v>
      </c>
      <c r="J3469" s="784" t="s">
        <v>10980</v>
      </c>
      <c r="K3469" s="784"/>
      <c r="L3469" s="784"/>
    </row>
    <row r="3470" spans="1:12" ht="15">
      <c r="A3470" s="786" t="s">
        <v>11016</v>
      </c>
      <c r="B3470" s="785" t="s">
        <v>3226</v>
      </c>
      <c r="C3470" s="784" t="s">
        <v>7292</v>
      </c>
      <c r="D3470" s="784">
        <v>3469</v>
      </c>
      <c r="E3470" s="784"/>
      <c r="F3470" s="784">
        <v>99</v>
      </c>
      <c r="G3470" s="784"/>
      <c r="H3470" s="784" t="s">
        <v>51</v>
      </c>
      <c r="I3470" s="784" t="s">
        <v>105</v>
      </c>
      <c r="J3470" s="784" t="s">
        <v>10980</v>
      </c>
      <c r="K3470" s="784"/>
      <c r="L3470" s="784"/>
    </row>
    <row r="3471" spans="1:12" ht="15">
      <c r="A3471" s="786" t="s">
        <v>11017</v>
      </c>
      <c r="B3471" s="785" t="s">
        <v>3227</v>
      </c>
      <c r="C3471" s="784" t="s">
        <v>7292</v>
      </c>
      <c r="D3471" s="784">
        <v>3470</v>
      </c>
      <c r="E3471" s="784"/>
      <c r="F3471" s="784">
        <v>81</v>
      </c>
      <c r="G3471" s="784"/>
      <c r="H3471" s="784" t="s">
        <v>25</v>
      </c>
      <c r="I3471" s="784" t="s">
        <v>105</v>
      </c>
      <c r="J3471" s="784" t="s">
        <v>10980</v>
      </c>
      <c r="K3471" s="784"/>
      <c r="L3471" s="784"/>
    </row>
    <row r="3472" spans="1:12" ht="15">
      <c r="A3472" s="786" t="s">
        <v>11018</v>
      </c>
      <c r="B3472" s="785" t="s">
        <v>3228</v>
      </c>
      <c r="C3472" s="784" t="s">
        <v>7292</v>
      </c>
      <c r="D3472" s="784">
        <v>3471</v>
      </c>
      <c r="E3472" s="784"/>
      <c r="F3472" s="784">
        <v>472</v>
      </c>
      <c r="G3472" s="784"/>
      <c r="H3472" s="784" t="s">
        <v>59</v>
      </c>
      <c r="I3472" s="784" t="s">
        <v>105</v>
      </c>
      <c r="J3472" s="784" t="s">
        <v>10980</v>
      </c>
      <c r="K3472" s="784"/>
      <c r="L3472" s="784"/>
    </row>
    <row r="3473" spans="1:12" ht="15">
      <c r="A3473" s="786" t="s">
        <v>11019</v>
      </c>
      <c r="B3473" s="785" t="s">
        <v>3228</v>
      </c>
      <c r="C3473" s="784" t="s">
        <v>7292</v>
      </c>
      <c r="D3473" s="784">
        <v>3472</v>
      </c>
      <c r="E3473" s="784"/>
      <c r="F3473" s="784">
        <v>247</v>
      </c>
      <c r="G3473" s="784"/>
      <c r="H3473" s="784" t="s">
        <v>18</v>
      </c>
      <c r="I3473" s="784" t="s">
        <v>105</v>
      </c>
      <c r="J3473" s="784" t="s">
        <v>10980</v>
      </c>
      <c r="K3473" s="784"/>
      <c r="L3473" s="784"/>
    </row>
    <row r="3474" spans="1:12" ht="15">
      <c r="A3474" s="786" t="s">
        <v>11020</v>
      </c>
      <c r="B3474" s="785" t="s">
        <v>3229</v>
      </c>
      <c r="C3474" s="784" t="s">
        <v>7292</v>
      </c>
      <c r="D3474" s="784">
        <v>3473</v>
      </c>
      <c r="E3474" s="784"/>
      <c r="F3474" s="784">
        <v>1386</v>
      </c>
      <c r="G3474" s="784"/>
      <c r="H3474" s="784" t="s">
        <v>20</v>
      </c>
      <c r="I3474" s="784" t="s">
        <v>105</v>
      </c>
      <c r="J3474" s="784" t="s">
        <v>10980</v>
      </c>
      <c r="K3474" s="784"/>
      <c r="L3474" s="784"/>
    </row>
    <row r="3475" spans="1:12" ht="15">
      <c r="A3475" s="786" t="s">
        <v>11021</v>
      </c>
      <c r="B3475" s="785" t="s">
        <v>3230</v>
      </c>
      <c r="C3475" s="784" t="s">
        <v>7292</v>
      </c>
      <c r="D3475" s="784">
        <v>3474</v>
      </c>
      <c r="E3475" s="784"/>
      <c r="F3475" s="784">
        <v>100</v>
      </c>
      <c r="G3475" s="784"/>
      <c r="H3475" s="784" t="s">
        <v>27</v>
      </c>
      <c r="I3475" s="784" t="s">
        <v>105</v>
      </c>
      <c r="J3475" s="784" t="s">
        <v>10980</v>
      </c>
      <c r="K3475" s="784"/>
      <c r="L3475" s="784"/>
    </row>
    <row r="3476" spans="1:12" ht="15">
      <c r="A3476" s="786" t="s">
        <v>11022</v>
      </c>
      <c r="B3476" s="785" t="s">
        <v>3231</v>
      </c>
      <c r="C3476" s="784" t="s">
        <v>7292</v>
      </c>
      <c r="D3476" s="784">
        <v>3475</v>
      </c>
      <c r="E3476" s="784"/>
      <c r="F3476" s="784">
        <v>12</v>
      </c>
      <c r="G3476" s="784"/>
      <c r="H3476" s="784" t="s">
        <v>63</v>
      </c>
      <c r="I3476" s="784" t="s">
        <v>97</v>
      </c>
      <c r="J3476" s="784" t="s">
        <v>10980</v>
      </c>
      <c r="K3476" s="784"/>
      <c r="L3476" s="784"/>
    </row>
    <row r="3477" spans="1:12" ht="15">
      <c r="A3477" s="786" t="s">
        <v>11023</v>
      </c>
      <c r="B3477" s="785" t="s">
        <v>3231</v>
      </c>
      <c r="C3477" s="784" t="s">
        <v>7292</v>
      </c>
      <c r="D3477" s="784">
        <v>3476</v>
      </c>
      <c r="E3477" s="784"/>
      <c r="F3477" s="784">
        <v>1</v>
      </c>
      <c r="G3477" s="784"/>
      <c r="H3477" s="784" t="s">
        <v>53</v>
      </c>
      <c r="I3477" s="784" t="s">
        <v>86</v>
      </c>
      <c r="J3477" s="784" t="s">
        <v>10980</v>
      </c>
      <c r="K3477" s="784"/>
      <c r="L3477" s="784"/>
    </row>
    <row r="3478" spans="1:12" ht="15">
      <c r="A3478" s="786" t="s">
        <v>11024</v>
      </c>
      <c r="B3478" s="785" t="s">
        <v>554</v>
      </c>
      <c r="C3478" s="784" t="s">
        <v>7292</v>
      </c>
      <c r="D3478" s="784">
        <v>3477</v>
      </c>
      <c r="E3478" s="784"/>
      <c r="F3478" s="784">
        <v>96</v>
      </c>
      <c r="G3478" s="784"/>
      <c r="H3478" s="784" t="s">
        <v>14</v>
      </c>
      <c r="I3478" s="784" t="s">
        <v>97</v>
      </c>
      <c r="J3478" s="784" t="s">
        <v>10980</v>
      </c>
      <c r="K3478" s="784"/>
      <c r="L3478" s="784"/>
    </row>
    <row r="3479" spans="1:12" ht="15">
      <c r="A3479" s="786" t="s">
        <v>11025</v>
      </c>
      <c r="B3479" s="785" t="s">
        <v>3232</v>
      </c>
      <c r="C3479" s="784" t="s">
        <v>7292</v>
      </c>
      <c r="D3479" s="784">
        <v>3478</v>
      </c>
      <c r="E3479" s="784"/>
      <c r="F3479" s="784">
        <v>8</v>
      </c>
      <c r="G3479" s="784"/>
      <c r="H3479" s="784" t="s">
        <v>32</v>
      </c>
      <c r="I3479" s="784" t="s">
        <v>126</v>
      </c>
      <c r="J3479" s="784" t="s">
        <v>10980</v>
      </c>
      <c r="K3479" s="784"/>
      <c r="L3479" s="784"/>
    </row>
    <row r="3480" spans="1:12" ht="15">
      <c r="A3480" s="786" t="s">
        <v>11026</v>
      </c>
      <c r="B3480" s="785" t="s">
        <v>3233</v>
      </c>
      <c r="C3480" s="784" t="s">
        <v>7292</v>
      </c>
      <c r="D3480" s="784">
        <v>3479</v>
      </c>
      <c r="E3480" s="784"/>
      <c r="F3480" s="784">
        <v>24</v>
      </c>
      <c r="G3480" s="784"/>
      <c r="H3480" s="784" t="s">
        <v>22</v>
      </c>
      <c r="I3480" s="784" t="s">
        <v>86</v>
      </c>
      <c r="J3480" s="784" t="s">
        <v>10980</v>
      </c>
      <c r="K3480" s="784"/>
      <c r="L3480" s="784"/>
    </row>
    <row r="3481" spans="1:12" ht="15">
      <c r="A3481" s="786" t="s">
        <v>11027</v>
      </c>
      <c r="B3481" s="785" t="s">
        <v>3234</v>
      </c>
      <c r="C3481" s="784" t="s">
        <v>7292</v>
      </c>
      <c r="D3481" s="784">
        <v>3480</v>
      </c>
      <c r="E3481" s="784"/>
      <c r="F3481" s="784">
        <v>15</v>
      </c>
      <c r="G3481" s="784"/>
      <c r="H3481" s="784" t="s">
        <v>51</v>
      </c>
      <c r="I3481" s="784" t="s">
        <v>126</v>
      </c>
      <c r="J3481" s="784" t="s">
        <v>10980</v>
      </c>
      <c r="K3481" s="784"/>
      <c r="L3481" s="784"/>
    </row>
    <row r="3482" spans="1:12" ht="15">
      <c r="A3482" s="786" t="s">
        <v>11028</v>
      </c>
      <c r="B3482" s="785" t="s">
        <v>3235</v>
      </c>
      <c r="C3482" s="784" t="s">
        <v>7292</v>
      </c>
      <c r="D3482" s="784">
        <v>3481</v>
      </c>
      <c r="E3482" s="784"/>
      <c r="F3482" s="784">
        <v>9</v>
      </c>
      <c r="G3482" s="784"/>
      <c r="H3482" s="784" t="s">
        <v>25</v>
      </c>
      <c r="I3482" s="784" t="s">
        <v>126</v>
      </c>
      <c r="J3482" s="784" t="s">
        <v>10980</v>
      </c>
      <c r="K3482" s="784"/>
      <c r="L3482" s="784"/>
    </row>
    <row r="3483" spans="1:12" ht="15">
      <c r="A3483" s="786" t="s">
        <v>11029</v>
      </c>
      <c r="B3483" s="785" t="s">
        <v>3236</v>
      </c>
      <c r="C3483" s="784" t="s">
        <v>7292</v>
      </c>
      <c r="D3483" s="784">
        <v>3482</v>
      </c>
      <c r="E3483" s="784"/>
      <c r="F3483" s="784">
        <v>23</v>
      </c>
      <c r="G3483" s="784"/>
      <c r="H3483" s="784" t="s">
        <v>22</v>
      </c>
      <c r="I3483" s="784" t="s">
        <v>126</v>
      </c>
      <c r="J3483" s="784" t="s">
        <v>10980</v>
      </c>
      <c r="K3483" s="784"/>
      <c r="L3483" s="784"/>
    </row>
    <row r="3484" spans="1:12" ht="15">
      <c r="A3484" s="786" t="s">
        <v>11030</v>
      </c>
      <c r="B3484" s="785" t="s">
        <v>3237</v>
      </c>
      <c r="C3484" s="784" t="s">
        <v>7292</v>
      </c>
      <c r="D3484" s="784">
        <v>3483</v>
      </c>
      <c r="E3484" s="784"/>
      <c r="F3484" s="784">
        <v>3</v>
      </c>
      <c r="G3484" s="784"/>
      <c r="H3484" s="784" t="s">
        <v>30</v>
      </c>
      <c r="I3484" s="784" t="s">
        <v>126</v>
      </c>
      <c r="J3484" s="784" t="s">
        <v>10980</v>
      </c>
      <c r="K3484" s="784"/>
      <c r="L3484" s="784"/>
    </row>
    <row r="3485" spans="1:12" ht="15">
      <c r="A3485" s="786" t="s">
        <v>11031</v>
      </c>
      <c r="B3485" s="785" t="s">
        <v>3238</v>
      </c>
      <c r="C3485" s="784" t="s">
        <v>7292</v>
      </c>
      <c r="D3485" s="784">
        <v>3484</v>
      </c>
      <c r="E3485" s="784"/>
      <c r="F3485" s="784">
        <v>90</v>
      </c>
      <c r="G3485" s="784"/>
      <c r="H3485" s="784" t="s">
        <v>25</v>
      </c>
      <c r="I3485" s="784" t="s">
        <v>126</v>
      </c>
      <c r="J3485" s="784" t="s">
        <v>10980</v>
      </c>
      <c r="K3485" s="784"/>
      <c r="L3485" s="784"/>
    </row>
    <row r="3486" spans="1:12" ht="15">
      <c r="A3486" s="786" t="s">
        <v>11032</v>
      </c>
      <c r="B3486" s="785" t="s">
        <v>3239</v>
      </c>
      <c r="C3486" s="784" t="s">
        <v>7292</v>
      </c>
      <c r="D3486" s="784">
        <v>3485</v>
      </c>
      <c r="E3486" s="784"/>
      <c r="F3486" s="784">
        <v>8</v>
      </c>
      <c r="G3486" s="784"/>
      <c r="H3486" s="784" t="s">
        <v>55</v>
      </c>
      <c r="I3486" s="784" t="s">
        <v>126</v>
      </c>
      <c r="J3486" s="784" t="s">
        <v>10980</v>
      </c>
      <c r="K3486" s="784"/>
      <c r="L3486" s="784"/>
    </row>
    <row r="3487" spans="1:12" ht="15">
      <c r="A3487" s="786" t="s">
        <v>11033</v>
      </c>
      <c r="B3487" s="785" t="s">
        <v>3240</v>
      </c>
      <c r="C3487" s="784" t="s">
        <v>7292</v>
      </c>
      <c r="D3487" s="784">
        <v>3486</v>
      </c>
      <c r="E3487" s="784"/>
      <c r="F3487" s="784">
        <v>8</v>
      </c>
      <c r="G3487" s="784"/>
      <c r="H3487" s="784" t="s">
        <v>55</v>
      </c>
      <c r="I3487" s="784" t="s">
        <v>126</v>
      </c>
      <c r="J3487" s="784" t="s">
        <v>10980</v>
      </c>
      <c r="K3487" s="784"/>
      <c r="L3487" s="784"/>
    </row>
    <row r="3488" spans="1:12" ht="15">
      <c r="A3488" s="786" t="s">
        <v>11034</v>
      </c>
      <c r="B3488" s="785" t="s">
        <v>3241</v>
      </c>
      <c r="C3488" s="784" t="s">
        <v>7292</v>
      </c>
      <c r="D3488" s="784">
        <v>3487</v>
      </c>
      <c r="E3488" s="784"/>
      <c r="F3488" s="784">
        <v>33</v>
      </c>
      <c r="G3488" s="784"/>
      <c r="H3488" s="784" t="s">
        <v>111</v>
      </c>
      <c r="I3488" s="784" t="s">
        <v>126</v>
      </c>
      <c r="J3488" s="784" t="s">
        <v>10980</v>
      </c>
      <c r="K3488" s="784"/>
      <c r="L3488" s="784"/>
    </row>
    <row r="3489" spans="1:12" ht="15">
      <c r="A3489" s="786" t="s">
        <v>11035</v>
      </c>
      <c r="B3489" s="785" t="s">
        <v>3242</v>
      </c>
      <c r="C3489" s="784" t="s">
        <v>7292</v>
      </c>
      <c r="D3489" s="784">
        <v>3488</v>
      </c>
      <c r="E3489" s="784"/>
      <c r="F3489" s="784">
        <v>2</v>
      </c>
      <c r="G3489" s="784"/>
      <c r="H3489" s="784" t="s">
        <v>410</v>
      </c>
      <c r="I3489" s="784" t="s">
        <v>126</v>
      </c>
      <c r="J3489" s="784" t="s">
        <v>10980</v>
      </c>
      <c r="K3489" s="784"/>
      <c r="L3489" s="784"/>
    </row>
    <row r="3490" spans="1:12" ht="15">
      <c r="A3490" s="786" t="s">
        <v>11036</v>
      </c>
      <c r="B3490" s="785" t="s">
        <v>3243</v>
      </c>
      <c r="C3490" s="784" t="s">
        <v>7292</v>
      </c>
      <c r="D3490" s="784">
        <v>3489</v>
      </c>
      <c r="E3490" s="784"/>
      <c r="F3490" s="784">
        <v>1</v>
      </c>
      <c r="G3490" s="784"/>
      <c r="H3490" s="784" t="s">
        <v>22</v>
      </c>
      <c r="I3490" s="784" t="s">
        <v>126</v>
      </c>
      <c r="J3490" s="784" t="s">
        <v>10980</v>
      </c>
      <c r="K3490" s="784"/>
      <c r="L3490" s="784"/>
    </row>
    <row r="3491" spans="1:12" ht="15">
      <c r="A3491" s="786" t="s">
        <v>11037</v>
      </c>
      <c r="B3491" s="785" t="s">
        <v>3244</v>
      </c>
      <c r="C3491" s="784" t="s">
        <v>7292</v>
      </c>
      <c r="D3491" s="784">
        <v>3490</v>
      </c>
      <c r="E3491" s="784"/>
      <c r="F3491" s="784">
        <v>2</v>
      </c>
      <c r="G3491" s="784"/>
      <c r="H3491" s="784" t="s">
        <v>27</v>
      </c>
      <c r="I3491" s="784" t="s">
        <v>86</v>
      </c>
      <c r="J3491" s="784" t="s">
        <v>10980</v>
      </c>
      <c r="K3491" s="784"/>
      <c r="L3491" s="784"/>
    </row>
    <row r="3492" spans="1:12" ht="15">
      <c r="A3492" s="786" t="s">
        <v>11038</v>
      </c>
      <c r="B3492" s="785" t="s">
        <v>3245</v>
      </c>
      <c r="C3492" s="784" t="s">
        <v>7292</v>
      </c>
      <c r="D3492" s="784">
        <v>3491</v>
      </c>
      <c r="E3492" s="784"/>
      <c r="F3492" s="784">
        <v>5</v>
      </c>
      <c r="G3492" s="784"/>
      <c r="H3492" s="784" t="s">
        <v>410</v>
      </c>
      <c r="I3492" s="784" t="s">
        <v>126</v>
      </c>
      <c r="J3492" s="784" t="s">
        <v>10980</v>
      </c>
      <c r="K3492" s="784"/>
      <c r="L3492" s="784"/>
    </row>
    <row r="3493" spans="1:12" ht="15">
      <c r="A3493" s="786" t="s">
        <v>11039</v>
      </c>
      <c r="B3493" s="785" t="s">
        <v>3246</v>
      </c>
      <c r="C3493" s="784" t="s">
        <v>7292</v>
      </c>
      <c r="D3493" s="784">
        <v>3492</v>
      </c>
      <c r="E3493" s="784"/>
      <c r="F3493" s="784">
        <v>1</v>
      </c>
      <c r="G3493" s="784"/>
      <c r="H3493" s="784" t="s">
        <v>51</v>
      </c>
      <c r="I3493" s="784" t="s">
        <v>126</v>
      </c>
      <c r="J3493" s="784" t="s">
        <v>10980</v>
      </c>
      <c r="K3493" s="784"/>
      <c r="L3493" s="784"/>
    </row>
    <row r="3494" spans="1:12" ht="15">
      <c r="A3494" s="786" t="s">
        <v>11040</v>
      </c>
      <c r="B3494" s="785" t="s">
        <v>3247</v>
      </c>
      <c r="C3494" s="784" t="s">
        <v>7292</v>
      </c>
      <c r="D3494" s="784">
        <v>3493</v>
      </c>
      <c r="E3494" s="784"/>
      <c r="F3494" s="784">
        <v>8</v>
      </c>
      <c r="G3494" s="784"/>
      <c r="H3494" s="784" t="s">
        <v>51</v>
      </c>
      <c r="I3494" s="784" t="s">
        <v>126</v>
      </c>
      <c r="J3494" s="784" t="s">
        <v>10980</v>
      </c>
      <c r="K3494" s="784"/>
      <c r="L3494" s="784"/>
    </row>
    <row r="3495" spans="1:12" ht="15">
      <c r="A3495" s="786" t="s">
        <v>11041</v>
      </c>
      <c r="B3495" s="785" t="s">
        <v>3248</v>
      </c>
      <c r="C3495" s="784" t="s">
        <v>7292</v>
      </c>
      <c r="D3495" s="784">
        <v>3494</v>
      </c>
      <c r="E3495" s="784"/>
      <c r="F3495" s="784">
        <v>7</v>
      </c>
      <c r="G3495" s="784"/>
      <c r="H3495" s="784" t="s">
        <v>59</v>
      </c>
      <c r="I3495" s="784" t="s">
        <v>126</v>
      </c>
      <c r="J3495" s="784" t="s">
        <v>10980</v>
      </c>
      <c r="K3495" s="784"/>
      <c r="L3495" s="784"/>
    </row>
    <row r="3496" spans="1:12" ht="15">
      <c r="A3496" s="786" t="s">
        <v>11042</v>
      </c>
      <c r="B3496" s="785" t="s">
        <v>3249</v>
      </c>
      <c r="C3496" s="784" t="s">
        <v>7292</v>
      </c>
      <c r="D3496" s="784">
        <v>3495</v>
      </c>
      <c r="E3496" s="784"/>
      <c r="F3496" s="784">
        <v>100</v>
      </c>
      <c r="G3496" s="784"/>
      <c r="H3496" s="784" t="s">
        <v>51</v>
      </c>
      <c r="I3496" s="784" t="s">
        <v>126</v>
      </c>
      <c r="J3496" s="784" t="s">
        <v>10980</v>
      </c>
      <c r="K3496" s="784"/>
      <c r="L3496" s="784"/>
    </row>
    <row r="3497" spans="1:12" ht="15">
      <c r="A3497" s="786" t="s">
        <v>11043</v>
      </c>
      <c r="B3497" s="785" t="s">
        <v>3249</v>
      </c>
      <c r="C3497" s="784" t="s">
        <v>7292</v>
      </c>
      <c r="D3497" s="784">
        <v>3496</v>
      </c>
      <c r="E3497" s="784"/>
      <c r="F3497" s="784">
        <v>32</v>
      </c>
      <c r="G3497" s="784"/>
      <c r="H3497" s="784" t="s">
        <v>51</v>
      </c>
      <c r="I3497" s="784" t="s">
        <v>126</v>
      </c>
      <c r="J3497" s="784" t="s">
        <v>10980</v>
      </c>
      <c r="K3497" s="784"/>
      <c r="L3497" s="784"/>
    </row>
    <row r="3498" spans="1:12" ht="15">
      <c r="A3498" s="786" t="s">
        <v>11044</v>
      </c>
      <c r="B3498" s="785" t="s">
        <v>3250</v>
      </c>
      <c r="C3498" s="784" t="s">
        <v>7292</v>
      </c>
      <c r="D3498" s="784">
        <v>3497</v>
      </c>
      <c r="E3498" s="784"/>
      <c r="F3498" s="784">
        <v>97</v>
      </c>
      <c r="G3498" s="784"/>
      <c r="H3498" s="784" t="s">
        <v>410</v>
      </c>
      <c r="I3498" s="784" t="s">
        <v>126</v>
      </c>
      <c r="J3498" s="784" t="s">
        <v>10980</v>
      </c>
      <c r="K3498" s="784"/>
      <c r="L3498" s="784"/>
    </row>
    <row r="3499" spans="1:12" ht="15">
      <c r="A3499" s="786" t="s">
        <v>11045</v>
      </c>
      <c r="B3499" s="785" t="s">
        <v>3251</v>
      </c>
      <c r="C3499" s="784" t="s">
        <v>7292</v>
      </c>
      <c r="D3499" s="784">
        <v>3498</v>
      </c>
      <c r="E3499" s="784"/>
      <c r="F3499" s="784">
        <v>2</v>
      </c>
      <c r="G3499" s="784"/>
      <c r="H3499" s="784" t="s">
        <v>47</v>
      </c>
      <c r="I3499" s="784" t="s">
        <v>126</v>
      </c>
      <c r="J3499" s="784" t="s">
        <v>10980</v>
      </c>
      <c r="K3499" s="784"/>
      <c r="L3499" s="784"/>
    </row>
    <row r="3500" spans="1:12" ht="15">
      <c r="A3500" s="786" t="s">
        <v>11046</v>
      </c>
      <c r="B3500" s="785" t="s">
        <v>3252</v>
      </c>
      <c r="C3500" s="784" t="s">
        <v>7292</v>
      </c>
      <c r="D3500" s="784">
        <v>3499</v>
      </c>
      <c r="E3500" s="784"/>
      <c r="F3500" s="784">
        <v>4</v>
      </c>
      <c r="G3500" s="784"/>
      <c r="H3500" s="784" t="s">
        <v>101</v>
      </c>
      <c r="I3500" s="784" t="s">
        <v>126</v>
      </c>
      <c r="J3500" s="784" t="s">
        <v>10980</v>
      </c>
      <c r="K3500" s="784"/>
      <c r="L3500" s="784"/>
    </row>
    <row r="3501" spans="1:12" ht="15">
      <c r="A3501" s="786" t="s">
        <v>11047</v>
      </c>
      <c r="B3501" s="785" t="s">
        <v>3253</v>
      </c>
      <c r="C3501" s="784" t="s">
        <v>7292</v>
      </c>
      <c r="D3501" s="784">
        <v>3500</v>
      </c>
      <c r="E3501" s="784"/>
      <c r="F3501" s="784">
        <v>2</v>
      </c>
      <c r="G3501" s="784"/>
      <c r="H3501" s="784" t="s">
        <v>101</v>
      </c>
      <c r="I3501" s="784" t="s">
        <v>126</v>
      </c>
      <c r="J3501" s="784" t="s">
        <v>10980</v>
      </c>
      <c r="K3501" s="784"/>
      <c r="L3501" s="784"/>
    </row>
    <row r="3502" spans="1:12" ht="15">
      <c r="A3502" s="786" t="s">
        <v>11048</v>
      </c>
      <c r="B3502" s="785" t="s">
        <v>3254</v>
      </c>
      <c r="C3502" s="784" t="s">
        <v>7292</v>
      </c>
      <c r="D3502" s="784">
        <v>3501</v>
      </c>
      <c r="E3502" s="784"/>
      <c r="F3502" s="784">
        <v>3</v>
      </c>
      <c r="G3502" s="784"/>
      <c r="H3502" s="784" t="s">
        <v>22</v>
      </c>
      <c r="I3502" s="784" t="s">
        <v>126</v>
      </c>
      <c r="J3502" s="784" t="s">
        <v>10980</v>
      </c>
      <c r="K3502" s="784"/>
      <c r="L3502" s="784"/>
    </row>
    <row r="3503" spans="1:12" ht="15">
      <c r="A3503" s="786" t="s">
        <v>11049</v>
      </c>
      <c r="B3503" s="785" t="s">
        <v>3255</v>
      </c>
      <c r="C3503" s="784" t="s">
        <v>7292</v>
      </c>
      <c r="D3503" s="784">
        <v>3502</v>
      </c>
      <c r="E3503" s="784"/>
      <c r="F3503" s="784">
        <v>14</v>
      </c>
      <c r="G3503" s="784"/>
      <c r="H3503" s="784" t="s">
        <v>116</v>
      </c>
      <c r="I3503" s="784" t="s">
        <v>126</v>
      </c>
      <c r="J3503" s="784" t="s">
        <v>10980</v>
      </c>
      <c r="K3503" s="784"/>
      <c r="L3503" s="784"/>
    </row>
    <row r="3504" spans="1:12" ht="15">
      <c r="A3504" s="786" t="s">
        <v>11050</v>
      </c>
      <c r="B3504" s="785" t="s">
        <v>3256</v>
      </c>
      <c r="C3504" s="784" t="s">
        <v>7292</v>
      </c>
      <c r="D3504" s="784">
        <v>3503</v>
      </c>
      <c r="E3504" s="784"/>
      <c r="F3504" s="784">
        <v>72</v>
      </c>
      <c r="G3504" s="784"/>
      <c r="H3504" s="784" t="s">
        <v>30</v>
      </c>
      <c r="I3504" s="784" t="s">
        <v>86</v>
      </c>
      <c r="J3504" s="784" t="s">
        <v>10980</v>
      </c>
      <c r="K3504" s="784"/>
      <c r="L3504" s="784"/>
    </row>
    <row r="3505" spans="1:12" ht="15">
      <c r="A3505" s="786" t="s">
        <v>11051</v>
      </c>
      <c r="B3505" s="785" t="s">
        <v>11052</v>
      </c>
      <c r="C3505" s="784" t="s">
        <v>7292</v>
      </c>
      <c r="D3505" s="784">
        <v>3504</v>
      </c>
      <c r="E3505" s="784"/>
      <c r="F3505" s="784">
        <v>19</v>
      </c>
      <c r="G3505" s="784"/>
      <c r="H3505" s="784" t="s">
        <v>33</v>
      </c>
      <c r="I3505" s="784" t="s">
        <v>119</v>
      </c>
      <c r="J3505" s="784" t="s">
        <v>10980</v>
      </c>
      <c r="K3505" s="784"/>
      <c r="L3505" s="784"/>
    </row>
    <row r="3506" spans="1:12" ht="15">
      <c r="A3506" s="786" t="s">
        <v>11053</v>
      </c>
      <c r="B3506" s="785" t="s">
        <v>3258</v>
      </c>
      <c r="C3506" s="784" t="s">
        <v>7292</v>
      </c>
      <c r="D3506" s="784">
        <v>3505</v>
      </c>
      <c r="E3506" s="784"/>
      <c r="F3506" s="784">
        <v>16</v>
      </c>
      <c r="G3506" s="784"/>
      <c r="H3506" s="784" t="s">
        <v>36</v>
      </c>
      <c r="I3506" s="784" t="s">
        <v>86</v>
      </c>
      <c r="J3506" s="784" t="s">
        <v>10980</v>
      </c>
      <c r="K3506" s="784"/>
      <c r="L3506" s="784"/>
    </row>
    <row r="3507" spans="1:12" ht="15">
      <c r="A3507" s="786" t="s">
        <v>11054</v>
      </c>
      <c r="B3507" s="785" t="s">
        <v>3259</v>
      </c>
      <c r="C3507" s="784" t="s">
        <v>7292</v>
      </c>
      <c r="D3507" s="784">
        <v>3506</v>
      </c>
      <c r="E3507" s="784"/>
      <c r="F3507" s="784">
        <v>301</v>
      </c>
      <c r="G3507" s="784"/>
      <c r="H3507" s="784" t="s">
        <v>108</v>
      </c>
      <c r="I3507" s="784" t="s">
        <v>86</v>
      </c>
      <c r="J3507" s="784" t="s">
        <v>10980</v>
      </c>
      <c r="K3507" s="784"/>
      <c r="L3507" s="784"/>
    </row>
    <row r="3508" spans="1:12" ht="15">
      <c r="A3508" s="786" t="s">
        <v>11055</v>
      </c>
      <c r="B3508" s="785" t="s">
        <v>3259</v>
      </c>
      <c r="C3508" s="784" t="s">
        <v>7292</v>
      </c>
      <c r="D3508" s="784">
        <v>3507</v>
      </c>
      <c r="E3508" s="784"/>
      <c r="F3508" s="784">
        <v>12</v>
      </c>
      <c r="G3508" s="784"/>
      <c r="H3508" s="784" t="s">
        <v>55</v>
      </c>
      <c r="I3508" s="784" t="s">
        <v>86</v>
      </c>
      <c r="J3508" s="784" t="s">
        <v>10980</v>
      </c>
      <c r="K3508" s="784"/>
      <c r="L3508" s="784"/>
    </row>
    <row r="3509" spans="1:12" ht="15">
      <c r="A3509" s="786" t="s">
        <v>11056</v>
      </c>
      <c r="B3509" s="785" t="s">
        <v>3259</v>
      </c>
      <c r="C3509" s="784" t="s">
        <v>7292</v>
      </c>
      <c r="D3509" s="784">
        <v>3508</v>
      </c>
      <c r="E3509" s="784"/>
      <c r="F3509" s="784">
        <v>9</v>
      </c>
      <c r="G3509" s="784"/>
      <c r="H3509" s="784" t="s">
        <v>55</v>
      </c>
      <c r="I3509" s="784" t="s">
        <v>86</v>
      </c>
      <c r="J3509" s="784" t="s">
        <v>10980</v>
      </c>
      <c r="K3509" s="784"/>
      <c r="L3509" s="784"/>
    </row>
    <row r="3510" spans="1:12" ht="15">
      <c r="A3510" s="786" t="s">
        <v>11057</v>
      </c>
      <c r="B3510" s="785" t="s">
        <v>3260</v>
      </c>
      <c r="C3510" s="784" t="s">
        <v>7292</v>
      </c>
      <c r="D3510" s="784">
        <v>3509</v>
      </c>
      <c r="E3510" s="784"/>
      <c r="F3510" s="784">
        <v>57</v>
      </c>
      <c r="G3510" s="784"/>
      <c r="H3510" s="784" t="s">
        <v>108</v>
      </c>
      <c r="I3510" s="784" t="s">
        <v>86</v>
      </c>
      <c r="J3510" s="784" t="s">
        <v>10980</v>
      </c>
      <c r="K3510" s="784"/>
      <c r="L3510" s="784"/>
    </row>
    <row r="3511" spans="1:12" ht="15">
      <c r="A3511" s="786" t="s">
        <v>11058</v>
      </c>
      <c r="B3511" s="785" t="s">
        <v>549</v>
      </c>
      <c r="C3511" s="784" t="s">
        <v>7292</v>
      </c>
      <c r="D3511" s="784">
        <v>3510</v>
      </c>
      <c r="E3511" s="784"/>
      <c r="F3511" s="784">
        <v>55</v>
      </c>
      <c r="G3511" s="784"/>
      <c r="H3511" s="784" t="s">
        <v>14</v>
      </c>
      <c r="I3511" s="784" t="s">
        <v>86</v>
      </c>
      <c r="J3511" s="784" t="s">
        <v>10980</v>
      </c>
      <c r="K3511" s="784"/>
      <c r="L3511" s="784"/>
    </row>
    <row r="3512" spans="1:12" ht="15">
      <c r="A3512" s="786" t="s">
        <v>11059</v>
      </c>
      <c r="B3512" s="785" t="s">
        <v>3261</v>
      </c>
      <c r="C3512" s="784" t="s">
        <v>7292</v>
      </c>
      <c r="D3512" s="784">
        <v>3511</v>
      </c>
      <c r="E3512" s="784"/>
      <c r="F3512" s="784">
        <v>8</v>
      </c>
      <c r="G3512" s="784"/>
      <c r="H3512" s="784" t="s">
        <v>101</v>
      </c>
      <c r="I3512" s="784" t="s">
        <v>86</v>
      </c>
      <c r="J3512" s="784" t="s">
        <v>10980</v>
      </c>
      <c r="K3512" s="784"/>
      <c r="L3512" s="784"/>
    </row>
    <row r="3513" spans="1:12" ht="15">
      <c r="A3513" s="786" t="s">
        <v>11060</v>
      </c>
      <c r="B3513" s="785" t="s">
        <v>3262</v>
      </c>
      <c r="C3513" s="784" t="s">
        <v>7292</v>
      </c>
      <c r="D3513" s="784">
        <v>3512</v>
      </c>
      <c r="E3513" s="784"/>
      <c r="F3513" s="784">
        <v>251</v>
      </c>
      <c r="G3513" s="784"/>
      <c r="H3513" s="784" t="s">
        <v>20</v>
      </c>
      <c r="I3513" s="784" t="s">
        <v>86</v>
      </c>
      <c r="J3513" s="784" t="s">
        <v>10980</v>
      </c>
      <c r="K3513" s="784"/>
      <c r="L3513" s="784"/>
    </row>
    <row r="3514" spans="1:12" ht="15">
      <c r="A3514" s="786" t="s">
        <v>11061</v>
      </c>
      <c r="B3514" s="785" t="s">
        <v>3263</v>
      </c>
      <c r="C3514" s="784" t="s">
        <v>7292</v>
      </c>
      <c r="D3514" s="784">
        <v>3513</v>
      </c>
      <c r="E3514" s="784"/>
      <c r="F3514" s="784">
        <v>5</v>
      </c>
      <c r="G3514" s="784"/>
      <c r="H3514" s="784" t="s">
        <v>507</v>
      </c>
      <c r="I3514" s="784" t="s">
        <v>86</v>
      </c>
      <c r="J3514" s="784" t="s">
        <v>10980</v>
      </c>
      <c r="K3514" s="784"/>
      <c r="L3514" s="784"/>
    </row>
    <row r="3515" spans="1:12" ht="15">
      <c r="A3515" s="786" t="s">
        <v>11062</v>
      </c>
      <c r="B3515" s="785" t="s">
        <v>3264</v>
      </c>
      <c r="C3515" s="784" t="s">
        <v>7292</v>
      </c>
      <c r="D3515" s="784">
        <v>3514</v>
      </c>
      <c r="E3515" s="784"/>
      <c r="F3515" s="784">
        <v>20</v>
      </c>
      <c r="G3515" s="784"/>
      <c r="H3515" s="784" t="s">
        <v>441</v>
      </c>
      <c r="I3515" s="784" t="s">
        <v>126</v>
      </c>
      <c r="J3515" s="784" t="s">
        <v>10980</v>
      </c>
      <c r="K3515" s="784"/>
      <c r="L3515" s="784"/>
    </row>
    <row r="3516" spans="1:12" ht="15">
      <c r="A3516" s="786" t="s">
        <v>11063</v>
      </c>
      <c r="B3516" s="785" t="s">
        <v>3265</v>
      </c>
      <c r="C3516" s="784" t="s">
        <v>7292</v>
      </c>
      <c r="D3516" s="784">
        <v>3515</v>
      </c>
      <c r="E3516" s="784"/>
      <c r="F3516" s="784">
        <v>2</v>
      </c>
      <c r="G3516" s="784"/>
      <c r="H3516" s="784" t="s">
        <v>101</v>
      </c>
      <c r="I3516" s="784" t="s">
        <v>86</v>
      </c>
      <c r="J3516" s="784" t="s">
        <v>10980</v>
      </c>
      <c r="K3516" s="784"/>
      <c r="L3516" s="784"/>
    </row>
    <row r="3517" spans="1:12" ht="15">
      <c r="A3517" s="786" t="s">
        <v>11064</v>
      </c>
      <c r="B3517" s="785" t="s">
        <v>311</v>
      </c>
      <c r="C3517" s="784" t="s">
        <v>7292</v>
      </c>
      <c r="D3517" s="784">
        <v>3516</v>
      </c>
      <c r="E3517" s="784"/>
      <c r="F3517" s="784">
        <v>23</v>
      </c>
      <c r="G3517" s="784"/>
      <c r="H3517" s="784" t="s">
        <v>410</v>
      </c>
      <c r="I3517" s="784" t="s">
        <v>226</v>
      </c>
      <c r="J3517" s="784" t="s">
        <v>10980</v>
      </c>
      <c r="K3517" s="784"/>
      <c r="L3517" s="784"/>
    </row>
    <row r="3518" spans="1:12" ht="15">
      <c r="A3518" s="786" t="s">
        <v>11065</v>
      </c>
      <c r="B3518" s="785" t="s">
        <v>3266</v>
      </c>
      <c r="C3518" s="784" t="s">
        <v>7292</v>
      </c>
      <c r="D3518" s="784">
        <v>3517</v>
      </c>
      <c r="E3518" s="784"/>
      <c r="F3518" s="784">
        <v>45</v>
      </c>
      <c r="G3518" s="784"/>
      <c r="H3518" s="784" t="s">
        <v>22</v>
      </c>
      <c r="I3518" s="784" t="s">
        <v>226</v>
      </c>
      <c r="J3518" s="784" t="s">
        <v>10980</v>
      </c>
      <c r="K3518" s="784"/>
      <c r="L3518" s="784"/>
    </row>
    <row r="3519" spans="1:12" ht="15">
      <c r="A3519" s="786" t="s">
        <v>11066</v>
      </c>
      <c r="B3519" s="785" t="s">
        <v>3267</v>
      </c>
      <c r="C3519" s="784" t="s">
        <v>7292</v>
      </c>
      <c r="D3519" s="784">
        <v>3518</v>
      </c>
      <c r="E3519" s="784"/>
      <c r="F3519" s="784">
        <v>57</v>
      </c>
      <c r="G3519" s="784"/>
      <c r="H3519" s="784" t="s">
        <v>27</v>
      </c>
      <c r="I3519" s="784" t="s">
        <v>226</v>
      </c>
      <c r="J3519" s="784" t="s">
        <v>10980</v>
      </c>
      <c r="K3519" s="784"/>
      <c r="L3519" s="784"/>
    </row>
    <row r="3520" spans="1:12" ht="15">
      <c r="A3520" s="786" t="s">
        <v>11067</v>
      </c>
      <c r="B3520" s="785" t="s">
        <v>3268</v>
      </c>
      <c r="C3520" s="784" t="s">
        <v>7292</v>
      </c>
      <c r="D3520" s="784">
        <v>3519</v>
      </c>
      <c r="E3520" s="784"/>
      <c r="F3520" s="784">
        <v>20</v>
      </c>
      <c r="G3520" s="784"/>
      <c r="H3520" s="784" t="s">
        <v>116</v>
      </c>
      <c r="I3520" s="784" t="s">
        <v>226</v>
      </c>
      <c r="J3520" s="784" t="s">
        <v>10980</v>
      </c>
      <c r="K3520" s="784"/>
      <c r="L3520" s="784"/>
    </row>
    <row r="3521" spans="1:12" ht="15">
      <c r="A3521" s="786" t="s">
        <v>11068</v>
      </c>
      <c r="B3521" s="785" t="s">
        <v>3269</v>
      </c>
      <c r="C3521" s="784" t="s">
        <v>7292</v>
      </c>
      <c r="D3521" s="784">
        <v>3520</v>
      </c>
      <c r="E3521" s="784"/>
      <c r="F3521" s="784">
        <v>16</v>
      </c>
      <c r="G3521" s="784"/>
      <c r="H3521" s="784" t="s">
        <v>101</v>
      </c>
      <c r="I3521" s="784" t="s">
        <v>226</v>
      </c>
      <c r="J3521" s="784" t="s">
        <v>10980</v>
      </c>
      <c r="K3521" s="784"/>
      <c r="L3521" s="784"/>
    </row>
    <row r="3522" spans="1:12" ht="15">
      <c r="A3522" s="786" t="s">
        <v>11069</v>
      </c>
      <c r="B3522" s="785" t="s">
        <v>3269</v>
      </c>
      <c r="C3522" s="784" t="s">
        <v>7292</v>
      </c>
      <c r="D3522" s="784">
        <v>3521</v>
      </c>
      <c r="E3522" s="784"/>
      <c r="F3522" s="784">
        <v>77</v>
      </c>
      <c r="G3522" s="784"/>
      <c r="H3522" s="784" t="s">
        <v>27</v>
      </c>
      <c r="I3522" s="784" t="s">
        <v>226</v>
      </c>
      <c r="J3522" s="784" t="s">
        <v>10980</v>
      </c>
      <c r="K3522" s="784"/>
      <c r="L3522" s="784"/>
    </row>
    <row r="3523" spans="1:12" ht="15">
      <c r="A3523" s="786" t="s">
        <v>11070</v>
      </c>
      <c r="B3523" s="785" t="s">
        <v>3270</v>
      </c>
      <c r="C3523" s="784" t="s">
        <v>7292</v>
      </c>
      <c r="D3523" s="784">
        <v>3522</v>
      </c>
      <c r="E3523" s="784"/>
      <c r="F3523" s="784">
        <v>30</v>
      </c>
      <c r="G3523" s="784"/>
      <c r="H3523" s="784" t="s">
        <v>22</v>
      </c>
      <c r="I3523" s="784" t="s">
        <v>226</v>
      </c>
      <c r="J3523" s="784" t="s">
        <v>10980</v>
      </c>
      <c r="K3523" s="784"/>
      <c r="L3523" s="784"/>
    </row>
    <row r="3524" spans="1:12" ht="15">
      <c r="A3524" s="786" t="s">
        <v>11071</v>
      </c>
      <c r="B3524" s="785" t="s">
        <v>3271</v>
      </c>
      <c r="C3524" s="784" t="s">
        <v>7292</v>
      </c>
      <c r="D3524" s="784">
        <v>3523</v>
      </c>
      <c r="E3524" s="784"/>
      <c r="F3524" s="784">
        <v>30</v>
      </c>
      <c r="G3524" s="784"/>
      <c r="H3524" s="784" t="s">
        <v>22</v>
      </c>
      <c r="I3524" s="784" t="s">
        <v>226</v>
      </c>
      <c r="J3524" s="784" t="s">
        <v>10980</v>
      </c>
      <c r="K3524" s="784"/>
      <c r="L3524" s="784"/>
    </row>
    <row r="3525" spans="1:12" ht="15">
      <c r="A3525" s="786" t="s">
        <v>11072</v>
      </c>
      <c r="B3525" s="785" t="s">
        <v>3272</v>
      </c>
      <c r="C3525" s="784" t="s">
        <v>7292</v>
      </c>
      <c r="D3525" s="784">
        <v>3524</v>
      </c>
      <c r="E3525" s="784"/>
      <c r="F3525" s="784">
        <v>5</v>
      </c>
      <c r="G3525" s="784"/>
      <c r="H3525" s="784" t="s">
        <v>59</v>
      </c>
      <c r="I3525" s="784" t="s">
        <v>3273</v>
      </c>
      <c r="J3525" s="784" t="s">
        <v>10980</v>
      </c>
      <c r="K3525" s="784"/>
      <c r="L3525" s="784"/>
    </row>
    <row r="3526" spans="1:12" ht="15">
      <c r="A3526" s="786" t="s">
        <v>11073</v>
      </c>
      <c r="B3526" s="785" t="s">
        <v>3274</v>
      </c>
      <c r="C3526" s="784" t="s">
        <v>7292</v>
      </c>
      <c r="D3526" s="784">
        <v>3525</v>
      </c>
      <c r="E3526" s="784"/>
      <c r="F3526" s="784">
        <v>9</v>
      </c>
      <c r="G3526" s="784"/>
      <c r="H3526" s="784" t="s">
        <v>25</v>
      </c>
      <c r="I3526" s="784" t="s">
        <v>3275</v>
      </c>
      <c r="J3526" s="784" t="s">
        <v>10980</v>
      </c>
      <c r="K3526" s="784"/>
      <c r="L3526" s="784"/>
    </row>
    <row r="3527" spans="1:12" ht="15">
      <c r="A3527" s="786" t="s">
        <v>11074</v>
      </c>
      <c r="B3527" s="785" t="s">
        <v>3276</v>
      </c>
      <c r="C3527" s="784" t="s">
        <v>7292</v>
      </c>
      <c r="D3527" s="784">
        <v>3526</v>
      </c>
      <c r="E3527" s="784"/>
      <c r="F3527" s="784">
        <v>8</v>
      </c>
      <c r="G3527" s="784"/>
      <c r="H3527" s="784" t="s">
        <v>25</v>
      </c>
      <c r="I3527" s="784" t="s">
        <v>105</v>
      </c>
      <c r="J3527" s="784" t="s">
        <v>10980</v>
      </c>
      <c r="K3527" s="784"/>
      <c r="L3527" s="784"/>
    </row>
    <row r="3528" spans="1:12" ht="15">
      <c r="A3528" s="786" t="s">
        <v>11075</v>
      </c>
      <c r="B3528" s="785" t="s">
        <v>3277</v>
      </c>
      <c r="C3528" s="784" t="s">
        <v>7292</v>
      </c>
      <c r="D3528" s="784">
        <v>3527</v>
      </c>
      <c r="E3528" s="784"/>
      <c r="F3528" s="784">
        <v>11</v>
      </c>
      <c r="G3528" s="784"/>
      <c r="H3528" s="784" t="s">
        <v>25</v>
      </c>
      <c r="I3528" s="784" t="s">
        <v>105</v>
      </c>
      <c r="J3528" s="784" t="s">
        <v>10980</v>
      </c>
      <c r="K3528" s="784"/>
      <c r="L3528" s="784"/>
    </row>
    <row r="3529" spans="1:12" ht="15">
      <c r="A3529" s="786" t="s">
        <v>11076</v>
      </c>
      <c r="B3529" s="785" t="s">
        <v>3278</v>
      </c>
      <c r="C3529" s="784" t="s">
        <v>7292</v>
      </c>
      <c r="D3529" s="784">
        <v>3528</v>
      </c>
      <c r="E3529" s="784"/>
      <c r="F3529" s="784">
        <v>2</v>
      </c>
      <c r="G3529" s="784"/>
      <c r="H3529" s="784" t="s">
        <v>25</v>
      </c>
      <c r="I3529" s="784" t="s">
        <v>105</v>
      </c>
      <c r="J3529" s="784" t="s">
        <v>10980</v>
      </c>
      <c r="K3529" s="784"/>
      <c r="L3529" s="784"/>
    </row>
    <row r="3530" spans="1:12" ht="15">
      <c r="A3530" s="786" t="s">
        <v>11077</v>
      </c>
      <c r="B3530" s="785" t="s">
        <v>3279</v>
      </c>
      <c r="C3530" s="784" t="s">
        <v>7292</v>
      </c>
      <c r="D3530" s="784">
        <v>3529</v>
      </c>
      <c r="E3530" s="784"/>
      <c r="F3530" s="784">
        <v>5</v>
      </c>
      <c r="G3530" s="784"/>
      <c r="H3530" s="784" t="s">
        <v>22</v>
      </c>
      <c r="I3530" s="784" t="s">
        <v>86</v>
      </c>
      <c r="J3530" s="784" t="s">
        <v>10980</v>
      </c>
      <c r="K3530" s="784"/>
      <c r="L3530" s="784"/>
    </row>
    <row r="3531" spans="1:12" ht="15">
      <c r="A3531" s="786" t="s">
        <v>11078</v>
      </c>
      <c r="B3531" s="785" t="s">
        <v>3280</v>
      </c>
      <c r="C3531" s="784" t="s">
        <v>7292</v>
      </c>
      <c r="D3531" s="784">
        <v>3530</v>
      </c>
      <c r="E3531" s="784"/>
      <c r="F3531" s="784">
        <v>5</v>
      </c>
      <c r="G3531" s="784"/>
      <c r="H3531" s="784" t="s">
        <v>101</v>
      </c>
      <c r="I3531" s="784" t="s">
        <v>97</v>
      </c>
      <c r="J3531" s="784" t="s">
        <v>10980</v>
      </c>
      <c r="K3531" s="784"/>
      <c r="L3531" s="784"/>
    </row>
    <row r="3532" spans="1:12" ht="15">
      <c r="A3532" s="786" t="s">
        <v>11079</v>
      </c>
      <c r="B3532" s="785" t="s">
        <v>3281</v>
      </c>
      <c r="C3532" s="784" t="s">
        <v>7292</v>
      </c>
      <c r="D3532" s="784">
        <v>3531</v>
      </c>
      <c r="E3532" s="784"/>
      <c r="F3532" s="784">
        <v>100</v>
      </c>
      <c r="G3532" s="784"/>
      <c r="H3532" s="784" t="s">
        <v>92</v>
      </c>
      <c r="I3532" s="784" t="s">
        <v>87</v>
      </c>
      <c r="J3532" s="784" t="s">
        <v>10980</v>
      </c>
      <c r="K3532" s="784"/>
      <c r="L3532" s="784"/>
    </row>
    <row r="3533" spans="1:12" ht="15">
      <c r="A3533" s="786" t="s">
        <v>11080</v>
      </c>
      <c r="B3533" s="785" t="s">
        <v>3282</v>
      </c>
      <c r="C3533" s="784" t="s">
        <v>7292</v>
      </c>
      <c r="D3533" s="784">
        <v>3532</v>
      </c>
      <c r="E3533" s="784"/>
      <c r="F3533" s="784">
        <v>3</v>
      </c>
      <c r="G3533" s="784"/>
      <c r="H3533" s="784" t="s">
        <v>99</v>
      </c>
      <c r="I3533" s="784" t="s">
        <v>87</v>
      </c>
      <c r="J3533" s="784" t="s">
        <v>10980</v>
      </c>
      <c r="K3533" s="784"/>
      <c r="L3533" s="784"/>
    </row>
    <row r="3534" spans="1:12" ht="15">
      <c r="A3534" s="786" t="s">
        <v>11081</v>
      </c>
      <c r="B3534" s="785" t="s">
        <v>3283</v>
      </c>
      <c r="C3534" s="784" t="s">
        <v>7292</v>
      </c>
      <c r="D3534" s="784">
        <v>3533</v>
      </c>
      <c r="E3534" s="784"/>
      <c r="F3534" s="784">
        <v>76</v>
      </c>
      <c r="G3534" s="784"/>
      <c r="H3534" s="784" t="s">
        <v>108</v>
      </c>
      <c r="I3534" s="784" t="s">
        <v>105</v>
      </c>
      <c r="J3534" s="784" t="s">
        <v>10980</v>
      </c>
      <c r="K3534" s="784"/>
      <c r="L3534" s="784"/>
    </row>
    <row r="3535" spans="1:12" ht="15">
      <c r="A3535" s="786" t="s">
        <v>11082</v>
      </c>
      <c r="B3535" s="785" t="s">
        <v>3284</v>
      </c>
      <c r="C3535" s="784" t="s">
        <v>7292</v>
      </c>
      <c r="D3535" s="784">
        <v>3534</v>
      </c>
      <c r="E3535" s="784"/>
      <c r="F3535" s="784">
        <v>6</v>
      </c>
      <c r="G3535" s="784"/>
      <c r="H3535" s="784" t="s">
        <v>100</v>
      </c>
      <c r="I3535" s="784" t="s">
        <v>87</v>
      </c>
      <c r="J3535" s="784" t="s">
        <v>10980</v>
      </c>
      <c r="K3535" s="784"/>
      <c r="L3535" s="784"/>
    </row>
    <row r="3536" spans="1:12" ht="15">
      <c r="A3536" s="786" t="s">
        <v>11083</v>
      </c>
      <c r="B3536" s="785" t="s">
        <v>3285</v>
      </c>
      <c r="C3536" s="784" t="s">
        <v>7292</v>
      </c>
      <c r="D3536" s="784">
        <v>3535</v>
      </c>
      <c r="E3536" s="784"/>
      <c r="F3536" s="784">
        <v>21</v>
      </c>
      <c r="G3536" s="784"/>
      <c r="H3536" s="784" t="s">
        <v>39</v>
      </c>
      <c r="I3536" s="784" t="s">
        <v>87</v>
      </c>
      <c r="J3536" s="784" t="s">
        <v>10980</v>
      </c>
      <c r="K3536" s="784"/>
      <c r="L3536" s="784"/>
    </row>
    <row r="3537" spans="1:12" ht="15">
      <c r="A3537" s="786" t="s">
        <v>11084</v>
      </c>
      <c r="B3537" s="785" t="s">
        <v>3285</v>
      </c>
      <c r="C3537" s="784" t="s">
        <v>7292</v>
      </c>
      <c r="D3537" s="784">
        <v>3536</v>
      </c>
      <c r="E3537" s="784"/>
      <c r="F3537" s="784">
        <v>29</v>
      </c>
      <c r="G3537" s="784"/>
      <c r="H3537" s="784" t="s">
        <v>100</v>
      </c>
      <c r="I3537" s="784" t="s">
        <v>87</v>
      </c>
      <c r="J3537" s="784" t="s">
        <v>10980</v>
      </c>
      <c r="K3537" s="784"/>
      <c r="L3537" s="784"/>
    </row>
    <row r="3538" spans="1:12" ht="15">
      <c r="A3538" s="786" t="s">
        <v>11085</v>
      </c>
      <c r="B3538" s="785" t="s">
        <v>3286</v>
      </c>
      <c r="C3538" s="784" t="s">
        <v>7292</v>
      </c>
      <c r="D3538" s="784">
        <v>3537</v>
      </c>
      <c r="E3538" s="784"/>
      <c r="F3538" s="784">
        <v>100</v>
      </c>
      <c r="G3538" s="784"/>
      <c r="H3538" s="784" t="s">
        <v>85</v>
      </c>
      <c r="I3538" s="784" t="s">
        <v>87</v>
      </c>
      <c r="J3538" s="784" t="s">
        <v>10980</v>
      </c>
      <c r="K3538" s="784"/>
      <c r="L3538" s="784"/>
    </row>
    <row r="3539" spans="1:12" ht="15">
      <c r="A3539" s="786" t="s">
        <v>11086</v>
      </c>
      <c r="B3539" s="785" t="s">
        <v>3287</v>
      </c>
      <c r="C3539" s="784" t="s">
        <v>7292</v>
      </c>
      <c r="D3539" s="784">
        <v>3538</v>
      </c>
      <c r="E3539" s="784"/>
      <c r="F3539" s="784">
        <v>14</v>
      </c>
      <c r="G3539" s="784"/>
      <c r="H3539" s="784" t="s">
        <v>30</v>
      </c>
      <c r="I3539" s="784" t="s">
        <v>69</v>
      </c>
      <c r="J3539" s="784" t="s">
        <v>10980</v>
      </c>
      <c r="K3539" s="784"/>
      <c r="L3539" s="784"/>
    </row>
    <row r="3540" spans="1:12" ht="15">
      <c r="A3540" s="786" t="s">
        <v>11087</v>
      </c>
      <c r="B3540" s="785" t="s">
        <v>3288</v>
      </c>
      <c r="C3540" s="784" t="s">
        <v>7292</v>
      </c>
      <c r="D3540" s="784">
        <v>3539</v>
      </c>
      <c r="E3540" s="784"/>
      <c r="F3540" s="784">
        <v>32</v>
      </c>
      <c r="G3540" s="784"/>
      <c r="H3540" s="784" t="s">
        <v>53</v>
      </c>
      <c r="I3540" s="784" t="s">
        <v>87</v>
      </c>
      <c r="J3540" s="784" t="s">
        <v>10980</v>
      </c>
      <c r="K3540" s="784"/>
      <c r="L3540" s="784"/>
    </row>
    <row r="3541" spans="1:12" ht="15">
      <c r="A3541" s="786" t="s">
        <v>11088</v>
      </c>
      <c r="B3541" s="785" t="s">
        <v>3289</v>
      </c>
      <c r="C3541" s="784" t="s">
        <v>7292</v>
      </c>
      <c r="D3541" s="784">
        <v>3540</v>
      </c>
      <c r="E3541" s="784"/>
      <c r="F3541" s="784">
        <v>7</v>
      </c>
      <c r="G3541" s="784"/>
      <c r="H3541" s="784" t="s">
        <v>100</v>
      </c>
      <c r="I3541" s="784" t="s">
        <v>146</v>
      </c>
      <c r="J3541" s="784" t="s">
        <v>10980</v>
      </c>
      <c r="K3541" s="784"/>
      <c r="L3541" s="784"/>
    </row>
    <row r="3542" spans="1:12" ht="15">
      <c r="A3542" s="786" t="s">
        <v>11089</v>
      </c>
      <c r="B3542" s="785" t="s">
        <v>538</v>
      </c>
      <c r="C3542" s="784" t="s">
        <v>7292</v>
      </c>
      <c r="D3542" s="784">
        <v>3541</v>
      </c>
      <c r="E3542" s="784"/>
      <c r="F3542" s="784">
        <v>41</v>
      </c>
      <c r="G3542" s="784"/>
      <c r="H3542" s="784" t="s">
        <v>22</v>
      </c>
      <c r="I3542" s="784" t="s">
        <v>3290</v>
      </c>
      <c r="J3542" s="784" t="s">
        <v>10980</v>
      </c>
      <c r="K3542" s="784"/>
      <c r="L3542" s="784"/>
    </row>
    <row r="3543" spans="1:12" ht="15">
      <c r="A3543" s="786" t="s">
        <v>11090</v>
      </c>
      <c r="B3543" s="785" t="s">
        <v>538</v>
      </c>
      <c r="C3543" s="784" t="s">
        <v>7292</v>
      </c>
      <c r="D3543" s="784">
        <v>3542</v>
      </c>
      <c r="E3543" s="784"/>
      <c r="F3543" s="784">
        <v>1</v>
      </c>
      <c r="G3543" s="784"/>
      <c r="H3543" s="784" t="s">
        <v>14</v>
      </c>
      <c r="I3543" s="784" t="s">
        <v>87</v>
      </c>
      <c r="J3543" s="784" t="s">
        <v>10980</v>
      </c>
      <c r="K3543" s="784"/>
      <c r="L3543" s="784"/>
    </row>
    <row r="3544" spans="1:12" ht="15">
      <c r="A3544" s="786" t="s">
        <v>11091</v>
      </c>
      <c r="B3544" s="785" t="s">
        <v>3291</v>
      </c>
      <c r="C3544" s="784" t="s">
        <v>7292</v>
      </c>
      <c r="D3544" s="784">
        <v>3543</v>
      </c>
      <c r="E3544" s="784"/>
      <c r="F3544" s="784">
        <v>4</v>
      </c>
      <c r="G3544" s="784"/>
      <c r="H3544" s="784" t="s">
        <v>55</v>
      </c>
      <c r="I3544" s="784" t="s">
        <v>87</v>
      </c>
      <c r="J3544" s="784" t="s">
        <v>10980</v>
      </c>
      <c r="K3544" s="784"/>
      <c r="L3544" s="784"/>
    </row>
    <row r="3545" spans="1:12" ht="15">
      <c r="A3545" s="786" t="s">
        <v>11092</v>
      </c>
      <c r="B3545" s="785" t="s">
        <v>3292</v>
      </c>
      <c r="C3545" s="784" t="s">
        <v>7292</v>
      </c>
      <c r="D3545" s="784">
        <v>3544</v>
      </c>
      <c r="E3545" s="784"/>
      <c r="F3545" s="784">
        <v>12</v>
      </c>
      <c r="G3545" s="784"/>
      <c r="H3545" s="784" t="s">
        <v>649</v>
      </c>
      <c r="I3545" s="784" t="s">
        <v>87</v>
      </c>
      <c r="J3545" s="784" t="s">
        <v>10980</v>
      </c>
      <c r="K3545" s="784"/>
      <c r="L3545" s="784"/>
    </row>
    <row r="3546" spans="1:12" ht="15">
      <c r="A3546" s="786" t="s">
        <v>11093</v>
      </c>
      <c r="B3546" s="785" t="s">
        <v>267</v>
      </c>
      <c r="C3546" s="784" t="s">
        <v>7292</v>
      </c>
      <c r="D3546" s="784">
        <v>3545</v>
      </c>
      <c r="E3546" s="784"/>
      <c r="F3546" s="784">
        <v>1</v>
      </c>
      <c r="G3546" s="784"/>
      <c r="H3546" s="784" t="s">
        <v>40</v>
      </c>
      <c r="I3546" s="784" t="s">
        <v>87</v>
      </c>
      <c r="J3546" s="784" t="s">
        <v>10980</v>
      </c>
      <c r="K3546" s="784"/>
      <c r="L3546" s="784"/>
    </row>
    <row r="3547" spans="1:12" ht="15">
      <c r="A3547" s="786" t="s">
        <v>11094</v>
      </c>
      <c r="B3547" s="785" t="s">
        <v>3293</v>
      </c>
      <c r="C3547" s="784" t="s">
        <v>7292</v>
      </c>
      <c r="D3547" s="784">
        <v>3546</v>
      </c>
      <c r="E3547" s="784"/>
      <c r="F3547" s="784">
        <v>100</v>
      </c>
      <c r="G3547" s="784"/>
      <c r="H3547" s="784" t="s">
        <v>16</v>
      </c>
      <c r="I3547" s="784" t="s">
        <v>87</v>
      </c>
      <c r="J3547" s="784" t="s">
        <v>10980</v>
      </c>
      <c r="K3547" s="784"/>
      <c r="L3547" s="784"/>
    </row>
    <row r="3548" spans="1:12" ht="15">
      <c r="A3548" s="786" t="s">
        <v>11095</v>
      </c>
      <c r="B3548" s="785" t="s">
        <v>3294</v>
      </c>
      <c r="C3548" s="784" t="s">
        <v>7292</v>
      </c>
      <c r="D3548" s="784">
        <v>3547</v>
      </c>
      <c r="E3548" s="784"/>
      <c r="F3548" s="784">
        <v>200</v>
      </c>
      <c r="G3548" s="784"/>
      <c r="H3548" s="784" t="s">
        <v>16</v>
      </c>
      <c r="I3548" s="784" t="s">
        <v>87</v>
      </c>
      <c r="J3548" s="784" t="s">
        <v>10980</v>
      </c>
      <c r="K3548" s="784"/>
      <c r="L3548" s="784"/>
    </row>
    <row r="3549" spans="1:12" ht="15">
      <c r="A3549" s="786" t="s">
        <v>11096</v>
      </c>
      <c r="B3549" s="785" t="s">
        <v>3295</v>
      </c>
      <c r="C3549" s="784" t="s">
        <v>7292</v>
      </c>
      <c r="D3549" s="784">
        <v>3548</v>
      </c>
      <c r="E3549" s="784"/>
      <c r="F3549" s="784">
        <v>33</v>
      </c>
      <c r="G3549" s="784"/>
      <c r="H3549" s="784" t="s">
        <v>20</v>
      </c>
      <c r="I3549" s="784" t="s">
        <v>87</v>
      </c>
      <c r="J3549" s="784" t="s">
        <v>10980</v>
      </c>
      <c r="K3549" s="784"/>
      <c r="L3549" s="784"/>
    </row>
    <row r="3550" spans="1:12" ht="15">
      <c r="A3550" s="786" t="s">
        <v>11097</v>
      </c>
      <c r="B3550" s="785" t="s">
        <v>3295</v>
      </c>
      <c r="C3550" s="784" t="s">
        <v>7292</v>
      </c>
      <c r="D3550" s="784">
        <v>3549</v>
      </c>
      <c r="E3550" s="784"/>
      <c r="F3550" s="784">
        <v>100</v>
      </c>
      <c r="G3550" s="784"/>
      <c r="H3550" s="784" t="s">
        <v>711</v>
      </c>
      <c r="I3550" s="784" t="s">
        <v>87</v>
      </c>
      <c r="J3550" s="784" t="s">
        <v>10980</v>
      </c>
      <c r="K3550" s="784"/>
      <c r="L3550" s="784"/>
    </row>
    <row r="3551" spans="1:12" ht="15">
      <c r="A3551" s="786" t="s">
        <v>11098</v>
      </c>
      <c r="B3551" s="785" t="s">
        <v>678</v>
      </c>
      <c r="C3551" s="784" t="s">
        <v>7292</v>
      </c>
      <c r="D3551" s="784">
        <v>3550</v>
      </c>
      <c r="E3551" s="784"/>
      <c r="F3551" s="784">
        <v>47</v>
      </c>
      <c r="G3551" s="784"/>
      <c r="H3551" s="784" t="s">
        <v>101</v>
      </c>
      <c r="I3551" s="784" t="s">
        <v>118</v>
      </c>
      <c r="J3551" s="784" t="s">
        <v>10980</v>
      </c>
      <c r="K3551" s="784"/>
      <c r="L3551" s="784"/>
    </row>
    <row r="3552" spans="1:12" ht="15">
      <c r="A3552" s="786" t="s">
        <v>11099</v>
      </c>
      <c r="B3552" s="785" t="s">
        <v>3296</v>
      </c>
      <c r="C3552" s="784" t="s">
        <v>7292</v>
      </c>
      <c r="D3552" s="784">
        <v>3551</v>
      </c>
      <c r="E3552" s="784"/>
      <c r="F3552" s="784">
        <v>10</v>
      </c>
      <c r="G3552" s="784"/>
      <c r="H3552" s="784" t="s">
        <v>40</v>
      </c>
      <c r="I3552" s="784" t="s">
        <v>87</v>
      </c>
      <c r="J3552" s="784" t="s">
        <v>10980</v>
      </c>
      <c r="K3552" s="784"/>
      <c r="L3552" s="784"/>
    </row>
    <row r="3553" spans="1:12" ht="15">
      <c r="A3553" s="786" t="s">
        <v>11100</v>
      </c>
      <c r="B3553" s="785" t="s">
        <v>3296</v>
      </c>
      <c r="C3553" s="784" t="s">
        <v>7292</v>
      </c>
      <c r="D3553" s="784">
        <v>3552</v>
      </c>
      <c r="E3553" s="784"/>
      <c r="F3553" s="784">
        <v>30</v>
      </c>
      <c r="G3553" s="784"/>
      <c r="H3553" s="784" t="s">
        <v>16</v>
      </c>
      <c r="I3553" s="784" t="s">
        <v>87</v>
      </c>
      <c r="J3553" s="784" t="s">
        <v>10980</v>
      </c>
      <c r="K3553" s="784"/>
      <c r="L3553" s="784"/>
    </row>
    <row r="3554" spans="1:12" ht="15">
      <c r="A3554" s="786" t="s">
        <v>11101</v>
      </c>
      <c r="B3554" s="785" t="s">
        <v>3297</v>
      </c>
      <c r="C3554" s="784" t="s">
        <v>7292</v>
      </c>
      <c r="D3554" s="784">
        <v>3553</v>
      </c>
      <c r="E3554" s="784"/>
      <c r="F3554" s="784">
        <v>126</v>
      </c>
      <c r="G3554" s="784"/>
      <c r="H3554" s="784" t="s">
        <v>28</v>
      </c>
      <c r="I3554" s="784" t="s">
        <v>87</v>
      </c>
      <c r="J3554" s="784" t="s">
        <v>10980</v>
      </c>
      <c r="K3554" s="784"/>
      <c r="L3554" s="784"/>
    </row>
    <row r="3555" spans="1:12" ht="15">
      <c r="A3555" s="786" t="s">
        <v>11102</v>
      </c>
      <c r="B3555" s="785" t="s">
        <v>251</v>
      </c>
      <c r="C3555" s="784" t="s">
        <v>7292</v>
      </c>
      <c r="D3555" s="784">
        <v>3554</v>
      </c>
      <c r="E3555" s="784"/>
      <c r="F3555" s="784">
        <v>5</v>
      </c>
      <c r="G3555" s="784"/>
      <c r="H3555" s="784" t="s">
        <v>101</v>
      </c>
      <c r="I3555" s="784" t="s">
        <v>87</v>
      </c>
      <c r="J3555" s="784" t="s">
        <v>10980</v>
      </c>
      <c r="K3555" s="784"/>
      <c r="L3555" s="784"/>
    </row>
    <row r="3556" spans="1:12" ht="15">
      <c r="A3556" s="786" t="s">
        <v>11103</v>
      </c>
      <c r="B3556" s="785" t="s">
        <v>679</v>
      </c>
      <c r="C3556" s="784" t="s">
        <v>7292</v>
      </c>
      <c r="D3556" s="784">
        <v>3555</v>
      </c>
      <c r="E3556" s="784"/>
      <c r="F3556" s="784">
        <v>22</v>
      </c>
      <c r="G3556" s="784"/>
      <c r="H3556" s="784" t="s">
        <v>40</v>
      </c>
      <c r="I3556" s="784" t="s">
        <v>87</v>
      </c>
      <c r="J3556" s="784" t="s">
        <v>10980</v>
      </c>
      <c r="K3556" s="784"/>
      <c r="L3556" s="784"/>
    </row>
    <row r="3557" spans="1:12" ht="15">
      <c r="A3557" s="786" t="s">
        <v>11104</v>
      </c>
      <c r="B3557" s="785" t="s">
        <v>679</v>
      </c>
      <c r="C3557" s="784" t="s">
        <v>7292</v>
      </c>
      <c r="D3557" s="784">
        <v>3556</v>
      </c>
      <c r="E3557" s="784"/>
      <c r="F3557" s="784">
        <v>100</v>
      </c>
      <c r="G3557" s="784"/>
      <c r="H3557" s="784" t="s">
        <v>16</v>
      </c>
      <c r="I3557" s="784" t="s">
        <v>87</v>
      </c>
      <c r="J3557" s="784" t="s">
        <v>10980</v>
      </c>
      <c r="K3557" s="784"/>
      <c r="L3557" s="784"/>
    </row>
    <row r="3558" spans="1:12" ht="15">
      <c r="A3558" s="786" t="s">
        <v>11105</v>
      </c>
      <c r="B3558" s="785" t="s">
        <v>3298</v>
      </c>
      <c r="C3558" s="784" t="s">
        <v>7292</v>
      </c>
      <c r="D3558" s="784">
        <v>3557</v>
      </c>
      <c r="E3558" s="784"/>
      <c r="F3558" s="784">
        <v>58</v>
      </c>
      <c r="G3558" s="784"/>
      <c r="H3558" s="784" t="s">
        <v>25</v>
      </c>
      <c r="I3558" s="784" t="s">
        <v>87</v>
      </c>
      <c r="J3558" s="784" t="s">
        <v>10980</v>
      </c>
      <c r="K3558" s="784"/>
      <c r="L3558" s="784"/>
    </row>
    <row r="3559" spans="1:12" ht="15">
      <c r="A3559" s="786" t="s">
        <v>11106</v>
      </c>
      <c r="B3559" s="785" t="s">
        <v>3298</v>
      </c>
      <c r="C3559" s="784" t="s">
        <v>7292</v>
      </c>
      <c r="D3559" s="784">
        <v>3558</v>
      </c>
      <c r="E3559" s="784"/>
      <c r="F3559" s="784">
        <v>10</v>
      </c>
      <c r="G3559" s="784"/>
      <c r="H3559" s="784" t="s">
        <v>366</v>
      </c>
      <c r="I3559" s="784" t="s">
        <v>87</v>
      </c>
      <c r="J3559" s="784" t="s">
        <v>10980</v>
      </c>
      <c r="K3559" s="784"/>
      <c r="L3559" s="784"/>
    </row>
    <row r="3560" spans="1:12" ht="15">
      <c r="A3560" s="786" t="s">
        <v>11107</v>
      </c>
      <c r="B3560" s="785" t="s">
        <v>3299</v>
      </c>
      <c r="C3560" s="784" t="s">
        <v>7292</v>
      </c>
      <c r="D3560" s="784">
        <v>3559</v>
      </c>
      <c r="E3560" s="784"/>
      <c r="F3560" s="784">
        <v>220</v>
      </c>
      <c r="G3560" s="784"/>
      <c r="H3560" s="784" t="s">
        <v>19</v>
      </c>
      <c r="I3560" s="784" t="s">
        <v>87</v>
      </c>
      <c r="J3560" s="784" t="s">
        <v>10980</v>
      </c>
      <c r="K3560" s="784"/>
      <c r="L3560" s="784"/>
    </row>
    <row r="3561" spans="1:12" ht="15">
      <c r="A3561" s="786" t="s">
        <v>11108</v>
      </c>
      <c r="B3561" s="785" t="s">
        <v>192</v>
      </c>
      <c r="C3561" s="784" t="s">
        <v>7292</v>
      </c>
      <c r="D3561" s="784">
        <v>3560</v>
      </c>
      <c r="E3561" s="784"/>
      <c r="F3561" s="784">
        <v>10</v>
      </c>
      <c r="G3561" s="784"/>
      <c r="H3561" s="784" t="s">
        <v>55</v>
      </c>
      <c r="I3561" s="784" t="s">
        <v>87</v>
      </c>
      <c r="J3561" s="784" t="s">
        <v>10980</v>
      </c>
      <c r="K3561" s="784"/>
      <c r="L3561" s="784"/>
    </row>
    <row r="3562" spans="1:12" ht="15">
      <c r="A3562" s="786" t="s">
        <v>11109</v>
      </c>
      <c r="B3562" s="785" t="s">
        <v>3300</v>
      </c>
      <c r="C3562" s="784" t="s">
        <v>7292</v>
      </c>
      <c r="D3562" s="784">
        <v>3561</v>
      </c>
      <c r="E3562" s="784"/>
      <c r="F3562" s="784">
        <v>100</v>
      </c>
      <c r="G3562" s="784"/>
      <c r="H3562" s="784" t="s">
        <v>16</v>
      </c>
      <c r="I3562" s="784" t="s">
        <v>87</v>
      </c>
      <c r="J3562" s="784" t="s">
        <v>10980</v>
      </c>
      <c r="K3562" s="784"/>
      <c r="L3562" s="784"/>
    </row>
    <row r="3563" spans="1:12" ht="15">
      <c r="A3563" s="786" t="s">
        <v>11110</v>
      </c>
      <c r="B3563" s="785" t="s">
        <v>3300</v>
      </c>
      <c r="C3563" s="784" t="s">
        <v>7292</v>
      </c>
      <c r="D3563" s="784">
        <v>3562</v>
      </c>
      <c r="E3563" s="784"/>
      <c r="F3563" s="784">
        <v>6</v>
      </c>
      <c r="G3563" s="784"/>
      <c r="H3563" s="784" t="s">
        <v>108</v>
      </c>
      <c r="I3563" s="784" t="s">
        <v>190</v>
      </c>
      <c r="J3563" s="784" t="s">
        <v>10980</v>
      </c>
      <c r="K3563" s="784"/>
      <c r="L3563" s="784"/>
    </row>
    <row r="3564" spans="1:12" ht="15">
      <c r="A3564" s="786" t="s">
        <v>11111</v>
      </c>
      <c r="B3564" s="785" t="s">
        <v>3301</v>
      </c>
      <c r="C3564" s="784" t="s">
        <v>7292</v>
      </c>
      <c r="D3564" s="784">
        <v>3563</v>
      </c>
      <c r="E3564" s="784"/>
      <c r="F3564" s="784">
        <v>19</v>
      </c>
      <c r="G3564" s="784"/>
      <c r="H3564" s="784" t="s">
        <v>32</v>
      </c>
      <c r="I3564" s="784" t="s">
        <v>87</v>
      </c>
      <c r="J3564" s="784" t="s">
        <v>10980</v>
      </c>
      <c r="K3564" s="784"/>
      <c r="L3564" s="784"/>
    </row>
    <row r="3565" spans="1:12" ht="15">
      <c r="A3565" s="786" t="s">
        <v>11112</v>
      </c>
      <c r="B3565" s="785" t="s">
        <v>3301</v>
      </c>
      <c r="C3565" s="784" t="s">
        <v>7292</v>
      </c>
      <c r="D3565" s="784">
        <v>3564</v>
      </c>
      <c r="E3565" s="784"/>
      <c r="F3565" s="784">
        <v>2</v>
      </c>
      <c r="G3565" s="784"/>
      <c r="H3565" s="784" t="s">
        <v>55</v>
      </c>
      <c r="I3565" s="784" t="s">
        <v>228</v>
      </c>
      <c r="J3565" s="784" t="s">
        <v>10980</v>
      </c>
      <c r="K3565" s="784"/>
      <c r="L3565" s="784"/>
    </row>
    <row r="3566" spans="1:12" ht="15">
      <c r="A3566" s="786" t="s">
        <v>11113</v>
      </c>
      <c r="B3566" s="785" t="s">
        <v>3303</v>
      </c>
      <c r="C3566" s="784" t="s">
        <v>7292</v>
      </c>
      <c r="D3566" s="784">
        <v>3565</v>
      </c>
      <c r="E3566" s="784"/>
      <c r="F3566" s="784">
        <v>14</v>
      </c>
      <c r="G3566" s="784"/>
      <c r="H3566" s="784" t="s">
        <v>724</v>
      </c>
      <c r="I3566" s="784" t="s">
        <v>87</v>
      </c>
      <c r="J3566" s="784" t="s">
        <v>10980</v>
      </c>
      <c r="K3566" s="784"/>
      <c r="L3566" s="784"/>
    </row>
    <row r="3567" spans="1:12" ht="15">
      <c r="A3567" s="786" t="s">
        <v>11114</v>
      </c>
      <c r="B3567" s="785" t="s">
        <v>3304</v>
      </c>
      <c r="C3567" s="784" t="s">
        <v>7292</v>
      </c>
      <c r="D3567" s="784">
        <v>3566</v>
      </c>
      <c r="E3567" s="784"/>
      <c r="F3567" s="784">
        <v>6</v>
      </c>
      <c r="G3567" s="784"/>
      <c r="H3567" s="784" t="s">
        <v>55</v>
      </c>
      <c r="I3567" s="784" t="s">
        <v>146</v>
      </c>
      <c r="J3567" s="784" t="s">
        <v>10980</v>
      </c>
      <c r="K3567" s="784"/>
      <c r="L3567" s="784"/>
    </row>
    <row r="3568" spans="1:12" ht="15">
      <c r="A3568" s="786" t="s">
        <v>11115</v>
      </c>
      <c r="B3568" s="785" t="s">
        <v>150</v>
      </c>
      <c r="C3568" s="784" t="s">
        <v>7292</v>
      </c>
      <c r="D3568" s="784">
        <v>3567</v>
      </c>
      <c r="E3568" s="784"/>
      <c r="F3568" s="784">
        <v>39</v>
      </c>
      <c r="G3568" s="784"/>
      <c r="H3568" s="784" t="s">
        <v>101</v>
      </c>
      <c r="I3568" s="784" t="s">
        <v>87</v>
      </c>
      <c r="J3568" s="784" t="s">
        <v>10980</v>
      </c>
      <c r="K3568" s="784"/>
      <c r="L3568" s="784"/>
    </row>
    <row r="3569" spans="1:12" ht="15">
      <c r="A3569" s="786" t="s">
        <v>11116</v>
      </c>
      <c r="B3569" s="785" t="s">
        <v>150</v>
      </c>
      <c r="C3569" s="784" t="s">
        <v>7292</v>
      </c>
      <c r="D3569" s="784">
        <v>3568</v>
      </c>
      <c r="E3569" s="784"/>
      <c r="F3569" s="784">
        <v>1</v>
      </c>
      <c r="G3569" s="784"/>
      <c r="H3569" s="784" t="s">
        <v>72</v>
      </c>
      <c r="I3569" s="784" t="s">
        <v>87</v>
      </c>
      <c r="J3569" s="784" t="s">
        <v>10980</v>
      </c>
      <c r="K3569" s="784"/>
      <c r="L3569" s="784"/>
    </row>
    <row r="3570" spans="1:12" ht="15">
      <c r="A3570" s="786" t="s">
        <v>11117</v>
      </c>
      <c r="B3570" s="785" t="s">
        <v>654</v>
      </c>
      <c r="C3570" s="784" t="s">
        <v>7292</v>
      </c>
      <c r="D3570" s="784">
        <v>3569</v>
      </c>
      <c r="E3570" s="784"/>
      <c r="F3570" s="784">
        <v>2</v>
      </c>
      <c r="G3570" s="784"/>
      <c r="H3570" s="784" t="s">
        <v>25</v>
      </c>
      <c r="I3570" s="784" t="s">
        <v>87</v>
      </c>
      <c r="J3570" s="784" t="s">
        <v>10980</v>
      </c>
      <c r="K3570" s="784"/>
      <c r="L3570" s="784"/>
    </row>
    <row r="3571" spans="1:12" ht="15">
      <c r="A3571" s="786" t="s">
        <v>11118</v>
      </c>
      <c r="B3571" s="785" t="s">
        <v>654</v>
      </c>
      <c r="C3571" s="784" t="s">
        <v>7292</v>
      </c>
      <c r="D3571" s="784">
        <v>3570</v>
      </c>
      <c r="E3571" s="784"/>
      <c r="F3571" s="784">
        <v>11</v>
      </c>
      <c r="G3571" s="784"/>
      <c r="H3571" s="784" t="s">
        <v>649</v>
      </c>
      <c r="I3571" s="784" t="s">
        <v>87</v>
      </c>
      <c r="J3571" s="784" t="s">
        <v>10980</v>
      </c>
      <c r="K3571" s="784"/>
      <c r="L3571" s="784"/>
    </row>
    <row r="3572" spans="1:12" ht="15">
      <c r="A3572" s="786" t="s">
        <v>11119</v>
      </c>
      <c r="B3572" s="785" t="s">
        <v>191</v>
      </c>
      <c r="C3572" s="784" t="s">
        <v>7292</v>
      </c>
      <c r="D3572" s="784">
        <v>3571</v>
      </c>
      <c r="E3572" s="784"/>
      <c r="F3572" s="784">
        <v>22</v>
      </c>
      <c r="G3572" s="784"/>
      <c r="H3572" s="784" t="s">
        <v>55</v>
      </c>
      <c r="I3572" s="784" t="s">
        <v>87</v>
      </c>
      <c r="J3572" s="784" t="s">
        <v>10980</v>
      </c>
      <c r="K3572" s="784"/>
      <c r="L3572" s="784"/>
    </row>
    <row r="3573" spans="1:12" ht="15">
      <c r="A3573" s="786" t="s">
        <v>11120</v>
      </c>
      <c r="B3573" s="785" t="s">
        <v>191</v>
      </c>
      <c r="C3573" s="784" t="s">
        <v>7292</v>
      </c>
      <c r="D3573" s="784">
        <v>3572</v>
      </c>
      <c r="E3573" s="784"/>
      <c r="F3573" s="784">
        <v>2</v>
      </c>
      <c r="G3573" s="784"/>
      <c r="H3573" s="784" t="s">
        <v>111</v>
      </c>
      <c r="I3573" s="784" t="s">
        <v>87</v>
      </c>
      <c r="J3573" s="784" t="s">
        <v>10980</v>
      </c>
      <c r="K3573" s="784"/>
      <c r="L3573" s="784"/>
    </row>
    <row r="3574" spans="1:12" ht="15">
      <c r="A3574" s="786" t="s">
        <v>11121</v>
      </c>
      <c r="B3574" s="785" t="s">
        <v>191</v>
      </c>
      <c r="C3574" s="784" t="s">
        <v>7292</v>
      </c>
      <c r="D3574" s="784">
        <v>3573</v>
      </c>
      <c r="E3574" s="784"/>
      <c r="F3574" s="784">
        <v>1</v>
      </c>
      <c r="G3574" s="784"/>
      <c r="H3574" s="784" t="s">
        <v>80</v>
      </c>
      <c r="I3574" s="784" t="s">
        <v>118</v>
      </c>
      <c r="J3574" s="784" t="s">
        <v>10980</v>
      </c>
      <c r="K3574" s="784"/>
      <c r="L3574" s="784"/>
    </row>
    <row r="3575" spans="1:12" ht="15">
      <c r="A3575" s="786" t="s">
        <v>11122</v>
      </c>
      <c r="B3575" s="785" t="s">
        <v>3305</v>
      </c>
      <c r="C3575" s="784" t="s">
        <v>7292</v>
      </c>
      <c r="D3575" s="784">
        <v>3574</v>
      </c>
      <c r="E3575" s="784"/>
      <c r="F3575" s="784">
        <v>52</v>
      </c>
      <c r="G3575" s="784"/>
      <c r="H3575" s="784" t="s">
        <v>55</v>
      </c>
      <c r="I3575" s="784" t="s">
        <v>146</v>
      </c>
      <c r="J3575" s="784" t="s">
        <v>10980</v>
      </c>
      <c r="K3575" s="784"/>
      <c r="L3575" s="784"/>
    </row>
    <row r="3576" spans="1:12" ht="15">
      <c r="A3576" s="786" t="s">
        <v>11123</v>
      </c>
      <c r="B3576" s="785" t="s">
        <v>3306</v>
      </c>
      <c r="C3576" s="784" t="s">
        <v>7292</v>
      </c>
      <c r="D3576" s="784">
        <v>3575</v>
      </c>
      <c r="E3576" s="784"/>
      <c r="F3576" s="784">
        <v>9</v>
      </c>
      <c r="G3576" s="784"/>
      <c r="H3576" s="784" t="s">
        <v>108</v>
      </c>
      <c r="I3576" s="784" t="s">
        <v>87</v>
      </c>
      <c r="J3576" s="784" t="s">
        <v>10980</v>
      </c>
      <c r="K3576" s="784"/>
      <c r="L3576" s="784"/>
    </row>
    <row r="3577" spans="1:12" ht="15">
      <c r="A3577" s="786" t="s">
        <v>11124</v>
      </c>
      <c r="B3577" s="785" t="s">
        <v>3306</v>
      </c>
      <c r="C3577" s="784" t="s">
        <v>7292</v>
      </c>
      <c r="D3577" s="784">
        <v>3576</v>
      </c>
      <c r="E3577" s="784"/>
      <c r="F3577" s="784">
        <v>2</v>
      </c>
      <c r="G3577" s="784"/>
      <c r="H3577" s="784" t="s">
        <v>111</v>
      </c>
      <c r="I3577" s="784" t="s">
        <v>146</v>
      </c>
      <c r="J3577" s="784" t="s">
        <v>10980</v>
      </c>
      <c r="K3577" s="784"/>
      <c r="L3577" s="784"/>
    </row>
    <row r="3578" spans="1:12" ht="15">
      <c r="A3578" s="786" t="s">
        <v>11125</v>
      </c>
      <c r="B3578" s="785" t="s">
        <v>3306</v>
      </c>
      <c r="C3578" s="784" t="s">
        <v>7292</v>
      </c>
      <c r="D3578" s="784">
        <v>3577</v>
      </c>
      <c r="E3578" s="784"/>
      <c r="F3578" s="784">
        <v>1</v>
      </c>
      <c r="G3578" s="784"/>
      <c r="H3578" s="784" t="s">
        <v>688</v>
      </c>
      <c r="I3578" s="784" t="s">
        <v>87</v>
      </c>
      <c r="J3578" s="784" t="s">
        <v>10980</v>
      </c>
      <c r="K3578" s="784"/>
      <c r="L3578" s="784"/>
    </row>
    <row r="3579" spans="1:12" ht="15">
      <c r="A3579" s="786" t="s">
        <v>11126</v>
      </c>
      <c r="B3579" s="785" t="s">
        <v>3307</v>
      </c>
      <c r="C3579" s="784" t="s">
        <v>7292</v>
      </c>
      <c r="D3579" s="784">
        <v>3578</v>
      </c>
      <c r="E3579" s="784"/>
      <c r="F3579" s="784">
        <v>14</v>
      </c>
      <c r="G3579" s="784"/>
      <c r="H3579" s="784" t="s">
        <v>40</v>
      </c>
      <c r="I3579" s="784" t="s">
        <v>87</v>
      </c>
      <c r="J3579" s="784" t="s">
        <v>10980</v>
      </c>
      <c r="K3579" s="784"/>
      <c r="L3579" s="784"/>
    </row>
    <row r="3580" spans="1:12" ht="15">
      <c r="A3580" s="786" t="s">
        <v>11127</v>
      </c>
      <c r="B3580" s="785" t="s">
        <v>3308</v>
      </c>
      <c r="C3580" s="784" t="s">
        <v>7292</v>
      </c>
      <c r="D3580" s="784">
        <v>3579</v>
      </c>
      <c r="E3580" s="784"/>
      <c r="F3580" s="784">
        <v>13</v>
      </c>
      <c r="G3580" s="784"/>
      <c r="H3580" s="784" t="s">
        <v>101</v>
      </c>
      <c r="I3580" s="784" t="s">
        <v>87</v>
      </c>
      <c r="J3580" s="784" t="s">
        <v>10980</v>
      </c>
      <c r="K3580" s="784"/>
      <c r="L3580" s="784"/>
    </row>
    <row r="3581" spans="1:12" ht="15">
      <c r="A3581" s="786" t="s">
        <v>11128</v>
      </c>
      <c r="B3581" s="785" t="s">
        <v>653</v>
      </c>
      <c r="C3581" s="784" t="s">
        <v>7292</v>
      </c>
      <c r="D3581" s="784">
        <v>3580</v>
      </c>
      <c r="E3581" s="784"/>
      <c r="F3581" s="784">
        <v>100</v>
      </c>
      <c r="G3581" s="784"/>
      <c r="H3581" s="784" t="s">
        <v>42</v>
      </c>
      <c r="I3581" s="784" t="s">
        <v>87</v>
      </c>
      <c r="J3581" s="784" t="s">
        <v>10980</v>
      </c>
      <c r="K3581" s="784"/>
      <c r="L3581" s="784"/>
    </row>
    <row r="3582" spans="1:12" ht="15">
      <c r="A3582" s="786" t="s">
        <v>11129</v>
      </c>
      <c r="B3582" s="785" t="s">
        <v>3309</v>
      </c>
      <c r="C3582" s="784" t="s">
        <v>7292</v>
      </c>
      <c r="D3582" s="784">
        <v>3581</v>
      </c>
      <c r="E3582" s="784"/>
      <c r="F3582" s="784">
        <v>1</v>
      </c>
      <c r="G3582" s="784"/>
      <c r="H3582" s="784" t="s">
        <v>108</v>
      </c>
      <c r="I3582" s="784" t="s">
        <v>87</v>
      </c>
      <c r="J3582" s="784" t="s">
        <v>10980</v>
      </c>
      <c r="K3582" s="784"/>
      <c r="L3582" s="784"/>
    </row>
    <row r="3583" spans="1:12" ht="15">
      <c r="A3583" s="786" t="s">
        <v>11130</v>
      </c>
      <c r="B3583" s="785" t="s">
        <v>532</v>
      </c>
      <c r="C3583" s="784" t="s">
        <v>7292</v>
      </c>
      <c r="D3583" s="784">
        <v>3582</v>
      </c>
      <c r="E3583" s="784"/>
      <c r="F3583" s="784">
        <v>45</v>
      </c>
      <c r="G3583" s="784"/>
      <c r="H3583" s="784" t="s">
        <v>20</v>
      </c>
      <c r="I3583" s="784" t="s">
        <v>3310</v>
      </c>
      <c r="J3583" s="784" t="s">
        <v>10980</v>
      </c>
      <c r="K3583" s="784"/>
      <c r="L3583" s="784"/>
    </row>
    <row r="3584" spans="1:12" ht="15">
      <c r="A3584" s="786" t="s">
        <v>11131</v>
      </c>
      <c r="B3584" s="785" t="s">
        <v>532</v>
      </c>
      <c r="C3584" s="784" t="s">
        <v>7292</v>
      </c>
      <c r="D3584" s="784">
        <v>3583</v>
      </c>
      <c r="E3584" s="784"/>
      <c r="F3584" s="784">
        <v>8</v>
      </c>
      <c r="G3584" s="784"/>
      <c r="H3584" s="784" t="s">
        <v>14</v>
      </c>
      <c r="I3584" s="784" t="s">
        <v>87</v>
      </c>
      <c r="J3584" s="784" t="s">
        <v>10980</v>
      </c>
      <c r="K3584" s="784"/>
      <c r="L3584" s="784"/>
    </row>
    <row r="3585" spans="1:12" ht="15">
      <c r="A3585" s="786" t="s">
        <v>11132</v>
      </c>
      <c r="B3585" s="785" t="s">
        <v>3311</v>
      </c>
      <c r="C3585" s="784" t="s">
        <v>7292</v>
      </c>
      <c r="D3585" s="784">
        <v>3584</v>
      </c>
      <c r="E3585" s="784"/>
      <c r="F3585" s="784">
        <v>4</v>
      </c>
      <c r="G3585" s="784"/>
      <c r="H3585" s="784" t="s">
        <v>53</v>
      </c>
      <c r="I3585" s="784" t="s">
        <v>87</v>
      </c>
      <c r="J3585" s="784" t="s">
        <v>10980</v>
      </c>
      <c r="K3585" s="784"/>
      <c r="L3585" s="784"/>
    </row>
    <row r="3586" spans="1:12" ht="15">
      <c r="A3586" s="786" t="s">
        <v>11133</v>
      </c>
      <c r="B3586" s="785" t="s">
        <v>3311</v>
      </c>
      <c r="C3586" s="784" t="s">
        <v>7292</v>
      </c>
      <c r="D3586" s="784">
        <v>3585</v>
      </c>
      <c r="E3586" s="784"/>
      <c r="F3586" s="784">
        <v>53</v>
      </c>
      <c r="G3586" s="784"/>
      <c r="H3586" s="784" t="s">
        <v>19</v>
      </c>
      <c r="I3586" s="784" t="s">
        <v>87</v>
      </c>
      <c r="J3586" s="784" t="s">
        <v>10980</v>
      </c>
      <c r="K3586" s="784"/>
      <c r="L3586" s="784"/>
    </row>
    <row r="3587" spans="1:12" ht="15">
      <c r="A3587" s="786" t="s">
        <v>11134</v>
      </c>
      <c r="B3587" s="785" t="s">
        <v>3312</v>
      </c>
      <c r="C3587" s="784" t="s">
        <v>7292</v>
      </c>
      <c r="D3587" s="784">
        <v>3586</v>
      </c>
      <c r="E3587" s="784"/>
      <c r="F3587" s="784">
        <v>117</v>
      </c>
      <c r="G3587" s="784"/>
      <c r="H3587" s="784" t="s">
        <v>85</v>
      </c>
      <c r="I3587" s="784" t="s">
        <v>118</v>
      </c>
      <c r="J3587" s="784" t="s">
        <v>10980</v>
      </c>
      <c r="K3587" s="784"/>
      <c r="L3587" s="784"/>
    </row>
    <row r="3588" spans="1:12" ht="15">
      <c r="A3588" s="786" t="s">
        <v>11135</v>
      </c>
      <c r="B3588" s="785" t="s">
        <v>3313</v>
      </c>
      <c r="C3588" s="784" t="s">
        <v>7292</v>
      </c>
      <c r="D3588" s="784">
        <v>3587</v>
      </c>
      <c r="E3588" s="784"/>
      <c r="F3588" s="784">
        <v>100</v>
      </c>
      <c r="G3588" s="784"/>
      <c r="H3588" s="784" t="s">
        <v>16</v>
      </c>
      <c r="I3588" s="784" t="s">
        <v>87</v>
      </c>
      <c r="J3588" s="784" t="s">
        <v>10980</v>
      </c>
      <c r="K3588" s="784"/>
      <c r="L3588" s="784"/>
    </row>
    <row r="3589" spans="1:12" ht="15">
      <c r="A3589" s="786" t="s">
        <v>11136</v>
      </c>
      <c r="B3589" s="785" t="s">
        <v>662</v>
      </c>
      <c r="C3589" s="784" t="s">
        <v>7292</v>
      </c>
      <c r="D3589" s="784">
        <v>3588</v>
      </c>
      <c r="E3589" s="784"/>
      <c r="F3589" s="784">
        <v>78</v>
      </c>
      <c r="G3589" s="784"/>
      <c r="H3589" s="784" t="s">
        <v>32</v>
      </c>
      <c r="I3589" s="784" t="s">
        <v>87</v>
      </c>
      <c r="J3589" s="784" t="s">
        <v>10980</v>
      </c>
      <c r="K3589" s="784"/>
      <c r="L3589" s="784"/>
    </row>
    <row r="3590" spans="1:12" ht="15">
      <c r="A3590" s="786" t="s">
        <v>11137</v>
      </c>
      <c r="B3590" s="785" t="s">
        <v>3314</v>
      </c>
      <c r="C3590" s="784" t="s">
        <v>7292</v>
      </c>
      <c r="D3590" s="784">
        <v>3589</v>
      </c>
      <c r="E3590" s="784"/>
      <c r="F3590" s="784">
        <v>35</v>
      </c>
      <c r="G3590" s="784"/>
      <c r="H3590" s="784" t="s">
        <v>507</v>
      </c>
      <c r="I3590" s="784" t="s">
        <v>87</v>
      </c>
      <c r="J3590" s="784" t="s">
        <v>10980</v>
      </c>
      <c r="K3590" s="784"/>
      <c r="L3590" s="784"/>
    </row>
    <row r="3591" spans="1:12" ht="15">
      <c r="A3591" s="786" t="s">
        <v>11138</v>
      </c>
      <c r="B3591" s="785" t="s">
        <v>446</v>
      </c>
      <c r="C3591" s="784" t="s">
        <v>7292</v>
      </c>
      <c r="D3591" s="784">
        <v>3590</v>
      </c>
      <c r="E3591" s="784"/>
      <c r="F3591" s="784">
        <v>1</v>
      </c>
      <c r="G3591" s="784"/>
      <c r="H3591" s="784" t="s">
        <v>42</v>
      </c>
      <c r="I3591" s="784" t="s">
        <v>69</v>
      </c>
      <c r="J3591" s="784" t="s">
        <v>10980</v>
      </c>
      <c r="K3591" s="784"/>
      <c r="L3591" s="784"/>
    </row>
    <row r="3592" spans="1:12" ht="15">
      <c r="A3592" s="786" t="s">
        <v>11139</v>
      </c>
      <c r="B3592" s="785" t="s">
        <v>446</v>
      </c>
      <c r="C3592" s="784" t="s">
        <v>7292</v>
      </c>
      <c r="D3592" s="784">
        <v>3591</v>
      </c>
      <c r="E3592" s="784"/>
      <c r="F3592" s="784">
        <v>2</v>
      </c>
      <c r="G3592" s="784"/>
      <c r="H3592" s="784" t="s">
        <v>42</v>
      </c>
      <c r="I3592" s="784" t="s">
        <v>87</v>
      </c>
      <c r="J3592" s="784" t="s">
        <v>10980</v>
      </c>
      <c r="K3592" s="784"/>
      <c r="L3592" s="784"/>
    </row>
    <row r="3593" spans="1:12" ht="15">
      <c r="A3593" s="786" t="s">
        <v>11140</v>
      </c>
      <c r="B3593" s="785" t="s">
        <v>446</v>
      </c>
      <c r="C3593" s="784" t="s">
        <v>7292</v>
      </c>
      <c r="D3593" s="784">
        <v>3592</v>
      </c>
      <c r="E3593" s="784"/>
      <c r="F3593" s="784">
        <v>4</v>
      </c>
      <c r="G3593" s="784"/>
      <c r="H3593" s="784" t="s">
        <v>25</v>
      </c>
      <c r="I3593" s="784" t="s">
        <v>87</v>
      </c>
      <c r="J3593" s="784" t="s">
        <v>10980</v>
      </c>
      <c r="K3593" s="784"/>
      <c r="L3593" s="784"/>
    </row>
    <row r="3594" spans="1:12" ht="15">
      <c r="A3594" s="786" t="s">
        <v>11141</v>
      </c>
      <c r="B3594" s="785" t="s">
        <v>446</v>
      </c>
      <c r="C3594" s="784" t="s">
        <v>7292</v>
      </c>
      <c r="D3594" s="784">
        <v>3593</v>
      </c>
      <c r="E3594" s="784"/>
      <c r="F3594" s="784">
        <v>23</v>
      </c>
      <c r="G3594" s="784"/>
      <c r="H3594" s="784" t="s">
        <v>40</v>
      </c>
      <c r="I3594" s="784" t="s">
        <v>87</v>
      </c>
      <c r="J3594" s="784" t="s">
        <v>10980</v>
      </c>
      <c r="K3594" s="784"/>
      <c r="L3594" s="784"/>
    </row>
    <row r="3595" spans="1:12" ht="15">
      <c r="A3595" s="786" t="s">
        <v>11142</v>
      </c>
      <c r="B3595" s="785" t="s">
        <v>446</v>
      </c>
      <c r="C3595" s="784" t="s">
        <v>7292</v>
      </c>
      <c r="D3595" s="784">
        <v>3594</v>
      </c>
      <c r="E3595" s="784"/>
      <c r="F3595" s="784">
        <v>2</v>
      </c>
      <c r="G3595" s="784"/>
      <c r="H3595" s="784" t="s">
        <v>724</v>
      </c>
      <c r="I3595" s="784" t="s">
        <v>87</v>
      </c>
      <c r="J3595" s="784" t="s">
        <v>10980</v>
      </c>
      <c r="K3595" s="784"/>
      <c r="L3595" s="784"/>
    </row>
    <row r="3596" spans="1:12" ht="15">
      <c r="A3596" s="786" t="s">
        <v>11143</v>
      </c>
      <c r="B3596" s="785" t="s">
        <v>446</v>
      </c>
      <c r="C3596" s="784" t="s">
        <v>7292</v>
      </c>
      <c r="D3596" s="784">
        <v>3595</v>
      </c>
      <c r="E3596" s="784"/>
      <c r="F3596" s="784">
        <v>2</v>
      </c>
      <c r="G3596" s="784"/>
      <c r="H3596" s="784" t="s">
        <v>70</v>
      </c>
      <c r="I3596" s="784" t="s">
        <v>87</v>
      </c>
      <c r="J3596" s="784" t="s">
        <v>10980</v>
      </c>
      <c r="K3596" s="784"/>
      <c r="L3596" s="784"/>
    </row>
    <row r="3597" spans="1:12" ht="15">
      <c r="A3597" s="786" t="s">
        <v>11144</v>
      </c>
      <c r="B3597" s="785" t="s">
        <v>259</v>
      </c>
      <c r="C3597" s="784" t="s">
        <v>7292</v>
      </c>
      <c r="D3597" s="784">
        <v>3596</v>
      </c>
      <c r="E3597" s="784"/>
      <c r="F3597" s="784">
        <v>45</v>
      </c>
      <c r="G3597" s="784"/>
      <c r="H3597" s="784" t="s">
        <v>101</v>
      </c>
      <c r="I3597" s="784" t="s">
        <v>87</v>
      </c>
      <c r="J3597" s="784" t="s">
        <v>10980</v>
      </c>
      <c r="K3597" s="784"/>
      <c r="L3597" s="784"/>
    </row>
    <row r="3598" spans="1:12" ht="15">
      <c r="A3598" s="786" t="s">
        <v>11145</v>
      </c>
      <c r="B3598" s="785" t="s">
        <v>3315</v>
      </c>
      <c r="C3598" s="784" t="s">
        <v>7292</v>
      </c>
      <c r="D3598" s="784">
        <v>3597</v>
      </c>
      <c r="E3598" s="784"/>
      <c r="F3598" s="784">
        <v>25</v>
      </c>
      <c r="G3598" s="784"/>
      <c r="H3598" s="784" t="s">
        <v>32</v>
      </c>
      <c r="I3598" s="784" t="s">
        <v>458</v>
      </c>
      <c r="J3598" s="784" t="s">
        <v>10980</v>
      </c>
      <c r="K3598" s="784"/>
      <c r="L3598" s="784"/>
    </row>
    <row r="3599" spans="1:12" ht="15">
      <c r="A3599" s="786" t="s">
        <v>11146</v>
      </c>
      <c r="B3599" s="785" t="s">
        <v>597</v>
      </c>
      <c r="C3599" s="784" t="s">
        <v>7292</v>
      </c>
      <c r="D3599" s="784">
        <v>3598</v>
      </c>
      <c r="E3599" s="784"/>
      <c r="F3599" s="784">
        <v>23</v>
      </c>
      <c r="G3599" s="784"/>
      <c r="H3599" s="784" t="s">
        <v>88</v>
      </c>
      <c r="I3599" s="784" t="s">
        <v>87</v>
      </c>
      <c r="J3599" s="784" t="s">
        <v>10980</v>
      </c>
      <c r="K3599" s="784"/>
      <c r="L3599" s="784"/>
    </row>
    <row r="3600" spans="1:12" ht="15">
      <c r="A3600" s="786" t="s">
        <v>11147</v>
      </c>
      <c r="B3600" s="785" t="s">
        <v>597</v>
      </c>
      <c r="C3600" s="784" t="s">
        <v>7292</v>
      </c>
      <c r="D3600" s="784">
        <v>3599</v>
      </c>
      <c r="E3600" s="784"/>
      <c r="F3600" s="784">
        <v>18</v>
      </c>
      <c r="G3600" s="784"/>
      <c r="H3600" s="784" t="s">
        <v>27</v>
      </c>
      <c r="I3600" s="784" t="s">
        <v>76</v>
      </c>
      <c r="J3600" s="784" t="s">
        <v>10980</v>
      </c>
      <c r="K3600" s="784"/>
      <c r="L3600" s="784"/>
    </row>
    <row r="3601" spans="1:12" ht="15">
      <c r="A3601" s="786" t="s">
        <v>11148</v>
      </c>
      <c r="B3601" s="785" t="s">
        <v>3316</v>
      </c>
      <c r="C3601" s="784" t="s">
        <v>7292</v>
      </c>
      <c r="D3601" s="784">
        <v>3600</v>
      </c>
      <c r="E3601" s="784"/>
      <c r="F3601" s="784">
        <v>40</v>
      </c>
      <c r="G3601" s="784"/>
      <c r="H3601" s="784" t="s">
        <v>40</v>
      </c>
      <c r="I3601" s="784" t="s">
        <v>87</v>
      </c>
      <c r="J3601" s="784" t="s">
        <v>10980</v>
      </c>
      <c r="K3601" s="784"/>
      <c r="L3601" s="784"/>
    </row>
    <row r="3602" spans="1:12" ht="15">
      <c r="A3602" s="786" t="s">
        <v>11149</v>
      </c>
      <c r="B3602" s="785" t="s">
        <v>3317</v>
      </c>
      <c r="C3602" s="784" t="s">
        <v>7292</v>
      </c>
      <c r="D3602" s="784">
        <v>3601</v>
      </c>
      <c r="E3602" s="784"/>
      <c r="F3602" s="784">
        <v>2</v>
      </c>
      <c r="G3602" s="784"/>
      <c r="H3602" s="784" t="s">
        <v>40</v>
      </c>
      <c r="I3602" s="784" t="s">
        <v>146</v>
      </c>
      <c r="J3602" s="784" t="s">
        <v>10980</v>
      </c>
      <c r="K3602" s="784"/>
      <c r="L3602" s="784"/>
    </row>
    <row r="3603" spans="1:12" ht="15">
      <c r="A3603" s="786" t="s">
        <v>11150</v>
      </c>
      <c r="B3603" s="785" t="s">
        <v>3318</v>
      </c>
      <c r="C3603" s="784" t="s">
        <v>7292</v>
      </c>
      <c r="D3603" s="784">
        <v>3602</v>
      </c>
      <c r="E3603" s="784"/>
      <c r="F3603" s="784">
        <v>8</v>
      </c>
      <c r="G3603" s="784"/>
      <c r="H3603" s="784" t="s">
        <v>40</v>
      </c>
      <c r="I3603" s="784" t="s">
        <v>146</v>
      </c>
      <c r="J3603" s="784" t="s">
        <v>10980</v>
      </c>
      <c r="K3603" s="784"/>
      <c r="L3603" s="784"/>
    </row>
    <row r="3604" spans="1:12" ht="15">
      <c r="A3604" s="786" t="s">
        <v>11151</v>
      </c>
      <c r="B3604" s="785" t="s">
        <v>3319</v>
      </c>
      <c r="C3604" s="784" t="s">
        <v>7292</v>
      </c>
      <c r="D3604" s="784">
        <v>3603</v>
      </c>
      <c r="E3604" s="784"/>
      <c r="F3604" s="784">
        <v>20</v>
      </c>
      <c r="G3604" s="784"/>
      <c r="H3604" s="784" t="s">
        <v>28</v>
      </c>
      <c r="I3604" s="784" t="s">
        <v>228</v>
      </c>
      <c r="J3604" s="784" t="s">
        <v>10980</v>
      </c>
      <c r="K3604" s="784"/>
      <c r="L3604" s="784"/>
    </row>
    <row r="3605" spans="1:12" ht="15">
      <c r="A3605" s="786" t="s">
        <v>11152</v>
      </c>
      <c r="B3605" s="785" t="s">
        <v>3320</v>
      </c>
      <c r="C3605" s="784" t="s">
        <v>7292</v>
      </c>
      <c r="D3605" s="784">
        <v>3604</v>
      </c>
      <c r="E3605" s="784"/>
      <c r="F3605" s="784">
        <v>2</v>
      </c>
      <c r="G3605" s="784"/>
      <c r="H3605" s="784" t="s">
        <v>18</v>
      </c>
      <c r="I3605" s="784" t="s">
        <v>87</v>
      </c>
      <c r="J3605" s="784" t="s">
        <v>10980</v>
      </c>
      <c r="K3605" s="784"/>
      <c r="L3605" s="784"/>
    </row>
    <row r="3606" spans="1:12" ht="15">
      <c r="A3606" s="786" t="s">
        <v>11153</v>
      </c>
      <c r="B3606" s="785" t="s">
        <v>3322</v>
      </c>
      <c r="C3606" s="784" t="s">
        <v>7292</v>
      </c>
      <c r="D3606" s="784">
        <v>3605</v>
      </c>
      <c r="E3606" s="784"/>
      <c r="F3606" s="784">
        <v>47</v>
      </c>
      <c r="G3606" s="784"/>
      <c r="H3606" s="784" t="s">
        <v>16</v>
      </c>
      <c r="I3606" s="784" t="s">
        <v>87</v>
      </c>
      <c r="J3606" s="784" t="s">
        <v>10980</v>
      </c>
      <c r="K3606" s="784"/>
      <c r="L3606" s="784"/>
    </row>
    <row r="3607" spans="1:12" ht="15">
      <c r="A3607" s="786" t="s">
        <v>11154</v>
      </c>
      <c r="B3607" s="785" t="s">
        <v>3323</v>
      </c>
      <c r="C3607" s="784" t="s">
        <v>7292</v>
      </c>
      <c r="D3607" s="784">
        <v>3606</v>
      </c>
      <c r="E3607" s="784"/>
      <c r="F3607" s="784">
        <v>15</v>
      </c>
      <c r="G3607" s="784"/>
      <c r="H3607" s="784" t="s">
        <v>55</v>
      </c>
      <c r="I3607" s="784" t="s">
        <v>146</v>
      </c>
      <c r="J3607" s="784" t="s">
        <v>10980</v>
      </c>
      <c r="K3607" s="784"/>
      <c r="L3607" s="784"/>
    </row>
    <row r="3608" spans="1:12" ht="15">
      <c r="A3608" s="786" t="s">
        <v>11155</v>
      </c>
      <c r="B3608" s="785" t="s">
        <v>3323</v>
      </c>
      <c r="C3608" s="784" t="s">
        <v>7292</v>
      </c>
      <c r="D3608" s="784">
        <v>3607</v>
      </c>
      <c r="E3608" s="784"/>
      <c r="F3608" s="784">
        <v>53</v>
      </c>
      <c r="G3608" s="784"/>
      <c r="H3608" s="784" t="s">
        <v>16</v>
      </c>
      <c r="I3608" s="784" t="s">
        <v>87</v>
      </c>
      <c r="J3608" s="784" t="s">
        <v>10980</v>
      </c>
      <c r="K3608" s="784"/>
      <c r="L3608" s="784"/>
    </row>
    <row r="3609" spans="1:12" ht="15">
      <c r="A3609" s="786" t="s">
        <v>11156</v>
      </c>
      <c r="B3609" s="785" t="s">
        <v>3323</v>
      </c>
      <c r="C3609" s="784" t="s">
        <v>7292</v>
      </c>
      <c r="D3609" s="784">
        <v>3608</v>
      </c>
      <c r="E3609" s="784"/>
      <c r="F3609" s="784">
        <v>50</v>
      </c>
      <c r="G3609" s="784"/>
      <c r="H3609" s="784" t="s">
        <v>16</v>
      </c>
      <c r="I3609" s="784" t="s">
        <v>87</v>
      </c>
      <c r="J3609" s="784" t="s">
        <v>10980</v>
      </c>
      <c r="K3609" s="784"/>
      <c r="L3609" s="784"/>
    </row>
    <row r="3610" spans="1:12" ht="15">
      <c r="A3610" s="786" t="s">
        <v>11157</v>
      </c>
      <c r="B3610" s="785" t="s">
        <v>533</v>
      </c>
      <c r="C3610" s="784" t="s">
        <v>7292</v>
      </c>
      <c r="D3610" s="784">
        <v>3609</v>
      </c>
      <c r="E3610" s="784"/>
      <c r="F3610" s="784">
        <v>37</v>
      </c>
      <c r="G3610" s="784"/>
      <c r="H3610" s="784" t="s">
        <v>88</v>
      </c>
      <c r="I3610" s="784" t="s">
        <v>87</v>
      </c>
      <c r="J3610" s="784" t="s">
        <v>10980</v>
      </c>
      <c r="K3610" s="784"/>
      <c r="L3610" s="784"/>
    </row>
    <row r="3611" spans="1:12" ht="15">
      <c r="A3611" s="786" t="s">
        <v>11158</v>
      </c>
      <c r="B3611" s="785" t="s">
        <v>393</v>
      </c>
      <c r="C3611" s="784" t="s">
        <v>7292</v>
      </c>
      <c r="D3611" s="784">
        <v>3610</v>
      </c>
      <c r="E3611" s="784"/>
      <c r="F3611" s="784">
        <v>20</v>
      </c>
      <c r="G3611" s="784"/>
      <c r="H3611" s="784" t="s">
        <v>55</v>
      </c>
      <c r="I3611" s="784" t="s">
        <v>87</v>
      </c>
      <c r="J3611" s="784" t="s">
        <v>10980</v>
      </c>
      <c r="K3611" s="784"/>
      <c r="L3611" s="784"/>
    </row>
    <row r="3612" spans="1:12" ht="15">
      <c r="A3612" s="786" t="s">
        <v>11159</v>
      </c>
      <c r="B3612" s="785" t="s">
        <v>393</v>
      </c>
      <c r="C3612" s="784" t="s">
        <v>7292</v>
      </c>
      <c r="D3612" s="784">
        <v>3611</v>
      </c>
      <c r="E3612" s="784"/>
      <c r="F3612" s="784">
        <v>6</v>
      </c>
      <c r="G3612" s="784"/>
      <c r="H3612" s="784" t="s">
        <v>100</v>
      </c>
      <c r="I3612" s="784" t="s">
        <v>87</v>
      </c>
      <c r="J3612" s="784" t="s">
        <v>10980</v>
      </c>
      <c r="K3612" s="784"/>
      <c r="L3612" s="784"/>
    </row>
    <row r="3613" spans="1:12" ht="15">
      <c r="A3613" s="786" t="s">
        <v>11160</v>
      </c>
      <c r="B3613" s="785" t="s">
        <v>444</v>
      </c>
      <c r="C3613" s="784" t="s">
        <v>7292</v>
      </c>
      <c r="D3613" s="784">
        <v>3612</v>
      </c>
      <c r="E3613" s="784"/>
      <c r="F3613" s="784">
        <v>78</v>
      </c>
      <c r="G3613" s="784"/>
      <c r="H3613" s="784" t="s">
        <v>40</v>
      </c>
      <c r="I3613" s="784" t="s">
        <v>87</v>
      </c>
      <c r="J3613" s="784" t="s">
        <v>10980</v>
      </c>
      <c r="K3613" s="784"/>
      <c r="L3613" s="784"/>
    </row>
    <row r="3614" spans="1:12" ht="15">
      <c r="A3614" s="786" t="s">
        <v>11161</v>
      </c>
      <c r="B3614" s="785" t="s">
        <v>3324</v>
      </c>
      <c r="C3614" s="784" t="s">
        <v>7292</v>
      </c>
      <c r="D3614" s="784">
        <v>3613</v>
      </c>
      <c r="E3614" s="784"/>
      <c r="F3614" s="784">
        <v>4</v>
      </c>
      <c r="G3614" s="784"/>
      <c r="H3614" s="784" t="s">
        <v>100</v>
      </c>
      <c r="I3614" s="784" t="s">
        <v>146</v>
      </c>
      <c r="J3614" s="784" t="s">
        <v>10980</v>
      </c>
      <c r="K3614" s="784"/>
      <c r="L3614" s="784"/>
    </row>
    <row r="3615" spans="1:12" ht="15">
      <c r="A3615" s="786" t="s">
        <v>11162</v>
      </c>
      <c r="B3615" s="785" t="s">
        <v>3324</v>
      </c>
      <c r="C3615" s="784" t="s">
        <v>7292</v>
      </c>
      <c r="D3615" s="784">
        <v>3614</v>
      </c>
      <c r="E3615" s="784"/>
      <c r="F3615" s="784">
        <v>2</v>
      </c>
      <c r="G3615" s="784"/>
      <c r="H3615" s="784" t="s">
        <v>724</v>
      </c>
      <c r="I3615" s="784" t="s">
        <v>87</v>
      </c>
      <c r="J3615" s="784" t="s">
        <v>10980</v>
      </c>
      <c r="K3615" s="784"/>
      <c r="L3615" s="784"/>
    </row>
    <row r="3616" spans="1:12" ht="15">
      <c r="A3616" s="786" t="s">
        <v>11163</v>
      </c>
      <c r="B3616" s="785" t="s">
        <v>3325</v>
      </c>
      <c r="C3616" s="784" t="s">
        <v>7292</v>
      </c>
      <c r="D3616" s="784">
        <v>3615</v>
      </c>
      <c r="E3616" s="784"/>
      <c r="F3616" s="784">
        <v>8</v>
      </c>
      <c r="G3616" s="784"/>
      <c r="H3616" s="784" t="s">
        <v>59</v>
      </c>
      <c r="I3616" s="784" t="s">
        <v>87</v>
      </c>
      <c r="J3616" s="784" t="s">
        <v>10980</v>
      </c>
      <c r="K3616" s="784"/>
      <c r="L3616" s="784"/>
    </row>
    <row r="3617" spans="1:12" ht="15">
      <c r="A3617" s="786" t="s">
        <v>11164</v>
      </c>
      <c r="B3617" s="785" t="s">
        <v>3326</v>
      </c>
      <c r="C3617" s="784" t="s">
        <v>7292</v>
      </c>
      <c r="D3617" s="784">
        <v>3616</v>
      </c>
      <c r="E3617" s="784"/>
      <c r="F3617" s="784">
        <v>20</v>
      </c>
      <c r="G3617" s="784"/>
      <c r="H3617" s="784" t="s">
        <v>23</v>
      </c>
      <c r="I3617" s="784" t="s">
        <v>87</v>
      </c>
      <c r="J3617" s="784" t="s">
        <v>10980</v>
      </c>
      <c r="K3617" s="784"/>
      <c r="L3617" s="784"/>
    </row>
    <row r="3618" spans="1:12" ht="15">
      <c r="A3618" s="786" t="s">
        <v>11165</v>
      </c>
      <c r="B3618" s="785" t="s">
        <v>3326</v>
      </c>
      <c r="C3618" s="784" t="s">
        <v>7292</v>
      </c>
      <c r="D3618" s="784">
        <v>3617</v>
      </c>
      <c r="E3618" s="784"/>
      <c r="F3618" s="784">
        <v>24</v>
      </c>
      <c r="G3618" s="784"/>
      <c r="H3618" s="784" t="s">
        <v>85</v>
      </c>
      <c r="I3618" s="784" t="s">
        <v>87</v>
      </c>
      <c r="J3618" s="784" t="s">
        <v>10980</v>
      </c>
      <c r="K3618" s="784"/>
      <c r="L3618" s="784"/>
    </row>
    <row r="3619" spans="1:12" ht="15">
      <c r="A3619" s="786" t="s">
        <v>11166</v>
      </c>
      <c r="B3619" s="785" t="s">
        <v>3327</v>
      </c>
      <c r="C3619" s="784" t="s">
        <v>7292</v>
      </c>
      <c r="D3619" s="784">
        <v>3618</v>
      </c>
      <c r="E3619" s="784"/>
      <c r="F3619" s="784">
        <v>1</v>
      </c>
      <c r="G3619" s="784"/>
      <c r="H3619" s="784" t="s">
        <v>378</v>
      </c>
      <c r="I3619" s="784" t="s">
        <v>87</v>
      </c>
      <c r="J3619" s="784" t="s">
        <v>10980</v>
      </c>
      <c r="K3619" s="784"/>
      <c r="L3619" s="784"/>
    </row>
    <row r="3620" spans="1:12" ht="15">
      <c r="A3620" s="786" t="s">
        <v>11167</v>
      </c>
      <c r="B3620" s="785" t="s">
        <v>3328</v>
      </c>
      <c r="C3620" s="784" t="s">
        <v>7292</v>
      </c>
      <c r="D3620" s="784">
        <v>3619</v>
      </c>
      <c r="E3620" s="784"/>
      <c r="F3620" s="784">
        <v>9</v>
      </c>
      <c r="G3620" s="784"/>
      <c r="H3620" s="784" t="s">
        <v>40</v>
      </c>
      <c r="I3620" s="784" t="s">
        <v>146</v>
      </c>
      <c r="J3620" s="784" t="s">
        <v>10980</v>
      </c>
      <c r="K3620" s="784"/>
      <c r="L3620" s="784"/>
    </row>
    <row r="3621" spans="1:12" ht="15">
      <c r="A3621" s="786" t="s">
        <v>11168</v>
      </c>
      <c r="B3621" s="785" t="s">
        <v>3329</v>
      </c>
      <c r="C3621" s="784" t="s">
        <v>7292</v>
      </c>
      <c r="D3621" s="784">
        <v>3620</v>
      </c>
      <c r="E3621" s="784"/>
      <c r="F3621" s="784">
        <v>7</v>
      </c>
      <c r="G3621" s="784"/>
      <c r="H3621" s="784" t="s">
        <v>40</v>
      </c>
      <c r="I3621" s="784" t="s">
        <v>146</v>
      </c>
      <c r="J3621" s="784" t="s">
        <v>10980</v>
      </c>
      <c r="K3621" s="784"/>
      <c r="L3621" s="784"/>
    </row>
    <row r="3622" spans="1:12" ht="15">
      <c r="A3622" s="786" t="s">
        <v>11169</v>
      </c>
      <c r="B3622" s="785" t="s">
        <v>3330</v>
      </c>
      <c r="C3622" s="784" t="s">
        <v>7292</v>
      </c>
      <c r="D3622" s="784">
        <v>3621</v>
      </c>
      <c r="E3622" s="784"/>
      <c r="F3622" s="784">
        <v>9</v>
      </c>
      <c r="G3622" s="784"/>
      <c r="H3622" s="784" t="s">
        <v>28</v>
      </c>
      <c r="I3622" s="784" t="s">
        <v>146</v>
      </c>
      <c r="J3622" s="784" t="s">
        <v>10980</v>
      </c>
      <c r="K3622" s="784"/>
      <c r="L3622" s="784"/>
    </row>
    <row r="3623" spans="1:12" ht="15">
      <c r="A3623" s="786" t="s">
        <v>11170</v>
      </c>
      <c r="B3623" s="785" t="s">
        <v>652</v>
      </c>
      <c r="C3623" s="784" t="s">
        <v>7292</v>
      </c>
      <c r="D3623" s="784">
        <v>3622</v>
      </c>
      <c r="E3623" s="784"/>
      <c r="F3623" s="784">
        <v>9</v>
      </c>
      <c r="G3623" s="784"/>
      <c r="H3623" s="784" t="s">
        <v>649</v>
      </c>
      <c r="I3623" s="784" t="s">
        <v>87</v>
      </c>
      <c r="J3623" s="784" t="s">
        <v>10980</v>
      </c>
      <c r="K3623" s="784"/>
      <c r="L3623" s="784"/>
    </row>
    <row r="3624" spans="1:12" ht="15">
      <c r="A3624" s="786" t="s">
        <v>11171</v>
      </c>
      <c r="B3624" s="785" t="s">
        <v>3331</v>
      </c>
      <c r="C3624" s="784" t="s">
        <v>7292</v>
      </c>
      <c r="D3624" s="784">
        <v>3623</v>
      </c>
      <c r="E3624" s="784"/>
      <c r="F3624" s="784">
        <v>12</v>
      </c>
      <c r="G3624" s="784"/>
      <c r="H3624" s="784" t="s">
        <v>55</v>
      </c>
      <c r="I3624" s="784" t="s">
        <v>146</v>
      </c>
      <c r="J3624" s="784" t="s">
        <v>10980</v>
      </c>
      <c r="K3624" s="784"/>
      <c r="L3624" s="784"/>
    </row>
    <row r="3625" spans="1:12" ht="15">
      <c r="A3625" s="786" t="s">
        <v>11172</v>
      </c>
      <c r="B3625" s="785" t="s">
        <v>187</v>
      </c>
      <c r="C3625" s="784" t="s">
        <v>7292</v>
      </c>
      <c r="D3625" s="784">
        <v>3624</v>
      </c>
      <c r="E3625" s="784"/>
      <c r="F3625" s="784">
        <v>5</v>
      </c>
      <c r="G3625" s="784"/>
      <c r="H3625" s="784" t="s">
        <v>88</v>
      </c>
      <c r="I3625" s="784" t="s">
        <v>69</v>
      </c>
      <c r="J3625" s="784" t="s">
        <v>10980</v>
      </c>
      <c r="K3625" s="784"/>
      <c r="L3625" s="784"/>
    </row>
    <row r="3626" spans="1:12" ht="15">
      <c r="A3626" s="786" t="s">
        <v>11173</v>
      </c>
      <c r="B3626" s="785" t="s">
        <v>187</v>
      </c>
      <c r="C3626" s="784" t="s">
        <v>7292</v>
      </c>
      <c r="D3626" s="784">
        <v>3625</v>
      </c>
      <c r="E3626" s="784"/>
      <c r="F3626" s="784">
        <v>2</v>
      </c>
      <c r="G3626" s="784"/>
      <c r="H3626" s="784" t="s">
        <v>101</v>
      </c>
      <c r="I3626" s="784" t="s">
        <v>87</v>
      </c>
      <c r="J3626" s="784" t="s">
        <v>10980</v>
      </c>
      <c r="K3626" s="784"/>
      <c r="L3626" s="784"/>
    </row>
    <row r="3627" spans="1:12" ht="15">
      <c r="A3627" s="786" t="s">
        <v>11174</v>
      </c>
      <c r="B3627" s="785" t="s">
        <v>187</v>
      </c>
      <c r="C3627" s="784" t="s">
        <v>7292</v>
      </c>
      <c r="D3627" s="784">
        <v>3626</v>
      </c>
      <c r="E3627" s="784"/>
      <c r="F3627" s="784">
        <v>4</v>
      </c>
      <c r="G3627" s="784"/>
      <c r="H3627" s="784" t="s">
        <v>85</v>
      </c>
      <c r="I3627" s="784" t="s">
        <v>87</v>
      </c>
      <c r="J3627" s="784" t="s">
        <v>10980</v>
      </c>
      <c r="K3627" s="784"/>
      <c r="L3627" s="784"/>
    </row>
    <row r="3628" spans="1:12" ht="15">
      <c r="A3628" s="786" t="s">
        <v>11175</v>
      </c>
      <c r="B3628" s="785" t="s">
        <v>187</v>
      </c>
      <c r="C3628" s="784" t="s">
        <v>7292</v>
      </c>
      <c r="D3628" s="784">
        <v>3627</v>
      </c>
      <c r="E3628" s="784"/>
      <c r="F3628" s="784">
        <v>100</v>
      </c>
      <c r="G3628" s="784"/>
      <c r="H3628" s="784" t="s">
        <v>16</v>
      </c>
      <c r="I3628" s="784" t="s">
        <v>87</v>
      </c>
      <c r="J3628" s="784" t="s">
        <v>10980</v>
      </c>
      <c r="K3628" s="784"/>
      <c r="L3628" s="784"/>
    </row>
    <row r="3629" spans="1:12" ht="15">
      <c r="A3629" s="786" t="s">
        <v>11176</v>
      </c>
      <c r="B3629" s="785" t="s">
        <v>3332</v>
      </c>
      <c r="C3629" s="784" t="s">
        <v>7292</v>
      </c>
      <c r="D3629" s="784">
        <v>3628</v>
      </c>
      <c r="E3629" s="784"/>
      <c r="F3629" s="784">
        <v>90</v>
      </c>
      <c r="G3629" s="784"/>
      <c r="H3629" s="784" t="s">
        <v>16</v>
      </c>
      <c r="I3629" s="784" t="s">
        <v>87</v>
      </c>
      <c r="J3629" s="784" t="s">
        <v>10980</v>
      </c>
      <c r="K3629" s="784"/>
      <c r="L3629" s="784"/>
    </row>
    <row r="3630" spans="1:12" ht="15">
      <c r="A3630" s="786" t="s">
        <v>11177</v>
      </c>
      <c r="B3630" s="785" t="s">
        <v>455</v>
      </c>
      <c r="C3630" s="784" t="s">
        <v>7292</v>
      </c>
      <c r="D3630" s="784">
        <v>3629</v>
      </c>
      <c r="E3630" s="784"/>
      <c r="F3630" s="784">
        <v>12</v>
      </c>
      <c r="G3630" s="784"/>
      <c r="H3630" s="784" t="s">
        <v>88</v>
      </c>
      <c r="I3630" s="784" t="s">
        <v>87</v>
      </c>
      <c r="J3630" s="784" t="s">
        <v>10980</v>
      </c>
      <c r="K3630" s="784"/>
      <c r="L3630" s="784"/>
    </row>
    <row r="3631" spans="1:12" ht="15">
      <c r="A3631" s="786" t="s">
        <v>11178</v>
      </c>
      <c r="B3631" s="785" t="s">
        <v>455</v>
      </c>
      <c r="C3631" s="784" t="s">
        <v>7292</v>
      </c>
      <c r="D3631" s="784">
        <v>3630</v>
      </c>
      <c r="E3631" s="784"/>
      <c r="F3631" s="784">
        <v>31</v>
      </c>
      <c r="G3631" s="784"/>
      <c r="H3631" s="784" t="s">
        <v>32</v>
      </c>
      <c r="I3631" s="784" t="s">
        <v>87</v>
      </c>
      <c r="J3631" s="784" t="s">
        <v>10980</v>
      </c>
      <c r="K3631" s="784"/>
      <c r="L3631" s="784"/>
    </row>
    <row r="3632" spans="1:12" ht="15">
      <c r="A3632" s="786" t="s">
        <v>11179</v>
      </c>
      <c r="B3632" s="785" t="s">
        <v>3333</v>
      </c>
      <c r="C3632" s="784" t="s">
        <v>7292</v>
      </c>
      <c r="D3632" s="784">
        <v>3631</v>
      </c>
      <c r="E3632" s="784"/>
      <c r="F3632" s="784">
        <v>47</v>
      </c>
      <c r="G3632" s="784"/>
      <c r="H3632" s="784" t="s">
        <v>40</v>
      </c>
      <c r="I3632" s="784" t="s">
        <v>87</v>
      </c>
      <c r="J3632" s="784" t="s">
        <v>10980</v>
      </c>
      <c r="K3632" s="784"/>
      <c r="L3632" s="784"/>
    </row>
    <row r="3633" spans="1:12" ht="15">
      <c r="A3633" s="786" t="s">
        <v>11180</v>
      </c>
      <c r="B3633" s="785" t="s">
        <v>3333</v>
      </c>
      <c r="C3633" s="784" t="s">
        <v>7292</v>
      </c>
      <c r="D3633" s="784">
        <v>3632</v>
      </c>
      <c r="E3633" s="784"/>
      <c r="F3633" s="784">
        <v>100</v>
      </c>
      <c r="G3633" s="784"/>
      <c r="H3633" s="784" t="s">
        <v>16</v>
      </c>
      <c r="I3633" s="784" t="s">
        <v>87</v>
      </c>
      <c r="J3633" s="784" t="s">
        <v>10980</v>
      </c>
      <c r="K3633" s="784"/>
      <c r="L3633" s="784"/>
    </row>
    <row r="3634" spans="1:12" ht="15">
      <c r="A3634" s="786" t="s">
        <v>11181</v>
      </c>
      <c r="B3634" s="785" t="s">
        <v>3334</v>
      </c>
      <c r="C3634" s="784" t="s">
        <v>7292</v>
      </c>
      <c r="D3634" s="784">
        <v>3633</v>
      </c>
      <c r="E3634" s="784"/>
      <c r="F3634" s="784">
        <v>1</v>
      </c>
      <c r="G3634" s="784"/>
      <c r="H3634" s="784" t="s">
        <v>25</v>
      </c>
      <c r="I3634" s="784" t="s">
        <v>87</v>
      </c>
      <c r="J3634" s="784" t="s">
        <v>10980</v>
      </c>
      <c r="K3634" s="784"/>
      <c r="L3634" s="784"/>
    </row>
    <row r="3635" spans="1:12" ht="15">
      <c r="A3635" s="786" t="s">
        <v>11182</v>
      </c>
      <c r="B3635" s="785" t="s">
        <v>3334</v>
      </c>
      <c r="C3635" s="784" t="s">
        <v>7292</v>
      </c>
      <c r="D3635" s="784">
        <v>3634</v>
      </c>
      <c r="E3635" s="784"/>
      <c r="F3635" s="784">
        <v>64</v>
      </c>
      <c r="G3635" s="784"/>
      <c r="H3635" s="784" t="s">
        <v>40</v>
      </c>
      <c r="I3635" s="784" t="s">
        <v>146</v>
      </c>
      <c r="J3635" s="784" t="s">
        <v>10980</v>
      </c>
      <c r="K3635" s="784"/>
      <c r="L3635" s="784"/>
    </row>
    <row r="3636" spans="1:12" ht="15">
      <c r="A3636" s="786" t="s">
        <v>11183</v>
      </c>
      <c r="B3636" s="785" t="s">
        <v>3334</v>
      </c>
      <c r="C3636" s="784" t="s">
        <v>7292</v>
      </c>
      <c r="D3636" s="784">
        <v>3635</v>
      </c>
      <c r="E3636" s="784"/>
      <c r="F3636" s="784">
        <v>2</v>
      </c>
      <c r="G3636" s="784"/>
      <c r="H3636" s="784" t="s">
        <v>22</v>
      </c>
      <c r="I3636" s="784" t="s">
        <v>87</v>
      </c>
      <c r="J3636" s="784" t="s">
        <v>10980</v>
      </c>
      <c r="K3636" s="784"/>
      <c r="L3636" s="784"/>
    </row>
    <row r="3637" spans="1:12" ht="15">
      <c r="A3637" s="786" t="s">
        <v>11184</v>
      </c>
      <c r="B3637" s="785" t="s">
        <v>3334</v>
      </c>
      <c r="C3637" s="784" t="s">
        <v>7292</v>
      </c>
      <c r="D3637" s="784">
        <v>3636</v>
      </c>
      <c r="E3637" s="784"/>
      <c r="F3637" s="784">
        <v>2</v>
      </c>
      <c r="G3637" s="784"/>
      <c r="H3637" s="784" t="s">
        <v>85</v>
      </c>
      <c r="I3637" s="784" t="s">
        <v>87</v>
      </c>
      <c r="J3637" s="784" t="s">
        <v>10980</v>
      </c>
      <c r="K3637" s="784"/>
      <c r="L3637" s="784"/>
    </row>
    <row r="3638" spans="1:12" ht="15">
      <c r="A3638" s="786" t="s">
        <v>11185</v>
      </c>
      <c r="B3638" s="785" t="s">
        <v>3334</v>
      </c>
      <c r="C3638" s="784" t="s">
        <v>7292</v>
      </c>
      <c r="D3638" s="784">
        <v>3637</v>
      </c>
      <c r="E3638" s="784"/>
      <c r="F3638" s="784">
        <v>26</v>
      </c>
      <c r="G3638" s="784"/>
      <c r="H3638" s="784" t="s">
        <v>32</v>
      </c>
      <c r="I3638" s="784" t="s">
        <v>146</v>
      </c>
      <c r="J3638" s="784" t="s">
        <v>10980</v>
      </c>
      <c r="K3638" s="784"/>
      <c r="L3638" s="784"/>
    </row>
    <row r="3639" spans="1:12" ht="15">
      <c r="A3639" s="786" t="s">
        <v>11186</v>
      </c>
      <c r="B3639" s="785" t="s">
        <v>3334</v>
      </c>
      <c r="C3639" s="784" t="s">
        <v>7292</v>
      </c>
      <c r="D3639" s="784">
        <v>3638</v>
      </c>
      <c r="E3639" s="784"/>
      <c r="F3639" s="784">
        <v>2</v>
      </c>
      <c r="G3639" s="784"/>
      <c r="H3639" s="784" t="s">
        <v>70</v>
      </c>
      <c r="I3639" s="784" t="s">
        <v>87</v>
      </c>
      <c r="J3639" s="784" t="s">
        <v>10980</v>
      </c>
      <c r="K3639" s="784"/>
      <c r="L3639" s="784"/>
    </row>
    <row r="3640" spans="1:12" ht="15">
      <c r="A3640" s="786" t="s">
        <v>11187</v>
      </c>
      <c r="B3640" s="785" t="s">
        <v>3335</v>
      </c>
      <c r="C3640" s="784" t="s">
        <v>7292</v>
      </c>
      <c r="D3640" s="784">
        <v>3639</v>
      </c>
      <c r="E3640" s="784"/>
      <c r="F3640" s="784">
        <v>2</v>
      </c>
      <c r="G3640" s="784"/>
      <c r="H3640" s="784" t="s">
        <v>25</v>
      </c>
      <c r="I3640" s="784" t="s">
        <v>87</v>
      </c>
      <c r="J3640" s="784" t="s">
        <v>10980</v>
      </c>
      <c r="K3640" s="784"/>
      <c r="L3640" s="784"/>
    </row>
    <row r="3641" spans="1:12" ht="15">
      <c r="A3641" s="786" t="s">
        <v>11188</v>
      </c>
      <c r="B3641" s="785" t="s">
        <v>3335</v>
      </c>
      <c r="C3641" s="784" t="s">
        <v>7292</v>
      </c>
      <c r="D3641" s="784">
        <v>3640</v>
      </c>
      <c r="E3641" s="784"/>
      <c r="F3641" s="784">
        <v>3</v>
      </c>
      <c r="G3641" s="784"/>
      <c r="H3641" s="784" t="s">
        <v>100</v>
      </c>
      <c r="I3641" s="784" t="s">
        <v>87</v>
      </c>
      <c r="J3641" s="784" t="s">
        <v>10980</v>
      </c>
      <c r="K3641" s="784"/>
      <c r="L3641" s="784"/>
    </row>
    <row r="3642" spans="1:12" ht="15">
      <c r="A3642" s="786" t="s">
        <v>11189</v>
      </c>
      <c r="B3642" s="785" t="s">
        <v>3335</v>
      </c>
      <c r="C3642" s="784" t="s">
        <v>7292</v>
      </c>
      <c r="D3642" s="784">
        <v>3641</v>
      </c>
      <c r="E3642" s="784"/>
      <c r="F3642" s="784">
        <v>18</v>
      </c>
      <c r="G3642" s="784"/>
      <c r="H3642" s="784" t="s">
        <v>18</v>
      </c>
      <c r="I3642" s="784" t="s">
        <v>87</v>
      </c>
      <c r="J3642" s="784" t="s">
        <v>10980</v>
      </c>
      <c r="K3642" s="784"/>
      <c r="L3642" s="784"/>
    </row>
    <row r="3643" spans="1:12" ht="15">
      <c r="A3643" s="786" t="s">
        <v>11190</v>
      </c>
      <c r="B3643" s="785" t="s">
        <v>3335</v>
      </c>
      <c r="C3643" s="784" t="s">
        <v>7292</v>
      </c>
      <c r="D3643" s="784">
        <v>3642</v>
      </c>
      <c r="E3643" s="784"/>
      <c r="F3643" s="784">
        <v>100</v>
      </c>
      <c r="G3643" s="784"/>
      <c r="H3643" s="784" t="s">
        <v>711</v>
      </c>
      <c r="I3643" s="784" t="s">
        <v>87</v>
      </c>
      <c r="J3643" s="784" t="s">
        <v>10980</v>
      </c>
      <c r="K3643" s="784"/>
      <c r="L3643" s="784"/>
    </row>
    <row r="3644" spans="1:12" ht="15">
      <c r="A3644" s="786" t="s">
        <v>11191</v>
      </c>
      <c r="B3644" s="785" t="s">
        <v>3335</v>
      </c>
      <c r="C3644" s="784" t="s">
        <v>7292</v>
      </c>
      <c r="D3644" s="784">
        <v>3643</v>
      </c>
      <c r="E3644" s="784"/>
      <c r="F3644" s="784">
        <v>100</v>
      </c>
      <c r="G3644" s="784"/>
      <c r="H3644" s="784" t="s">
        <v>16</v>
      </c>
      <c r="I3644" s="784" t="s">
        <v>87</v>
      </c>
      <c r="J3644" s="784" t="s">
        <v>10980</v>
      </c>
      <c r="K3644" s="784"/>
      <c r="L3644" s="784"/>
    </row>
    <row r="3645" spans="1:12" ht="15">
      <c r="A3645" s="786" t="s">
        <v>11192</v>
      </c>
      <c r="B3645" s="785" t="s">
        <v>3336</v>
      </c>
      <c r="C3645" s="784" t="s">
        <v>7292</v>
      </c>
      <c r="D3645" s="784">
        <v>3644</v>
      </c>
      <c r="E3645" s="784"/>
      <c r="F3645" s="784">
        <v>88</v>
      </c>
      <c r="G3645" s="784"/>
      <c r="H3645" s="784" t="s">
        <v>40</v>
      </c>
      <c r="I3645" s="784" t="s">
        <v>87</v>
      </c>
      <c r="J3645" s="784" t="s">
        <v>10980</v>
      </c>
      <c r="K3645" s="784"/>
      <c r="L3645" s="784"/>
    </row>
    <row r="3646" spans="1:12" ht="15">
      <c r="A3646" s="786" t="s">
        <v>11193</v>
      </c>
      <c r="B3646" s="785" t="s">
        <v>536</v>
      </c>
      <c r="C3646" s="784" t="s">
        <v>7292</v>
      </c>
      <c r="D3646" s="784">
        <v>3645</v>
      </c>
      <c r="E3646" s="784"/>
      <c r="F3646" s="784">
        <v>10</v>
      </c>
      <c r="G3646" s="784"/>
      <c r="H3646" s="784" t="s">
        <v>22</v>
      </c>
      <c r="I3646" s="784" t="s">
        <v>87</v>
      </c>
      <c r="J3646" s="784" t="s">
        <v>10980</v>
      </c>
      <c r="K3646" s="784"/>
      <c r="L3646" s="784"/>
    </row>
    <row r="3647" spans="1:12" ht="15">
      <c r="A3647" s="786" t="s">
        <v>11194</v>
      </c>
      <c r="B3647" s="785" t="s">
        <v>536</v>
      </c>
      <c r="C3647" s="784" t="s">
        <v>7292</v>
      </c>
      <c r="D3647" s="784">
        <v>3646</v>
      </c>
      <c r="E3647" s="784"/>
      <c r="F3647" s="784">
        <v>1</v>
      </c>
      <c r="G3647" s="784"/>
      <c r="H3647" s="784" t="s">
        <v>14</v>
      </c>
      <c r="I3647" s="784" t="s">
        <v>87</v>
      </c>
      <c r="J3647" s="784" t="s">
        <v>10980</v>
      </c>
      <c r="K3647" s="784"/>
      <c r="L3647" s="784"/>
    </row>
    <row r="3648" spans="1:12" ht="15">
      <c r="A3648" s="786" t="s">
        <v>11195</v>
      </c>
      <c r="B3648" s="785" t="s">
        <v>536</v>
      </c>
      <c r="C3648" s="784" t="s">
        <v>7292</v>
      </c>
      <c r="D3648" s="784">
        <v>3647</v>
      </c>
      <c r="E3648" s="784"/>
      <c r="F3648" s="784">
        <v>73</v>
      </c>
      <c r="G3648" s="784"/>
      <c r="H3648" s="784" t="s">
        <v>88</v>
      </c>
      <c r="I3648" s="784" t="s">
        <v>87</v>
      </c>
      <c r="J3648" s="784" t="s">
        <v>10980</v>
      </c>
      <c r="K3648" s="784"/>
      <c r="L3648" s="784"/>
    </row>
    <row r="3649" spans="1:12" ht="15">
      <c r="A3649" s="786" t="s">
        <v>11196</v>
      </c>
      <c r="B3649" s="785" t="s">
        <v>3337</v>
      </c>
      <c r="C3649" s="784" t="s">
        <v>7292</v>
      </c>
      <c r="D3649" s="784">
        <v>3648</v>
      </c>
      <c r="E3649" s="784"/>
      <c r="F3649" s="784">
        <v>7</v>
      </c>
      <c r="G3649" s="784"/>
      <c r="H3649" s="784" t="s">
        <v>100</v>
      </c>
      <c r="I3649" s="784" t="s">
        <v>87</v>
      </c>
      <c r="J3649" s="784" t="s">
        <v>10980</v>
      </c>
      <c r="K3649" s="784"/>
      <c r="L3649" s="784"/>
    </row>
    <row r="3650" spans="1:12" ht="15">
      <c r="A3650" s="786" t="s">
        <v>11197</v>
      </c>
      <c r="B3650" s="785" t="s">
        <v>3337</v>
      </c>
      <c r="C3650" s="784" t="s">
        <v>7292</v>
      </c>
      <c r="D3650" s="784">
        <v>3649</v>
      </c>
      <c r="E3650" s="784"/>
      <c r="F3650" s="784">
        <v>7</v>
      </c>
      <c r="G3650" s="784"/>
      <c r="H3650" s="784" t="s">
        <v>55</v>
      </c>
      <c r="I3650" s="784" t="s">
        <v>228</v>
      </c>
      <c r="J3650" s="784" t="s">
        <v>10980</v>
      </c>
      <c r="K3650" s="784"/>
      <c r="L3650" s="784"/>
    </row>
    <row r="3651" spans="1:12" ht="15">
      <c r="A3651" s="786" t="s">
        <v>11198</v>
      </c>
      <c r="B3651" s="785" t="s">
        <v>535</v>
      </c>
      <c r="C3651" s="784" t="s">
        <v>7292</v>
      </c>
      <c r="D3651" s="784">
        <v>3650</v>
      </c>
      <c r="E3651" s="784"/>
      <c r="F3651" s="784">
        <v>13</v>
      </c>
      <c r="G3651" s="784"/>
      <c r="H3651" s="784" t="s">
        <v>39</v>
      </c>
      <c r="I3651" s="784" t="s">
        <v>87</v>
      </c>
      <c r="J3651" s="784" t="s">
        <v>10980</v>
      </c>
      <c r="K3651" s="784"/>
      <c r="L3651" s="784"/>
    </row>
    <row r="3652" spans="1:12" ht="15">
      <c r="A3652" s="786" t="s">
        <v>11199</v>
      </c>
      <c r="B3652" s="785" t="s">
        <v>535</v>
      </c>
      <c r="C3652" s="784" t="s">
        <v>7292</v>
      </c>
      <c r="D3652" s="784">
        <v>3651</v>
      </c>
      <c r="E3652" s="784"/>
      <c r="F3652" s="784">
        <v>2</v>
      </c>
      <c r="G3652" s="784"/>
      <c r="H3652" s="784" t="s">
        <v>53</v>
      </c>
      <c r="I3652" s="784" t="s">
        <v>76</v>
      </c>
      <c r="J3652" s="784" t="s">
        <v>10980</v>
      </c>
      <c r="K3652" s="784"/>
      <c r="L3652" s="784"/>
    </row>
    <row r="3653" spans="1:12" ht="15">
      <c r="A3653" s="786" t="s">
        <v>11200</v>
      </c>
      <c r="B3653" s="785" t="s">
        <v>535</v>
      </c>
      <c r="C3653" s="784" t="s">
        <v>7292</v>
      </c>
      <c r="D3653" s="784">
        <v>3652</v>
      </c>
      <c r="E3653" s="784"/>
      <c r="F3653" s="784">
        <v>1</v>
      </c>
      <c r="G3653" s="784"/>
      <c r="H3653" s="784" t="s">
        <v>14</v>
      </c>
      <c r="I3653" s="784" t="s">
        <v>87</v>
      </c>
      <c r="J3653" s="784" t="s">
        <v>10980</v>
      </c>
      <c r="K3653" s="784"/>
      <c r="L3653" s="784"/>
    </row>
    <row r="3654" spans="1:12" ht="15">
      <c r="A3654" s="786" t="s">
        <v>11201</v>
      </c>
      <c r="B3654" s="785" t="s">
        <v>664</v>
      </c>
      <c r="C3654" s="784" t="s">
        <v>7292</v>
      </c>
      <c r="D3654" s="784">
        <v>3653</v>
      </c>
      <c r="E3654" s="784"/>
      <c r="F3654" s="784">
        <v>114</v>
      </c>
      <c r="G3654" s="784"/>
      <c r="H3654" s="784" t="s">
        <v>32</v>
      </c>
      <c r="I3654" s="784" t="s">
        <v>87</v>
      </c>
      <c r="J3654" s="784" t="s">
        <v>10980</v>
      </c>
      <c r="K3654" s="784"/>
      <c r="L3654" s="784"/>
    </row>
    <row r="3655" spans="1:12" ht="15">
      <c r="A3655" s="786" t="s">
        <v>11202</v>
      </c>
      <c r="B3655" s="785" t="s">
        <v>464</v>
      </c>
      <c r="C3655" s="784" t="s">
        <v>7292</v>
      </c>
      <c r="D3655" s="784">
        <v>3654</v>
      </c>
      <c r="E3655" s="784"/>
      <c r="F3655" s="784">
        <v>9</v>
      </c>
      <c r="G3655" s="784"/>
      <c r="H3655" s="784" t="s">
        <v>100</v>
      </c>
      <c r="I3655" s="784" t="s">
        <v>87</v>
      </c>
      <c r="J3655" s="784" t="s">
        <v>10980</v>
      </c>
      <c r="K3655" s="784"/>
      <c r="L3655" s="784"/>
    </row>
    <row r="3656" spans="1:12" ht="15">
      <c r="A3656" s="786" t="s">
        <v>11203</v>
      </c>
      <c r="B3656" s="785" t="s">
        <v>3338</v>
      </c>
      <c r="C3656" s="784" t="s">
        <v>7292</v>
      </c>
      <c r="D3656" s="784">
        <v>3655</v>
      </c>
      <c r="E3656" s="784"/>
      <c r="F3656" s="784">
        <v>100</v>
      </c>
      <c r="G3656" s="784"/>
      <c r="H3656" s="784" t="s">
        <v>16</v>
      </c>
      <c r="I3656" s="784" t="s">
        <v>87</v>
      </c>
      <c r="J3656" s="784" t="s">
        <v>10980</v>
      </c>
      <c r="K3656" s="784"/>
      <c r="L3656" s="784"/>
    </row>
    <row r="3657" spans="1:12" ht="15">
      <c r="A3657" s="786" t="s">
        <v>11204</v>
      </c>
      <c r="B3657" s="785" t="s">
        <v>537</v>
      </c>
      <c r="C3657" s="784" t="s">
        <v>7292</v>
      </c>
      <c r="D3657" s="784">
        <v>3656</v>
      </c>
      <c r="E3657" s="784"/>
      <c r="F3657" s="784">
        <v>6</v>
      </c>
      <c r="G3657" s="784"/>
      <c r="H3657" s="784" t="s">
        <v>55</v>
      </c>
      <c r="I3657" s="784" t="s">
        <v>3339</v>
      </c>
      <c r="J3657" s="784" t="s">
        <v>10980</v>
      </c>
      <c r="K3657" s="784"/>
      <c r="L3657" s="784"/>
    </row>
    <row r="3658" spans="1:12" ht="15">
      <c r="A3658" s="786" t="s">
        <v>11205</v>
      </c>
      <c r="B3658" s="785" t="s">
        <v>537</v>
      </c>
      <c r="C3658" s="784" t="s">
        <v>7292</v>
      </c>
      <c r="D3658" s="784">
        <v>3657</v>
      </c>
      <c r="E3658" s="784"/>
      <c r="F3658" s="784">
        <v>49</v>
      </c>
      <c r="G3658" s="784"/>
      <c r="H3658" s="784" t="s">
        <v>40</v>
      </c>
      <c r="I3658" s="784" t="s">
        <v>87</v>
      </c>
      <c r="J3658" s="784" t="s">
        <v>10980</v>
      </c>
      <c r="K3658" s="784"/>
      <c r="L3658" s="784"/>
    </row>
    <row r="3659" spans="1:12" ht="15">
      <c r="A3659" s="786" t="s">
        <v>11206</v>
      </c>
      <c r="B3659" s="785" t="s">
        <v>537</v>
      </c>
      <c r="C3659" s="784" t="s">
        <v>7292</v>
      </c>
      <c r="D3659" s="784">
        <v>3658</v>
      </c>
      <c r="E3659" s="784"/>
      <c r="F3659" s="784">
        <v>45</v>
      </c>
      <c r="G3659" s="784"/>
      <c r="H3659" s="784" t="s">
        <v>111</v>
      </c>
      <c r="I3659" s="784" t="s">
        <v>87</v>
      </c>
      <c r="J3659" s="784" t="s">
        <v>10980</v>
      </c>
      <c r="K3659" s="784"/>
      <c r="L3659" s="784"/>
    </row>
    <row r="3660" spans="1:12" ht="15">
      <c r="A3660" s="786" t="s">
        <v>11207</v>
      </c>
      <c r="B3660" s="785" t="s">
        <v>537</v>
      </c>
      <c r="C3660" s="784" t="s">
        <v>7292</v>
      </c>
      <c r="D3660" s="784">
        <v>3659</v>
      </c>
      <c r="E3660" s="784"/>
      <c r="F3660" s="784">
        <v>67</v>
      </c>
      <c r="G3660" s="784"/>
      <c r="H3660" s="784" t="s">
        <v>22</v>
      </c>
      <c r="I3660" s="784" t="s">
        <v>87</v>
      </c>
      <c r="J3660" s="784" t="s">
        <v>10980</v>
      </c>
      <c r="K3660" s="784"/>
      <c r="L3660" s="784"/>
    </row>
    <row r="3661" spans="1:12" ht="15">
      <c r="A3661" s="786" t="s">
        <v>11208</v>
      </c>
      <c r="B3661" s="785" t="s">
        <v>537</v>
      </c>
      <c r="C3661" s="784" t="s">
        <v>7292</v>
      </c>
      <c r="D3661" s="784">
        <v>3660</v>
      </c>
      <c r="E3661" s="784"/>
      <c r="F3661" s="784">
        <v>86</v>
      </c>
      <c r="G3661" s="784"/>
      <c r="H3661" s="784" t="s">
        <v>85</v>
      </c>
      <c r="I3661" s="784" t="s">
        <v>146</v>
      </c>
      <c r="J3661" s="784" t="s">
        <v>10980</v>
      </c>
      <c r="K3661" s="784"/>
      <c r="L3661" s="784"/>
    </row>
    <row r="3662" spans="1:12" ht="15">
      <c r="A3662" s="786" t="s">
        <v>11209</v>
      </c>
      <c r="B3662" s="785" t="s">
        <v>537</v>
      </c>
      <c r="C3662" s="784" t="s">
        <v>7292</v>
      </c>
      <c r="D3662" s="784">
        <v>3661</v>
      </c>
      <c r="E3662" s="784"/>
      <c r="F3662" s="784">
        <v>14</v>
      </c>
      <c r="G3662" s="784"/>
      <c r="H3662" s="784" t="s">
        <v>16</v>
      </c>
      <c r="I3662" s="784" t="s">
        <v>87</v>
      </c>
      <c r="J3662" s="784" t="s">
        <v>10980</v>
      </c>
      <c r="K3662" s="784"/>
      <c r="L3662" s="784"/>
    </row>
    <row r="3663" spans="1:12" ht="15">
      <c r="A3663" s="786" t="s">
        <v>11210</v>
      </c>
      <c r="B3663" s="785" t="s">
        <v>3340</v>
      </c>
      <c r="C3663" s="784" t="s">
        <v>7292</v>
      </c>
      <c r="D3663" s="784">
        <v>3662</v>
      </c>
      <c r="E3663" s="784"/>
      <c r="F3663" s="784">
        <v>6</v>
      </c>
      <c r="G3663" s="784"/>
      <c r="H3663" s="784" t="s">
        <v>55</v>
      </c>
      <c r="I3663" s="784" t="s">
        <v>87</v>
      </c>
      <c r="J3663" s="784" t="s">
        <v>10980</v>
      </c>
      <c r="K3663" s="784"/>
      <c r="L3663" s="784"/>
    </row>
    <row r="3664" spans="1:12" ht="15">
      <c r="A3664" s="786" t="s">
        <v>11211</v>
      </c>
      <c r="B3664" s="785" t="s">
        <v>3341</v>
      </c>
      <c r="C3664" s="784" t="s">
        <v>7292</v>
      </c>
      <c r="D3664" s="784">
        <v>3663</v>
      </c>
      <c r="E3664" s="784"/>
      <c r="F3664" s="784">
        <v>21</v>
      </c>
      <c r="G3664" s="784"/>
      <c r="H3664" s="784" t="s">
        <v>55</v>
      </c>
      <c r="I3664" s="784" t="s">
        <v>87</v>
      </c>
      <c r="J3664" s="784" t="s">
        <v>10980</v>
      </c>
      <c r="K3664" s="784"/>
      <c r="L3664" s="784"/>
    </row>
    <row r="3665" spans="1:12" ht="15">
      <c r="A3665" s="786" t="s">
        <v>11212</v>
      </c>
      <c r="B3665" s="785" t="s">
        <v>248</v>
      </c>
      <c r="C3665" s="784" t="s">
        <v>7292</v>
      </c>
      <c r="D3665" s="784">
        <v>3664</v>
      </c>
      <c r="E3665" s="784"/>
      <c r="F3665" s="784">
        <v>65</v>
      </c>
      <c r="G3665" s="784"/>
      <c r="H3665" s="784" t="s">
        <v>28</v>
      </c>
      <c r="I3665" s="784" t="s">
        <v>228</v>
      </c>
      <c r="J3665" s="784" t="s">
        <v>10980</v>
      </c>
      <c r="K3665" s="784"/>
      <c r="L3665" s="784"/>
    </row>
    <row r="3666" spans="1:12" ht="15">
      <c r="A3666" s="786" t="s">
        <v>11213</v>
      </c>
      <c r="B3666" s="785" t="s">
        <v>248</v>
      </c>
      <c r="C3666" s="784" t="s">
        <v>7292</v>
      </c>
      <c r="D3666" s="784">
        <v>3665</v>
      </c>
      <c r="E3666" s="784"/>
      <c r="F3666" s="784">
        <v>100</v>
      </c>
      <c r="G3666" s="784"/>
      <c r="H3666" s="784" t="s">
        <v>101</v>
      </c>
      <c r="I3666" s="784" t="s">
        <v>87</v>
      </c>
      <c r="J3666" s="784" t="s">
        <v>10980</v>
      </c>
      <c r="K3666" s="784"/>
      <c r="L3666" s="784"/>
    </row>
    <row r="3667" spans="1:12" ht="15">
      <c r="A3667" s="786" t="s">
        <v>11214</v>
      </c>
      <c r="B3667" s="785" t="s">
        <v>248</v>
      </c>
      <c r="C3667" s="784" t="s">
        <v>7292</v>
      </c>
      <c r="D3667" s="784">
        <v>3666</v>
      </c>
      <c r="E3667" s="784"/>
      <c r="F3667" s="784">
        <v>3</v>
      </c>
      <c r="G3667" s="784"/>
      <c r="H3667" s="784" t="s">
        <v>101</v>
      </c>
      <c r="I3667" s="784" t="s">
        <v>87</v>
      </c>
      <c r="J3667" s="784" t="s">
        <v>10980</v>
      </c>
      <c r="K3667" s="784"/>
      <c r="L3667" s="784"/>
    </row>
    <row r="3668" spans="1:12" ht="15">
      <c r="A3668" s="786" t="s">
        <v>11215</v>
      </c>
      <c r="B3668" s="785" t="s">
        <v>248</v>
      </c>
      <c r="C3668" s="784" t="s">
        <v>7292</v>
      </c>
      <c r="D3668" s="784">
        <v>3667</v>
      </c>
      <c r="E3668" s="784"/>
      <c r="F3668" s="784">
        <v>100</v>
      </c>
      <c r="G3668" s="784"/>
      <c r="H3668" s="784" t="s">
        <v>711</v>
      </c>
      <c r="I3668" s="784" t="s">
        <v>87</v>
      </c>
      <c r="J3668" s="784" t="s">
        <v>10980</v>
      </c>
      <c r="K3668" s="784"/>
      <c r="L3668" s="784"/>
    </row>
    <row r="3669" spans="1:12" ht="15">
      <c r="A3669" s="786" t="s">
        <v>11216</v>
      </c>
      <c r="B3669" s="785" t="s">
        <v>248</v>
      </c>
      <c r="C3669" s="784" t="s">
        <v>7292</v>
      </c>
      <c r="D3669" s="784">
        <v>3668</v>
      </c>
      <c r="E3669" s="784"/>
      <c r="F3669" s="784">
        <v>1</v>
      </c>
      <c r="G3669" s="784"/>
      <c r="H3669" s="784" t="s">
        <v>70</v>
      </c>
      <c r="I3669" s="784" t="s">
        <v>87</v>
      </c>
      <c r="J3669" s="784" t="s">
        <v>10980</v>
      </c>
      <c r="K3669" s="784"/>
      <c r="L3669" s="784"/>
    </row>
    <row r="3670" spans="1:12" ht="15">
      <c r="A3670" s="786" t="s">
        <v>11217</v>
      </c>
      <c r="B3670" s="785" t="s">
        <v>3342</v>
      </c>
      <c r="C3670" s="784" t="s">
        <v>7292</v>
      </c>
      <c r="D3670" s="784">
        <v>3669</v>
      </c>
      <c r="E3670" s="784"/>
      <c r="F3670" s="784">
        <v>81</v>
      </c>
      <c r="G3670" s="784"/>
      <c r="H3670" s="784" t="s">
        <v>40</v>
      </c>
      <c r="I3670" s="784" t="s">
        <v>87</v>
      </c>
      <c r="J3670" s="784" t="s">
        <v>10980</v>
      </c>
      <c r="K3670" s="784"/>
      <c r="L3670" s="784"/>
    </row>
    <row r="3671" spans="1:12" ht="15">
      <c r="A3671" s="786" t="s">
        <v>11218</v>
      </c>
      <c r="B3671" s="785" t="s">
        <v>3343</v>
      </c>
      <c r="C3671" s="784" t="s">
        <v>7292</v>
      </c>
      <c r="D3671" s="784">
        <v>3670</v>
      </c>
      <c r="E3671" s="784"/>
      <c r="F3671" s="784">
        <v>100</v>
      </c>
      <c r="G3671" s="784"/>
      <c r="H3671" s="784" t="s">
        <v>16</v>
      </c>
      <c r="I3671" s="784" t="s">
        <v>87</v>
      </c>
      <c r="J3671" s="784" t="s">
        <v>10980</v>
      </c>
      <c r="K3671" s="784"/>
      <c r="L3671" s="784"/>
    </row>
    <row r="3672" spans="1:12" ht="15">
      <c r="A3672" s="786" t="s">
        <v>11219</v>
      </c>
      <c r="B3672" s="785" t="s">
        <v>3344</v>
      </c>
      <c r="C3672" s="784" t="s">
        <v>7292</v>
      </c>
      <c r="D3672" s="784">
        <v>3671</v>
      </c>
      <c r="E3672" s="784"/>
      <c r="F3672" s="784">
        <v>183</v>
      </c>
      <c r="G3672" s="784"/>
      <c r="H3672" s="784" t="s">
        <v>30</v>
      </c>
      <c r="I3672" s="784" t="s">
        <v>226</v>
      </c>
      <c r="J3672" s="784" t="s">
        <v>10980</v>
      </c>
      <c r="K3672" s="784"/>
      <c r="L3672" s="784"/>
    </row>
    <row r="3673" spans="1:12" ht="15">
      <c r="A3673" s="786" t="s">
        <v>11220</v>
      </c>
      <c r="B3673" s="785" t="s">
        <v>3345</v>
      </c>
      <c r="C3673" s="784" t="s">
        <v>7292</v>
      </c>
      <c r="D3673" s="784">
        <v>3672</v>
      </c>
      <c r="E3673" s="784"/>
      <c r="F3673" s="784">
        <v>4</v>
      </c>
      <c r="G3673" s="784"/>
      <c r="H3673" s="784" t="s">
        <v>111</v>
      </c>
      <c r="I3673" s="784" t="s">
        <v>561</v>
      </c>
      <c r="J3673" s="784" t="s">
        <v>10980</v>
      </c>
      <c r="K3673" s="784"/>
      <c r="L3673" s="784"/>
    </row>
    <row r="3674" spans="1:12" ht="15">
      <c r="A3674" s="786" t="s">
        <v>11221</v>
      </c>
      <c r="B3674" s="785" t="s">
        <v>560</v>
      </c>
      <c r="C3674" s="784" t="s">
        <v>7292</v>
      </c>
      <c r="D3674" s="784">
        <v>3673</v>
      </c>
      <c r="E3674" s="784"/>
      <c r="F3674" s="784">
        <v>1</v>
      </c>
      <c r="G3674" s="784"/>
      <c r="H3674" s="784" t="s">
        <v>14</v>
      </c>
      <c r="I3674" s="784" t="s">
        <v>561</v>
      </c>
      <c r="J3674" s="784" t="s">
        <v>10980</v>
      </c>
      <c r="K3674" s="784"/>
      <c r="L3674" s="784"/>
    </row>
    <row r="3675" spans="1:12" ht="15">
      <c r="A3675" s="786" t="s">
        <v>11222</v>
      </c>
      <c r="B3675" s="785" t="s">
        <v>3346</v>
      </c>
      <c r="C3675" s="784" t="s">
        <v>7292</v>
      </c>
      <c r="D3675" s="784">
        <v>3674</v>
      </c>
      <c r="E3675" s="784"/>
      <c r="F3675" s="784">
        <v>3</v>
      </c>
      <c r="G3675" s="784"/>
      <c r="H3675" s="784" t="s">
        <v>59</v>
      </c>
      <c r="I3675" s="784" t="s">
        <v>561</v>
      </c>
      <c r="J3675" s="784" t="s">
        <v>10980</v>
      </c>
      <c r="K3675" s="784"/>
      <c r="L3675" s="784"/>
    </row>
    <row r="3676" spans="1:12" ht="15">
      <c r="A3676" s="786" t="s">
        <v>11223</v>
      </c>
      <c r="B3676" s="785" t="s">
        <v>3347</v>
      </c>
      <c r="C3676" s="784" t="s">
        <v>7292</v>
      </c>
      <c r="D3676" s="784">
        <v>3675</v>
      </c>
      <c r="E3676" s="784"/>
      <c r="F3676" s="784">
        <v>15</v>
      </c>
      <c r="G3676" s="784"/>
      <c r="H3676" s="784" t="s">
        <v>30</v>
      </c>
      <c r="I3676" s="784" t="s">
        <v>86</v>
      </c>
      <c r="J3676" s="784" t="s">
        <v>10980</v>
      </c>
      <c r="K3676" s="784"/>
      <c r="L3676" s="784"/>
    </row>
    <row r="3677" spans="1:12" ht="15">
      <c r="A3677" s="786" t="s">
        <v>11224</v>
      </c>
      <c r="B3677" s="785" t="s">
        <v>3348</v>
      </c>
      <c r="C3677" s="784" t="s">
        <v>7292</v>
      </c>
      <c r="D3677" s="784">
        <v>3676</v>
      </c>
      <c r="E3677" s="784"/>
      <c r="F3677" s="784">
        <v>100</v>
      </c>
      <c r="G3677" s="784"/>
      <c r="H3677" s="784" t="s">
        <v>53</v>
      </c>
      <c r="I3677" s="784" t="s">
        <v>86</v>
      </c>
      <c r="J3677" s="784" t="s">
        <v>10980</v>
      </c>
      <c r="K3677" s="784"/>
      <c r="L3677" s="784"/>
    </row>
    <row r="3678" spans="1:12" ht="15">
      <c r="A3678" s="786" t="s">
        <v>11225</v>
      </c>
      <c r="B3678" s="785" t="s">
        <v>3349</v>
      </c>
      <c r="C3678" s="784" t="s">
        <v>7292</v>
      </c>
      <c r="D3678" s="784">
        <v>3677</v>
      </c>
      <c r="E3678" s="784"/>
      <c r="F3678" s="784">
        <v>15</v>
      </c>
      <c r="G3678" s="784"/>
      <c r="H3678" s="784" t="s">
        <v>441</v>
      </c>
      <c r="I3678" s="784" t="s">
        <v>86</v>
      </c>
      <c r="J3678" s="784" t="s">
        <v>10980</v>
      </c>
      <c r="K3678" s="784"/>
      <c r="L3678" s="784"/>
    </row>
    <row r="3679" spans="1:12" ht="15">
      <c r="A3679" s="786" t="s">
        <v>11226</v>
      </c>
      <c r="B3679" s="785" t="s">
        <v>3350</v>
      </c>
      <c r="C3679" s="784" t="s">
        <v>7292</v>
      </c>
      <c r="D3679" s="784">
        <v>3678</v>
      </c>
      <c r="E3679" s="784"/>
      <c r="F3679" s="784">
        <v>44</v>
      </c>
      <c r="G3679" s="784"/>
      <c r="H3679" s="784" t="s">
        <v>49</v>
      </c>
      <c r="I3679" s="784" t="s">
        <v>86</v>
      </c>
      <c r="J3679" s="784" t="s">
        <v>10980</v>
      </c>
      <c r="K3679" s="784"/>
      <c r="L3679" s="784"/>
    </row>
    <row r="3680" spans="1:12" ht="15">
      <c r="A3680" s="786" t="s">
        <v>11227</v>
      </c>
      <c r="B3680" s="785" t="s">
        <v>3351</v>
      </c>
      <c r="C3680" s="784" t="s">
        <v>7292</v>
      </c>
      <c r="D3680" s="784">
        <v>3679</v>
      </c>
      <c r="E3680" s="784"/>
      <c r="F3680" s="784">
        <v>13</v>
      </c>
      <c r="G3680" s="784"/>
      <c r="H3680" s="784" t="s">
        <v>441</v>
      </c>
      <c r="I3680" s="784" t="s">
        <v>86</v>
      </c>
      <c r="J3680" s="784" t="s">
        <v>10980</v>
      </c>
      <c r="K3680" s="784"/>
      <c r="L3680" s="784"/>
    </row>
    <row r="3681" spans="1:12" ht="15">
      <c r="A3681" s="786" t="s">
        <v>11228</v>
      </c>
      <c r="B3681" s="785" t="s">
        <v>3352</v>
      </c>
      <c r="C3681" s="784" t="s">
        <v>7292</v>
      </c>
      <c r="D3681" s="784">
        <v>3680</v>
      </c>
      <c r="E3681" s="784"/>
      <c r="F3681" s="784">
        <v>10</v>
      </c>
      <c r="G3681" s="784"/>
      <c r="H3681" s="784" t="s">
        <v>14</v>
      </c>
      <c r="I3681" s="784" t="s">
        <v>86</v>
      </c>
      <c r="J3681" s="784" t="s">
        <v>10980</v>
      </c>
      <c r="K3681" s="784"/>
      <c r="L3681" s="784"/>
    </row>
    <row r="3682" spans="1:12" ht="15">
      <c r="A3682" s="786" t="s">
        <v>11229</v>
      </c>
      <c r="B3682" s="785" t="s">
        <v>681</v>
      </c>
      <c r="C3682" s="784" t="s">
        <v>7292</v>
      </c>
      <c r="D3682" s="784">
        <v>3681</v>
      </c>
      <c r="E3682" s="784"/>
      <c r="F3682" s="784">
        <v>96</v>
      </c>
      <c r="G3682" s="784"/>
      <c r="H3682" s="784" t="s">
        <v>40</v>
      </c>
      <c r="I3682" s="784" t="s">
        <v>126</v>
      </c>
      <c r="J3682" s="784" t="s">
        <v>10980</v>
      </c>
      <c r="K3682" s="784"/>
      <c r="L3682" s="784"/>
    </row>
    <row r="3683" spans="1:12" ht="15">
      <c r="A3683" s="786" t="s">
        <v>11230</v>
      </c>
      <c r="B3683" s="785" t="s">
        <v>3353</v>
      </c>
      <c r="C3683" s="784" t="s">
        <v>7292</v>
      </c>
      <c r="D3683" s="784">
        <v>3682</v>
      </c>
      <c r="E3683" s="784"/>
      <c r="F3683" s="784">
        <v>10</v>
      </c>
      <c r="G3683" s="784"/>
      <c r="H3683" s="784" t="s">
        <v>14</v>
      </c>
      <c r="I3683" s="784" t="s">
        <v>86</v>
      </c>
      <c r="J3683" s="784" t="s">
        <v>10980</v>
      </c>
      <c r="K3683" s="784"/>
      <c r="L3683" s="784"/>
    </row>
    <row r="3684" spans="1:12" ht="15">
      <c r="A3684" s="786" t="s">
        <v>11231</v>
      </c>
      <c r="B3684" s="785" t="s">
        <v>3354</v>
      </c>
      <c r="C3684" s="784" t="s">
        <v>7292</v>
      </c>
      <c r="D3684" s="784">
        <v>3683</v>
      </c>
      <c r="E3684" s="784"/>
      <c r="F3684" s="784">
        <v>22</v>
      </c>
      <c r="G3684" s="784"/>
      <c r="H3684" s="784" t="s">
        <v>30</v>
      </c>
      <c r="I3684" s="784" t="s">
        <v>91</v>
      </c>
      <c r="J3684" s="784" t="s">
        <v>10980</v>
      </c>
      <c r="K3684" s="784"/>
      <c r="L3684" s="784"/>
    </row>
    <row r="3685" spans="1:12" ht="15">
      <c r="A3685" s="786" t="s">
        <v>11232</v>
      </c>
      <c r="B3685" s="785" t="s">
        <v>3355</v>
      </c>
      <c r="C3685" s="784" t="s">
        <v>7292</v>
      </c>
      <c r="D3685" s="784">
        <v>3684</v>
      </c>
      <c r="E3685" s="784"/>
      <c r="F3685" s="784">
        <v>40</v>
      </c>
      <c r="G3685" s="784"/>
      <c r="H3685" s="784" t="s">
        <v>40</v>
      </c>
      <c r="I3685" s="784" t="s">
        <v>97</v>
      </c>
      <c r="J3685" s="784" t="s">
        <v>10980</v>
      </c>
      <c r="K3685" s="784"/>
      <c r="L3685" s="784"/>
    </row>
    <row r="3686" spans="1:12" ht="15">
      <c r="A3686" s="786" t="s">
        <v>11233</v>
      </c>
      <c r="B3686" s="785" t="s">
        <v>3356</v>
      </c>
      <c r="C3686" s="784" t="s">
        <v>7292</v>
      </c>
      <c r="D3686" s="784">
        <v>3685</v>
      </c>
      <c r="E3686" s="784"/>
      <c r="F3686" s="784">
        <v>1</v>
      </c>
      <c r="G3686" s="784"/>
      <c r="H3686" s="784" t="s">
        <v>100</v>
      </c>
      <c r="I3686" s="784" t="s">
        <v>97</v>
      </c>
      <c r="J3686" s="784" t="s">
        <v>10980</v>
      </c>
      <c r="K3686" s="784"/>
      <c r="L3686" s="784"/>
    </row>
    <row r="3687" spans="1:12" ht="15">
      <c r="A3687" s="786" t="s">
        <v>11234</v>
      </c>
      <c r="B3687" s="785" t="s">
        <v>3356</v>
      </c>
      <c r="C3687" s="784" t="s">
        <v>7292</v>
      </c>
      <c r="D3687" s="784">
        <v>3686</v>
      </c>
      <c r="E3687" s="784"/>
      <c r="F3687" s="784">
        <v>1</v>
      </c>
      <c r="G3687" s="784"/>
      <c r="H3687" s="784" t="s">
        <v>441</v>
      </c>
      <c r="I3687" s="784" t="s">
        <v>97</v>
      </c>
      <c r="J3687" s="784" t="s">
        <v>10980</v>
      </c>
      <c r="K3687" s="784"/>
      <c r="L3687" s="784"/>
    </row>
    <row r="3688" spans="1:12" ht="15">
      <c r="A3688" s="786" t="s">
        <v>11235</v>
      </c>
      <c r="B3688" s="785" t="s">
        <v>3357</v>
      </c>
      <c r="C3688" s="784" t="s">
        <v>7292</v>
      </c>
      <c r="D3688" s="784">
        <v>3687</v>
      </c>
      <c r="E3688" s="784"/>
      <c r="F3688" s="784">
        <v>6</v>
      </c>
      <c r="G3688" s="784"/>
      <c r="H3688" s="784" t="s">
        <v>108</v>
      </c>
      <c r="I3688" s="784" t="s">
        <v>97</v>
      </c>
      <c r="J3688" s="784" t="s">
        <v>10980</v>
      </c>
      <c r="K3688" s="784"/>
      <c r="L3688" s="784"/>
    </row>
    <row r="3689" spans="1:12" ht="15">
      <c r="A3689" s="786" t="s">
        <v>11236</v>
      </c>
      <c r="B3689" s="785" t="s">
        <v>3358</v>
      </c>
      <c r="C3689" s="784" t="s">
        <v>7292</v>
      </c>
      <c r="D3689" s="784">
        <v>3688</v>
      </c>
      <c r="E3689" s="784"/>
      <c r="F3689" s="784">
        <v>8</v>
      </c>
      <c r="G3689" s="784"/>
      <c r="H3689" s="784" t="s">
        <v>49</v>
      </c>
      <c r="I3689" s="784" t="s">
        <v>97</v>
      </c>
      <c r="J3689" s="784" t="s">
        <v>10980</v>
      </c>
      <c r="K3689" s="784"/>
      <c r="L3689" s="784"/>
    </row>
    <row r="3690" spans="1:12" ht="15">
      <c r="A3690" s="786" t="s">
        <v>11237</v>
      </c>
      <c r="B3690" s="785" t="s">
        <v>3359</v>
      </c>
      <c r="C3690" s="784" t="s">
        <v>7292</v>
      </c>
      <c r="D3690" s="784">
        <v>3689</v>
      </c>
      <c r="E3690" s="784"/>
      <c r="F3690" s="784">
        <v>11</v>
      </c>
      <c r="G3690" s="784"/>
      <c r="H3690" s="784" t="s">
        <v>101</v>
      </c>
      <c r="I3690" s="784" t="s">
        <v>97</v>
      </c>
      <c r="J3690" s="784" t="s">
        <v>10980</v>
      </c>
      <c r="K3690" s="784"/>
      <c r="L3690" s="784"/>
    </row>
    <row r="3691" spans="1:12" ht="15">
      <c r="A3691" s="786" t="s">
        <v>11238</v>
      </c>
      <c r="B3691" s="785" t="s">
        <v>169</v>
      </c>
      <c r="C3691" s="784" t="s">
        <v>7292</v>
      </c>
      <c r="D3691" s="784">
        <v>3690</v>
      </c>
      <c r="E3691" s="784"/>
      <c r="F3691" s="784">
        <v>10</v>
      </c>
      <c r="G3691" s="784"/>
      <c r="H3691" s="784" t="s">
        <v>49</v>
      </c>
      <c r="I3691" s="784" t="s">
        <v>86</v>
      </c>
      <c r="J3691" s="784" t="s">
        <v>10980</v>
      </c>
      <c r="K3691" s="784"/>
      <c r="L3691" s="784"/>
    </row>
    <row r="3692" spans="1:12" ht="15">
      <c r="A3692" s="786" t="s">
        <v>11239</v>
      </c>
      <c r="B3692" s="785" t="s">
        <v>309</v>
      </c>
      <c r="C3692" s="784" t="s">
        <v>7292</v>
      </c>
      <c r="D3692" s="784">
        <v>3691</v>
      </c>
      <c r="E3692" s="784"/>
      <c r="F3692" s="784">
        <v>16</v>
      </c>
      <c r="G3692" s="784"/>
      <c r="H3692" s="784" t="s">
        <v>63</v>
      </c>
      <c r="I3692" s="784" t="s">
        <v>3360</v>
      </c>
      <c r="J3692" s="784" t="s">
        <v>10980</v>
      </c>
      <c r="K3692" s="784"/>
      <c r="L3692" s="784"/>
    </row>
    <row r="3693" spans="1:12" ht="15">
      <c r="A3693" s="786" t="s">
        <v>11240</v>
      </c>
      <c r="B3693" s="785" t="s">
        <v>3361</v>
      </c>
      <c r="C3693" s="784" t="s">
        <v>7292</v>
      </c>
      <c r="D3693" s="784">
        <v>3692</v>
      </c>
      <c r="E3693" s="784"/>
      <c r="F3693" s="784">
        <v>207</v>
      </c>
      <c r="G3693" s="784"/>
      <c r="H3693" s="784" t="s">
        <v>47</v>
      </c>
      <c r="I3693" s="784" t="s">
        <v>86</v>
      </c>
      <c r="J3693" s="784" t="s">
        <v>10980</v>
      </c>
      <c r="K3693" s="784"/>
      <c r="L3693" s="784"/>
    </row>
    <row r="3694" spans="1:12" ht="15">
      <c r="A3694" s="786" t="s">
        <v>11241</v>
      </c>
      <c r="B3694" s="785" t="s">
        <v>3362</v>
      </c>
      <c r="C3694" s="784" t="s">
        <v>7292</v>
      </c>
      <c r="D3694" s="784">
        <v>3693</v>
      </c>
      <c r="E3694" s="784"/>
      <c r="F3694" s="784">
        <v>40</v>
      </c>
      <c r="G3694" s="784"/>
      <c r="H3694" s="784" t="s">
        <v>22</v>
      </c>
      <c r="I3694" s="784" t="s">
        <v>86</v>
      </c>
      <c r="J3694" s="784" t="s">
        <v>10980</v>
      </c>
      <c r="K3694" s="784"/>
      <c r="L3694" s="784"/>
    </row>
    <row r="3695" spans="1:12" ht="15">
      <c r="A3695" s="786" t="s">
        <v>11242</v>
      </c>
      <c r="B3695" s="785" t="s">
        <v>3363</v>
      </c>
      <c r="C3695" s="784" t="s">
        <v>7292</v>
      </c>
      <c r="D3695" s="784">
        <v>3694</v>
      </c>
      <c r="E3695" s="784"/>
      <c r="F3695" s="784">
        <v>89</v>
      </c>
      <c r="G3695" s="784"/>
      <c r="H3695" s="784" t="s">
        <v>20</v>
      </c>
      <c r="I3695" s="784" t="s">
        <v>126</v>
      </c>
      <c r="J3695" s="784" t="s">
        <v>10980</v>
      </c>
      <c r="K3695" s="784"/>
      <c r="L3695" s="784"/>
    </row>
    <row r="3696" spans="1:12" ht="15">
      <c r="A3696" s="786" t="s">
        <v>11243</v>
      </c>
      <c r="B3696" s="785" t="s">
        <v>297</v>
      </c>
      <c r="C3696" s="784" t="s">
        <v>7292</v>
      </c>
      <c r="D3696" s="784">
        <v>3695</v>
      </c>
      <c r="E3696" s="784"/>
      <c r="F3696" s="784">
        <v>700</v>
      </c>
      <c r="G3696" s="784"/>
      <c r="H3696" s="784" t="s">
        <v>101</v>
      </c>
      <c r="I3696" s="784" t="s">
        <v>126</v>
      </c>
      <c r="J3696" s="784" t="s">
        <v>10980</v>
      </c>
      <c r="K3696" s="784"/>
      <c r="L3696" s="784"/>
    </row>
    <row r="3697" spans="1:12" ht="15">
      <c r="A3697" s="786" t="s">
        <v>11244</v>
      </c>
      <c r="B3697" s="785" t="s">
        <v>297</v>
      </c>
      <c r="C3697" s="784" t="s">
        <v>7292</v>
      </c>
      <c r="D3697" s="784">
        <v>3696</v>
      </c>
      <c r="E3697" s="784"/>
      <c r="F3697" s="784">
        <v>200</v>
      </c>
      <c r="G3697" s="784"/>
      <c r="H3697" s="784" t="s">
        <v>668</v>
      </c>
      <c r="I3697" s="784" t="s">
        <v>86</v>
      </c>
      <c r="J3697" s="784" t="s">
        <v>10980</v>
      </c>
      <c r="K3697" s="784"/>
      <c r="L3697" s="784"/>
    </row>
    <row r="3698" spans="1:12" ht="15">
      <c r="A3698" s="786" t="s">
        <v>11245</v>
      </c>
      <c r="B3698" s="785" t="s">
        <v>3364</v>
      </c>
      <c r="C3698" s="784" t="s">
        <v>7292</v>
      </c>
      <c r="D3698" s="784">
        <v>3697</v>
      </c>
      <c r="E3698" s="784"/>
      <c r="F3698" s="784">
        <v>75</v>
      </c>
      <c r="G3698" s="784"/>
      <c r="H3698" s="784" t="s">
        <v>116</v>
      </c>
      <c r="I3698" s="784" t="s">
        <v>105</v>
      </c>
      <c r="J3698" s="784" t="s">
        <v>10980</v>
      </c>
      <c r="K3698" s="784"/>
      <c r="L3698" s="784"/>
    </row>
    <row r="3699" spans="1:12" ht="15">
      <c r="A3699" s="786" t="s">
        <v>11246</v>
      </c>
      <c r="B3699" s="785" t="s">
        <v>3365</v>
      </c>
      <c r="C3699" s="784" t="s">
        <v>7292</v>
      </c>
      <c r="D3699" s="784">
        <v>3698</v>
      </c>
      <c r="E3699" s="784"/>
      <c r="F3699" s="784">
        <v>31</v>
      </c>
      <c r="G3699" s="784"/>
      <c r="H3699" s="784" t="s">
        <v>111</v>
      </c>
      <c r="I3699" s="784" t="s">
        <v>119</v>
      </c>
      <c r="J3699" s="784" t="s">
        <v>10980</v>
      </c>
      <c r="K3699" s="784"/>
      <c r="L3699" s="784"/>
    </row>
    <row r="3700" spans="1:12" ht="15">
      <c r="A3700" s="786" t="s">
        <v>11247</v>
      </c>
      <c r="B3700" s="785" t="s">
        <v>514</v>
      </c>
      <c r="C3700" s="784" t="s">
        <v>7292</v>
      </c>
      <c r="D3700" s="784">
        <v>3699</v>
      </c>
      <c r="E3700" s="784"/>
      <c r="F3700" s="784">
        <v>100</v>
      </c>
      <c r="G3700" s="784"/>
      <c r="H3700" s="784" t="s">
        <v>14</v>
      </c>
      <c r="I3700" s="784" t="s">
        <v>86</v>
      </c>
      <c r="J3700" s="784" t="s">
        <v>10980</v>
      </c>
      <c r="K3700" s="784"/>
      <c r="L3700" s="784"/>
    </row>
    <row r="3701" spans="1:12" ht="15">
      <c r="A3701" s="786" t="s">
        <v>11248</v>
      </c>
      <c r="B3701" s="785" t="s">
        <v>3366</v>
      </c>
      <c r="C3701" s="784" t="s">
        <v>7292</v>
      </c>
      <c r="D3701" s="784">
        <v>3700</v>
      </c>
      <c r="E3701" s="784"/>
      <c r="F3701" s="784">
        <v>169</v>
      </c>
      <c r="G3701" s="784"/>
      <c r="H3701" s="784" t="s">
        <v>30</v>
      </c>
      <c r="I3701" s="784" t="s">
        <v>86</v>
      </c>
      <c r="J3701" s="784" t="s">
        <v>10980</v>
      </c>
      <c r="K3701" s="784"/>
      <c r="L3701" s="784"/>
    </row>
    <row r="3702" spans="1:12" ht="15">
      <c r="A3702" s="786" t="s">
        <v>11249</v>
      </c>
      <c r="B3702" s="785" t="s">
        <v>3366</v>
      </c>
      <c r="C3702" s="784" t="s">
        <v>7292</v>
      </c>
      <c r="D3702" s="784">
        <v>3701</v>
      </c>
      <c r="E3702" s="784"/>
      <c r="F3702" s="784">
        <v>100</v>
      </c>
      <c r="G3702" s="784"/>
      <c r="H3702" s="784" t="s">
        <v>22</v>
      </c>
      <c r="I3702" s="784" t="s">
        <v>86</v>
      </c>
      <c r="J3702" s="784" t="s">
        <v>10980</v>
      </c>
      <c r="K3702" s="784"/>
      <c r="L3702" s="784"/>
    </row>
    <row r="3703" spans="1:12" ht="15">
      <c r="A3703" s="786" t="s">
        <v>11250</v>
      </c>
      <c r="B3703" s="785" t="s">
        <v>3366</v>
      </c>
      <c r="C3703" s="784" t="s">
        <v>7292</v>
      </c>
      <c r="D3703" s="784">
        <v>3702</v>
      </c>
      <c r="E3703" s="784"/>
      <c r="F3703" s="784">
        <v>7</v>
      </c>
      <c r="G3703" s="784"/>
      <c r="H3703" s="784" t="s">
        <v>14</v>
      </c>
      <c r="I3703" s="784" t="s">
        <v>126</v>
      </c>
      <c r="J3703" s="784" t="s">
        <v>10980</v>
      </c>
      <c r="K3703" s="784"/>
      <c r="L3703" s="784"/>
    </row>
    <row r="3704" spans="1:12" ht="15">
      <c r="A3704" s="786" t="s">
        <v>11251</v>
      </c>
      <c r="B3704" s="785" t="s">
        <v>3367</v>
      </c>
      <c r="C3704" s="784" t="s">
        <v>7292</v>
      </c>
      <c r="D3704" s="784">
        <v>3703</v>
      </c>
      <c r="E3704" s="784"/>
      <c r="F3704" s="784">
        <v>36</v>
      </c>
      <c r="G3704" s="784"/>
      <c r="H3704" s="784" t="s">
        <v>20</v>
      </c>
      <c r="I3704" s="784" t="s">
        <v>126</v>
      </c>
      <c r="J3704" s="784" t="s">
        <v>10980</v>
      </c>
      <c r="K3704" s="784"/>
      <c r="L3704" s="784"/>
    </row>
    <row r="3705" spans="1:12" ht="15">
      <c r="A3705" s="786" t="s">
        <v>11252</v>
      </c>
      <c r="B3705" s="785" t="s">
        <v>3368</v>
      </c>
      <c r="C3705" s="784" t="s">
        <v>7292</v>
      </c>
      <c r="D3705" s="784">
        <v>3704</v>
      </c>
      <c r="E3705" s="784"/>
      <c r="F3705" s="784">
        <v>90</v>
      </c>
      <c r="G3705" s="784"/>
      <c r="H3705" s="784" t="s">
        <v>85</v>
      </c>
      <c r="I3705" s="784" t="s">
        <v>126</v>
      </c>
      <c r="J3705" s="784" t="s">
        <v>10980</v>
      </c>
      <c r="K3705" s="784"/>
      <c r="L3705" s="784"/>
    </row>
    <row r="3706" spans="1:12" ht="15">
      <c r="A3706" s="786" t="s">
        <v>11253</v>
      </c>
      <c r="B3706" s="785" t="s">
        <v>3369</v>
      </c>
      <c r="C3706" s="784" t="s">
        <v>7292</v>
      </c>
      <c r="D3706" s="784">
        <v>3705</v>
      </c>
      <c r="E3706" s="784"/>
      <c r="F3706" s="784">
        <v>76</v>
      </c>
      <c r="G3706" s="784"/>
      <c r="H3706" s="784" t="s">
        <v>30</v>
      </c>
      <c r="I3706" s="784" t="s">
        <v>126</v>
      </c>
      <c r="J3706" s="784" t="s">
        <v>10980</v>
      </c>
      <c r="K3706" s="784"/>
      <c r="L3706" s="784"/>
    </row>
    <row r="3707" spans="1:12" ht="15">
      <c r="A3707" s="786" t="s">
        <v>11254</v>
      </c>
      <c r="B3707" s="785" t="s">
        <v>3370</v>
      </c>
      <c r="C3707" s="784" t="s">
        <v>7292</v>
      </c>
      <c r="D3707" s="784">
        <v>3706</v>
      </c>
      <c r="E3707" s="784"/>
      <c r="F3707" s="784">
        <v>99</v>
      </c>
      <c r="G3707" s="784"/>
      <c r="H3707" s="784" t="s">
        <v>410</v>
      </c>
      <c r="I3707" s="784" t="s">
        <v>126</v>
      </c>
      <c r="J3707" s="784" t="s">
        <v>10980</v>
      </c>
      <c r="K3707" s="784"/>
      <c r="L3707" s="784"/>
    </row>
    <row r="3708" spans="1:12" ht="15">
      <c r="A3708" s="786" t="s">
        <v>11255</v>
      </c>
      <c r="B3708" s="785" t="s">
        <v>3371</v>
      </c>
      <c r="C3708" s="784" t="s">
        <v>7292</v>
      </c>
      <c r="D3708" s="784">
        <v>3707</v>
      </c>
      <c r="E3708" s="784"/>
      <c r="F3708" s="784">
        <v>50</v>
      </c>
      <c r="G3708" s="784"/>
      <c r="H3708" s="784" t="s">
        <v>51</v>
      </c>
      <c r="I3708" s="784" t="s">
        <v>126</v>
      </c>
      <c r="J3708" s="784" t="s">
        <v>10980</v>
      </c>
      <c r="K3708" s="784"/>
      <c r="L3708" s="784"/>
    </row>
    <row r="3709" spans="1:12" ht="15">
      <c r="A3709" s="786" t="s">
        <v>11256</v>
      </c>
      <c r="B3709" s="785" t="s">
        <v>3372</v>
      </c>
      <c r="C3709" s="784" t="s">
        <v>7292</v>
      </c>
      <c r="D3709" s="784">
        <v>3708</v>
      </c>
      <c r="E3709" s="784"/>
      <c r="F3709" s="784">
        <v>19</v>
      </c>
      <c r="G3709" s="784"/>
      <c r="H3709" s="784" t="s">
        <v>59</v>
      </c>
      <c r="I3709" s="784" t="s">
        <v>126</v>
      </c>
      <c r="J3709" s="784" t="s">
        <v>10980</v>
      </c>
      <c r="K3709" s="784"/>
      <c r="L3709" s="784"/>
    </row>
    <row r="3710" spans="1:12" ht="15">
      <c r="A3710" s="786" t="s">
        <v>11257</v>
      </c>
      <c r="B3710" s="785" t="s">
        <v>3373</v>
      </c>
      <c r="C3710" s="784" t="s">
        <v>7292</v>
      </c>
      <c r="D3710" s="784">
        <v>3709</v>
      </c>
      <c r="E3710" s="784"/>
      <c r="F3710" s="784">
        <v>14</v>
      </c>
      <c r="G3710" s="784"/>
      <c r="H3710" s="784" t="s">
        <v>20</v>
      </c>
      <c r="I3710" s="784" t="s">
        <v>126</v>
      </c>
      <c r="J3710" s="784" t="s">
        <v>10980</v>
      </c>
      <c r="K3710" s="784"/>
      <c r="L3710" s="784"/>
    </row>
    <row r="3711" spans="1:12" ht="15">
      <c r="A3711" s="786" t="s">
        <v>11258</v>
      </c>
      <c r="B3711" s="785" t="s">
        <v>3374</v>
      </c>
      <c r="C3711" s="784" t="s">
        <v>7292</v>
      </c>
      <c r="D3711" s="784">
        <v>3710</v>
      </c>
      <c r="E3711" s="784"/>
      <c r="F3711" s="784">
        <v>2500</v>
      </c>
      <c r="G3711" s="784"/>
      <c r="H3711" s="784" t="s">
        <v>30</v>
      </c>
      <c r="I3711" s="784" t="s">
        <v>86</v>
      </c>
      <c r="J3711" s="784" t="s">
        <v>10980</v>
      </c>
      <c r="K3711" s="784"/>
      <c r="L3711" s="784"/>
    </row>
    <row r="3712" spans="1:12" ht="15">
      <c r="A3712" s="786" t="s">
        <v>11259</v>
      </c>
      <c r="B3712" s="785" t="s">
        <v>3374</v>
      </c>
      <c r="C3712" s="784" t="s">
        <v>7292</v>
      </c>
      <c r="D3712" s="784">
        <v>3711</v>
      </c>
      <c r="E3712" s="784"/>
      <c r="F3712" s="784">
        <v>2391</v>
      </c>
      <c r="G3712" s="784"/>
      <c r="H3712" s="784" t="s">
        <v>116</v>
      </c>
      <c r="I3712" s="784" t="s">
        <v>86</v>
      </c>
      <c r="J3712" s="784" t="s">
        <v>10980</v>
      </c>
      <c r="K3712" s="784"/>
      <c r="L3712" s="784"/>
    </row>
    <row r="3713" spans="1:12" ht="15">
      <c r="A3713" s="786" t="s">
        <v>11260</v>
      </c>
      <c r="B3713" s="785" t="s">
        <v>3375</v>
      </c>
      <c r="C3713" s="784" t="s">
        <v>7292</v>
      </c>
      <c r="D3713" s="784">
        <v>3712</v>
      </c>
      <c r="E3713" s="784"/>
      <c r="F3713" s="784">
        <v>135</v>
      </c>
      <c r="G3713" s="784"/>
      <c r="H3713" s="784" t="s">
        <v>88</v>
      </c>
      <c r="I3713" s="784" t="s">
        <v>86</v>
      </c>
      <c r="J3713" s="784" t="s">
        <v>10980</v>
      </c>
      <c r="K3713" s="784"/>
      <c r="L3713" s="784"/>
    </row>
    <row r="3714" spans="1:12" ht="15">
      <c r="A3714" s="786" t="s">
        <v>11261</v>
      </c>
      <c r="B3714" s="785" t="s">
        <v>3376</v>
      </c>
      <c r="C3714" s="784" t="s">
        <v>7292</v>
      </c>
      <c r="D3714" s="784">
        <v>3713</v>
      </c>
      <c r="E3714" s="784"/>
      <c r="F3714" s="784">
        <v>289</v>
      </c>
      <c r="G3714" s="784"/>
      <c r="H3714" s="784" t="s">
        <v>99</v>
      </c>
      <c r="I3714" s="784" t="s">
        <v>86</v>
      </c>
      <c r="J3714" s="784" t="s">
        <v>10980</v>
      </c>
      <c r="K3714" s="784"/>
      <c r="L3714" s="784"/>
    </row>
    <row r="3715" spans="1:12" ht="15">
      <c r="A3715" s="786" t="s">
        <v>11262</v>
      </c>
      <c r="B3715" s="785" t="s">
        <v>3377</v>
      </c>
      <c r="C3715" s="784" t="s">
        <v>7292</v>
      </c>
      <c r="D3715" s="784">
        <v>3714</v>
      </c>
      <c r="E3715" s="784"/>
      <c r="F3715" s="784">
        <v>2</v>
      </c>
      <c r="G3715" s="784"/>
      <c r="H3715" s="784" t="s">
        <v>42</v>
      </c>
      <c r="I3715" s="784" t="s">
        <v>126</v>
      </c>
      <c r="J3715" s="784" t="s">
        <v>10980</v>
      </c>
      <c r="K3715" s="784"/>
      <c r="L3715" s="784"/>
    </row>
    <row r="3716" spans="1:12" ht="15">
      <c r="A3716" s="786" t="s">
        <v>11263</v>
      </c>
      <c r="B3716" s="785" t="s">
        <v>546</v>
      </c>
      <c r="C3716" s="784" t="s">
        <v>7292</v>
      </c>
      <c r="D3716" s="784">
        <v>3715</v>
      </c>
      <c r="E3716" s="784"/>
      <c r="F3716" s="784">
        <v>96</v>
      </c>
      <c r="G3716" s="784"/>
      <c r="H3716" s="784" t="s">
        <v>14</v>
      </c>
      <c r="I3716" s="784" t="s">
        <v>86</v>
      </c>
      <c r="J3716" s="784" t="s">
        <v>10980</v>
      </c>
      <c r="K3716" s="784"/>
      <c r="L3716" s="784"/>
    </row>
    <row r="3717" spans="1:12" ht="15">
      <c r="A3717" s="786" t="s">
        <v>11264</v>
      </c>
      <c r="B3717" s="785" t="s">
        <v>3378</v>
      </c>
      <c r="C3717" s="784" t="s">
        <v>7292</v>
      </c>
      <c r="D3717" s="784">
        <v>3716</v>
      </c>
      <c r="E3717" s="784"/>
      <c r="F3717" s="784">
        <v>45</v>
      </c>
      <c r="G3717" s="784"/>
      <c r="H3717" s="784" t="s">
        <v>18</v>
      </c>
      <c r="I3717" s="784" t="s">
        <v>126</v>
      </c>
      <c r="J3717" s="784" t="s">
        <v>10980</v>
      </c>
      <c r="K3717" s="784"/>
      <c r="L3717" s="784"/>
    </row>
    <row r="3718" spans="1:12" ht="15">
      <c r="A3718" s="786" t="s">
        <v>11265</v>
      </c>
      <c r="B3718" s="785" t="s">
        <v>3379</v>
      </c>
      <c r="C3718" s="784" t="s">
        <v>7292</v>
      </c>
      <c r="D3718" s="784">
        <v>3717</v>
      </c>
      <c r="E3718" s="784"/>
      <c r="F3718" s="784">
        <v>25</v>
      </c>
      <c r="G3718" s="784"/>
      <c r="H3718" s="784" t="s">
        <v>51</v>
      </c>
      <c r="I3718" s="784" t="s">
        <v>126</v>
      </c>
      <c r="J3718" s="784" t="s">
        <v>10980</v>
      </c>
      <c r="K3718" s="784"/>
      <c r="L3718" s="784"/>
    </row>
    <row r="3719" spans="1:12" ht="15">
      <c r="A3719" s="786" t="s">
        <v>11266</v>
      </c>
      <c r="B3719" s="785" t="s">
        <v>3380</v>
      </c>
      <c r="C3719" s="784" t="s">
        <v>7292</v>
      </c>
      <c r="D3719" s="784">
        <v>3718</v>
      </c>
      <c r="E3719" s="784"/>
      <c r="F3719" s="784">
        <v>74</v>
      </c>
      <c r="G3719" s="784"/>
      <c r="H3719" s="784" t="s">
        <v>20</v>
      </c>
      <c r="I3719" s="784" t="s">
        <v>126</v>
      </c>
      <c r="J3719" s="784" t="s">
        <v>10980</v>
      </c>
      <c r="K3719" s="784"/>
      <c r="L3719" s="784"/>
    </row>
    <row r="3720" spans="1:12" ht="15">
      <c r="A3720" s="786" t="s">
        <v>11267</v>
      </c>
      <c r="B3720" s="785" t="s">
        <v>3381</v>
      </c>
      <c r="C3720" s="784" t="s">
        <v>7292</v>
      </c>
      <c r="D3720" s="784">
        <v>3719</v>
      </c>
      <c r="E3720" s="784"/>
      <c r="F3720" s="784">
        <v>100</v>
      </c>
      <c r="G3720" s="784"/>
      <c r="H3720" s="784" t="s">
        <v>59</v>
      </c>
      <c r="I3720" s="784" t="s">
        <v>126</v>
      </c>
      <c r="J3720" s="784" t="s">
        <v>10980</v>
      </c>
      <c r="K3720" s="784"/>
      <c r="L3720" s="784"/>
    </row>
    <row r="3721" spans="1:12" ht="15">
      <c r="A3721" s="786" t="s">
        <v>11268</v>
      </c>
      <c r="B3721" s="785" t="s">
        <v>3381</v>
      </c>
      <c r="C3721" s="784" t="s">
        <v>7292</v>
      </c>
      <c r="D3721" s="784">
        <v>3720</v>
      </c>
      <c r="E3721" s="784"/>
      <c r="F3721" s="784">
        <v>76</v>
      </c>
      <c r="G3721" s="784"/>
      <c r="H3721" s="784" t="s">
        <v>59</v>
      </c>
      <c r="I3721" s="784" t="s">
        <v>126</v>
      </c>
      <c r="J3721" s="784" t="s">
        <v>10980</v>
      </c>
      <c r="K3721" s="784"/>
      <c r="L3721" s="784"/>
    </row>
    <row r="3722" spans="1:12" ht="15">
      <c r="A3722" s="786" t="s">
        <v>11269</v>
      </c>
      <c r="B3722" s="785" t="s">
        <v>3382</v>
      </c>
      <c r="C3722" s="784" t="s">
        <v>7292</v>
      </c>
      <c r="D3722" s="784">
        <v>3721</v>
      </c>
      <c r="E3722" s="784"/>
      <c r="F3722" s="784">
        <v>3</v>
      </c>
      <c r="G3722" s="784"/>
      <c r="H3722" s="784" t="s">
        <v>20</v>
      </c>
      <c r="I3722" s="784" t="s">
        <v>126</v>
      </c>
      <c r="J3722" s="784" t="s">
        <v>10980</v>
      </c>
      <c r="K3722" s="784"/>
      <c r="L3722" s="784"/>
    </row>
    <row r="3723" spans="1:12" ht="15">
      <c r="A3723" s="786" t="s">
        <v>11270</v>
      </c>
      <c r="B3723" s="785" t="s">
        <v>3383</v>
      </c>
      <c r="C3723" s="784" t="s">
        <v>7292</v>
      </c>
      <c r="D3723" s="784">
        <v>3722</v>
      </c>
      <c r="E3723" s="784"/>
      <c r="F3723" s="784">
        <v>27</v>
      </c>
      <c r="G3723" s="784"/>
      <c r="H3723" s="784" t="s">
        <v>59</v>
      </c>
      <c r="I3723" s="784" t="s">
        <v>126</v>
      </c>
      <c r="J3723" s="784" t="s">
        <v>10980</v>
      </c>
      <c r="K3723" s="784"/>
      <c r="L3723" s="784"/>
    </row>
    <row r="3724" spans="1:12" ht="15">
      <c r="A3724" s="786" t="s">
        <v>11271</v>
      </c>
      <c r="B3724" s="785" t="s">
        <v>607</v>
      </c>
      <c r="C3724" s="784" t="s">
        <v>7292</v>
      </c>
      <c r="D3724" s="784">
        <v>3723</v>
      </c>
      <c r="E3724" s="784"/>
      <c r="F3724" s="784">
        <v>7</v>
      </c>
      <c r="G3724" s="784"/>
      <c r="H3724" s="784" t="s">
        <v>27</v>
      </c>
      <c r="I3724" s="784" t="s">
        <v>126</v>
      </c>
      <c r="J3724" s="784" t="s">
        <v>10980</v>
      </c>
      <c r="K3724" s="784"/>
      <c r="L3724" s="784"/>
    </row>
    <row r="3725" spans="1:12" ht="15">
      <c r="A3725" s="786" t="s">
        <v>11272</v>
      </c>
      <c r="B3725" s="785" t="s">
        <v>3384</v>
      </c>
      <c r="C3725" s="784" t="s">
        <v>7292</v>
      </c>
      <c r="D3725" s="784">
        <v>3724</v>
      </c>
      <c r="E3725" s="784"/>
      <c r="F3725" s="784">
        <v>19</v>
      </c>
      <c r="G3725" s="784"/>
      <c r="H3725" s="784" t="s">
        <v>85</v>
      </c>
      <c r="I3725" s="784" t="s">
        <v>105</v>
      </c>
      <c r="J3725" s="784" t="s">
        <v>10980</v>
      </c>
      <c r="K3725" s="784"/>
      <c r="L3725" s="784"/>
    </row>
    <row r="3726" spans="1:12" ht="15">
      <c r="A3726" s="786" t="s">
        <v>11273</v>
      </c>
      <c r="B3726" s="785" t="s">
        <v>3385</v>
      </c>
      <c r="C3726" s="784" t="s">
        <v>7292</v>
      </c>
      <c r="D3726" s="784">
        <v>3725</v>
      </c>
      <c r="E3726" s="784"/>
      <c r="F3726" s="784">
        <v>6</v>
      </c>
      <c r="G3726" s="784"/>
      <c r="H3726" s="784" t="s">
        <v>410</v>
      </c>
      <c r="I3726" s="784" t="s">
        <v>126</v>
      </c>
      <c r="J3726" s="784" t="s">
        <v>10980</v>
      </c>
      <c r="K3726" s="784"/>
      <c r="L3726" s="784"/>
    </row>
    <row r="3727" spans="1:12" ht="15">
      <c r="A3727" s="786" t="s">
        <v>11274</v>
      </c>
      <c r="B3727" s="785" t="s">
        <v>3386</v>
      </c>
      <c r="C3727" s="784" t="s">
        <v>7292</v>
      </c>
      <c r="D3727" s="784">
        <v>3726</v>
      </c>
      <c r="E3727" s="784"/>
      <c r="F3727" s="784">
        <v>10</v>
      </c>
      <c r="G3727" s="784"/>
      <c r="H3727" s="784" t="s">
        <v>101</v>
      </c>
      <c r="I3727" s="784" t="s">
        <v>126</v>
      </c>
      <c r="J3727" s="784" t="s">
        <v>10980</v>
      </c>
      <c r="K3727" s="784"/>
      <c r="L3727" s="784"/>
    </row>
    <row r="3728" spans="1:12" ht="15">
      <c r="A3728" s="786" t="s">
        <v>11275</v>
      </c>
      <c r="B3728" s="785" t="s">
        <v>3387</v>
      </c>
      <c r="C3728" s="784" t="s">
        <v>7292</v>
      </c>
      <c r="D3728" s="784">
        <v>3727</v>
      </c>
      <c r="E3728" s="784"/>
      <c r="F3728" s="784">
        <v>3</v>
      </c>
      <c r="G3728" s="784"/>
      <c r="H3728" s="784" t="s">
        <v>25</v>
      </c>
      <c r="I3728" s="784" t="s">
        <v>126</v>
      </c>
      <c r="J3728" s="784" t="s">
        <v>10980</v>
      </c>
      <c r="K3728" s="784"/>
      <c r="L3728" s="784"/>
    </row>
    <row r="3729" spans="1:12" ht="15">
      <c r="A3729" s="786" t="s">
        <v>11276</v>
      </c>
      <c r="B3729" s="785" t="s">
        <v>3388</v>
      </c>
      <c r="C3729" s="784" t="s">
        <v>7292</v>
      </c>
      <c r="D3729" s="784">
        <v>3728</v>
      </c>
      <c r="E3729" s="784"/>
      <c r="F3729" s="784">
        <v>3</v>
      </c>
      <c r="G3729" s="784"/>
      <c r="H3729" s="784" t="s">
        <v>32</v>
      </c>
      <c r="I3729" s="784" t="s">
        <v>375</v>
      </c>
      <c r="J3729" s="784" t="s">
        <v>10980</v>
      </c>
      <c r="K3729" s="784"/>
      <c r="L3729" s="784"/>
    </row>
    <row r="3730" spans="1:12" ht="15">
      <c r="A3730" s="786" t="s">
        <v>11277</v>
      </c>
      <c r="B3730" s="785" t="s">
        <v>627</v>
      </c>
      <c r="C3730" s="784" t="s">
        <v>7292</v>
      </c>
      <c r="D3730" s="784">
        <v>3729</v>
      </c>
      <c r="E3730" s="784"/>
      <c r="F3730" s="784">
        <v>47</v>
      </c>
      <c r="G3730" s="784"/>
      <c r="H3730" s="784" t="s">
        <v>27</v>
      </c>
      <c r="I3730" s="784" t="s">
        <v>375</v>
      </c>
      <c r="J3730" s="784" t="s">
        <v>10980</v>
      </c>
      <c r="K3730" s="784"/>
      <c r="L3730" s="784"/>
    </row>
    <row r="3731" spans="1:12" ht="15">
      <c r="A3731" s="786" t="s">
        <v>11278</v>
      </c>
      <c r="B3731" s="785" t="s">
        <v>636</v>
      </c>
      <c r="C3731" s="784" t="s">
        <v>7292</v>
      </c>
      <c r="D3731" s="784">
        <v>3730</v>
      </c>
      <c r="E3731" s="784"/>
      <c r="F3731" s="784">
        <v>48</v>
      </c>
      <c r="G3731" s="784"/>
      <c r="H3731" s="784" t="s">
        <v>27</v>
      </c>
      <c r="I3731" s="784" t="s">
        <v>375</v>
      </c>
      <c r="J3731" s="784" t="s">
        <v>10980</v>
      </c>
      <c r="K3731" s="784"/>
      <c r="L3731" s="784"/>
    </row>
    <row r="3732" spans="1:12" ht="15">
      <c r="A3732" s="786" t="s">
        <v>11279</v>
      </c>
      <c r="B3732" s="785" t="s">
        <v>602</v>
      </c>
      <c r="C3732" s="784" t="s">
        <v>7292</v>
      </c>
      <c r="D3732" s="784">
        <v>3731</v>
      </c>
      <c r="E3732" s="784"/>
      <c r="F3732" s="784">
        <v>49</v>
      </c>
      <c r="G3732" s="784"/>
      <c r="H3732" s="784" t="s">
        <v>27</v>
      </c>
      <c r="I3732" s="784" t="s">
        <v>375</v>
      </c>
      <c r="J3732" s="784" t="s">
        <v>10980</v>
      </c>
      <c r="K3732" s="784"/>
      <c r="L3732" s="784"/>
    </row>
    <row r="3733" spans="1:12" ht="15">
      <c r="A3733" s="786" t="s">
        <v>11280</v>
      </c>
      <c r="B3733" s="785" t="s">
        <v>622</v>
      </c>
      <c r="C3733" s="784" t="s">
        <v>7292</v>
      </c>
      <c r="D3733" s="784">
        <v>3732</v>
      </c>
      <c r="E3733" s="784"/>
      <c r="F3733" s="784">
        <v>165</v>
      </c>
      <c r="G3733" s="784"/>
      <c r="H3733" s="784" t="s">
        <v>27</v>
      </c>
      <c r="I3733" s="784" t="s">
        <v>375</v>
      </c>
      <c r="J3733" s="784" t="s">
        <v>10980</v>
      </c>
      <c r="K3733" s="784"/>
      <c r="L3733" s="784"/>
    </row>
    <row r="3734" spans="1:12" ht="15">
      <c r="A3734" s="786" t="s">
        <v>11281</v>
      </c>
      <c r="B3734" s="785" t="s">
        <v>3389</v>
      </c>
      <c r="C3734" s="784" t="s">
        <v>7292</v>
      </c>
      <c r="D3734" s="784">
        <v>3733</v>
      </c>
      <c r="E3734" s="784"/>
      <c r="F3734" s="784">
        <v>251</v>
      </c>
      <c r="G3734" s="784"/>
      <c r="H3734" s="784" t="s">
        <v>101</v>
      </c>
      <c r="I3734" s="784" t="s">
        <v>375</v>
      </c>
      <c r="J3734" s="784" t="s">
        <v>10980</v>
      </c>
      <c r="K3734" s="784"/>
      <c r="L3734" s="784"/>
    </row>
    <row r="3735" spans="1:12" ht="15">
      <c r="A3735" s="786" t="s">
        <v>11282</v>
      </c>
      <c r="B3735" s="785" t="s">
        <v>3390</v>
      </c>
      <c r="C3735" s="784" t="s">
        <v>7292</v>
      </c>
      <c r="D3735" s="784">
        <v>3734</v>
      </c>
      <c r="E3735" s="784"/>
      <c r="F3735" s="784">
        <v>216</v>
      </c>
      <c r="G3735" s="784"/>
      <c r="H3735" s="784" t="s">
        <v>20</v>
      </c>
      <c r="I3735" s="784" t="s">
        <v>375</v>
      </c>
      <c r="J3735" s="784" t="s">
        <v>10980</v>
      </c>
      <c r="K3735" s="784"/>
      <c r="L3735" s="784"/>
    </row>
    <row r="3736" spans="1:12" ht="15">
      <c r="A3736" s="786" t="s">
        <v>11283</v>
      </c>
      <c r="B3736" s="785" t="s">
        <v>3391</v>
      </c>
      <c r="C3736" s="784" t="s">
        <v>7292</v>
      </c>
      <c r="D3736" s="784">
        <v>3735</v>
      </c>
      <c r="E3736" s="784"/>
      <c r="F3736" s="784">
        <v>13</v>
      </c>
      <c r="G3736" s="784"/>
      <c r="H3736" s="784" t="s">
        <v>366</v>
      </c>
      <c r="I3736" s="784" t="s">
        <v>375</v>
      </c>
      <c r="J3736" s="784" t="s">
        <v>10980</v>
      </c>
      <c r="K3736" s="784"/>
      <c r="L3736" s="784"/>
    </row>
    <row r="3737" spans="1:12" ht="15">
      <c r="A3737" s="786" t="s">
        <v>11284</v>
      </c>
      <c r="B3737" s="785" t="s">
        <v>3392</v>
      </c>
      <c r="C3737" s="784" t="s">
        <v>7292</v>
      </c>
      <c r="D3737" s="784">
        <v>3736</v>
      </c>
      <c r="E3737" s="784"/>
      <c r="F3737" s="784">
        <v>85</v>
      </c>
      <c r="G3737" s="784"/>
      <c r="H3737" s="784" t="s">
        <v>27</v>
      </c>
      <c r="I3737" s="784" t="s">
        <v>375</v>
      </c>
      <c r="J3737" s="784" t="s">
        <v>10980</v>
      </c>
      <c r="K3737" s="784"/>
      <c r="L3737" s="784"/>
    </row>
    <row r="3738" spans="1:12" ht="15">
      <c r="A3738" s="786" t="s">
        <v>11285</v>
      </c>
      <c r="B3738" s="785" t="s">
        <v>633</v>
      </c>
      <c r="C3738" s="784" t="s">
        <v>7292</v>
      </c>
      <c r="D3738" s="784">
        <v>3737</v>
      </c>
      <c r="E3738" s="784"/>
      <c r="F3738" s="784">
        <v>93</v>
      </c>
      <c r="G3738" s="784"/>
      <c r="H3738" s="784" t="s">
        <v>27</v>
      </c>
      <c r="I3738" s="784" t="s">
        <v>375</v>
      </c>
      <c r="J3738" s="784" t="s">
        <v>10980</v>
      </c>
      <c r="K3738" s="784"/>
      <c r="L3738" s="784"/>
    </row>
    <row r="3739" spans="1:12" ht="15">
      <c r="A3739" s="786" t="s">
        <v>11286</v>
      </c>
      <c r="B3739" s="785" t="s">
        <v>3393</v>
      </c>
      <c r="C3739" s="784" t="s">
        <v>7292</v>
      </c>
      <c r="D3739" s="784">
        <v>3738</v>
      </c>
      <c r="E3739" s="784"/>
      <c r="F3739" s="784">
        <v>10</v>
      </c>
      <c r="G3739" s="784"/>
      <c r="H3739" s="784" t="s">
        <v>53</v>
      </c>
      <c r="I3739" s="784" t="s">
        <v>730</v>
      </c>
      <c r="J3739" s="784" t="s">
        <v>10980</v>
      </c>
      <c r="K3739" s="784"/>
      <c r="L3739" s="784"/>
    </row>
    <row r="3740" spans="1:12" ht="15">
      <c r="A3740" s="786" t="s">
        <v>11287</v>
      </c>
      <c r="B3740" s="785" t="s">
        <v>604</v>
      </c>
      <c r="C3740" s="784" t="s">
        <v>7292</v>
      </c>
      <c r="D3740" s="784">
        <v>3739</v>
      </c>
      <c r="E3740" s="784"/>
      <c r="F3740" s="784">
        <v>70</v>
      </c>
      <c r="G3740" s="784"/>
      <c r="H3740" s="784" t="s">
        <v>27</v>
      </c>
      <c r="I3740" s="784" t="s">
        <v>375</v>
      </c>
      <c r="J3740" s="784" t="s">
        <v>10980</v>
      </c>
      <c r="K3740" s="784"/>
      <c r="L3740" s="784"/>
    </row>
    <row r="3741" spans="1:12" ht="15">
      <c r="A3741" s="786" t="s">
        <v>11288</v>
      </c>
      <c r="B3741" s="785" t="s">
        <v>3394</v>
      </c>
      <c r="C3741" s="784" t="s">
        <v>7292</v>
      </c>
      <c r="D3741" s="784">
        <v>3740</v>
      </c>
      <c r="E3741" s="784"/>
      <c r="F3741" s="784">
        <v>24</v>
      </c>
      <c r="G3741" s="784"/>
      <c r="H3741" s="784" t="s">
        <v>18</v>
      </c>
      <c r="I3741" s="784" t="s">
        <v>375</v>
      </c>
      <c r="J3741" s="784" t="s">
        <v>10980</v>
      </c>
      <c r="K3741" s="784"/>
      <c r="L3741" s="784"/>
    </row>
    <row r="3742" spans="1:12" ht="15">
      <c r="A3742" s="786" t="s">
        <v>11289</v>
      </c>
      <c r="B3742" s="785" t="s">
        <v>3395</v>
      </c>
      <c r="C3742" s="784" t="s">
        <v>7292</v>
      </c>
      <c r="D3742" s="784">
        <v>3741</v>
      </c>
      <c r="E3742" s="784"/>
      <c r="F3742" s="784">
        <v>39</v>
      </c>
      <c r="G3742" s="784"/>
      <c r="H3742" s="784" t="s">
        <v>18</v>
      </c>
      <c r="I3742" s="784" t="s">
        <v>375</v>
      </c>
      <c r="J3742" s="784" t="s">
        <v>10980</v>
      </c>
      <c r="K3742" s="784"/>
      <c r="L3742" s="784"/>
    </row>
    <row r="3743" spans="1:12" ht="15">
      <c r="A3743" s="786" t="s">
        <v>11290</v>
      </c>
      <c r="B3743" s="785" t="s">
        <v>3396</v>
      </c>
      <c r="C3743" s="784" t="s">
        <v>7292</v>
      </c>
      <c r="D3743" s="784">
        <v>3742</v>
      </c>
      <c r="E3743" s="784"/>
      <c r="F3743" s="784">
        <v>14</v>
      </c>
      <c r="G3743" s="784"/>
      <c r="H3743" s="784" t="s">
        <v>39</v>
      </c>
      <c r="I3743" s="784" t="s">
        <v>1849</v>
      </c>
      <c r="J3743" s="784" t="s">
        <v>10980</v>
      </c>
      <c r="K3743" s="784"/>
      <c r="L3743" s="784"/>
    </row>
    <row r="3744" spans="1:12" ht="15">
      <c r="A3744" s="786" t="s">
        <v>11291</v>
      </c>
      <c r="B3744" s="785" t="s">
        <v>3397</v>
      </c>
      <c r="C3744" s="784" t="s">
        <v>7292</v>
      </c>
      <c r="D3744" s="784">
        <v>3743</v>
      </c>
      <c r="E3744" s="784"/>
      <c r="F3744" s="784">
        <v>4</v>
      </c>
      <c r="G3744" s="784"/>
      <c r="H3744" s="784" t="s">
        <v>47</v>
      </c>
      <c r="I3744" s="784" t="s">
        <v>126</v>
      </c>
      <c r="J3744" s="784" t="s">
        <v>10980</v>
      </c>
      <c r="K3744" s="784"/>
      <c r="L3744" s="784"/>
    </row>
    <row r="3745" spans="1:12" ht="15">
      <c r="A3745" s="786" t="s">
        <v>11292</v>
      </c>
      <c r="B3745" s="785" t="s">
        <v>3398</v>
      </c>
      <c r="C3745" s="784" t="s">
        <v>7292</v>
      </c>
      <c r="D3745" s="784">
        <v>3744</v>
      </c>
      <c r="E3745" s="784"/>
      <c r="F3745" s="784">
        <v>1</v>
      </c>
      <c r="G3745" s="784"/>
      <c r="H3745" s="784" t="s">
        <v>53</v>
      </c>
      <c r="I3745" s="784" t="s">
        <v>126</v>
      </c>
      <c r="J3745" s="784" t="s">
        <v>10980</v>
      </c>
      <c r="K3745" s="784"/>
      <c r="L3745" s="784"/>
    </row>
    <row r="3746" spans="1:12" ht="15">
      <c r="A3746" s="786" t="s">
        <v>11293</v>
      </c>
      <c r="B3746" s="785" t="s">
        <v>3399</v>
      </c>
      <c r="C3746" s="784" t="s">
        <v>7292</v>
      </c>
      <c r="D3746" s="784">
        <v>3745</v>
      </c>
      <c r="E3746" s="784"/>
      <c r="F3746" s="784">
        <v>2</v>
      </c>
      <c r="G3746" s="784"/>
      <c r="H3746" s="784" t="s">
        <v>42</v>
      </c>
      <c r="I3746" s="784" t="s">
        <v>97</v>
      </c>
      <c r="J3746" s="784" t="s">
        <v>10980</v>
      </c>
      <c r="K3746" s="784"/>
      <c r="L3746" s="784"/>
    </row>
    <row r="3747" spans="1:12" ht="15">
      <c r="A3747" s="786" t="s">
        <v>11294</v>
      </c>
      <c r="B3747" s="785" t="s">
        <v>3400</v>
      </c>
      <c r="C3747" s="784" t="s">
        <v>7292</v>
      </c>
      <c r="D3747" s="784">
        <v>3746</v>
      </c>
      <c r="E3747" s="784"/>
      <c r="F3747" s="784">
        <v>6</v>
      </c>
      <c r="G3747" s="784"/>
      <c r="H3747" s="784" t="s">
        <v>63</v>
      </c>
      <c r="I3747" s="784" t="s">
        <v>97</v>
      </c>
      <c r="J3747" s="784" t="s">
        <v>10980</v>
      </c>
      <c r="K3747" s="784"/>
      <c r="L3747" s="784"/>
    </row>
    <row r="3748" spans="1:12" ht="15">
      <c r="A3748" s="786" t="s">
        <v>11295</v>
      </c>
      <c r="B3748" s="785" t="s">
        <v>3401</v>
      </c>
      <c r="C3748" s="784" t="s">
        <v>7292</v>
      </c>
      <c r="D3748" s="784">
        <v>3747</v>
      </c>
      <c r="E3748" s="784"/>
      <c r="F3748" s="784">
        <v>9</v>
      </c>
      <c r="G3748" s="784"/>
      <c r="H3748" s="784" t="s">
        <v>25</v>
      </c>
      <c r="I3748" s="784" t="s">
        <v>105</v>
      </c>
      <c r="J3748" s="784" t="s">
        <v>10980</v>
      </c>
      <c r="K3748" s="784"/>
      <c r="L3748" s="784"/>
    </row>
    <row r="3749" spans="1:12" ht="15">
      <c r="A3749" s="786" t="s">
        <v>11296</v>
      </c>
      <c r="B3749" s="785" t="s">
        <v>3402</v>
      </c>
      <c r="C3749" s="784" t="s">
        <v>7292</v>
      </c>
      <c r="D3749" s="784">
        <v>3748</v>
      </c>
      <c r="E3749" s="784"/>
      <c r="F3749" s="784">
        <v>3</v>
      </c>
      <c r="G3749" s="784"/>
      <c r="H3749" s="784" t="s">
        <v>53</v>
      </c>
      <c r="I3749" s="784" t="s">
        <v>97</v>
      </c>
      <c r="J3749" s="784" t="s">
        <v>10980</v>
      </c>
      <c r="K3749" s="784"/>
      <c r="L3749" s="784"/>
    </row>
    <row r="3750" spans="1:12" ht="15">
      <c r="A3750" s="786" t="s">
        <v>11297</v>
      </c>
      <c r="B3750" s="785" t="s">
        <v>3403</v>
      </c>
      <c r="C3750" s="784" t="s">
        <v>7292</v>
      </c>
      <c r="D3750" s="784">
        <v>3749</v>
      </c>
      <c r="E3750" s="784"/>
      <c r="F3750" s="784">
        <v>4</v>
      </c>
      <c r="G3750" s="784"/>
      <c r="H3750" s="784" t="s">
        <v>42</v>
      </c>
      <c r="I3750" s="784" t="s">
        <v>105</v>
      </c>
      <c r="J3750" s="784" t="s">
        <v>10980</v>
      </c>
      <c r="K3750" s="784"/>
      <c r="L3750" s="784"/>
    </row>
    <row r="3751" spans="1:12" ht="15">
      <c r="A3751" s="786" t="s">
        <v>11298</v>
      </c>
      <c r="B3751" s="785" t="s">
        <v>3404</v>
      </c>
      <c r="C3751" s="784" t="s">
        <v>7292</v>
      </c>
      <c r="D3751" s="784">
        <v>3750</v>
      </c>
      <c r="E3751" s="784"/>
      <c r="F3751" s="784">
        <v>8</v>
      </c>
      <c r="G3751" s="784"/>
      <c r="H3751" s="784" t="s">
        <v>20</v>
      </c>
      <c r="I3751" s="784" t="s">
        <v>87</v>
      </c>
      <c r="J3751" s="784" t="s">
        <v>10980</v>
      </c>
      <c r="K3751" s="784"/>
      <c r="L3751" s="784"/>
    </row>
    <row r="3752" spans="1:12" ht="15">
      <c r="A3752" s="786" t="s">
        <v>11299</v>
      </c>
      <c r="B3752" s="785" t="s">
        <v>3405</v>
      </c>
      <c r="C3752" s="784" t="s">
        <v>7292</v>
      </c>
      <c r="D3752" s="784">
        <v>3751</v>
      </c>
      <c r="E3752" s="784"/>
      <c r="F3752" s="784">
        <v>71</v>
      </c>
      <c r="G3752" s="784"/>
      <c r="H3752" s="784" t="s">
        <v>47</v>
      </c>
      <c r="I3752" s="784" t="s">
        <v>86</v>
      </c>
      <c r="J3752" s="784" t="s">
        <v>10980</v>
      </c>
      <c r="K3752" s="784"/>
      <c r="L3752" s="784"/>
    </row>
    <row r="3753" spans="1:12" ht="15">
      <c r="A3753" s="786" t="s">
        <v>11300</v>
      </c>
      <c r="B3753" s="785" t="s">
        <v>3406</v>
      </c>
      <c r="C3753" s="784" t="s">
        <v>7292</v>
      </c>
      <c r="D3753" s="784">
        <v>3752</v>
      </c>
      <c r="E3753" s="784"/>
      <c r="F3753" s="784">
        <v>100</v>
      </c>
      <c r="G3753" s="784"/>
      <c r="H3753" s="784" t="s">
        <v>27</v>
      </c>
      <c r="I3753" s="784" t="s">
        <v>86</v>
      </c>
      <c r="J3753" s="784" t="s">
        <v>10980</v>
      </c>
      <c r="K3753" s="784"/>
      <c r="L3753" s="784"/>
    </row>
    <row r="3754" spans="1:12" ht="15">
      <c r="A3754" s="786" t="s">
        <v>11301</v>
      </c>
      <c r="B3754" s="785" t="s">
        <v>3407</v>
      </c>
      <c r="C3754" s="784" t="s">
        <v>7292</v>
      </c>
      <c r="D3754" s="784">
        <v>3753</v>
      </c>
      <c r="E3754" s="784"/>
      <c r="F3754" s="784">
        <v>49</v>
      </c>
      <c r="G3754" s="784"/>
      <c r="H3754" s="784" t="s">
        <v>18</v>
      </c>
      <c r="I3754" s="784" t="s">
        <v>86</v>
      </c>
      <c r="J3754" s="784" t="s">
        <v>10980</v>
      </c>
      <c r="K3754" s="784"/>
      <c r="L3754" s="784"/>
    </row>
    <row r="3755" spans="1:12" ht="15">
      <c r="A3755" s="786" t="s">
        <v>11302</v>
      </c>
      <c r="B3755" s="785" t="s">
        <v>3408</v>
      </c>
      <c r="C3755" s="784" t="s">
        <v>7292</v>
      </c>
      <c r="D3755" s="784">
        <v>3754</v>
      </c>
      <c r="E3755" s="784"/>
      <c r="F3755" s="784">
        <v>80</v>
      </c>
      <c r="G3755" s="784"/>
      <c r="H3755" s="784" t="s">
        <v>111</v>
      </c>
      <c r="I3755" s="784" t="s">
        <v>86</v>
      </c>
      <c r="J3755" s="784" t="s">
        <v>10980</v>
      </c>
      <c r="K3755" s="784"/>
      <c r="L3755" s="784"/>
    </row>
    <row r="3756" spans="1:12" ht="15">
      <c r="A3756" s="786" t="s">
        <v>11303</v>
      </c>
      <c r="B3756" s="785" t="s">
        <v>3409</v>
      </c>
      <c r="C3756" s="784" t="s">
        <v>7292</v>
      </c>
      <c r="D3756" s="784">
        <v>3755</v>
      </c>
      <c r="E3756" s="784"/>
      <c r="F3756" s="784">
        <v>50</v>
      </c>
      <c r="G3756" s="784"/>
      <c r="H3756" s="784" t="s">
        <v>18</v>
      </c>
      <c r="I3756" s="784" t="s">
        <v>86</v>
      </c>
      <c r="J3756" s="784" t="s">
        <v>10980</v>
      </c>
      <c r="K3756" s="784"/>
      <c r="L3756" s="784"/>
    </row>
    <row r="3757" spans="1:12" ht="15">
      <c r="A3757" s="786" t="s">
        <v>11304</v>
      </c>
      <c r="B3757" s="785" t="s">
        <v>3410</v>
      </c>
      <c r="C3757" s="784" t="s">
        <v>7292</v>
      </c>
      <c r="D3757" s="784">
        <v>3756</v>
      </c>
      <c r="E3757" s="784"/>
      <c r="F3757" s="784">
        <v>2</v>
      </c>
      <c r="G3757" s="784"/>
      <c r="H3757" s="784" t="s">
        <v>410</v>
      </c>
      <c r="I3757" s="784" t="s">
        <v>86</v>
      </c>
      <c r="J3757" s="784" t="s">
        <v>10980</v>
      </c>
      <c r="K3757" s="784"/>
      <c r="L3757" s="784"/>
    </row>
    <row r="3758" spans="1:12" ht="15">
      <c r="A3758" s="786" t="s">
        <v>11305</v>
      </c>
      <c r="B3758" s="785" t="s">
        <v>3411</v>
      </c>
      <c r="C3758" s="784" t="s">
        <v>7292</v>
      </c>
      <c r="D3758" s="784">
        <v>3757</v>
      </c>
      <c r="E3758" s="784"/>
      <c r="F3758" s="784">
        <v>96</v>
      </c>
      <c r="G3758" s="784"/>
      <c r="H3758" s="784" t="s">
        <v>30</v>
      </c>
      <c r="I3758" s="784" t="s">
        <v>86</v>
      </c>
      <c r="J3758" s="784" t="s">
        <v>10980</v>
      </c>
      <c r="K3758" s="784"/>
      <c r="L3758" s="784"/>
    </row>
    <row r="3759" spans="1:12" ht="15">
      <c r="A3759" s="786" t="s">
        <v>11306</v>
      </c>
      <c r="B3759" s="785" t="s">
        <v>3412</v>
      </c>
      <c r="C3759" s="784" t="s">
        <v>7292</v>
      </c>
      <c r="D3759" s="784">
        <v>3758</v>
      </c>
      <c r="E3759" s="784"/>
      <c r="F3759" s="784">
        <v>398</v>
      </c>
      <c r="G3759" s="784"/>
      <c r="H3759" s="784" t="s">
        <v>42</v>
      </c>
      <c r="I3759" s="784" t="s">
        <v>86</v>
      </c>
      <c r="J3759" s="784" t="s">
        <v>10980</v>
      </c>
      <c r="K3759" s="784"/>
      <c r="L3759" s="784"/>
    </row>
    <row r="3760" spans="1:12" ht="15">
      <c r="A3760" s="786" t="s">
        <v>11307</v>
      </c>
      <c r="B3760" s="785" t="s">
        <v>3413</v>
      </c>
      <c r="C3760" s="784" t="s">
        <v>7292</v>
      </c>
      <c r="D3760" s="784">
        <v>3759</v>
      </c>
      <c r="E3760" s="784"/>
      <c r="F3760" s="784">
        <v>145</v>
      </c>
      <c r="G3760" s="784"/>
      <c r="H3760" s="784" t="s">
        <v>20</v>
      </c>
      <c r="I3760" s="784" t="s">
        <v>86</v>
      </c>
      <c r="J3760" s="784" t="s">
        <v>10980</v>
      </c>
      <c r="K3760" s="784"/>
      <c r="L3760" s="784"/>
    </row>
    <row r="3761" spans="1:12" ht="15">
      <c r="A3761" s="786" t="s">
        <v>11308</v>
      </c>
      <c r="B3761" s="785" t="s">
        <v>3414</v>
      </c>
      <c r="C3761" s="784" t="s">
        <v>7292</v>
      </c>
      <c r="D3761" s="784">
        <v>3760</v>
      </c>
      <c r="E3761" s="784"/>
      <c r="F3761" s="784">
        <v>45</v>
      </c>
      <c r="G3761" s="784"/>
      <c r="H3761" s="784" t="s">
        <v>22</v>
      </c>
      <c r="I3761" s="784" t="s">
        <v>86</v>
      </c>
      <c r="J3761" s="784" t="s">
        <v>10980</v>
      </c>
      <c r="K3761" s="784"/>
      <c r="L3761" s="784"/>
    </row>
    <row r="3762" spans="1:12" ht="15">
      <c r="A3762" s="786" t="s">
        <v>11309</v>
      </c>
      <c r="B3762" s="785" t="s">
        <v>3415</v>
      </c>
      <c r="C3762" s="784" t="s">
        <v>7292</v>
      </c>
      <c r="D3762" s="784">
        <v>3761</v>
      </c>
      <c r="E3762" s="784"/>
      <c r="F3762" s="784">
        <v>25</v>
      </c>
      <c r="G3762" s="784"/>
      <c r="H3762" s="784" t="s">
        <v>116</v>
      </c>
      <c r="I3762" s="784" t="s">
        <v>86</v>
      </c>
      <c r="J3762" s="784" t="s">
        <v>10980</v>
      </c>
      <c r="K3762" s="784"/>
      <c r="L3762" s="784"/>
    </row>
    <row r="3763" spans="1:12" ht="15">
      <c r="A3763" s="786" t="s">
        <v>11310</v>
      </c>
      <c r="B3763" s="785" t="s">
        <v>3416</v>
      </c>
      <c r="C3763" s="784" t="s">
        <v>7292</v>
      </c>
      <c r="D3763" s="784">
        <v>3762</v>
      </c>
      <c r="E3763" s="784"/>
      <c r="F3763" s="784">
        <v>400</v>
      </c>
      <c r="G3763" s="784"/>
      <c r="H3763" s="784" t="s">
        <v>32</v>
      </c>
      <c r="I3763" s="784" t="s">
        <v>86</v>
      </c>
      <c r="J3763" s="784" t="s">
        <v>10980</v>
      </c>
      <c r="K3763" s="784"/>
      <c r="L3763" s="784"/>
    </row>
    <row r="3764" spans="1:12" ht="15">
      <c r="A3764" s="786" t="s">
        <v>11311</v>
      </c>
      <c r="B3764" s="785" t="s">
        <v>3417</v>
      </c>
      <c r="C3764" s="784" t="s">
        <v>7292</v>
      </c>
      <c r="D3764" s="784">
        <v>3763</v>
      </c>
      <c r="E3764" s="784"/>
      <c r="F3764" s="784">
        <v>51</v>
      </c>
      <c r="G3764" s="784"/>
      <c r="H3764" s="784" t="s">
        <v>22</v>
      </c>
      <c r="I3764" s="784" t="s">
        <v>126</v>
      </c>
      <c r="J3764" s="784" t="s">
        <v>10980</v>
      </c>
      <c r="K3764" s="784"/>
      <c r="L3764" s="784"/>
    </row>
    <row r="3765" spans="1:12" ht="15">
      <c r="A3765" s="786" t="s">
        <v>11312</v>
      </c>
      <c r="B3765" s="785" t="s">
        <v>3418</v>
      </c>
      <c r="C3765" s="784" t="s">
        <v>7292</v>
      </c>
      <c r="D3765" s="784">
        <v>3764</v>
      </c>
      <c r="E3765" s="784"/>
      <c r="F3765" s="784">
        <v>144</v>
      </c>
      <c r="G3765" s="784"/>
      <c r="H3765" s="784" t="s">
        <v>22</v>
      </c>
      <c r="I3765" s="784" t="s">
        <v>86</v>
      </c>
      <c r="J3765" s="784" t="s">
        <v>10980</v>
      </c>
      <c r="K3765" s="784"/>
      <c r="L3765" s="784"/>
    </row>
    <row r="3766" spans="1:12" ht="15">
      <c r="A3766" s="786" t="s">
        <v>11313</v>
      </c>
      <c r="B3766" s="785" t="s">
        <v>3419</v>
      </c>
      <c r="C3766" s="784" t="s">
        <v>7292</v>
      </c>
      <c r="D3766" s="784">
        <v>3765</v>
      </c>
      <c r="E3766" s="784"/>
      <c r="F3766" s="784">
        <v>17</v>
      </c>
      <c r="G3766" s="784"/>
      <c r="H3766" s="784" t="s">
        <v>100</v>
      </c>
      <c r="I3766" s="784" t="s">
        <v>126</v>
      </c>
      <c r="J3766" s="784" t="s">
        <v>10980</v>
      </c>
      <c r="K3766" s="784"/>
      <c r="L3766" s="784"/>
    </row>
    <row r="3767" spans="1:12" ht="15">
      <c r="A3767" s="786" t="s">
        <v>11314</v>
      </c>
      <c r="B3767" s="785" t="s">
        <v>3420</v>
      </c>
      <c r="C3767" s="784" t="s">
        <v>7292</v>
      </c>
      <c r="D3767" s="784">
        <v>3766</v>
      </c>
      <c r="E3767" s="784"/>
      <c r="F3767" s="784">
        <v>12</v>
      </c>
      <c r="G3767" s="784"/>
      <c r="H3767" s="784" t="s">
        <v>53</v>
      </c>
      <c r="I3767" s="784" t="s">
        <v>86</v>
      </c>
      <c r="J3767" s="784" t="s">
        <v>10980</v>
      </c>
      <c r="K3767" s="784"/>
      <c r="L3767" s="784"/>
    </row>
    <row r="3768" spans="1:12" ht="15">
      <c r="A3768" s="786" t="s">
        <v>11315</v>
      </c>
      <c r="B3768" s="785" t="s">
        <v>3421</v>
      </c>
      <c r="C3768" s="784" t="s">
        <v>7292</v>
      </c>
      <c r="D3768" s="784">
        <v>3767</v>
      </c>
      <c r="E3768" s="784"/>
      <c r="F3768" s="784">
        <v>9</v>
      </c>
      <c r="G3768" s="784"/>
      <c r="H3768" s="784" t="s">
        <v>366</v>
      </c>
      <c r="I3768" s="784" t="s">
        <v>86</v>
      </c>
      <c r="J3768" s="784" t="s">
        <v>10980</v>
      </c>
      <c r="K3768" s="784"/>
      <c r="L3768" s="784"/>
    </row>
    <row r="3769" spans="1:12" ht="15">
      <c r="A3769" s="786" t="s">
        <v>11316</v>
      </c>
      <c r="B3769" s="785" t="s">
        <v>3422</v>
      </c>
      <c r="C3769" s="784" t="s">
        <v>7292</v>
      </c>
      <c r="D3769" s="784">
        <v>3768</v>
      </c>
      <c r="E3769" s="784"/>
      <c r="F3769" s="784">
        <v>24</v>
      </c>
      <c r="G3769" s="784"/>
      <c r="H3769" s="784" t="s">
        <v>410</v>
      </c>
      <c r="I3769" s="784" t="s">
        <v>86</v>
      </c>
      <c r="J3769" s="784" t="s">
        <v>10980</v>
      </c>
      <c r="K3769" s="784"/>
      <c r="L3769" s="784"/>
    </row>
    <row r="3770" spans="1:12" ht="15">
      <c r="A3770" s="786" t="s">
        <v>11317</v>
      </c>
      <c r="B3770" s="785" t="s">
        <v>3423</v>
      </c>
      <c r="C3770" s="784" t="s">
        <v>7292</v>
      </c>
      <c r="D3770" s="784">
        <v>3769</v>
      </c>
      <c r="E3770" s="784"/>
      <c r="F3770" s="784">
        <v>67</v>
      </c>
      <c r="G3770" s="784"/>
      <c r="H3770" s="784" t="s">
        <v>111</v>
      </c>
      <c r="I3770" s="784" t="s">
        <v>86</v>
      </c>
      <c r="J3770" s="784" t="s">
        <v>10980</v>
      </c>
      <c r="K3770" s="784"/>
      <c r="L3770" s="784"/>
    </row>
    <row r="3771" spans="1:12" ht="15">
      <c r="A3771" s="786" t="s">
        <v>11318</v>
      </c>
      <c r="B3771" s="785" t="s">
        <v>3424</v>
      </c>
      <c r="C3771" s="784" t="s">
        <v>7292</v>
      </c>
      <c r="D3771" s="784">
        <v>3770</v>
      </c>
      <c r="E3771" s="784"/>
      <c r="F3771" s="784">
        <v>90</v>
      </c>
      <c r="G3771" s="784"/>
      <c r="H3771" s="784" t="s">
        <v>42</v>
      </c>
      <c r="I3771" s="784" t="s">
        <v>86</v>
      </c>
      <c r="J3771" s="784" t="s">
        <v>10980</v>
      </c>
      <c r="K3771" s="784"/>
      <c r="L3771" s="784"/>
    </row>
    <row r="3772" spans="1:12" ht="15">
      <c r="A3772" s="786" t="s">
        <v>11319</v>
      </c>
      <c r="B3772" s="785" t="s">
        <v>3425</v>
      </c>
      <c r="C3772" s="784" t="s">
        <v>7292</v>
      </c>
      <c r="D3772" s="784">
        <v>3771</v>
      </c>
      <c r="E3772" s="784"/>
      <c r="F3772" s="784">
        <v>8</v>
      </c>
      <c r="G3772" s="784"/>
      <c r="H3772" s="784" t="s">
        <v>47</v>
      </c>
      <c r="I3772" s="784" t="s">
        <v>86</v>
      </c>
      <c r="J3772" s="784" t="s">
        <v>10980</v>
      </c>
      <c r="K3772" s="784"/>
      <c r="L3772" s="784"/>
    </row>
    <row r="3773" spans="1:12" ht="15">
      <c r="A3773" s="786" t="s">
        <v>11320</v>
      </c>
      <c r="B3773" s="785" t="s">
        <v>3426</v>
      </c>
      <c r="C3773" s="784" t="s">
        <v>7292</v>
      </c>
      <c r="D3773" s="784">
        <v>3772</v>
      </c>
      <c r="E3773" s="784"/>
      <c r="F3773" s="784">
        <v>97</v>
      </c>
      <c r="G3773" s="784"/>
      <c r="H3773" s="784" t="s">
        <v>42</v>
      </c>
      <c r="I3773" s="784" t="s">
        <v>119</v>
      </c>
      <c r="J3773" s="784" t="s">
        <v>10980</v>
      </c>
      <c r="K3773" s="784"/>
      <c r="L3773" s="784"/>
    </row>
    <row r="3774" spans="1:12" ht="15">
      <c r="A3774" s="786" t="s">
        <v>11321</v>
      </c>
      <c r="B3774" s="785" t="s">
        <v>3427</v>
      </c>
      <c r="C3774" s="784" t="s">
        <v>7292</v>
      </c>
      <c r="D3774" s="784">
        <v>3773</v>
      </c>
      <c r="E3774" s="784"/>
      <c r="F3774" s="784">
        <v>2</v>
      </c>
      <c r="G3774" s="784"/>
      <c r="H3774" s="784" t="s">
        <v>55</v>
      </c>
      <c r="I3774" s="784" t="s">
        <v>2004</v>
      </c>
      <c r="J3774" s="784" t="s">
        <v>10980</v>
      </c>
      <c r="K3774" s="784"/>
      <c r="L3774" s="784"/>
    </row>
    <row r="3775" spans="1:12" ht="15">
      <c r="A3775" s="786" t="s">
        <v>11322</v>
      </c>
      <c r="B3775" s="785" t="s">
        <v>3428</v>
      </c>
      <c r="C3775" s="784" t="s">
        <v>7292</v>
      </c>
      <c r="D3775" s="784">
        <v>3774</v>
      </c>
      <c r="E3775" s="784"/>
      <c r="F3775" s="784">
        <v>30</v>
      </c>
      <c r="G3775" s="784"/>
      <c r="H3775" s="784" t="s">
        <v>108</v>
      </c>
      <c r="I3775" s="784" t="s">
        <v>126</v>
      </c>
      <c r="J3775" s="784" t="s">
        <v>10980</v>
      </c>
      <c r="K3775" s="784"/>
      <c r="L3775" s="784"/>
    </row>
    <row r="3776" spans="1:12" ht="15">
      <c r="A3776" s="786" t="s">
        <v>11323</v>
      </c>
      <c r="B3776" s="785" t="s">
        <v>3429</v>
      </c>
      <c r="C3776" s="784" t="s">
        <v>7292</v>
      </c>
      <c r="D3776" s="784">
        <v>3775</v>
      </c>
      <c r="E3776" s="784"/>
      <c r="F3776" s="784">
        <v>100</v>
      </c>
      <c r="G3776" s="784"/>
      <c r="H3776" s="784" t="s">
        <v>92</v>
      </c>
      <c r="I3776" s="784" t="s">
        <v>126</v>
      </c>
      <c r="J3776" s="784" t="s">
        <v>10980</v>
      </c>
      <c r="K3776" s="784"/>
      <c r="L3776" s="784"/>
    </row>
    <row r="3777" spans="1:12" ht="15">
      <c r="A3777" s="786" t="s">
        <v>11324</v>
      </c>
      <c r="B3777" s="785" t="s">
        <v>3430</v>
      </c>
      <c r="C3777" s="784" t="s">
        <v>7292</v>
      </c>
      <c r="D3777" s="784">
        <v>3776</v>
      </c>
      <c r="E3777" s="784"/>
      <c r="F3777" s="784">
        <v>50</v>
      </c>
      <c r="G3777" s="784"/>
      <c r="H3777" s="784" t="s">
        <v>92</v>
      </c>
      <c r="I3777" s="784" t="s">
        <v>126</v>
      </c>
      <c r="J3777" s="784" t="s">
        <v>10980</v>
      </c>
      <c r="K3777" s="784"/>
      <c r="L3777" s="784"/>
    </row>
    <row r="3778" spans="1:12" ht="15">
      <c r="A3778" s="786" t="s">
        <v>11325</v>
      </c>
      <c r="B3778" s="785" t="s">
        <v>3431</v>
      </c>
      <c r="C3778" s="784" t="s">
        <v>7292</v>
      </c>
      <c r="D3778" s="784">
        <v>3777</v>
      </c>
      <c r="E3778" s="784"/>
      <c r="F3778" s="784">
        <v>48</v>
      </c>
      <c r="G3778" s="784"/>
      <c r="H3778" s="784" t="s">
        <v>92</v>
      </c>
      <c r="I3778" s="784" t="s">
        <v>126</v>
      </c>
      <c r="J3778" s="784" t="s">
        <v>10980</v>
      </c>
      <c r="K3778" s="784"/>
      <c r="L3778" s="784"/>
    </row>
    <row r="3779" spans="1:12" ht="15">
      <c r="A3779" s="786" t="s">
        <v>11326</v>
      </c>
      <c r="B3779" s="785" t="s">
        <v>3432</v>
      </c>
      <c r="C3779" s="784" t="s">
        <v>7292</v>
      </c>
      <c r="D3779" s="784">
        <v>3778</v>
      </c>
      <c r="E3779" s="784"/>
      <c r="F3779" s="784">
        <v>15</v>
      </c>
      <c r="G3779" s="784"/>
      <c r="H3779" s="784" t="s">
        <v>25</v>
      </c>
      <c r="I3779" s="784" t="s">
        <v>3433</v>
      </c>
      <c r="J3779" s="784" t="s">
        <v>10980</v>
      </c>
      <c r="K3779" s="784"/>
      <c r="L3779" s="784"/>
    </row>
    <row r="3780" spans="1:12" ht="15">
      <c r="A3780" s="786" t="s">
        <v>11327</v>
      </c>
      <c r="B3780" s="785" t="s">
        <v>3434</v>
      </c>
      <c r="C3780" s="784" t="s">
        <v>7292</v>
      </c>
      <c r="D3780" s="784">
        <v>3779</v>
      </c>
      <c r="E3780" s="784"/>
      <c r="F3780" s="784">
        <v>6</v>
      </c>
      <c r="G3780" s="784"/>
      <c r="H3780" s="784" t="s">
        <v>51</v>
      </c>
      <c r="I3780" s="784" t="s">
        <v>86</v>
      </c>
      <c r="J3780" s="784" t="s">
        <v>10980</v>
      </c>
      <c r="K3780" s="784"/>
      <c r="L3780" s="784"/>
    </row>
    <row r="3781" spans="1:12" ht="15">
      <c r="A3781" s="786" t="s">
        <v>11328</v>
      </c>
      <c r="B3781" s="785" t="s">
        <v>3435</v>
      </c>
      <c r="C3781" s="784" t="s">
        <v>7292</v>
      </c>
      <c r="D3781" s="784">
        <v>3780</v>
      </c>
      <c r="E3781" s="784"/>
      <c r="F3781" s="784">
        <v>2</v>
      </c>
      <c r="G3781" s="784"/>
      <c r="H3781" s="784" t="s">
        <v>410</v>
      </c>
      <c r="I3781" s="784" t="s">
        <v>126</v>
      </c>
      <c r="J3781" s="784" t="s">
        <v>10980</v>
      </c>
      <c r="K3781" s="784"/>
      <c r="L3781" s="784"/>
    </row>
    <row r="3782" spans="1:12" ht="15">
      <c r="A3782" s="786" t="s">
        <v>11329</v>
      </c>
      <c r="B3782" s="785" t="s">
        <v>3436</v>
      </c>
      <c r="C3782" s="784" t="s">
        <v>7292</v>
      </c>
      <c r="D3782" s="784">
        <v>3781</v>
      </c>
      <c r="E3782" s="784"/>
      <c r="F3782" s="784">
        <v>102</v>
      </c>
      <c r="G3782" s="784"/>
      <c r="H3782" s="784" t="s">
        <v>18</v>
      </c>
      <c r="I3782" s="784" t="s">
        <v>86</v>
      </c>
      <c r="J3782" s="784" t="s">
        <v>10980</v>
      </c>
      <c r="K3782" s="784"/>
      <c r="L3782" s="784"/>
    </row>
    <row r="3783" spans="1:12" ht="15">
      <c r="A3783" s="786" t="s">
        <v>11330</v>
      </c>
      <c r="B3783" s="785" t="s">
        <v>3437</v>
      </c>
      <c r="C3783" s="784" t="s">
        <v>7292</v>
      </c>
      <c r="D3783" s="784">
        <v>3782</v>
      </c>
      <c r="E3783" s="784"/>
      <c r="F3783" s="784">
        <v>50</v>
      </c>
      <c r="G3783" s="784"/>
      <c r="H3783" s="784" t="s">
        <v>51</v>
      </c>
      <c r="I3783" s="784" t="s">
        <v>86</v>
      </c>
      <c r="J3783" s="784" t="s">
        <v>10980</v>
      </c>
      <c r="K3783" s="784"/>
      <c r="L3783" s="784"/>
    </row>
    <row r="3784" spans="1:12" ht="15">
      <c r="A3784" s="786" t="s">
        <v>11331</v>
      </c>
      <c r="B3784" s="785" t="s">
        <v>3438</v>
      </c>
      <c r="C3784" s="784" t="s">
        <v>7292</v>
      </c>
      <c r="D3784" s="784">
        <v>3783</v>
      </c>
      <c r="E3784" s="784"/>
      <c r="F3784" s="784">
        <v>18</v>
      </c>
      <c r="G3784" s="784"/>
      <c r="H3784" s="784" t="s">
        <v>25</v>
      </c>
      <c r="I3784" s="784" t="s">
        <v>86</v>
      </c>
      <c r="J3784" s="784" t="s">
        <v>10980</v>
      </c>
      <c r="K3784" s="784"/>
      <c r="L3784" s="784"/>
    </row>
    <row r="3785" spans="1:12" ht="15">
      <c r="A3785" s="786" t="s">
        <v>11332</v>
      </c>
      <c r="B3785" s="785" t="s">
        <v>3439</v>
      </c>
      <c r="C3785" s="784" t="s">
        <v>7292</v>
      </c>
      <c r="D3785" s="784">
        <v>3784</v>
      </c>
      <c r="E3785" s="784"/>
      <c r="F3785" s="784">
        <v>59</v>
      </c>
      <c r="G3785" s="784"/>
      <c r="H3785" s="784" t="s">
        <v>25</v>
      </c>
      <c r="I3785" s="784" t="s">
        <v>86</v>
      </c>
      <c r="J3785" s="784" t="s">
        <v>10980</v>
      </c>
      <c r="K3785" s="784"/>
      <c r="L3785" s="784"/>
    </row>
    <row r="3786" spans="1:12" ht="15">
      <c r="A3786" s="786" t="s">
        <v>11333</v>
      </c>
      <c r="B3786" s="785" t="s">
        <v>3440</v>
      </c>
      <c r="C3786" s="784" t="s">
        <v>7292</v>
      </c>
      <c r="D3786" s="784">
        <v>3785</v>
      </c>
      <c r="E3786" s="784"/>
      <c r="F3786" s="784">
        <v>1495</v>
      </c>
      <c r="G3786" s="784"/>
      <c r="H3786" s="784" t="s">
        <v>30</v>
      </c>
      <c r="I3786" s="784" t="s">
        <v>126</v>
      </c>
      <c r="J3786" s="784" t="s">
        <v>10980</v>
      </c>
      <c r="K3786" s="784"/>
      <c r="L3786" s="784"/>
    </row>
    <row r="3787" spans="1:12" ht="15">
      <c r="A3787" s="786" t="s">
        <v>11334</v>
      </c>
      <c r="B3787" s="785" t="s">
        <v>3440</v>
      </c>
      <c r="C3787" s="784" t="s">
        <v>7292</v>
      </c>
      <c r="D3787" s="784">
        <v>3786</v>
      </c>
      <c r="E3787" s="784"/>
      <c r="F3787" s="784">
        <v>500</v>
      </c>
      <c r="G3787" s="784"/>
      <c r="H3787" s="784" t="s">
        <v>111</v>
      </c>
      <c r="I3787" s="784" t="s">
        <v>86</v>
      </c>
      <c r="J3787" s="784" t="s">
        <v>10980</v>
      </c>
      <c r="K3787" s="784"/>
      <c r="L3787" s="784"/>
    </row>
    <row r="3788" spans="1:12" ht="15">
      <c r="A3788" s="786" t="s">
        <v>11335</v>
      </c>
      <c r="B3788" s="785" t="s">
        <v>3441</v>
      </c>
      <c r="C3788" s="784" t="s">
        <v>7292</v>
      </c>
      <c r="D3788" s="784">
        <v>3787</v>
      </c>
      <c r="E3788" s="784"/>
      <c r="F3788" s="784">
        <v>100</v>
      </c>
      <c r="G3788" s="784"/>
      <c r="H3788" s="784" t="s">
        <v>108</v>
      </c>
      <c r="I3788" s="784" t="s">
        <v>86</v>
      </c>
      <c r="J3788" s="784" t="s">
        <v>10980</v>
      </c>
      <c r="K3788" s="784"/>
      <c r="L3788" s="784"/>
    </row>
    <row r="3789" spans="1:12" ht="15">
      <c r="A3789" s="786" t="s">
        <v>11336</v>
      </c>
      <c r="B3789" s="785" t="s">
        <v>3442</v>
      </c>
      <c r="C3789" s="784" t="s">
        <v>7292</v>
      </c>
      <c r="D3789" s="784">
        <v>3788</v>
      </c>
      <c r="E3789" s="784"/>
      <c r="F3789" s="784">
        <v>595</v>
      </c>
      <c r="G3789" s="784"/>
      <c r="H3789" s="784" t="s">
        <v>116</v>
      </c>
      <c r="I3789" s="784" t="s">
        <v>86</v>
      </c>
      <c r="J3789" s="784" t="s">
        <v>10980</v>
      </c>
      <c r="K3789" s="784"/>
      <c r="L3789" s="784"/>
    </row>
    <row r="3790" spans="1:12" ht="15">
      <c r="A3790" s="786" t="s">
        <v>11337</v>
      </c>
      <c r="B3790" s="785" t="s">
        <v>3443</v>
      </c>
      <c r="C3790" s="784" t="s">
        <v>7292</v>
      </c>
      <c r="D3790" s="784">
        <v>3789</v>
      </c>
      <c r="E3790" s="784"/>
      <c r="F3790" s="784">
        <v>30</v>
      </c>
      <c r="G3790" s="784"/>
      <c r="H3790" s="784" t="s">
        <v>507</v>
      </c>
      <c r="I3790" s="784" t="s">
        <v>118</v>
      </c>
      <c r="J3790" s="784" t="s">
        <v>10980</v>
      </c>
      <c r="K3790" s="784"/>
      <c r="L3790" s="784"/>
    </row>
    <row r="3791" spans="1:12" ht="15">
      <c r="A3791" s="786" t="s">
        <v>11338</v>
      </c>
      <c r="B3791" s="785" t="s">
        <v>3444</v>
      </c>
      <c r="C3791" s="784" t="s">
        <v>7292</v>
      </c>
      <c r="D3791" s="784">
        <v>3790</v>
      </c>
      <c r="E3791" s="784"/>
      <c r="F3791" s="784">
        <v>48</v>
      </c>
      <c r="G3791" s="784"/>
      <c r="H3791" s="784" t="s">
        <v>20</v>
      </c>
      <c r="I3791" s="784" t="s">
        <v>87</v>
      </c>
      <c r="J3791" s="784" t="s">
        <v>10980</v>
      </c>
      <c r="K3791" s="784"/>
      <c r="L3791" s="784"/>
    </row>
    <row r="3792" spans="1:12" ht="15">
      <c r="A3792" s="786" t="s">
        <v>11339</v>
      </c>
      <c r="B3792" s="785" t="s">
        <v>3445</v>
      </c>
      <c r="C3792" s="784" t="s">
        <v>7292</v>
      </c>
      <c r="D3792" s="784">
        <v>3791</v>
      </c>
      <c r="E3792" s="784"/>
      <c r="F3792" s="784">
        <v>51</v>
      </c>
      <c r="G3792" s="784"/>
      <c r="H3792" s="784" t="s">
        <v>59</v>
      </c>
      <c r="I3792" s="784" t="s">
        <v>87</v>
      </c>
      <c r="J3792" s="784" t="s">
        <v>10980</v>
      </c>
      <c r="K3792" s="784"/>
      <c r="L3792" s="784"/>
    </row>
    <row r="3793" spans="1:12" ht="15">
      <c r="A3793" s="786" t="s">
        <v>11340</v>
      </c>
      <c r="B3793" s="785" t="s">
        <v>3446</v>
      </c>
      <c r="C3793" s="784" t="s">
        <v>7292</v>
      </c>
      <c r="D3793" s="784">
        <v>3792</v>
      </c>
      <c r="E3793" s="784"/>
      <c r="F3793" s="784">
        <v>23</v>
      </c>
      <c r="G3793" s="784"/>
      <c r="H3793" s="784" t="s">
        <v>70</v>
      </c>
      <c r="I3793" s="784" t="s">
        <v>69</v>
      </c>
      <c r="J3793" s="784" t="s">
        <v>10980</v>
      </c>
      <c r="K3793" s="784"/>
      <c r="L3793" s="784"/>
    </row>
    <row r="3794" spans="1:12" ht="15">
      <c r="A3794" s="786" t="s">
        <v>11341</v>
      </c>
      <c r="B3794" s="785" t="s">
        <v>3447</v>
      </c>
      <c r="C3794" s="784" t="s">
        <v>7292</v>
      </c>
      <c r="D3794" s="784">
        <v>3793</v>
      </c>
      <c r="E3794" s="784"/>
      <c r="F3794" s="784">
        <v>687</v>
      </c>
      <c r="G3794" s="784"/>
      <c r="H3794" s="784" t="s">
        <v>27</v>
      </c>
      <c r="I3794" s="784" t="s">
        <v>105</v>
      </c>
      <c r="J3794" s="784" t="s">
        <v>10980</v>
      </c>
      <c r="K3794" s="784"/>
      <c r="L3794" s="784"/>
    </row>
    <row r="3795" spans="1:12" ht="15">
      <c r="A3795" s="786" t="s">
        <v>11342</v>
      </c>
      <c r="B3795" s="785" t="s">
        <v>3448</v>
      </c>
      <c r="C3795" s="784" t="s">
        <v>7292</v>
      </c>
      <c r="D3795" s="784">
        <v>3794</v>
      </c>
      <c r="E3795" s="784"/>
      <c r="F3795" s="784">
        <v>35</v>
      </c>
      <c r="G3795" s="784"/>
      <c r="H3795" s="784" t="s">
        <v>33</v>
      </c>
      <c r="I3795" s="784" t="s">
        <v>3449</v>
      </c>
      <c r="J3795" s="784" t="s">
        <v>10980</v>
      </c>
      <c r="K3795" s="784"/>
      <c r="L3795" s="784"/>
    </row>
    <row r="3796" spans="1:12" ht="15">
      <c r="A3796" s="786" t="s">
        <v>11343</v>
      </c>
      <c r="B3796" s="785" t="s">
        <v>439</v>
      </c>
      <c r="C3796" s="784" t="s">
        <v>7292</v>
      </c>
      <c r="D3796" s="784">
        <v>3795</v>
      </c>
      <c r="E3796" s="784"/>
      <c r="F3796" s="784">
        <v>14</v>
      </c>
      <c r="G3796" s="784"/>
      <c r="H3796" s="784" t="s">
        <v>53</v>
      </c>
      <c r="I3796" s="784" t="s">
        <v>86</v>
      </c>
      <c r="J3796" s="784" t="s">
        <v>10980</v>
      </c>
      <c r="K3796" s="784"/>
      <c r="L3796" s="784"/>
    </row>
    <row r="3797" spans="1:12" ht="15">
      <c r="A3797" s="786" t="s">
        <v>11344</v>
      </c>
      <c r="B3797" s="785" t="s">
        <v>439</v>
      </c>
      <c r="C3797" s="784" t="s">
        <v>7292</v>
      </c>
      <c r="D3797" s="784">
        <v>3796</v>
      </c>
      <c r="E3797" s="784"/>
      <c r="F3797" s="784">
        <v>10</v>
      </c>
      <c r="G3797" s="784"/>
      <c r="H3797" s="784" t="s">
        <v>14</v>
      </c>
      <c r="I3797" s="784" t="s">
        <v>86</v>
      </c>
      <c r="J3797" s="784" t="s">
        <v>10980</v>
      </c>
      <c r="K3797" s="784"/>
      <c r="L3797" s="784"/>
    </row>
    <row r="3798" spans="1:12" ht="15">
      <c r="A3798" s="786" t="s">
        <v>11345</v>
      </c>
      <c r="B3798" s="785" t="s">
        <v>439</v>
      </c>
      <c r="C3798" s="784" t="s">
        <v>7292</v>
      </c>
      <c r="D3798" s="784">
        <v>3797</v>
      </c>
      <c r="E3798" s="784"/>
      <c r="F3798" s="784">
        <v>6</v>
      </c>
      <c r="G3798" s="784"/>
      <c r="H3798" s="784" t="s">
        <v>507</v>
      </c>
      <c r="I3798" s="784" t="s">
        <v>86</v>
      </c>
      <c r="J3798" s="784" t="s">
        <v>10980</v>
      </c>
      <c r="K3798" s="784"/>
      <c r="L3798" s="784"/>
    </row>
    <row r="3799" spans="1:12" ht="15">
      <c r="A3799" s="786" t="s">
        <v>11346</v>
      </c>
      <c r="B3799" s="785" t="s">
        <v>3450</v>
      </c>
      <c r="C3799" s="784" t="s">
        <v>7292</v>
      </c>
      <c r="D3799" s="784">
        <v>3798</v>
      </c>
      <c r="E3799" s="784"/>
      <c r="F3799" s="784">
        <v>10</v>
      </c>
      <c r="G3799" s="784"/>
      <c r="H3799" s="784" t="s">
        <v>23</v>
      </c>
      <c r="I3799" s="784" t="s">
        <v>126</v>
      </c>
      <c r="J3799" s="784" t="s">
        <v>10980</v>
      </c>
      <c r="K3799" s="784"/>
      <c r="L3799" s="784"/>
    </row>
    <row r="3800" spans="1:12" ht="15">
      <c r="A3800" s="786" t="s">
        <v>11347</v>
      </c>
      <c r="B3800" s="785" t="s">
        <v>3451</v>
      </c>
      <c r="C3800" s="784" t="s">
        <v>7292</v>
      </c>
      <c r="D3800" s="784">
        <v>3799</v>
      </c>
      <c r="E3800" s="784"/>
      <c r="F3800" s="784">
        <v>4</v>
      </c>
      <c r="G3800" s="784"/>
      <c r="H3800" s="784" t="s">
        <v>25</v>
      </c>
      <c r="I3800" s="784" t="s">
        <v>126</v>
      </c>
      <c r="J3800" s="784" t="s">
        <v>10980</v>
      </c>
      <c r="K3800" s="784"/>
      <c r="L3800" s="784"/>
    </row>
    <row r="3801" spans="1:12" ht="15">
      <c r="A3801" s="786" t="s">
        <v>11348</v>
      </c>
      <c r="B3801" s="785" t="s">
        <v>3452</v>
      </c>
      <c r="C3801" s="784" t="s">
        <v>7292</v>
      </c>
      <c r="D3801" s="784">
        <v>3800</v>
      </c>
      <c r="E3801" s="784"/>
      <c r="F3801" s="784">
        <v>10</v>
      </c>
      <c r="G3801" s="784"/>
      <c r="H3801" s="784" t="s">
        <v>30</v>
      </c>
      <c r="I3801" s="784" t="s">
        <v>126</v>
      </c>
      <c r="J3801" s="784" t="s">
        <v>10980</v>
      </c>
      <c r="K3801" s="784"/>
      <c r="L3801" s="784"/>
    </row>
    <row r="3802" spans="1:12" ht="15">
      <c r="A3802" s="786" t="s">
        <v>11349</v>
      </c>
      <c r="B3802" s="785" t="s">
        <v>696</v>
      </c>
      <c r="C3802" s="784" t="s">
        <v>7292</v>
      </c>
      <c r="D3802" s="784">
        <v>3801</v>
      </c>
      <c r="E3802" s="784"/>
      <c r="F3802" s="784">
        <v>12</v>
      </c>
      <c r="G3802" s="784"/>
      <c r="H3802" s="784" t="s">
        <v>80</v>
      </c>
      <c r="I3802" s="784" t="s">
        <v>86</v>
      </c>
      <c r="J3802" s="784" t="s">
        <v>10980</v>
      </c>
      <c r="K3802" s="784"/>
      <c r="L3802" s="784"/>
    </row>
    <row r="3803" spans="1:12" ht="15">
      <c r="A3803" s="786" t="s">
        <v>11350</v>
      </c>
      <c r="B3803" s="785" t="s">
        <v>3453</v>
      </c>
      <c r="C3803" s="784" t="s">
        <v>7292</v>
      </c>
      <c r="D3803" s="784">
        <v>3802</v>
      </c>
      <c r="E3803" s="784"/>
      <c r="F3803" s="784">
        <v>11</v>
      </c>
      <c r="G3803" s="784"/>
      <c r="H3803" s="784" t="s">
        <v>59</v>
      </c>
      <c r="I3803" s="784" t="s">
        <v>126</v>
      </c>
      <c r="J3803" s="784" t="s">
        <v>10980</v>
      </c>
      <c r="K3803" s="784"/>
      <c r="L3803" s="784"/>
    </row>
    <row r="3804" spans="1:12" ht="15">
      <c r="A3804" s="786" t="s">
        <v>11351</v>
      </c>
      <c r="B3804" s="785" t="s">
        <v>3454</v>
      </c>
      <c r="C3804" s="784" t="s">
        <v>7292</v>
      </c>
      <c r="D3804" s="784">
        <v>3803</v>
      </c>
      <c r="E3804" s="784"/>
      <c r="F3804" s="784">
        <v>5</v>
      </c>
      <c r="G3804" s="784"/>
      <c r="H3804" s="784" t="s">
        <v>22</v>
      </c>
      <c r="I3804" s="784" t="s">
        <v>126</v>
      </c>
      <c r="J3804" s="784" t="s">
        <v>10980</v>
      </c>
      <c r="K3804" s="784"/>
      <c r="L3804" s="784"/>
    </row>
    <row r="3805" spans="1:12" ht="15">
      <c r="A3805" s="786" t="s">
        <v>11352</v>
      </c>
      <c r="B3805" s="785" t="s">
        <v>3455</v>
      </c>
      <c r="C3805" s="784" t="s">
        <v>7292</v>
      </c>
      <c r="D3805" s="784">
        <v>3804</v>
      </c>
      <c r="E3805" s="784"/>
      <c r="F3805" s="784">
        <v>15</v>
      </c>
      <c r="G3805" s="784"/>
      <c r="H3805" s="784" t="s">
        <v>101</v>
      </c>
      <c r="I3805" s="784" t="s">
        <v>126</v>
      </c>
      <c r="J3805" s="784" t="s">
        <v>10980</v>
      </c>
      <c r="K3805" s="784"/>
      <c r="L3805" s="784"/>
    </row>
    <row r="3806" spans="1:12" ht="15">
      <c r="A3806" s="786" t="s">
        <v>11353</v>
      </c>
      <c r="B3806" s="785" t="s">
        <v>3456</v>
      </c>
      <c r="C3806" s="784" t="s">
        <v>7292</v>
      </c>
      <c r="D3806" s="784">
        <v>3805</v>
      </c>
      <c r="E3806" s="784"/>
      <c r="F3806" s="784">
        <v>14</v>
      </c>
      <c r="G3806" s="784"/>
      <c r="H3806" s="784" t="s">
        <v>108</v>
      </c>
      <c r="I3806" s="784" t="s">
        <v>126</v>
      </c>
      <c r="J3806" s="784" t="s">
        <v>10980</v>
      </c>
      <c r="K3806" s="784"/>
      <c r="L3806" s="784"/>
    </row>
    <row r="3807" spans="1:12" ht="15">
      <c r="A3807" s="786" t="s">
        <v>11354</v>
      </c>
      <c r="B3807" s="785" t="s">
        <v>3457</v>
      </c>
      <c r="C3807" s="784" t="s">
        <v>7292</v>
      </c>
      <c r="D3807" s="784">
        <v>3806</v>
      </c>
      <c r="E3807" s="784"/>
      <c r="F3807" s="784">
        <v>8</v>
      </c>
      <c r="G3807" s="784"/>
      <c r="H3807" s="784" t="s">
        <v>55</v>
      </c>
      <c r="I3807" s="784" t="s">
        <v>2082</v>
      </c>
      <c r="J3807" s="784" t="s">
        <v>10980</v>
      </c>
      <c r="K3807" s="784"/>
      <c r="L3807" s="784"/>
    </row>
    <row r="3808" spans="1:12" ht="15">
      <c r="A3808" s="786" t="s">
        <v>11355</v>
      </c>
      <c r="B3808" s="785" t="s">
        <v>3457</v>
      </c>
      <c r="C3808" s="784" t="s">
        <v>7292</v>
      </c>
      <c r="D3808" s="784">
        <v>3807</v>
      </c>
      <c r="E3808" s="784"/>
      <c r="F3808" s="784">
        <v>7</v>
      </c>
      <c r="G3808" s="784"/>
      <c r="H3808" s="784" t="s">
        <v>85</v>
      </c>
      <c r="I3808" s="784" t="s">
        <v>126</v>
      </c>
      <c r="J3808" s="784" t="s">
        <v>10980</v>
      </c>
      <c r="K3808" s="784"/>
      <c r="L3808" s="784"/>
    </row>
    <row r="3809" spans="1:12" ht="15">
      <c r="A3809" s="786" t="s">
        <v>11356</v>
      </c>
      <c r="B3809" s="785" t="s">
        <v>3458</v>
      </c>
      <c r="C3809" s="784" t="s">
        <v>7292</v>
      </c>
      <c r="D3809" s="784">
        <v>3808</v>
      </c>
      <c r="E3809" s="784"/>
      <c r="F3809" s="784">
        <v>9</v>
      </c>
      <c r="G3809" s="784"/>
      <c r="H3809" s="784" t="s">
        <v>111</v>
      </c>
      <c r="I3809" s="784" t="s">
        <v>126</v>
      </c>
      <c r="J3809" s="784" t="s">
        <v>10980</v>
      </c>
      <c r="K3809" s="784"/>
      <c r="L3809" s="784"/>
    </row>
    <row r="3810" spans="1:12" ht="15">
      <c r="A3810" s="786" t="s">
        <v>11357</v>
      </c>
      <c r="B3810" s="785" t="s">
        <v>3459</v>
      </c>
      <c r="C3810" s="784" t="s">
        <v>7292</v>
      </c>
      <c r="D3810" s="784">
        <v>3809</v>
      </c>
      <c r="E3810" s="784"/>
      <c r="F3810" s="784">
        <v>3</v>
      </c>
      <c r="G3810" s="784"/>
      <c r="H3810" s="784" t="s">
        <v>27</v>
      </c>
      <c r="I3810" s="784" t="s">
        <v>126</v>
      </c>
      <c r="J3810" s="784" t="s">
        <v>10980</v>
      </c>
      <c r="K3810" s="784"/>
      <c r="L3810" s="784"/>
    </row>
    <row r="3811" spans="1:12" ht="15">
      <c r="A3811" s="786" t="s">
        <v>11358</v>
      </c>
      <c r="B3811" s="785" t="s">
        <v>3460</v>
      </c>
      <c r="C3811" s="784" t="s">
        <v>7292</v>
      </c>
      <c r="D3811" s="784">
        <v>3810</v>
      </c>
      <c r="E3811" s="784"/>
      <c r="F3811" s="784">
        <v>249</v>
      </c>
      <c r="G3811" s="784"/>
      <c r="H3811" s="784" t="s">
        <v>410</v>
      </c>
      <c r="I3811" s="784" t="s">
        <v>3461</v>
      </c>
      <c r="J3811" s="784" t="s">
        <v>10980</v>
      </c>
      <c r="K3811" s="784"/>
      <c r="L3811" s="784"/>
    </row>
    <row r="3812" spans="1:12" ht="15">
      <c r="A3812" s="786" t="s">
        <v>11359</v>
      </c>
      <c r="B3812" s="785" t="s">
        <v>3462</v>
      </c>
      <c r="C3812" s="784" t="s">
        <v>7292</v>
      </c>
      <c r="D3812" s="784">
        <v>3811</v>
      </c>
      <c r="E3812" s="784"/>
      <c r="F3812" s="784">
        <v>161</v>
      </c>
      <c r="G3812" s="784"/>
      <c r="H3812" s="784" t="s">
        <v>88</v>
      </c>
      <c r="I3812" s="784" t="s">
        <v>105</v>
      </c>
      <c r="J3812" s="784" t="s">
        <v>10980</v>
      </c>
      <c r="K3812" s="784"/>
      <c r="L3812" s="784"/>
    </row>
    <row r="3813" spans="1:12" ht="15">
      <c r="A3813" s="786" t="s">
        <v>11360</v>
      </c>
      <c r="B3813" s="785" t="s">
        <v>3463</v>
      </c>
      <c r="C3813" s="784" t="s">
        <v>7292</v>
      </c>
      <c r="D3813" s="784">
        <v>3812</v>
      </c>
      <c r="E3813" s="784"/>
      <c r="F3813" s="784">
        <v>905</v>
      </c>
      <c r="G3813" s="784"/>
      <c r="H3813" s="784" t="s">
        <v>366</v>
      </c>
      <c r="I3813" s="784" t="s">
        <v>105</v>
      </c>
      <c r="J3813" s="784" t="s">
        <v>10980</v>
      </c>
      <c r="K3813" s="784"/>
      <c r="L3813" s="784"/>
    </row>
    <row r="3814" spans="1:12" ht="15">
      <c r="A3814" s="786" t="s">
        <v>11361</v>
      </c>
      <c r="B3814" s="785" t="s">
        <v>3464</v>
      </c>
      <c r="C3814" s="784" t="s">
        <v>7292</v>
      </c>
      <c r="D3814" s="784">
        <v>3813</v>
      </c>
      <c r="E3814" s="784"/>
      <c r="F3814" s="784">
        <v>16</v>
      </c>
      <c r="G3814" s="784"/>
      <c r="H3814" s="784" t="s">
        <v>20</v>
      </c>
      <c r="I3814" s="784" t="s">
        <v>105</v>
      </c>
      <c r="J3814" s="784" t="s">
        <v>10980</v>
      </c>
      <c r="K3814" s="784"/>
      <c r="L3814" s="784"/>
    </row>
    <row r="3815" spans="1:12" ht="15">
      <c r="A3815" s="786" t="s">
        <v>11362</v>
      </c>
      <c r="B3815" s="785" t="s">
        <v>3465</v>
      </c>
      <c r="C3815" s="784" t="s">
        <v>7292</v>
      </c>
      <c r="D3815" s="784">
        <v>3814</v>
      </c>
      <c r="E3815" s="784"/>
      <c r="F3815" s="784">
        <v>95</v>
      </c>
      <c r="G3815" s="784"/>
      <c r="H3815" s="784" t="s">
        <v>20</v>
      </c>
      <c r="I3815" s="784" t="s">
        <v>105</v>
      </c>
      <c r="J3815" s="784" t="s">
        <v>10980</v>
      </c>
      <c r="K3815" s="784"/>
      <c r="L3815" s="784"/>
    </row>
    <row r="3816" spans="1:12" ht="15">
      <c r="A3816" s="786" t="s">
        <v>11363</v>
      </c>
      <c r="B3816" s="785" t="s">
        <v>3466</v>
      </c>
      <c r="C3816" s="784" t="s">
        <v>7292</v>
      </c>
      <c r="D3816" s="784">
        <v>3815</v>
      </c>
      <c r="E3816" s="784"/>
      <c r="F3816" s="784">
        <v>600</v>
      </c>
      <c r="G3816" s="784"/>
      <c r="H3816" s="784" t="s">
        <v>39</v>
      </c>
      <c r="I3816" s="784" t="s">
        <v>105</v>
      </c>
      <c r="J3816" s="784" t="s">
        <v>10980</v>
      </c>
      <c r="K3816" s="784"/>
      <c r="L3816" s="784"/>
    </row>
    <row r="3817" spans="1:12" ht="15">
      <c r="A3817" s="786" t="s">
        <v>11364</v>
      </c>
      <c r="B3817" s="785" t="s">
        <v>3467</v>
      </c>
      <c r="C3817" s="784" t="s">
        <v>7292</v>
      </c>
      <c r="D3817" s="784">
        <v>3816</v>
      </c>
      <c r="E3817" s="784"/>
      <c r="F3817" s="784">
        <v>1</v>
      </c>
      <c r="G3817" s="784"/>
      <c r="H3817" s="784" t="s">
        <v>111</v>
      </c>
      <c r="I3817" s="784" t="s">
        <v>126</v>
      </c>
      <c r="J3817" s="784" t="s">
        <v>10980</v>
      </c>
      <c r="K3817" s="784"/>
      <c r="L3817" s="784"/>
    </row>
    <row r="3818" spans="1:12" ht="15">
      <c r="A3818" s="786" t="s">
        <v>11365</v>
      </c>
      <c r="B3818" s="785" t="s">
        <v>3468</v>
      </c>
      <c r="C3818" s="784" t="s">
        <v>7292</v>
      </c>
      <c r="D3818" s="784">
        <v>3817</v>
      </c>
      <c r="E3818" s="784"/>
      <c r="F3818" s="784">
        <v>32</v>
      </c>
      <c r="G3818" s="784"/>
      <c r="H3818" s="784" t="s">
        <v>410</v>
      </c>
      <c r="I3818" s="784" t="s">
        <v>86</v>
      </c>
      <c r="J3818" s="784" t="s">
        <v>10980</v>
      </c>
      <c r="K3818" s="784"/>
      <c r="L3818" s="784"/>
    </row>
    <row r="3819" spans="1:12" ht="15">
      <c r="A3819" s="786" t="s">
        <v>11366</v>
      </c>
      <c r="B3819" s="785" t="s">
        <v>3469</v>
      </c>
      <c r="C3819" s="784" t="s">
        <v>7292</v>
      </c>
      <c r="D3819" s="784">
        <v>3818</v>
      </c>
      <c r="E3819" s="784"/>
      <c r="F3819" s="784">
        <v>26</v>
      </c>
      <c r="G3819" s="784"/>
      <c r="H3819" s="784" t="s">
        <v>18</v>
      </c>
      <c r="I3819" s="784" t="s">
        <v>86</v>
      </c>
      <c r="J3819" s="784" t="s">
        <v>10980</v>
      </c>
      <c r="K3819" s="784"/>
      <c r="L3819" s="784"/>
    </row>
    <row r="3820" spans="1:12" ht="15">
      <c r="A3820" s="786" t="s">
        <v>11367</v>
      </c>
      <c r="B3820" s="785" t="s">
        <v>3470</v>
      </c>
      <c r="C3820" s="784" t="s">
        <v>7292</v>
      </c>
      <c r="D3820" s="784">
        <v>3819</v>
      </c>
      <c r="E3820" s="784"/>
      <c r="F3820" s="784">
        <v>26</v>
      </c>
      <c r="G3820" s="784"/>
      <c r="H3820" s="784" t="s">
        <v>30</v>
      </c>
      <c r="I3820" s="784" t="s">
        <v>86</v>
      </c>
      <c r="J3820" s="784" t="s">
        <v>10980</v>
      </c>
      <c r="K3820" s="784"/>
      <c r="L3820" s="784"/>
    </row>
    <row r="3821" spans="1:12" ht="15">
      <c r="A3821" s="786" t="s">
        <v>11368</v>
      </c>
      <c r="B3821" s="785" t="s">
        <v>3470</v>
      </c>
      <c r="C3821" s="784" t="s">
        <v>7292</v>
      </c>
      <c r="D3821" s="784">
        <v>3820</v>
      </c>
      <c r="E3821" s="784"/>
      <c r="F3821" s="784">
        <v>32</v>
      </c>
      <c r="G3821" s="784"/>
      <c r="H3821" s="784" t="s">
        <v>42</v>
      </c>
      <c r="I3821" s="784" t="s">
        <v>126</v>
      </c>
      <c r="J3821" s="784" t="s">
        <v>10980</v>
      </c>
      <c r="K3821" s="784"/>
      <c r="L3821" s="784"/>
    </row>
    <row r="3822" spans="1:12" ht="15">
      <c r="A3822" s="786" t="s">
        <v>11369</v>
      </c>
      <c r="B3822" s="785" t="s">
        <v>3470</v>
      </c>
      <c r="C3822" s="784" t="s">
        <v>7292</v>
      </c>
      <c r="D3822" s="784">
        <v>3821</v>
      </c>
      <c r="E3822" s="784"/>
      <c r="F3822" s="784">
        <v>2</v>
      </c>
      <c r="G3822" s="784"/>
      <c r="H3822" s="784" t="s">
        <v>410</v>
      </c>
      <c r="I3822" s="784" t="s">
        <v>86</v>
      </c>
      <c r="J3822" s="784" t="s">
        <v>10980</v>
      </c>
      <c r="K3822" s="784"/>
      <c r="L3822" s="784"/>
    </row>
    <row r="3823" spans="1:12" ht="15">
      <c r="A3823" s="786" t="s">
        <v>11370</v>
      </c>
      <c r="B3823" s="785" t="s">
        <v>3471</v>
      </c>
      <c r="C3823" s="784" t="s">
        <v>7292</v>
      </c>
      <c r="D3823" s="784">
        <v>3822</v>
      </c>
      <c r="E3823" s="784"/>
      <c r="F3823" s="784">
        <v>132</v>
      </c>
      <c r="G3823" s="784"/>
      <c r="H3823" s="784" t="s">
        <v>36</v>
      </c>
      <c r="I3823" s="784" t="s">
        <v>86</v>
      </c>
      <c r="J3823" s="784" t="s">
        <v>10980</v>
      </c>
      <c r="K3823" s="784"/>
      <c r="L3823" s="784"/>
    </row>
    <row r="3824" spans="1:12" ht="15">
      <c r="A3824" s="786" t="s">
        <v>11371</v>
      </c>
      <c r="B3824" s="785" t="s">
        <v>3472</v>
      </c>
      <c r="C3824" s="784" t="s">
        <v>7292</v>
      </c>
      <c r="D3824" s="784">
        <v>3823</v>
      </c>
      <c r="E3824" s="784"/>
      <c r="F3824" s="784">
        <v>97</v>
      </c>
      <c r="G3824" s="784"/>
      <c r="H3824" s="784" t="s">
        <v>30</v>
      </c>
      <c r="I3824" s="784" t="s">
        <v>86</v>
      </c>
      <c r="J3824" s="784" t="s">
        <v>10980</v>
      </c>
      <c r="K3824" s="784"/>
      <c r="L3824" s="784"/>
    </row>
    <row r="3825" spans="1:12" ht="15">
      <c r="A3825" s="786" t="s">
        <v>11372</v>
      </c>
      <c r="B3825" s="785" t="s">
        <v>3472</v>
      </c>
      <c r="C3825" s="784" t="s">
        <v>7292</v>
      </c>
      <c r="D3825" s="784">
        <v>3824</v>
      </c>
      <c r="E3825" s="784"/>
      <c r="F3825" s="784">
        <v>8</v>
      </c>
      <c r="G3825" s="784"/>
      <c r="H3825" s="784" t="s">
        <v>42</v>
      </c>
      <c r="I3825" s="784" t="s">
        <v>126</v>
      </c>
      <c r="J3825" s="784" t="s">
        <v>10980</v>
      </c>
      <c r="K3825" s="784"/>
      <c r="L3825" s="784"/>
    </row>
    <row r="3826" spans="1:12" ht="15">
      <c r="A3826" s="786" t="s">
        <v>11373</v>
      </c>
      <c r="B3826" s="785" t="s">
        <v>3472</v>
      </c>
      <c r="C3826" s="784" t="s">
        <v>7292</v>
      </c>
      <c r="D3826" s="784">
        <v>3825</v>
      </c>
      <c r="E3826" s="784"/>
      <c r="F3826" s="784">
        <v>64</v>
      </c>
      <c r="G3826" s="784"/>
      <c r="H3826" s="784" t="s">
        <v>51</v>
      </c>
      <c r="I3826" s="784" t="s">
        <v>126</v>
      </c>
      <c r="J3826" s="784" t="s">
        <v>10980</v>
      </c>
      <c r="K3826" s="784"/>
      <c r="L3826" s="784"/>
    </row>
    <row r="3827" spans="1:12" ht="15">
      <c r="A3827" s="786" t="s">
        <v>11374</v>
      </c>
      <c r="B3827" s="785" t="s">
        <v>3472</v>
      </c>
      <c r="C3827" s="784" t="s">
        <v>7292</v>
      </c>
      <c r="D3827" s="784">
        <v>3826</v>
      </c>
      <c r="E3827" s="784"/>
      <c r="F3827" s="784">
        <v>100</v>
      </c>
      <c r="G3827" s="784"/>
      <c r="H3827" s="784" t="s">
        <v>51</v>
      </c>
      <c r="I3827" s="784" t="s">
        <v>86</v>
      </c>
      <c r="J3827" s="784" t="s">
        <v>10980</v>
      </c>
      <c r="K3827" s="784"/>
      <c r="L3827" s="784"/>
    </row>
    <row r="3828" spans="1:12" ht="15">
      <c r="A3828" s="786" t="s">
        <v>11375</v>
      </c>
      <c r="B3828" s="785" t="s">
        <v>3472</v>
      </c>
      <c r="C3828" s="784" t="s">
        <v>7292</v>
      </c>
      <c r="D3828" s="784">
        <v>3827</v>
      </c>
      <c r="E3828" s="784"/>
      <c r="F3828" s="784">
        <v>8</v>
      </c>
      <c r="G3828" s="784"/>
      <c r="H3828" s="784" t="s">
        <v>410</v>
      </c>
      <c r="I3828" s="784" t="s">
        <v>126</v>
      </c>
      <c r="J3828" s="784" t="s">
        <v>10980</v>
      </c>
      <c r="K3828" s="784"/>
      <c r="L3828" s="784"/>
    </row>
    <row r="3829" spans="1:12" ht="15">
      <c r="A3829" s="786" t="s">
        <v>11376</v>
      </c>
      <c r="B3829" s="785" t="s">
        <v>3473</v>
      </c>
      <c r="C3829" s="784" t="s">
        <v>7292</v>
      </c>
      <c r="D3829" s="784">
        <v>3828</v>
      </c>
      <c r="E3829" s="784"/>
      <c r="F3829" s="784">
        <v>100</v>
      </c>
      <c r="G3829" s="784"/>
      <c r="H3829" s="784" t="s">
        <v>30</v>
      </c>
      <c r="I3829" s="784" t="s">
        <v>86</v>
      </c>
      <c r="J3829" s="784" t="s">
        <v>10980</v>
      </c>
      <c r="K3829" s="784"/>
      <c r="L3829" s="784"/>
    </row>
    <row r="3830" spans="1:12" ht="15">
      <c r="A3830" s="786" t="s">
        <v>11377</v>
      </c>
      <c r="B3830" s="785" t="s">
        <v>3474</v>
      </c>
      <c r="C3830" s="784" t="s">
        <v>7292</v>
      </c>
      <c r="D3830" s="784">
        <v>3829</v>
      </c>
      <c r="E3830" s="784"/>
      <c r="F3830" s="784">
        <v>8</v>
      </c>
      <c r="G3830" s="784"/>
      <c r="H3830" s="784" t="s">
        <v>59</v>
      </c>
      <c r="I3830" s="784" t="s">
        <v>126</v>
      </c>
      <c r="J3830" s="784" t="s">
        <v>10980</v>
      </c>
      <c r="K3830" s="784"/>
      <c r="L3830" s="784"/>
    </row>
    <row r="3831" spans="1:12" ht="15">
      <c r="A3831" s="786" t="s">
        <v>11378</v>
      </c>
      <c r="B3831" s="785" t="s">
        <v>637</v>
      </c>
      <c r="C3831" s="784" t="s">
        <v>7292</v>
      </c>
      <c r="D3831" s="784">
        <v>3830</v>
      </c>
      <c r="E3831" s="784"/>
      <c r="F3831" s="784">
        <v>1</v>
      </c>
      <c r="G3831" s="784"/>
      <c r="H3831" s="784" t="s">
        <v>27</v>
      </c>
      <c r="I3831" s="784" t="s">
        <v>126</v>
      </c>
      <c r="J3831" s="784" t="s">
        <v>10980</v>
      </c>
      <c r="K3831" s="784"/>
      <c r="L3831" s="784"/>
    </row>
    <row r="3832" spans="1:12" ht="15">
      <c r="A3832" s="786" t="s">
        <v>11379</v>
      </c>
      <c r="B3832" s="785" t="s">
        <v>3475</v>
      </c>
      <c r="C3832" s="784" t="s">
        <v>7292</v>
      </c>
      <c r="D3832" s="784">
        <v>3831</v>
      </c>
      <c r="E3832" s="784"/>
      <c r="F3832" s="784">
        <v>2</v>
      </c>
      <c r="G3832" s="784"/>
      <c r="H3832" s="784" t="s">
        <v>111</v>
      </c>
      <c r="I3832" s="784" t="s">
        <v>126</v>
      </c>
      <c r="J3832" s="784" t="s">
        <v>10980</v>
      </c>
      <c r="K3832" s="784"/>
      <c r="L3832" s="784"/>
    </row>
    <row r="3833" spans="1:12" ht="15">
      <c r="A3833" s="786" t="s">
        <v>11380</v>
      </c>
      <c r="B3833" s="785" t="s">
        <v>3476</v>
      </c>
      <c r="C3833" s="784" t="s">
        <v>7292</v>
      </c>
      <c r="D3833" s="784">
        <v>3832</v>
      </c>
      <c r="E3833" s="784"/>
      <c r="F3833" s="784">
        <v>2</v>
      </c>
      <c r="G3833" s="784"/>
      <c r="H3833" s="784" t="s">
        <v>53</v>
      </c>
      <c r="I3833" s="784" t="s">
        <v>126</v>
      </c>
      <c r="J3833" s="784" t="s">
        <v>10980</v>
      </c>
      <c r="K3833" s="784"/>
      <c r="L3833" s="784"/>
    </row>
    <row r="3834" spans="1:12" ht="15">
      <c r="A3834" s="786" t="s">
        <v>11381</v>
      </c>
      <c r="B3834" s="785" t="s">
        <v>3477</v>
      </c>
      <c r="C3834" s="784" t="s">
        <v>7292</v>
      </c>
      <c r="D3834" s="784">
        <v>3833</v>
      </c>
      <c r="E3834" s="784"/>
      <c r="F3834" s="784">
        <v>1</v>
      </c>
      <c r="G3834" s="784"/>
      <c r="H3834" s="784" t="s">
        <v>25</v>
      </c>
      <c r="I3834" s="784" t="s">
        <v>126</v>
      </c>
      <c r="J3834" s="784" t="s">
        <v>10980</v>
      </c>
      <c r="K3834" s="784"/>
      <c r="L3834" s="784"/>
    </row>
    <row r="3835" spans="1:12" ht="15">
      <c r="A3835" s="786" t="s">
        <v>11382</v>
      </c>
      <c r="B3835" s="785" t="s">
        <v>3478</v>
      </c>
      <c r="C3835" s="784" t="s">
        <v>7292</v>
      </c>
      <c r="D3835" s="784">
        <v>3834</v>
      </c>
      <c r="E3835" s="784"/>
      <c r="F3835" s="784">
        <v>2</v>
      </c>
      <c r="G3835" s="784"/>
      <c r="H3835" s="784" t="s">
        <v>25</v>
      </c>
      <c r="I3835" s="784" t="s">
        <v>126</v>
      </c>
      <c r="J3835" s="784" t="s">
        <v>10980</v>
      </c>
      <c r="K3835" s="784"/>
      <c r="L3835" s="784"/>
    </row>
    <row r="3836" spans="1:12" ht="15">
      <c r="A3836" s="786" t="s">
        <v>11383</v>
      </c>
      <c r="B3836" s="785" t="s">
        <v>3479</v>
      </c>
      <c r="C3836" s="784" t="s">
        <v>7292</v>
      </c>
      <c r="D3836" s="784">
        <v>3835</v>
      </c>
      <c r="E3836" s="784"/>
      <c r="F3836" s="784">
        <v>2</v>
      </c>
      <c r="G3836" s="784"/>
      <c r="H3836" s="784" t="s">
        <v>59</v>
      </c>
      <c r="I3836" s="784" t="s">
        <v>126</v>
      </c>
      <c r="J3836" s="784" t="s">
        <v>10980</v>
      </c>
      <c r="K3836" s="784"/>
      <c r="L3836" s="784"/>
    </row>
    <row r="3837" spans="1:12" ht="15">
      <c r="A3837" s="786" t="s">
        <v>11384</v>
      </c>
      <c r="B3837" s="785" t="s">
        <v>3479</v>
      </c>
      <c r="C3837" s="784" t="s">
        <v>7292</v>
      </c>
      <c r="D3837" s="784">
        <v>3836</v>
      </c>
      <c r="E3837" s="784"/>
      <c r="F3837" s="784">
        <v>4</v>
      </c>
      <c r="G3837" s="784"/>
      <c r="H3837" s="784" t="s">
        <v>100</v>
      </c>
      <c r="I3837" s="784" t="s">
        <v>126</v>
      </c>
      <c r="J3837" s="784" t="s">
        <v>10980</v>
      </c>
      <c r="K3837" s="784"/>
      <c r="L3837" s="784"/>
    </row>
    <row r="3838" spans="1:12" ht="15">
      <c r="A3838" s="786" t="s">
        <v>11385</v>
      </c>
      <c r="B3838" s="785" t="s">
        <v>3480</v>
      </c>
      <c r="C3838" s="784" t="s">
        <v>7292</v>
      </c>
      <c r="D3838" s="784">
        <v>3837</v>
      </c>
      <c r="E3838" s="784"/>
      <c r="F3838" s="784">
        <v>98</v>
      </c>
      <c r="G3838" s="784"/>
      <c r="H3838" s="784" t="s">
        <v>47</v>
      </c>
      <c r="I3838" s="784" t="s">
        <v>126</v>
      </c>
      <c r="J3838" s="784" t="s">
        <v>10980</v>
      </c>
      <c r="K3838" s="784"/>
      <c r="L3838" s="784"/>
    </row>
    <row r="3839" spans="1:12" ht="15">
      <c r="A3839" s="786" t="s">
        <v>11386</v>
      </c>
      <c r="B3839" s="785" t="s">
        <v>3481</v>
      </c>
      <c r="C3839" s="784" t="s">
        <v>7292</v>
      </c>
      <c r="D3839" s="784">
        <v>3838</v>
      </c>
      <c r="E3839" s="784"/>
      <c r="F3839" s="784">
        <v>1</v>
      </c>
      <c r="G3839" s="784"/>
      <c r="H3839" s="784" t="s">
        <v>32</v>
      </c>
      <c r="I3839" s="784" t="s">
        <v>2082</v>
      </c>
      <c r="J3839" s="784" t="s">
        <v>10980</v>
      </c>
      <c r="K3839" s="784"/>
      <c r="L3839" s="784"/>
    </row>
    <row r="3840" spans="1:12" ht="15">
      <c r="A3840" s="786" t="s">
        <v>11387</v>
      </c>
      <c r="B3840" s="785" t="s">
        <v>3482</v>
      </c>
      <c r="C3840" s="784" t="s">
        <v>7292</v>
      </c>
      <c r="D3840" s="784">
        <v>3839</v>
      </c>
      <c r="E3840" s="784"/>
      <c r="F3840" s="784">
        <v>187</v>
      </c>
      <c r="G3840" s="784"/>
      <c r="H3840" s="784" t="s">
        <v>108</v>
      </c>
      <c r="I3840" s="784" t="s">
        <v>2082</v>
      </c>
      <c r="J3840" s="784" t="s">
        <v>10980</v>
      </c>
      <c r="K3840" s="784"/>
      <c r="L3840" s="784"/>
    </row>
    <row r="3841" spans="1:12" ht="15">
      <c r="A3841" s="786" t="s">
        <v>11388</v>
      </c>
      <c r="B3841" s="785" t="s">
        <v>3483</v>
      </c>
      <c r="C3841" s="784" t="s">
        <v>7292</v>
      </c>
      <c r="D3841" s="784">
        <v>3840</v>
      </c>
      <c r="E3841" s="784"/>
      <c r="F3841" s="784">
        <v>14</v>
      </c>
      <c r="G3841" s="784"/>
      <c r="H3841" s="784" t="s">
        <v>47</v>
      </c>
      <c r="I3841" s="784" t="s">
        <v>126</v>
      </c>
      <c r="J3841" s="784" t="s">
        <v>10980</v>
      </c>
      <c r="K3841" s="784"/>
      <c r="L3841" s="784"/>
    </row>
    <row r="3842" spans="1:12" ht="15">
      <c r="A3842" s="786" t="s">
        <v>11389</v>
      </c>
      <c r="B3842" s="785" t="s">
        <v>3484</v>
      </c>
      <c r="C3842" s="784" t="s">
        <v>7292</v>
      </c>
      <c r="D3842" s="784">
        <v>3841</v>
      </c>
      <c r="E3842" s="784"/>
      <c r="F3842" s="784">
        <v>11</v>
      </c>
      <c r="G3842" s="784"/>
      <c r="H3842" s="784" t="s">
        <v>53</v>
      </c>
      <c r="I3842" s="784" t="s">
        <v>126</v>
      </c>
      <c r="J3842" s="784" t="s">
        <v>10980</v>
      </c>
      <c r="K3842" s="784"/>
      <c r="L3842" s="784"/>
    </row>
    <row r="3843" spans="1:12" ht="15">
      <c r="A3843" s="786" t="s">
        <v>11390</v>
      </c>
      <c r="B3843" s="785" t="s">
        <v>3485</v>
      </c>
      <c r="C3843" s="784" t="s">
        <v>7292</v>
      </c>
      <c r="D3843" s="784">
        <v>3842</v>
      </c>
      <c r="E3843" s="784"/>
      <c r="F3843" s="784">
        <v>40</v>
      </c>
      <c r="G3843" s="784"/>
      <c r="H3843" s="784" t="s">
        <v>92</v>
      </c>
      <c r="I3843" s="784" t="s">
        <v>126</v>
      </c>
      <c r="J3843" s="784" t="s">
        <v>10980</v>
      </c>
      <c r="K3843" s="784"/>
      <c r="L3843" s="784"/>
    </row>
    <row r="3844" spans="1:12" ht="15">
      <c r="A3844" s="786" t="s">
        <v>11391</v>
      </c>
      <c r="B3844" s="785" t="s">
        <v>3486</v>
      </c>
      <c r="C3844" s="784" t="s">
        <v>7292</v>
      </c>
      <c r="D3844" s="784">
        <v>3843</v>
      </c>
      <c r="E3844" s="784"/>
      <c r="F3844" s="784">
        <v>19</v>
      </c>
      <c r="G3844" s="784"/>
      <c r="H3844" s="784" t="s">
        <v>51</v>
      </c>
      <c r="I3844" s="784" t="s">
        <v>126</v>
      </c>
      <c r="J3844" s="784" t="s">
        <v>10980</v>
      </c>
      <c r="K3844" s="784"/>
      <c r="L3844" s="784"/>
    </row>
    <row r="3845" spans="1:12" ht="15">
      <c r="A3845" s="786" t="s">
        <v>11392</v>
      </c>
      <c r="B3845" s="785" t="s">
        <v>3486</v>
      </c>
      <c r="C3845" s="784" t="s">
        <v>7292</v>
      </c>
      <c r="D3845" s="784">
        <v>3844</v>
      </c>
      <c r="E3845" s="784"/>
      <c r="F3845" s="784">
        <v>2</v>
      </c>
      <c r="G3845" s="784"/>
      <c r="H3845" s="784" t="s">
        <v>59</v>
      </c>
      <c r="I3845" s="784" t="s">
        <v>126</v>
      </c>
      <c r="J3845" s="784" t="s">
        <v>10980</v>
      </c>
      <c r="K3845" s="784"/>
      <c r="L3845" s="784"/>
    </row>
    <row r="3846" spans="1:12" ht="15">
      <c r="A3846" s="786" t="s">
        <v>11393</v>
      </c>
      <c r="B3846" s="785" t="s">
        <v>3487</v>
      </c>
      <c r="C3846" s="784" t="s">
        <v>7292</v>
      </c>
      <c r="D3846" s="784">
        <v>3845</v>
      </c>
      <c r="E3846" s="784"/>
      <c r="F3846" s="784">
        <v>2</v>
      </c>
      <c r="G3846" s="784"/>
      <c r="H3846" s="784" t="s">
        <v>53</v>
      </c>
      <c r="I3846" s="784" t="s">
        <v>126</v>
      </c>
      <c r="J3846" s="784" t="s">
        <v>10980</v>
      </c>
      <c r="K3846" s="784"/>
      <c r="L3846" s="784"/>
    </row>
    <row r="3847" spans="1:12" ht="15">
      <c r="A3847" s="786" t="s">
        <v>11394</v>
      </c>
      <c r="B3847" s="785" t="s">
        <v>3488</v>
      </c>
      <c r="C3847" s="784" t="s">
        <v>7292</v>
      </c>
      <c r="D3847" s="784">
        <v>3846</v>
      </c>
      <c r="E3847" s="784"/>
      <c r="F3847" s="784">
        <v>13</v>
      </c>
      <c r="G3847" s="784"/>
      <c r="H3847" s="784" t="s">
        <v>47</v>
      </c>
      <c r="I3847" s="784" t="s">
        <v>126</v>
      </c>
      <c r="J3847" s="784" t="s">
        <v>10980</v>
      </c>
      <c r="K3847" s="784"/>
      <c r="L3847" s="784"/>
    </row>
    <row r="3848" spans="1:12" ht="15">
      <c r="A3848" s="786" t="s">
        <v>11395</v>
      </c>
      <c r="B3848" s="785" t="s">
        <v>3489</v>
      </c>
      <c r="C3848" s="784" t="s">
        <v>7292</v>
      </c>
      <c r="D3848" s="784">
        <v>3847</v>
      </c>
      <c r="E3848" s="784"/>
      <c r="F3848" s="784">
        <v>36</v>
      </c>
      <c r="G3848" s="784"/>
      <c r="H3848" s="784" t="s">
        <v>32</v>
      </c>
      <c r="I3848" s="784" t="s">
        <v>126</v>
      </c>
      <c r="J3848" s="784" t="s">
        <v>10980</v>
      </c>
      <c r="K3848" s="784"/>
      <c r="L3848" s="784"/>
    </row>
    <row r="3849" spans="1:12" ht="15">
      <c r="A3849" s="786" t="s">
        <v>11396</v>
      </c>
      <c r="B3849" s="785" t="s">
        <v>3490</v>
      </c>
      <c r="C3849" s="784" t="s">
        <v>7292</v>
      </c>
      <c r="D3849" s="784">
        <v>3848</v>
      </c>
      <c r="E3849" s="784"/>
      <c r="F3849" s="784">
        <v>20</v>
      </c>
      <c r="G3849" s="784"/>
      <c r="H3849" s="784" t="s">
        <v>32</v>
      </c>
      <c r="I3849" s="784" t="s">
        <v>126</v>
      </c>
      <c r="J3849" s="784" t="s">
        <v>10980</v>
      </c>
      <c r="K3849" s="784"/>
      <c r="L3849" s="784"/>
    </row>
    <row r="3850" spans="1:12" ht="15">
      <c r="A3850" s="786" t="s">
        <v>11397</v>
      </c>
      <c r="B3850" s="785" t="s">
        <v>3491</v>
      </c>
      <c r="C3850" s="784" t="s">
        <v>7292</v>
      </c>
      <c r="D3850" s="784">
        <v>3849</v>
      </c>
      <c r="E3850" s="784"/>
      <c r="F3850" s="784">
        <v>6</v>
      </c>
      <c r="G3850" s="784"/>
      <c r="H3850" s="784" t="s">
        <v>101</v>
      </c>
      <c r="I3850" s="784" t="s">
        <v>126</v>
      </c>
      <c r="J3850" s="784" t="s">
        <v>10980</v>
      </c>
      <c r="K3850" s="784"/>
      <c r="L3850" s="784"/>
    </row>
    <row r="3851" spans="1:12" ht="15">
      <c r="A3851" s="786" t="s">
        <v>11398</v>
      </c>
      <c r="B3851" s="785" t="s">
        <v>3492</v>
      </c>
      <c r="C3851" s="784" t="s">
        <v>7292</v>
      </c>
      <c r="D3851" s="784">
        <v>3850</v>
      </c>
      <c r="E3851" s="784"/>
      <c r="F3851" s="784">
        <v>19</v>
      </c>
      <c r="G3851" s="784"/>
      <c r="H3851" s="784" t="s">
        <v>366</v>
      </c>
      <c r="I3851" s="784" t="s">
        <v>126</v>
      </c>
      <c r="J3851" s="784" t="s">
        <v>10980</v>
      </c>
      <c r="K3851" s="784"/>
      <c r="L3851" s="784"/>
    </row>
    <row r="3852" spans="1:12" ht="15">
      <c r="A3852" s="786" t="s">
        <v>11399</v>
      </c>
      <c r="B3852" s="785" t="s">
        <v>3493</v>
      </c>
      <c r="C3852" s="784" t="s">
        <v>7292</v>
      </c>
      <c r="D3852" s="784">
        <v>3851</v>
      </c>
      <c r="E3852" s="784"/>
      <c r="F3852" s="784">
        <v>6</v>
      </c>
      <c r="G3852" s="784"/>
      <c r="H3852" s="784" t="s">
        <v>27</v>
      </c>
      <c r="I3852" s="784" t="s">
        <v>86</v>
      </c>
      <c r="J3852" s="784" t="s">
        <v>10980</v>
      </c>
      <c r="K3852" s="784"/>
      <c r="L3852" s="784"/>
    </row>
    <row r="3853" spans="1:12" ht="15">
      <c r="A3853" s="786" t="s">
        <v>11400</v>
      </c>
      <c r="B3853" s="785" t="s">
        <v>3494</v>
      </c>
      <c r="C3853" s="784" t="s">
        <v>7292</v>
      </c>
      <c r="D3853" s="784">
        <v>3852</v>
      </c>
      <c r="E3853" s="784"/>
      <c r="F3853" s="784">
        <v>2</v>
      </c>
      <c r="G3853" s="784"/>
      <c r="H3853" s="784" t="s">
        <v>20</v>
      </c>
      <c r="I3853" s="784" t="s">
        <v>126</v>
      </c>
      <c r="J3853" s="784" t="s">
        <v>10980</v>
      </c>
      <c r="K3853" s="784"/>
      <c r="L3853" s="784"/>
    </row>
    <row r="3854" spans="1:12" ht="15">
      <c r="A3854" s="786" t="s">
        <v>11401</v>
      </c>
      <c r="B3854" s="785" t="s">
        <v>3495</v>
      </c>
      <c r="C3854" s="784" t="s">
        <v>7292</v>
      </c>
      <c r="D3854" s="784">
        <v>3853</v>
      </c>
      <c r="E3854" s="784"/>
      <c r="F3854" s="784">
        <v>50</v>
      </c>
      <c r="G3854" s="784"/>
      <c r="H3854" s="784" t="s">
        <v>20</v>
      </c>
      <c r="I3854" s="784" t="s">
        <v>126</v>
      </c>
      <c r="J3854" s="784" t="s">
        <v>10980</v>
      </c>
      <c r="K3854" s="784"/>
      <c r="L3854" s="784"/>
    </row>
    <row r="3855" spans="1:12" ht="15">
      <c r="A3855" s="786" t="s">
        <v>11402</v>
      </c>
      <c r="B3855" s="785" t="s">
        <v>3495</v>
      </c>
      <c r="C3855" s="784" t="s">
        <v>7292</v>
      </c>
      <c r="D3855" s="784">
        <v>3854</v>
      </c>
      <c r="E3855" s="784"/>
      <c r="F3855" s="784">
        <v>50</v>
      </c>
      <c r="G3855" s="784"/>
      <c r="H3855" s="784" t="s">
        <v>22</v>
      </c>
      <c r="I3855" s="784" t="s">
        <v>126</v>
      </c>
      <c r="J3855" s="784" t="s">
        <v>10980</v>
      </c>
      <c r="K3855" s="784"/>
      <c r="L3855" s="784"/>
    </row>
    <row r="3856" spans="1:12" ht="15">
      <c r="A3856" s="786" t="s">
        <v>11403</v>
      </c>
      <c r="B3856" s="785" t="s">
        <v>7681</v>
      </c>
      <c r="C3856" s="784" t="s">
        <v>7292</v>
      </c>
      <c r="D3856" s="784">
        <v>3855</v>
      </c>
      <c r="E3856" s="784"/>
      <c r="F3856" s="784">
        <v>21</v>
      </c>
      <c r="G3856" s="784"/>
      <c r="H3856" s="784" t="s">
        <v>108</v>
      </c>
      <c r="I3856" s="784" t="s">
        <v>97</v>
      </c>
      <c r="J3856" s="784" t="s">
        <v>10980</v>
      </c>
      <c r="K3856" s="784"/>
      <c r="L3856" s="784"/>
    </row>
    <row r="3857" spans="1:12" ht="15">
      <c r="A3857" s="786" t="s">
        <v>11404</v>
      </c>
      <c r="B3857" s="785" t="s">
        <v>11405</v>
      </c>
      <c r="C3857" s="784" t="s">
        <v>7292</v>
      </c>
      <c r="D3857" s="784">
        <v>3856</v>
      </c>
      <c r="E3857" s="784"/>
      <c r="F3857" s="784">
        <v>41</v>
      </c>
      <c r="G3857" s="784"/>
      <c r="H3857" s="784" t="s">
        <v>100</v>
      </c>
      <c r="I3857" s="784" t="s">
        <v>97</v>
      </c>
      <c r="J3857" s="784" t="s">
        <v>10980</v>
      </c>
      <c r="K3857" s="784"/>
      <c r="L3857" s="784"/>
    </row>
    <row r="3858" spans="1:12" ht="15">
      <c r="A3858" s="786" t="s">
        <v>11406</v>
      </c>
      <c r="B3858" s="785" t="s">
        <v>3498</v>
      </c>
      <c r="C3858" s="784" t="s">
        <v>7292</v>
      </c>
      <c r="D3858" s="784">
        <v>3857</v>
      </c>
      <c r="E3858" s="784"/>
      <c r="F3858" s="784">
        <v>3</v>
      </c>
      <c r="G3858" s="784"/>
      <c r="H3858" s="784" t="s">
        <v>32</v>
      </c>
      <c r="I3858" s="784" t="s">
        <v>97</v>
      </c>
      <c r="J3858" s="784" t="s">
        <v>10980</v>
      </c>
      <c r="K3858" s="784"/>
      <c r="L3858" s="784"/>
    </row>
    <row r="3859" spans="1:12" ht="15">
      <c r="A3859" s="786" t="s">
        <v>11407</v>
      </c>
      <c r="B3859" s="785" t="s">
        <v>148</v>
      </c>
      <c r="C3859" s="784" t="s">
        <v>7292</v>
      </c>
      <c r="D3859" s="784">
        <v>3858</v>
      </c>
      <c r="E3859" s="784"/>
      <c r="F3859" s="784">
        <v>70</v>
      </c>
      <c r="G3859" s="784"/>
      <c r="H3859" s="784" t="s">
        <v>108</v>
      </c>
      <c r="I3859" s="784" t="s">
        <v>97</v>
      </c>
      <c r="J3859" s="784" t="s">
        <v>10980</v>
      </c>
      <c r="K3859" s="784"/>
      <c r="L3859" s="784"/>
    </row>
    <row r="3860" spans="1:12" ht="15">
      <c r="A3860" s="786" t="s">
        <v>11408</v>
      </c>
      <c r="B3860" s="785" t="s">
        <v>148</v>
      </c>
      <c r="C3860" s="784" t="s">
        <v>7292</v>
      </c>
      <c r="D3860" s="784">
        <v>3859</v>
      </c>
      <c r="E3860" s="784"/>
      <c r="F3860" s="784">
        <v>18</v>
      </c>
      <c r="G3860" s="784"/>
      <c r="H3860" s="784" t="s">
        <v>55</v>
      </c>
      <c r="I3860" s="784" t="s">
        <v>105</v>
      </c>
      <c r="J3860" s="784" t="s">
        <v>10980</v>
      </c>
      <c r="K3860" s="784"/>
      <c r="L3860" s="784"/>
    </row>
    <row r="3861" spans="1:12" ht="15">
      <c r="A3861" s="786" t="s">
        <v>11409</v>
      </c>
      <c r="B3861" s="785" t="s">
        <v>3499</v>
      </c>
      <c r="C3861" s="784" t="s">
        <v>7292</v>
      </c>
      <c r="D3861" s="784">
        <v>3860</v>
      </c>
      <c r="E3861" s="784"/>
      <c r="F3861" s="784">
        <v>1</v>
      </c>
      <c r="G3861" s="784"/>
      <c r="H3861" s="784" t="s">
        <v>111</v>
      </c>
      <c r="I3861" s="784" t="s">
        <v>97</v>
      </c>
      <c r="J3861" s="784" t="s">
        <v>10980</v>
      </c>
      <c r="K3861" s="784"/>
      <c r="L3861" s="784"/>
    </row>
    <row r="3862" spans="1:12" ht="15">
      <c r="A3862" s="786" t="s">
        <v>11410</v>
      </c>
      <c r="B3862" s="785" t="s">
        <v>3500</v>
      </c>
      <c r="C3862" s="784" t="s">
        <v>7292</v>
      </c>
      <c r="D3862" s="784">
        <v>3861</v>
      </c>
      <c r="E3862" s="784"/>
      <c r="F3862" s="784">
        <v>22</v>
      </c>
      <c r="G3862" s="784"/>
      <c r="H3862" s="784" t="s">
        <v>101</v>
      </c>
      <c r="I3862" s="784" t="s">
        <v>97</v>
      </c>
      <c r="J3862" s="784" t="s">
        <v>10980</v>
      </c>
      <c r="K3862" s="784"/>
      <c r="L3862" s="784"/>
    </row>
    <row r="3863" spans="1:12" ht="15">
      <c r="A3863" s="786" t="s">
        <v>11411</v>
      </c>
      <c r="B3863" s="785" t="s">
        <v>3500</v>
      </c>
      <c r="C3863" s="784" t="s">
        <v>7292</v>
      </c>
      <c r="D3863" s="784">
        <v>3862</v>
      </c>
      <c r="E3863" s="784"/>
      <c r="F3863" s="784">
        <v>4</v>
      </c>
      <c r="G3863" s="784"/>
      <c r="H3863" s="784" t="s">
        <v>20</v>
      </c>
      <c r="I3863" s="784" t="s">
        <v>97</v>
      </c>
      <c r="J3863" s="784" t="s">
        <v>10980</v>
      </c>
      <c r="K3863" s="784"/>
      <c r="L3863" s="784"/>
    </row>
    <row r="3864" spans="1:12" ht="15">
      <c r="A3864" s="786" t="s">
        <v>11412</v>
      </c>
      <c r="B3864" s="785" t="s">
        <v>3501</v>
      </c>
      <c r="C3864" s="784" t="s">
        <v>7292</v>
      </c>
      <c r="D3864" s="784">
        <v>3863</v>
      </c>
      <c r="E3864" s="784"/>
      <c r="F3864" s="784">
        <v>10</v>
      </c>
      <c r="G3864" s="784"/>
      <c r="H3864" s="784" t="s">
        <v>53</v>
      </c>
      <c r="I3864" s="784" t="s">
        <v>97</v>
      </c>
      <c r="J3864" s="784" t="s">
        <v>10980</v>
      </c>
      <c r="K3864" s="784"/>
      <c r="L3864" s="784"/>
    </row>
    <row r="3865" spans="1:12" ht="15">
      <c r="A3865" s="786" t="s">
        <v>11413</v>
      </c>
      <c r="B3865" s="785" t="s">
        <v>3502</v>
      </c>
      <c r="C3865" s="784" t="s">
        <v>7292</v>
      </c>
      <c r="D3865" s="784">
        <v>3864</v>
      </c>
      <c r="E3865" s="784"/>
      <c r="F3865" s="784">
        <v>3</v>
      </c>
      <c r="G3865" s="784"/>
      <c r="H3865" s="784" t="s">
        <v>39</v>
      </c>
      <c r="I3865" s="784" t="s">
        <v>97</v>
      </c>
      <c r="J3865" s="784" t="s">
        <v>10980</v>
      </c>
      <c r="K3865" s="784"/>
      <c r="L3865" s="784"/>
    </row>
    <row r="3866" spans="1:12" ht="15">
      <c r="A3866" s="786" t="s">
        <v>11414</v>
      </c>
      <c r="B3866" s="785" t="s">
        <v>3503</v>
      </c>
      <c r="C3866" s="784" t="s">
        <v>7292</v>
      </c>
      <c r="D3866" s="784">
        <v>3865</v>
      </c>
      <c r="E3866" s="784"/>
      <c r="F3866" s="784">
        <v>14</v>
      </c>
      <c r="G3866" s="784"/>
      <c r="H3866" s="784" t="s">
        <v>20</v>
      </c>
      <c r="I3866" s="784" t="s">
        <v>91</v>
      </c>
      <c r="J3866" s="784" t="s">
        <v>10980</v>
      </c>
      <c r="K3866" s="784"/>
      <c r="L3866" s="784"/>
    </row>
    <row r="3867" spans="1:12" ht="15">
      <c r="A3867" s="786" t="s">
        <v>11415</v>
      </c>
      <c r="B3867" s="785" t="s">
        <v>3504</v>
      </c>
      <c r="C3867" s="784" t="s">
        <v>7292</v>
      </c>
      <c r="D3867" s="784">
        <v>3866</v>
      </c>
      <c r="E3867" s="784"/>
      <c r="F3867" s="784">
        <v>50</v>
      </c>
      <c r="G3867" s="784"/>
      <c r="H3867" s="784" t="s">
        <v>116</v>
      </c>
      <c r="I3867" s="784" t="s">
        <v>86</v>
      </c>
      <c r="J3867" s="784" t="s">
        <v>10980</v>
      </c>
      <c r="K3867" s="784"/>
      <c r="L3867" s="784"/>
    </row>
    <row r="3868" spans="1:12" ht="15">
      <c r="A3868" s="786" t="s">
        <v>11416</v>
      </c>
      <c r="B3868" s="785" t="s">
        <v>3505</v>
      </c>
      <c r="C3868" s="784" t="s">
        <v>7292</v>
      </c>
      <c r="D3868" s="784">
        <v>3867</v>
      </c>
      <c r="E3868" s="784"/>
      <c r="F3868" s="784">
        <v>1</v>
      </c>
      <c r="G3868" s="784"/>
      <c r="H3868" s="784" t="s">
        <v>30</v>
      </c>
      <c r="I3868" s="784" t="s">
        <v>235</v>
      </c>
      <c r="J3868" s="784" t="s">
        <v>10980</v>
      </c>
      <c r="K3868" s="784"/>
      <c r="L3868" s="784"/>
    </row>
    <row r="3869" spans="1:12" ht="15">
      <c r="A3869" s="786" t="s">
        <v>11417</v>
      </c>
      <c r="B3869" s="785" t="s">
        <v>3506</v>
      </c>
      <c r="C3869" s="784" t="s">
        <v>7292</v>
      </c>
      <c r="D3869" s="784">
        <v>3868</v>
      </c>
      <c r="E3869" s="784"/>
      <c r="F3869" s="784">
        <v>1</v>
      </c>
      <c r="G3869" s="784"/>
      <c r="H3869" s="784" t="s">
        <v>30</v>
      </c>
      <c r="I3869" s="784" t="s">
        <v>235</v>
      </c>
      <c r="J3869" s="784" t="s">
        <v>10980</v>
      </c>
      <c r="K3869" s="784"/>
      <c r="L3869" s="784"/>
    </row>
    <row r="3870" spans="1:12" ht="15">
      <c r="A3870" s="786" t="s">
        <v>11418</v>
      </c>
      <c r="B3870" s="785" t="s">
        <v>3507</v>
      </c>
      <c r="C3870" s="784" t="s">
        <v>7292</v>
      </c>
      <c r="D3870" s="784">
        <v>3869</v>
      </c>
      <c r="E3870" s="784"/>
      <c r="F3870" s="784">
        <v>2</v>
      </c>
      <c r="G3870" s="784"/>
      <c r="H3870" s="784" t="s">
        <v>22</v>
      </c>
      <c r="I3870" s="784" t="s">
        <v>89</v>
      </c>
      <c r="J3870" s="784" t="s">
        <v>10980</v>
      </c>
      <c r="K3870" s="784"/>
      <c r="L3870" s="784"/>
    </row>
    <row r="3871" spans="1:12" ht="15">
      <c r="A3871" s="786" t="s">
        <v>11419</v>
      </c>
      <c r="B3871" s="785" t="s">
        <v>667</v>
      </c>
      <c r="C3871" s="784" t="s">
        <v>7292</v>
      </c>
      <c r="D3871" s="784">
        <v>3870</v>
      </c>
      <c r="E3871" s="784"/>
      <c r="F3871" s="784">
        <v>20</v>
      </c>
      <c r="G3871" s="784"/>
      <c r="H3871" s="784" t="s">
        <v>108</v>
      </c>
      <c r="I3871" s="784" t="s">
        <v>86</v>
      </c>
      <c r="J3871" s="784" t="s">
        <v>10980</v>
      </c>
      <c r="K3871" s="784"/>
      <c r="L3871" s="784"/>
    </row>
    <row r="3872" spans="1:12" ht="15">
      <c r="A3872" s="786" t="s">
        <v>11420</v>
      </c>
      <c r="B3872" s="785" t="s">
        <v>3508</v>
      </c>
      <c r="C3872" s="784" t="s">
        <v>7292</v>
      </c>
      <c r="D3872" s="784">
        <v>3871</v>
      </c>
      <c r="E3872" s="784"/>
      <c r="F3872" s="784">
        <v>50</v>
      </c>
      <c r="G3872" s="784"/>
      <c r="H3872" s="784" t="s">
        <v>63</v>
      </c>
      <c r="I3872" s="784" t="s">
        <v>86</v>
      </c>
      <c r="J3872" s="784" t="s">
        <v>10980</v>
      </c>
      <c r="K3872" s="784"/>
      <c r="L3872" s="784"/>
    </row>
    <row r="3873" spans="1:12" ht="15">
      <c r="A3873" s="786" t="s">
        <v>11421</v>
      </c>
      <c r="B3873" s="785" t="s">
        <v>394</v>
      </c>
      <c r="C3873" s="784" t="s">
        <v>7292</v>
      </c>
      <c r="D3873" s="784">
        <v>3872</v>
      </c>
      <c r="E3873" s="784"/>
      <c r="F3873" s="784">
        <v>200</v>
      </c>
      <c r="G3873" s="784"/>
      <c r="H3873" s="784" t="s">
        <v>49</v>
      </c>
      <c r="I3873" s="784" t="s">
        <v>126</v>
      </c>
      <c r="J3873" s="784" t="s">
        <v>10980</v>
      </c>
      <c r="K3873" s="784"/>
      <c r="L3873" s="784"/>
    </row>
    <row r="3874" spans="1:12" ht="15">
      <c r="A3874" s="786" t="s">
        <v>11422</v>
      </c>
      <c r="B3874" s="785" t="s">
        <v>394</v>
      </c>
      <c r="C3874" s="784" t="s">
        <v>7292</v>
      </c>
      <c r="D3874" s="784">
        <v>3873</v>
      </c>
      <c r="E3874" s="784"/>
      <c r="F3874" s="784">
        <v>200</v>
      </c>
      <c r="G3874" s="784"/>
      <c r="H3874" s="784" t="s">
        <v>668</v>
      </c>
      <c r="I3874" s="784" t="s">
        <v>86</v>
      </c>
      <c r="J3874" s="784" t="s">
        <v>10980</v>
      </c>
      <c r="K3874" s="784"/>
      <c r="L3874" s="784"/>
    </row>
    <row r="3875" spans="1:12" ht="15">
      <c r="A3875" s="786" t="s">
        <v>11423</v>
      </c>
      <c r="B3875" s="785" t="s">
        <v>3509</v>
      </c>
      <c r="C3875" s="784" t="s">
        <v>7292</v>
      </c>
      <c r="D3875" s="784">
        <v>3874</v>
      </c>
      <c r="E3875" s="784"/>
      <c r="F3875" s="784">
        <v>20</v>
      </c>
      <c r="G3875" s="784"/>
      <c r="H3875" s="784" t="s">
        <v>410</v>
      </c>
      <c r="I3875" s="784" t="s">
        <v>226</v>
      </c>
      <c r="J3875" s="784" t="s">
        <v>10980</v>
      </c>
      <c r="K3875" s="784"/>
      <c r="L3875" s="784"/>
    </row>
    <row r="3876" spans="1:12" ht="15">
      <c r="A3876" s="786" t="s">
        <v>11424</v>
      </c>
      <c r="B3876" s="785" t="s">
        <v>3510</v>
      </c>
      <c r="C3876" s="784" t="s">
        <v>7292</v>
      </c>
      <c r="D3876" s="784">
        <v>3875</v>
      </c>
      <c r="E3876" s="784"/>
      <c r="F3876" s="784">
        <v>16</v>
      </c>
      <c r="G3876" s="784"/>
      <c r="H3876" s="784" t="s">
        <v>108</v>
      </c>
      <c r="I3876" s="784" t="s">
        <v>86</v>
      </c>
      <c r="J3876" s="784" t="s">
        <v>10980</v>
      </c>
      <c r="K3876" s="784"/>
      <c r="L3876" s="784"/>
    </row>
    <row r="3877" spans="1:12" ht="15">
      <c r="A3877" s="786" t="s">
        <v>11425</v>
      </c>
      <c r="B3877" s="785" t="s">
        <v>3511</v>
      </c>
      <c r="C3877" s="784" t="s">
        <v>7292</v>
      </c>
      <c r="D3877" s="784">
        <v>3876</v>
      </c>
      <c r="E3877" s="784"/>
      <c r="F3877" s="784">
        <v>5</v>
      </c>
      <c r="G3877" s="784"/>
      <c r="H3877" s="784" t="s">
        <v>55</v>
      </c>
      <c r="I3877" s="784" t="s">
        <v>3512</v>
      </c>
      <c r="J3877" s="784" t="s">
        <v>10980</v>
      </c>
      <c r="K3877" s="784"/>
      <c r="L3877" s="784"/>
    </row>
    <row r="3878" spans="1:12" ht="15">
      <c r="A3878" s="786" t="s">
        <v>11426</v>
      </c>
      <c r="B3878" s="785" t="s">
        <v>3513</v>
      </c>
      <c r="C3878" s="784" t="s">
        <v>7292</v>
      </c>
      <c r="D3878" s="784">
        <v>3877</v>
      </c>
      <c r="E3878" s="784"/>
      <c r="F3878" s="784">
        <v>2</v>
      </c>
      <c r="G3878" s="784"/>
      <c r="H3878" s="784" t="s">
        <v>20</v>
      </c>
      <c r="I3878" s="784" t="s">
        <v>226</v>
      </c>
      <c r="J3878" s="784" t="s">
        <v>10980</v>
      </c>
      <c r="K3878" s="784"/>
      <c r="L3878" s="784"/>
    </row>
    <row r="3879" spans="1:12" ht="15">
      <c r="A3879" s="786" t="s">
        <v>11427</v>
      </c>
      <c r="B3879" s="785" t="s">
        <v>3514</v>
      </c>
      <c r="C3879" s="784" t="s">
        <v>7292</v>
      </c>
      <c r="D3879" s="784">
        <v>3878</v>
      </c>
      <c r="E3879" s="784"/>
      <c r="F3879" s="784">
        <v>40</v>
      </c>
      <c r="G3879" s="784"/>
      <c r="H3879" s="784" t="s">
        <v>101</v>
      </c>
      <c r="I3879" s="784" t="s">
        <v>60</v>
      </c>
      <c r="J3879" s="784" t="s">
        <v>10980</v>
      </c>
      <c r="K3879" s="784"/>
      <c r="L3879" s="784"/>
    </row>
    <row r="3880" spans="1:12" ht="15">
      <c r="A3880" s="786" t="s">
        <v>11428</v>
      </c>
      <c r="B3880" s="785" t="s">
        <v>3515</v>
      </c>
      <c r="C3880" s="784" t="s">
        <v>7292</v>
      </c>
      <c r="D3880" s="784">
        <v>3879</v>
      </c>
      <c r="E3880" s="784"/>
      <c r="F3880" s="784">
        <v>32</v>
      </c>
      <c r="G3880" s="784"/>
      <c r="H3880" s="784" t="s">
        <v>27</v>
      </c>
      <c r="I3880" s="784" t="s">
        <v>375</v>
      </c>
      <c r="J3880" s="784" t="s">
        <v>10980</v>
      </c>
      <c r="K3880" s="784"/>
      <c r="L3880" s="784"/>
    </row>
    <row r="3881" spans="1:12" ht="15">
      <c r="A3881" s="786" t="s">
        <v>11429</v>
      </c>
      <c r="B3881" s="785" t="s">
        <v>3516</v>
      </c>
      <c r="C3881" s="784" t="s">
        <v>7292</v>
      </c>
      <c r="D3881" s="784">
        <v>3880</v>
      </c>
      <c r="E3881" s="784"/>
      <c r="F3881" s="784">
        <v>22</v>
      </c>
      <c r="G3881" s="784"/>
      <c r="H3881" s="784" t="s">
        <v>27</v>
      </c>
      <c r="I3881" s="784" t="s">
        <v>76</v>
      </c>
      <c r="J3881" s="784" t="s">
        <v>10980</v>
      </c>
      <c r="K3881" s="784"/>
      <c r="L3881" s="784"/>
    </row>
    <row r="3882" spans="1:12" ht="15">
      <c r="A3882" s="786" t="s">
        <v>11430</v>
      </c>
      <c r="B3882" s="785" t="s">
        <v>3517</v>
      </c>
      <c r="C3882" s="784" t="s">
        <v>7292</v>
      </c>
      <c r="D3882" s="784">
        <v>3881</v>
      </c>
      <c r="E3882" s="784"/>
      <c r="F3882" s="784">
        <v>8</v>
      </c>
      <c r="G3882" s="784"/>
      <c r="H3882" s="784" t="s">
        <v>88</v>
      </c>
      <c r="I3882" s="784" t="s">
        <v>76</v>
      </c>
      <c r="J3882" s="784" t="s">
        <v>10980</v>
      </c>
      <c r="K3882" s="784"/>
      <c r="L3882" s="784"/>
    </row>
    <row r="3883" spans="1:12" ht="15">
      <c r="A3883" s="786" t="s">
        <v>11431</v>
      </c>
      <c r="B3883" s="785" t="s">
        <v>3518</v>
      </c>
      <c r="C3883" s="784" t="s">
        <v>7292</v>
      </c>
      <c r="D3883" s="784">
        <v>3882</v>
      </c>
      <c r="E3883" s="784"/>
      <c r="F3883" s="784">
        <v>8</v>
      </c>
      <c r="G3883" s="784"/>
      <c r="H3883" s="784" t="s">
        <v>724</v>
      </c>
      <c r="I3883" s="784" t="s">
        <v>87</v>
      </c>
      <c r="J3883" s="784" t="s">
        <v>10980</v>
      </c>
      <c r="K3883" s="784"/>
      <c r="L3883" s="784"/>
    </row>
    <row r="3884" spans="1:12" ht="15">
      <c r="A3884" s="786" t="s">
        <v>11432</v>
      </c>
      <c r="B3884" s="785" t="s">
        <v>3519</v>
      </c>
      <c r="C3884" s="784" t="s">
        <v>7292</v>
      </c>
      <c r="D3884" s="784">
        <v>3883</v>
      </c>
      <c r="E3884" s="784"/>
      <c r="F3884" s="784">
        <v>4</v>
      </c>
      <c r="G3884" s="784"/>
      <c r="H3884" s="784" t="s">
        <v>88</v>
      </c>
      <c r="I3884" s="784" t="s">
        <v>76</v>
      </c>
      <c r="J3884" s="784" t="s">
        <v>10980</v>
      </c>
      <c r="K3884" s="784"/>
      <c r="L3884" s="784"/>
    </row>
    <row r="3885" spans="1:12" ht="15">
      <c r="A3885" s="786" t="s">
        <v>11433</v>
      </c>
      <c r="B3885" s="785" t="s">
        <v>3520</v>
      </c>
      <c r="C3885" s="784" t="s">
        <v>7292</v>
      </c>
      <c r="D3885" s="784">
        <v>3884</v>
      </c>
      <c r="E3885" s="784"/>
      <c r="F3885" s="784">
        <v>10</v>
      </c>
      <c r="G3885" s="784"/>
      <c r="H3885" s="784" t="s">
        <v>101</v>
      </c>
      <c r="I3885" s="784" t="s">
        <v>3521</v>
      </c>
      <c r="J3885" s="784" t="s">
        <v>10980</v>
      </c>
      <c r="K3885" s="784"/>
      <c r="L3885" s="784"/>
    </row>
    <row r="3886" spans="1:12" ht="15">
      <c r="A3886" s="786" t="s">
        <v>11434</v>
      </c>
      <c r="B3886" s="785" t="s">
        <v>3522</v>
      </c>
      <c r="C3886" s="784" t="s">
        <v>7292</v>
      </c>
      <c r="D3886" s="784">
        <v>3885</v>
      </c>
      <c r="E3886" s="784"/>
      <c r="F3886" s="784">
        <v>59</v>
      </c>
      <c r="G3886" s="784"/>
      <c r="H3886" s="784" t="s">
        <v>101</v>
      </c>
      <c r="I3886" s="784" t="s">
        <v>2635</v>
      </c>
      <c r="J3886" s="784" t="s">
        <v>10980</v>
      </c>
      <c r="K3886" s="784"/>
      <c r="L3886" s="784"/>
    </row>
    <row r="3887" spans="1:12" ht="15">
      <c r="A3887" s="786" t="s">
        <v>11435</v>
      </c>
      <c r="B3887" s="785" t="s">
        <v>3523</v>
      </c>
      <c r="C3887" s="784" t="s">
        <v>7292</v>
      </c>
      <c r="D3887" s="784">
        <v>3886</v>
      </c>
      <c r="E3887" s="784"/>
      <c r="F3887" s="784">
        <v>126</v>
      </c>
      <c r="G3887" s="784"/>
      <c r="H3887" s="784" t="s">
        <v>20</v>
      </c>
      <c r="I3887" s="784" t="s">
        <v>2284</v>
      </c>
      <c r="J3887" s="784" t="s">
        <v>10980</v>
      </c>
      <c r="K3887" s="784"/>
      <c r="L3887" s="784"/>
    </row>
    <row r="3888" spans="1:12" ht="15">
      <c r="A3888" s="786" t="s">
        <v>11436</v>
      </c>
      <c r="B3888" s="785" t="s">
        <v>3524</v>
      </c>
      <c r="C3888" s="784" t="s">
        <v>7292</v>
      </c>
      <c r="D3888" s="784">
        <v>3887</v>
      </c>
      <c r="E3888" s="784"/>
      <c r="F3888" s="784">
        <v>282</v>
      </c>
      <c r="G3888" s="784"/>
      <c r="H3888" s="784" t="s">
        <v>25</v>
      </c>
      <c r="I3888" s="784" t="s">
        <v>226</v>
      </c>
      <c r="J3888" s="784" t="s">
        <v>10980</v>
      </c>
      <c r="K3888" s="784"/>
      <c r="L3888" s="784"/>
    </row>
    <row r="3889" spans="1:12" ht="15">
      <c r="A3889" s="786" t="s">
        <v>11437</v>
      </c>
      <c r="B3889" s="785" t="s">
        <v>3525</v>
      </c>
      <c r="C3889" s="784" t="s">
        <v>7292</v>
      </c>
      <c r="D3889" s="784">
        <v>3888</v>
      </c>
      <c r="E3889" s="784"/>
      <c r="F3889" s="784">
        <v>2</v>
      </c>
      <c r="G3889" s="784"/>
      <c r="H3889" s="784" t="s">
        <v>22</v>
      </c>
      <c r="I3889" s="784" t="s">
        <v>3526</v>
      </c>
      <c r="J3889" s="784" t="s">
        <v>10980</v>
      </c>
      <c r="K3889" s="784"/>
      <c r="L3889" s="784"/>
    </row>
    <row r="3890" spans="1:12" ht="15">
      <c r="A3890" s="786" t="s">
        <v>11438</v>
      </c>
      <c r="B3890" s="785" t="s">
        <v>3527</v>
      </c>
      <c r="C3890" s="784" t="s">
        <v>7292</v>
      </c>
      <c r="D3890" s="784">
        <v>3889</v>
      </c>
      <c r="E3890" s="784"/>
      <c r="F3890" s="784">
        <v>4</v>
      </c>
      <c r="G3890" s="784"/>
      <c r="H3890" s="784" t="s">
        <v>59</v>
      </c>
      <c r="I3890" s="784" t="s">
        <v>71</v>
      </c>
      <c r="J3890" s="784" t="s">
        <v>10980</v>
      </c>
      <c r="K3890" s="784"/>
      <c r="L3890" s="784"/>
    </row>
    <row r="3891" spans="1:12" ht="15">
      <c r="A3891" s="786" t="s">
        <v>11439</v>
      </c>
      <c r="B3891" s="785" t="s">
        <v>3528</v>
      </c>
      <c r="C3891" s="784" t="s">
        <v>7292</v>
      </c>
      <c r="D3891" s="784">
        <v>3890</v>
      </c>
      <c r="E3891" s="784"/>
      <c r="F3891" s="784">
        <v>2</v>
      </c>
      <c r="G3891" s="784"/>
      <c r="H3891" s="784" t="s">
        <v>27</v>
      </c>
      <c r="I3891" s="784" t="s">
        <v>266</v>
      </c>
      <c r="J3891" s="784" t="s">
        <v>10980</v>
      </c>
      <c r="K3891" s="784"/>
      <c r="L3891" s="784"/>
    </row>
    <row r="3892" spans="1:12" ht="15">
      <c r="A3892" s="786" t="s">
        <v>11440</v>
      </c>
      <c r="B3892" s="785" t="s">
        <v>3529</v>
      </c>
      <c r="C3892" s="784" t="s">
        <v>7292</v>
      </c>
      <c r="D3892" s="784">
        <v>3891</v>
      </c>
      <c r="E3892" s="784"/>
      <c r="F3892" s="784">
        <v>1</v>
      </c>
      <c r="G3892" s="784"/>
      <c r="H3892" s="784" t="s">
        <v>92</v>
      </c>
      <c r="I3892" s="784" t="s">
        <v>3530</v>
      </c>
      <c r="J3892" s="784" t="s">
        <v>10980</v>
      </c>
      <c r="K3892" s="784"/>
      <c r="L3892" s="784"/>
    </row>
    <row r="3893" spans="1:12" ht="15">
      <c r="A3893" s="786" t="s">
        <v>11441</v>
      </c>
      <c r="B3893" s="785" t="s">
        <v>3531</v>
      </c>
      <c r="C3893" s="784" t="s">
        <v>7292</v>
      </c>
      <c r="D3893" s="784">
        <v>3892</v>
      </c>
      <c r="E3893" s="784"/>
      <c r="F3893" s="784">
        <v>4</v>
      </c>
      <c r="G3893" s="784"/>
      <c r="H3893" s="784" t="s">
        <v>108</v>
      </c>
      <c r="I3893" s="784" t="s">
        <v>76</v>
      </c>
      <c r="J3893" s="784" t="s">
        <v>10980</v>
      </c>
      <c r="K3893" s="784"/>
      <c r="L3893" s="784"/>
    </row>
    <row r="3894" spans="1:12" ht="15">
      <c r="A3894" s="786" t="s">
        <v>11442</v>
      </c>
      <c r="B3894" s="785" t="s">
        <v>3532</v>
      </c>
      <c r="C3894" s="784" t="s">
        <v>7292</v>
      </c>
      <c r="D3894" s="784">
        <v>3893</v>
      </c>
      <c r="E3894" s="784"/>
      <c r="F3894" s="784">
        <v>1</v>
      </c>
      <c r="G3894" s="784"/>
      <c r="H3894" s="784" t="s">
        <v>92</v>
      </c>
      <c r="I3894" s="784" t="s">
        <v>166</v>
      </c>
      <c r="J3894" s="784" t="s">
        <v>10980</v>
      </c>
      <c r="K3894" s="784"/>
      <c r="L3894" s="784"/>
    </row>
    <row r="3895" spans="1:12" ht="15">
      <c r="A3895" s="786" t="s">
        <v>11443</v>
      </c>
      <c r="B3895" s="785" t="s">
        <v>3533</v>
      </c>
      <c r="C3895" s="784" t="s">
        <v>7292</v>
      </c>
      <c r="D3895" s="784">
        <v>3894</v>
      </c>
      <c r="E3895" s="784"/>
      <c r="F3895" s="784">
        <v>1</v>
      </c>
      <c r="G3895" s="784"/>
      <c r="H3895" s="784" t="s">
        <v>92</v>
      </c>
      <c r="I3895" s="784" t="s">
        <v>166</v>
      </c>
      <c r="J3895" s="784" t="s">
        <v>10980</v>
      </c>
      <c r="K3895" s="784"/>
      <c r="L3895" s="784"/>
    </row>
    <row r="3896" spans="1:12" ht="15">
      <c r="A3896" s="786" t="s">
        <v>11444</v>
      </c>
      <c r="B3896" s="785" t="s">
        <v>3534</v>
      </c>
      <c r="C3896" s="784" t="s">
        <v>7292</v>
      </c>
      <c r="D3896" s="784">
        <v>3895</v>
      </c>
      <c r="E3896" s="784"/>
      <c r="F3896" s="784">
        <v>1</v>
      </c>
      <c r="G3896" s="784"/>
      <c r="H3896" s="784" t="s">
        <v>24</v>
      </c>
      <c r="I3896" s="784" t="s">
        <v>166</v>
      </c>
      <c r="J3896" s="784" t="s">
        <v>10980</v>
      </c>
      <c r="K3896" s="784"/>
      <c r="L3896" s="784"/>
    </row>
    <row r="3897" spans="1:12" ht="15">
      <c r="A3897" s="786" t="s">
        <v>11445</v>
      </c>
      <c r="B3897" s="785" t="s">
        <v>3535</v>
      </c>
      <c r="C3897" s="784" t="s">
        <v>7292</v>
      </c>
      <c r="D3897" s="784">
        <v>3896</v>
      </c>
      <c r="E3897" s="784"/>
      <c r="F3897" s="784">
        <v>1</v>
      </c>
      <c r="G3897" s="784"/>
      <c r="H3897" s="784" t="s">
        <v>24</v>
      </c>
      <c r="I3897" s="784" t="s">
        <v>344</v>
      </c>
      <c r="J3897" s="784" t="s">
        <v>10980</v>
      </c>
      <c r="K3897" s="784"/>
      <c r="L3897" s="784"/>
    </row>
    <row r="3898" spans="1:12" ht="15">
      <c r="A3898" s="786" t="s">
        <v>11446</v>
      </c>
      <c r="B3898" s="785" t="s">
        <v>3536</v>
      </c>
      <c r="C3898" s="784" t="s">
        <v>7292</v>
      </c>
      <c r="D3898" s="784">
        <v>3897</v>
      </c>
      <c r="E3898" s="784"/>
      <c r="F3898" s="784">
        <v>2</v>
      </c>
      <c r="G3898" s="784"/>
      <c r="H3898" s="784" t="s">
        <v>22</v>
      </c>
      <c r="I3898" s="784" t="s">
        <v>3537</v>
      </c>
      <c r="J3898" s="784" t="s">
        <v>10980</v>
      </c>
      <c r="K3898" s="784"/>
      <c r="L3898" s="784"/>
    </row>
    <row r="3899" spans="1:12" ht="15">
      <c r="A3899" s="786" t="s">
        <v>11447</v>
      </c>
      <c r="B3899" s="785" t="s">
        <v>3538</v>
      </c>
      <c r="C3899" s="784" t="s">
        <v>7292</v>
      </c>
      <c r="D3899" s="784">
        <v>3898</v>
      </c>
      <c r="E3899" s="784"/>
      <c r="F3899" s="784">
        <v>221</v>
      </c>
      <c r="G3899" s="784"/>
      <c r="H3899" s="784" t="s">
        <v>25</v>
      </c>
      <c r="I3899" s="784" t="s">
        <v>3539</v>
      </c>
      <c r="J3899" s="784" t="s">
        <v>10980</v>
      </c>
      <c r="K3899" s="784"/>
      <c r="L3899" s="784"/>
    </row>
    <row r="3900" spans="1:12" ht="15">
      <c r="A3900" s="786" t="s">
        <v>11448</v>
      </c>
      <c r="B3900" s="785" t="s">
        <v>3540</v>
      </c>
      <c r="C3900" s="784" t="s">
        <v>7292</v>
      </c>
      <c r="D3900" s="784">
        <v>3899</v>
      </c>
      <c r="E3900" s="784"/>
      <c r="F3900" s="784">
        <v>85</v>
      </c>
      <c r="G3900" s="784"/>
      <c r="H3900" s="784" t="s">
        <v>25</v>
      </c>
      <c r="I3900" s="784" t="s">
        <v>86</v>
      </c>
      <c r="J3900" s="784" t="s">
        <v>10980</v>
      </c>
      <c r="K3900" s="784"/>
      <c r="L3900" s="784"/>
    </row>
    <row r="3901" spans="1:12" ht="15">
      <c r="A3901" s="786" t="s">
        <v>11449</v>
      </c>
      <c r="B3901" s="785" t="s">
        <v>3541</v>
      </c>
      <c r="C3901" s="784" t="s">
        <v>7292</v>
      </c>
      <c r="D3901" s="784">
        <v>3900</v>
      </c>
      <c r="E3901" s="784"/>
      <c r="F3901" s="784">
        <v>80</v>
      </c>
      <c r="G3901" s="784"/>
      <c r="H3901" s="784" t="s">
        <v>42</v>
      </c>
      <c r="I3901" s="784" t="s">
        <v>86</v>
      </c>
      <c r="J3901" s="784" t="s">
        <v>10980</v>
      </c>
      <c r="K3901" s="784"/>
      <c r="L3901" s="784"/>
    </row>
    <row r="3902" spans="1:12" ht="15">
      <c r="A3902" s="786" t="s">
        <v>11450</v>
      </c>
      <c r="B3902" s="785" t="s">
        <v>3542</v>
      </c>
      <c r="C3902" s="784" t="s">
        <v>7292</v>
      </c>
      <c r="D3902" s="784">
        <v>3901</v>
      </c>
      <c r="E3902" s="784"/>
      <c r="F3902" s="784">
        <v>90</v>
      </c>
      <c r="G3902" s="784"/>
      <c r="H3902" s="784" t="s">
        <v>59</v>
      </c>
      <c r="I3902" s="784" t="s">
        <v>86</v>
      </c>
      <c r="J3902" s="784" t="s">
        <v>10980</v>
      </c>
      <c r="K3902" s="784"/>
      <c r="L3902" s="784"/>
    </row>
    <row r="3903" spans="1:12" ht="15">
      <c r="A3903" s="786" t="s">
        <v>11451</v>
      </c>
      <c r="B3903" s="785" t="s">
        <v>3543</v>
      </c>
      <c r="C3903" s="784" t="s">
        <v>7292</v>
      </c>
      <c r="D3903" s="784">
        <v>3902</v>
      </c>
      <c r="E3903" s="784"/>
      <c r="F3903" s="784">
        <v>1</v>
      </c>
      <c r="G3903" s="784"/>
      <c r="H3903" s="784" t="s">
        <v>37</v>
      </c>
      <c r="I3903" s="784" t="s">
        <v>3544</v>
      </c>
      <c r="J3903" s="784" t="s">
        <v>10980</v>
      </c>
      <c r="K3903" s="784"/>
      <c r="L3903" s="784"/>
    </row>
    <row r="3904" spans="1:12" ht="15">
      <c r="A3904" s="786" t="s">
        <v>11452</v>
      </c>
      <c r="B3904" s="785" t="s">
        <v>3545</v>
      </c>
      <c r="C3904" s="784" t="s">
        <v>7292</v>
      </c>
      <c r="D3904" s="784">
        <v>3903</v>
      </c>
      <c r="E3904" s="784"/>
      <c r="F3904" s="784">
        <v>2</v>
      </c>
      <c r="G3904" s="784"/>
      <c r="H3904" s="784" t="s">
        <v>366</v>
      </c>
      <c r="I3904" s="784" t="s">
        <v>3461</v>
      </c>
      <c r="J3904" s="784" t="s">
        <v>10980</v>
      </c>
      <c r="K3904" s="784"/>
      <c r="L3904" s="784"/>
    </row>
    <row r="3905" spans="1:12" ht="15">
      <c r="A3905" s="786" t="s">
        <v>11453</v>
      </c>
      <c r="B3905" s="785" t="s">
        <v>3546</v>
      </c>
      <c r="C3905" s="784" t="s">
        <v>7292</v>
      </c>
      <c r="D3905" s="784">
        <v>3904</v>
      </c>
      <c r="E3905" s="784"/>
      <c r="F3905" s="784">
        <v>2</v>
      </c>
      <c r="G3905" s="784"/>
      <c r="H3905" s="784" t="s">
        <v>55</v>
      </c>
      <c r="I3905" s="784" t="s">
        <v>11</v>
      </c>
      <c r="J3905" s="784" t="s">
        <v>10980</v>
      </c>
      <c r="K3905" s="784"/>
      <c r="L3905" s="784"/>
    </row>
    <row r="3906" spans="1:12" ht="15">
      <c r="A3906" s="786" t="s">
        <v>11454</v>
      </c>
      <c r="B3906" s="785" t="s">
        <v>3547</v>
      </c>
      <c r="C3906" s="784" t="s">
        <v>7292</v>
      </c>
      <c r="D3906" s="784">
        <v>3905</v>
      </c>
      <c r="E3906" s="784"/>
      <c r="F3906" s="784">
        <v>3</v>
      </c>
      <c r="G3906" s="784"/>
      <c r="H3906" s="784" t="s">
        <v>32</v>
      </c>
      <c r="I3906" s="784" t="s">
        <v>3548</v>
      </c>
      <c r="J3906" s="784" t="s">
        <v>10980</v>
      </c>
      <c r="K3906" s="784"/>
      <c r="L3906" s="784"/>
    </row>
    <row r="3907" spans="1:12" ht="15">
      <c r="A3907" s="786" t="s">
        <v>11455</v>
      </c>
      <c r="B3907" s="785" t="s">
        <v>3549</v>
      </c>
      <c r="C3907" s="784" t="s">
        <v>7292</v>
      </c>
      <c r="D3907" s="784">
        <v>3906</v>
      </c>
      <c r="E3907" s="784"/>
      <c r="F3907" s="784">
        <v>1</v>
      </c>
      <c r="G3907" s="784"/>
      <c r="H3907" s="784" t="s">
        <v>100</v>
      </c>
      <c r="I3907" s="784" t="s">
        <v>754</v>
      </c>
      <c r="J3907" s="784" t="s">
        <v>10980</v>
      </c>
      <c r="K3907" s="784"/>
      <c r="L3907" s="784"/>
    </row>
    <row r="3908" spans="1:12" ht="15">
      <c r="A3908" s="786" t="s">
        <v>11456</v>
      </c>
      <c r="B3908" s="785" t="s">
        <v>3550</v>
      </c>
      <c r="C3908" s="784" t="s">
        <v>7292</v>
      </c>
      <c r="D3908" s="784">
        <v>3907</v>
      </c>
      <c r="E3908" s="784"/>
      <c r="F3908" s="784">
        <v>1</v>
      </c>
      <c r="G3908" s="784"/>
      <c r="H3908" s="784" t="s">
        <v>53</v>
      </c>
      <c r="I3908" s="784" t="s">
        <v>46</v>
      </c>
      <c r="J3908" s="784" t="s">
        <v>10980</v>
      </c>
      <c r="K3908" s="784"/>
      <c r="L3908" s="784"/>
    </row>
    <row r="3909" spans="1:12" ht="15">
      <c r="A3909" s="786" t="s">
        <v>11457</v>
      </c>
      <c r="B3909" s="785" t="s">
        <v>3551</v>
      </c>
      <c r="C3909" s="784" t="s">
        <v>7292</v>
      </c>
      <c r="D3909" s="784">
        <v>3908</v>
      </c>
      <c r="E3909" s="784"/>
      <c r="F3909" s="784">
        <v>26</v>
      </c>
      <c r="G3909" s="784"/>
      <c r="H3909" s="784" t="s">
        <v>85</v>
      </c>
      <c r="I3909" s="784" t="s">
        <v>3552</v>
      </c>
      <c r="J3909" s="784" t="s">
        <v>10980</v>
      </c>
      <c r="K3909" s="784"/>
      <c r="L3909" s="784"/>
    </row>
    <row r="3910" spans="1:12" ht="15">
      <c r="A3910" s="786" t="s">
        <v>11458</v>
      </c>
      <c r="B3910" s="785" t="s">
        <v>3553</v>
      </c>
      <c r="C3910" s="784" t="s">
        <v>7292</v>
      </c>
      <c r="D3910" s="784">
        <v>3909</v>
      </c>
      <c r="E3910" s="784"/>
      <c r="F3910" s="784">
        <v>0</v>
      </c>
      <c r="G3910" s="784"/>
      <c r="H3910" s="784" t="s">
        <v>40</v>
      </c>
      <c r="I3910" s="784" t="s">
        <v>3554</v>
      </c>
      <c r="J3910" s="784" t="s">
        <v>10980</v>
      </c>
      <c r="K3910" s="784"/>
      <c r="L3910" s="784"/>
    </row>
    <row r="3911" spans="1:12" ht="15">
      <c r="A3911" s="786" t="s">
        <v>11459</v>
      </c>
      <c r="B3911" s="785" t="s">
        <v>3556</v>
      </c>
      <c r="C3911" s="784" t="s">
        <v>7292</v>
      </c>
      <c r="D3911" s="784">
        <v>3910</v>
      </c>
      <c r="E3911" s="784"/>
      <c r="F3911" s="784">
        <v>1</v>
      </c>
      <c r="G3911" s="784"/>
      <c r="H3911" s="784" t="s">
        <v>27</v>
      </c>
      <c r="I3911" s="784" t="s">
        <v>3557</v>
      </c>
      <c r="J3911" s="784" t="s">
        <v>10980</v>
      </c>
      <c r="K3911" s="784"/>
      <c r="L3911" s="784"/>
    </row>
    <row r="3912" spans="1:12" ht="15">
      <c r="A3912" s="786" t="s">
        <v>11460</v>
      </c>
      <c r="B3912" s="785" t="s">
        <v>3556</v>
      </c>
      <c r="C3912" s="784" t="s">
        <v>7292</v>
      </c>
      <c r="D3912" s="784">
        <v>3911</v>
      </c>
      <c r="E3912" s="784"/>
      <c r="F3912" s="784">
        <v>1</v>
      </c>
      <c r="G3912" s="784"/>
      <c r="H3912" s="784" t="s">
        <v>27</v>
      </c>
      <c r="I3912" s="784" t="s">
        <v>3558</v>
      </c>
      <c r="J3912" s="784" t="s">
        <v>10980</v>
      </c>
      <c r="K3912" s="784"/>
      <c r="L3912" s="784"/>
    </row>
    <row r="3913" spans="1:12" ht="15">
      <c r="A3913" s="786" t="s">
        <v>11461</v>
      </c>
      <c r="B3913" s="785" t="s">
        <v>3559</v>
      </c>
      <c r="C3913" s="784" t="s">
        <v>7292</v>
      </c>
      <c r="D3913" s="784">
        <v>3912</v>
      </c>
      <c r="E3913" s="784"/>
      <c r="F3913" s="784">
        <v>2</v>
      </c>
      <c r="G3913" s="784"/>
      <c r="H3913" s="784" t="s">
        <v>20</v>
      </c>
      <c r="I3913" s="784" t="s">
        <v>3560</v>
      </c>
      <c r="J3913" s="784" t="s">
        <v>10980</v>
      </c>
      <c r="K3913" s="784"/>
      <c r="L3913" s="784"/>
    </row>
    <row r="3914" spans="1:12" ht="15">
      <c r="A3914" s="786" t="s">
        <v>11462</v>
      </c>
      <c r="B3914" s="785" t="s">
        <v>3561</v>
      </c>
      <c r="C3914" s="784" t="s">
        <v>7292</v>
      </c>
      <c r="D3914" s="784">
        <v>3913</v>
      </c>
      <c r="E3914" s="784"/>
      <c r="F3914" s="784">
        <v>1</v>
      </c>
      <c r="G3914" s="784"/>
      <c r="H3914" s="784" t="s">
        <v>27</v>
      </c>
      <c r="I3914" s="784" t="s">
        <v>46</v>
      </c>
      <c r="J3914" s="784" t="s">
        <v>10980</v>
      </c>
      <c r="K3914" s="784"/>
      <c r="L3914" s="784"/>
    </row>
    <row r="3915" spans="1:12" ht="15">
      <c r="A3915" s="786" t="s">
        <v>11463</v>
      </c>
      <c r="B3915" s="785" t="s">
        <v>3562</v>
      </c>
      <c r="C3915" s="784" t="s">
        <v>7292</v>
      </c>
      <c r="D3915" s="784">
        <v>3914</v>
      </c>
      <c r="E3915" s="784"/>
      <c r="F3915" s="784">
        <v>1</v>
      </c>
      <c r="G3915" s="784"/>
      <c r="H3915" s="784" t="s">
        <v>53</v>
      </c>
      <c r="I3915" s="784" t="s">
        <v>46</v>
      </c>
      <c r="J3915" s="784" t="s">
        <v>10980</v>
      </c>
      <c r="K3915" s="784"/>
      <c r="L3915" s="784"/>
    </row>
    <row r="3916" spans="1:12" ht="15">
      <c r="A3916" s="786" t="s">
        <v>11464</v>
      </c>
      <c r="B3916" s="785" t="s">
        <v>3563</v>
      </c>
      <c r="C3916" s="784" t="s">
        <v>7292</v>
      </c>
      <c r="D3916" s="784">
        <v>3915</v>
      </c>
      <c r="E3916" s="784"/>
      <c r="F3916" s="784">
        <v>95</v>
      </c>
      <c r="G3916" s="784"/>
      <c r="H3916" s="784" t="s">
        <v>85</v>
      </c>
      <c r="I3916" s="784" t="s">
        <v>3564</v>
      </c>
      <c r="J3916" s="784" t="s">
        <v>10980</v>
      </c>
      <c r="K3916" s="784"/>
      <c r="L3916" s="784"/>
    </row>
    <row r="3917" spans="1:12" ht="15">
      <c r="A3917" s="786" t="s">
        <v>11465</v>
      </c>
      <c r="B3917" s="785" t="s">
        <v>3565</v>
      </c>
      <c r="C3917" s="784" t="s">
        <v>7292</v>
      </c>
      <c r="D3917" s="784">
        <v>3916</v>
      </c>
      <c r="E3917" s="784"/>
      <c r="F3917" s="784">
        <v>10</v>
      </c>
      <c r="G3917" s="784"/>
      <c r="H3917" s="784" t="s">
        <v>108</v>
      </c>
      <c r="I3917" s="784" t="s">
        <v>109</v>
      </c>
      <c r="J3917" s="784" t="s">
        <v>10980</v>
      </c>
      <c r="K3917" s="784"/>
      <c r="L3917" s="784"/>
    </row>
    <row r="3918" spans="1:12" ht="15">
      <c r="A3918" s="786" t="s">
        <v>11466</v>
      </c>
      <c r="B3918" s="785" t="s">
        <v>3566</v>
      </c>
      <c r="C3918" s="784" t="s">
        <v>7292</v>
      </c>
      <c r="D3918" s="784">
        <v>3917</v>
      </c>
      <c r="E3918" s="784"/>
      <c r="F3918" s="784">
        <v>20</v>
      </c>
      <c r="G3918" s="784"/>
      <c r="H3918" s="784" t="s">
        <v>108</v>
      </c>
      <c r="I3918" s="784" t="s">
        <v>109</v>
      </c>
      <c r="J3918" s="784" t="s">
        <v>10980</v>
      </c>
      <c r="K3918" s="784"/>
      <c r="L3918" s="784"/>
    </row>
    <row r="3919" spans="1:12" ht="15">
      <c r="A3919" s="786" t="s">
        <v>11467</v>
      </c>
      <c r="B3919" s="785" t="s">
        <v>3567</v>
      </c>
      <c r="C3919" s="784" t="s">
        <v>7292</v>
      </c>
      <c r="D3919" s="784">
        <v>3918</v>
      </c>
      <c r="E3919" s="784"/>
      <c r="F3919" s="784">
        <v>18</v>
      </c>
      <c r="G3919" s="784"/>
      <c r="H3919" s="784" t="s">
        <v>108</v>
      </c>
      <c r="I3919" s="784" t="s">
        <v>109</v>
      </c>
      <c r="J3919" s="784" t="s">
        <v>10980</v>
      </c>
      <c r="K3919" s="784"/>
      <c r="L3919" s="784"/>
    </row>
    <row r="3920" spans="1:12" ht="15">
      <c r="A3920" s="786" t="s">
        <v>11468</v>
      </c>
      <c r="B3920" s="785" t="s">
        <v>3568</v>
      </c>
      <c r="C3920" s="784" t="s">
        <v>7292</v>
      </c>
      <c r="D3920" s="784">
        <v>3919</v>
      </c>
      <c r="E3920" s="784"/>
      <c r="F3920" s="784">
        <v>5</v>
      </c>
      <c r="G3920" s="784"/>
      <c r="H3920" s="784" t="s">
        <v>55</v>
      </c>
      <c r="I3920" s="784" t="s">
        <v>109</v>
      </c>
      <c r="J3920" s="784" t="s">
        <v>10980</v>
      </c>
      <c r="K3920" s="784"/>
      <c r="L3920" s="784"/>
    </row>
    <row r="3921" spans="1:12" ht="15">
      <c r="A3921" s="786" t="s">
        <v>11469</v>
      </c>
      <c r="B3921" s="785" t="s">
        <v>3569</v>
      </c>
      <c r="C3921" s="784" t="s">
        <v>7292</v>
      </c>
      <c r="D3921" s="784">
        <v>3920</v>
      </c>
      <c r="E3921" s="784"/>
      <c r="F3921" s="784">
        <v>10</v>
      </c>
      <c r="G3921" s="784"/>
      <c r="H3921" s="784" t="s">
        <v>108</v>
      </c>
      <c r="I3921" s="784" t="s">
        <v>109</v>
      </c>
      <c r="J3921" s="784" t="s">
        <v>10980</v>
      </c>
      <c r="K3921" s="784"/>
      <c r="L3921" s="784"/>
    </row>
    <row r="3922" spans="1:12" ht="15">
      <c r="A3922" s="786" t="s">
        <v>11470</v>
      </c>
      <c r="B3922" s="785" t="s">
        <v>3570</v>
      </c>
      <c r="C3922" s="784" t="s">
        <v>7292</v>
      </c>
      <c r="D3922" s="784">
        <v>3921</v>
      </c>
      <c r="E3922" s="784"/>
      <c r="F3922" s="784">
        <v>10</v>
      </c>
      <c r="G3922" s="784"/>
      <c r="H3922" s="784" t="s">
        <v>108</v>
      </c>
      <c r="I3922" s="784" t="s">
        <v>109</v>
      </c>
      <c r="J3922" s="784" t="s">
        <v>10980</v>
      </c>
      <c r="K3922" s="784"/>
      <c r="L3922" s="784"/>
    </row>
    <row r="3923" spans="1:12" ht="15">
      <c r="A3923" s="786" t="s">
        <v>11471</v>
      </c>
      <c r="B3923" s="785" t="s">
        <v>3571</v>
      </c>
      <c r="C3923" s="784" t="s">
        <v>7292</v>
      </c>
      <c r="D3923" s="784">
        <v>3922</v>
      </c>
      <c r="E3923" s="784"/>
      <c r="F3923" s="784">
        <v>3</v>
      </c>
      <c r="G3923" s="784"/>
      <c r="H3923" s="784" t="s">
        <v>22</v>
      </c>
      <c r="I3923" s="784" t="s">
        <v>109</v>
      </c>
      <c r="J3923" s="784" t="s">
        <v>10980</v>
      </c>
      <c r="K3923" s="784"/>
      <c r="L3923" s="784"/>
    </row>
    <row r="3924" spans="1:12" ht="15">
      <c r="A3924" s="786" t="s">
        <v>11472</v>
      </c>
      <c r="B3924" s="785" t="s">
        <v>3572</v>
      </c>
      <c r="C3924" s="784" t="s">
        <v>7292</v>
      </c>
      <c r="D3924" s="784">
        <v>3923</v>
      </c>
      <c r="E3924" s="784"/>
      <c r="F3924" s="784">
        <v>4</v>
      </c>
      <c r="G3924" s="784"/>
      <c r="H3924" s="784" t="s">
        <v>101</v>
      </c>
      <c r="I3924" s="784" t="s">
        <v>109</v>
      </c>
      <c r="J3924" s="784" t="s">
        <v>10980</v>
      </c>
      <c r="K3924" s="784"/>
      <c r="L3924" s="784"/>
    </row>
    <row r="3925" spans="1:12" ht="15">
      <c r="A3925" s="786" t="s">
        <v>11473</v>
      </c>
      <c r="B3925" s="785" t="s">
        <v>3573</v>
      </c>
      <c r="C3925" s="784" t="s">
        <v>7292</v>
      </c>
      <c r="D3925" s="784">
        <v>3924</v>
      </c>
      <c r="E3925" s="784"/>
      <c r="F3925" s="784">
        <v>24</v>
      </c>
      <c r="G3925" s="784"/>
      <c r="H3925" s="784" t="s">
        <v>20</v>
      </c>
      <c r="I3925" s="784" t="s">
        <v>109</v>
      </c>
      <c r="J3925" s="784" t="s">
        <v>10980</v>
      </c>
      <c r="K3925" s="784"/>
      <c r="L3925" s="784"/>
    </row>
    <row r="3926" spans="1:12" ht="15">
      <c r="A3926" s="786" t="s">
        <v>11474</v>
      </c>
      <c r="B3926" s="785" t="s">
        <v>3574</v>
      </c>
      <c r="C3926" s="784" t="s">
        <v>7292</v>
      </c>
      <c r="D3926" s="784">
        <v>3925</v>
      </c>
      <c r="E3926" s="784"/>
      <c r="F3926" s="784">
        <v>4</v>
      </c>
      <c r="G3926" s="784"/>
      <c r="H3926" s="784" t="s">
        <v>27</v>
      </c>
      <c r="I3926" s="784" t="s">
        <v>375</v>
      </c>
      <c r="J3926" s="784" t="s">
        <v>10980</v>
      </c>
      <c r="K3926" s="784"/>
      <c r="L3926" s="784"/>
    </row>
    <row r="3927" spans="1:12" ht="15">
      <c r="A3927" s="786" t="s">
        <v>11475</v>
      </c>
      <c r="B3927" s="785" t="s">
        <v>3575</v>
      </c>
      <c r="C3927" s="784" t="s">
        <v>7292</v>
      </c>
      <c r="D3927" s="784">
        <v>3926</v>
      </c>
      <c r="E3927" s="784"/>
      <c r="F3927" s="784">
        <v>16</v>
      </c>
      <c r="G3927" s="784"/>
      <c r="H3927" s="784" t="s">
        <v>42</v>
      </c>
      <c r="I3927" s="784" t="s">
        <v>126</v>
      </c>
      <c r="J3927" s="784" t="s">
        <v>10980</v>
      </c>
      <c r="K3927" s="784"/>
      <c r="L3927" s="784"/>
    </row>
    <row r="3928" spans="1:12" ht="15">
      <c r="A3928" s="786" t="s">
        <v>11476</v>
      </c>
      <c r="B3928" s="785" t="s">
        <v>3576</v>
      </c>
      <c r="C3928" s="784" t="s">
        <v>7292</v>
      </c>
      <c r="D3928" s="784">
        <v>3927</v>
      </c>
      <c r="E3928" s="784"/>
      <c r="F3928" s="784">
        <v>1</v>
      </c>
      <c r="G3928" s="784"/>
      <c r="H3928" s="784" t="s">
        <v>24</v>
      </c>
      <c r="I3928" s="784" t="s">
        <v>109</v>
      </c>
      <c r="J3928" s="784" t="s">
        <v>10980</v>
      </c>
      <c r="K3928" s="784"/>
      <c r="L3928" s="784"/>
    </row>
    <row r="3929" spans="1:12" ht="15">
      <c r="A3929" s="786" t="s">
        <v>11477</v>
      </c>
      <c r="B3929" s="785" t="s">
        <v>3577</v>
      </c>
      <c r="C3929" s="784" t="s">
        <v>7292</v>
      </c>
      <c r="D3929" s="784">
        <v>3928</v>
      </c>
      <c r="E3929" s="784"/>
      <c r="F3929" s="784">
        <v>3</v>
      </c>
      <c r="G3929" s="784"/>
      <c r="H3929" s="784" t="s">
        <v>49</v>
      </c>
      <c r="I3929" s="784" t="s">
        <v>3578</v>
      </c>
      <c r="J3929" s="784" t="s">
        <v>10980</v>
      </c>
      <c r="K3929" s="784"/>
      <c r="L3929" s="784"/>
    </row>
    <row r="3930" spans="1:12" ht="15">
      <c r="A3930" s="786" t="s">
        <v>11478</v>
      </c>
      <c r="B3930" s="785" t="s">
        <v>3579</v>
      </c>
      <c r="C3930" s="784" t="s">
        <v>7292</v>
      </c>
      <c r="D3930" s="784">
        <v>3929</v>
      </c>
      <c r="E3930" s="784"/>
      <c r="F3930" s="784">
        <v>1</v>
      </c>
      <c r="G3930" s="784"/>
      <c r="H3930" s="784" t="s">
        <v>88</v>
      </c>
      <c r="I3930" s="784" t="s">
        <v>3580</v>
      </c>
      <c r="J3930" s="784" t="s">
        <v>10980</v>
      </c>
      <c r="K3930" s="784"/>
      <c r="L3930" s="784"/>
    </row>
    <row r="3931" spans="1:12" ht="15">
      <c r="A3931" s="786" t="s">
        <v>11479</v>
      </c>
      <c r="B3931" s="785" t="s">
        <v>3581</v>
      </c>
      <c r="C3931" s="784" t="s">
        <v>7292</v>
      </c>
      <c r="D3931" s="784">
        <v>3930</v>
      </c>
      <c r="E3931" s="784"/>
      <c r="F3931" s="784">
        <v>4</v>
      </c>
      <c r="G3931" s="784"/>
      <c r="H3931" s="784" t="s">
        <v>20</v>
      </c>
      <c r="I3931" s="784" t="s">
        <v>105</v>
      </c>
      <c r="J3931" s="784" t="s">
        <v>10980</v>
      </c>
      <c r="K3931" s="784"/>
      <c r="L3931" s="784"/>
    </row>
    <row r="3932" spans="1:12" ht="15">
      <c r="A3932" s="786" t="s">
        <v>11480</v>
      </c>
      <c r="B3932" s="785" t="s">
        <v>3582</v>
      </c>
      <c r="C3932" s="784" t="s">
        <v>7292</v>
      </c>
      <c r="D3932" s="784">
        <v>3931</v>
      </c>
      <c r="E3932" s="784"/>
      <c r="F3932" s="784">
        <v>4</v>
      </c>
      <c r="G3932" s="784"/>
      <c r="H3932" s="784" t="s">
        <v>22</v>
      </c>
      <c r="I3932" s="784" t="s">
        <v>105</v>
      </c>
      <c r="J3932" s="784" t="s">
        <v>10980</v>
      </c>
      <c r="K3932" s="784"/>
      <c r="L3932" s="784"/>
    </row>
    <row r="3933" spans="1:12" ht="15">
      <c r="A3933" s="786" t="s">
        <v>11481</v>
      </c>
      <c r="B3933" s="785" t="s">
        <v>3583</v>
      </c>
      <c r="C3933" s="784" t="s">
        <v>7292</v>
      </c>
      <c r="D3933" s="784">
        <v>3932</v>
      </c>
      <c r="E3933" s="784"/>
      <c r="F3933" s="784">
        <v>292</v>
      </c>
      <c r="G3933" s="784"/>
      <c r="H3933" s="784" t="s">
        <v>30</v>
      </c>
      <c r="I3933" s="784" t="s">
        <v>105</v>
      </c>
      <c r="J3933" s="784" t="s">
        <v>10980</v>
      </c>
      <c r="K3933" s="784"/>
      <c r="L3933" s="784"/>
    </row>
    <row r="3934" spans="1:12" ht="15">
      <c r="A3934" s="786" t="s">
        <v>11482</v>
      </c>
      <c r="B3934" s="785" t="s">
        <v>3584</v>
      </c>
      <c r="C3934" s="784" t="s">
        <v>7292</v>
      </c>
      <c r="D3934" s="784">
        <v>3933</v>
      </c>
      <c r="E3934" s="784"/>
      <c r="F3934" s="784">
        <v>50</v>
      </c>
      <c r="G3934" s="784"/>
      <c r="H3934" s="784" t="s">
        <v>42</v>
      </c>
      <c r="I3934" s="784" t="s">
        <v>105</v>
      </c>
      <c r="J3934" s="784" t="s">
        <v>10980</v>
      </c>
      <c r="K3934" s="784"/>
      <c r="L3934" s="784"/>
    </row>
    <row r="3935" spans="1:12" ht="15">
      <c r="A3935" s="786" t="s">
        <v>11483</v>
      </c>
      <c r="B3935" s="785" t="s">
        <v>3585</v>
      </c>
      <c r="C3935" s="784" t="s">
        <v>7292</v>
      </c>
      <c r="D3935" s="784">
        <v>3934</v>
      </c>
      <c r="E3935" s="784"/>
      <c r="F3935" s="784">
        <v>14</v>
      </c>
      <c r="G3935" s="784"/>
      <c r="H3935" s="784" t="s">
        <v>30</v>
      </c>
      <c r="I3935" s="784" t="s">
        <v>105</v>
      </c>
      <c r="J3935" s="784" t="s">
        <v>10980</v>
      </c>
      <c r="K3935" s="784"/>
      <c r="L3935" s="784"/>
    </row>
    <row r="3936" spans="1:12" ht="15">
      <c r="A3936" s="786" t="s">
        <v>11484</v>
      </c>
      <c r="B3936" s="785" t="s">
        <v>3586</v>
      </c>
      <c r="C3936" s="784" t="s">
        <v>7292</v>
      </c>
      <c r="D3936" s="784">
        <v>3935</v>
      </c>
      <c r="E3936" s="784"/>
      <c r="F3936" s="784">
        <v>22</v>
      </c>
      <c r="G3936" s="784"/>
      <c r="H3936" s="784" t="s">
        <v>88</v>
      </c>
      <c r="I3936" s="784" t="s">
        <v>105</v>
      </c>
      <c r="J3936" s="784" t="s">
        <v>10980</v>
      </c>
      <c r="K3936" s="784"/>
      <c r="L3936" s="784"/>
    </row>
    <row r="3937" spans="1:12" ht="15">
      <c r="A3937" s="786" t="s">
        <v>11485</v>
      </c>
      <c r="B3937" s="785" t="s">
        <v>3587</v>
      </c>
      <c r="C3937" s="784" t="s">
        <v>7292</v>
      </c>
      <c r="D3937" s="784">
        <v>3936</v>
      </c>
      <c r="E3937" s="784"/>
      <c r="F3937" s="784">
        <v>8</v>
      </c>
      <c r="G3937" s="784"/>
      <c r="H3937" s="784" t="s">
        <v>24</v>
      </c>
      <c r="I3937" s="784" t="s">
        <v>69</v>
      </c>
      <c r="J3937" s="784" t="s">
        <v>10980</v>
      </c>
      <c r="K3937" s="784"/>
      <c r="L3937" s="784"/>
    </row>
    <row r="3938" spans="1:12" ht="15">
      <c r="A3938" s="786" t="s">
        <v>11486</v>
      </c>
      <c r="B3938" s="785" t="s">
        <v>3588</v>
      </c>
      <c r="C3938" s="784" t="s">
        <v>7292</v>
      </c>
      <c r="D3938" s="784">
        <v>3937</v>
      </c>
      <c r="E3938" s="784"/>
      <c r="F3938" s="784">
        <v>2</v>
      </c>
      <c r="G3938" s="784"/>
      <c r="H3938" s="784" t="s">
        <v>108</v>
      </c>
      <c r="I3938" s="784" t="s">
        <v>87</v>
      </c>
      <c r="J3938" s="784" t="s">
        <v>10980</v>
      </c>
      <c r="K3938" s="784"/>
      <c r="L3938" s="784"/>
    </row>
    <row r="3939" spans="1:12" ht="15">
      <c r="A3939" s="786" t="s">
        <v>11487</v>
      </c>
      <c r="B3939" s="785" t="s">
        <v>3589</v>
      </c>
      <c r="C3939" s="784" t="s">
        <v>7292</v>
      </c>
      <c r="D3939" s="784">
        <v>3938</v>
      </c>
      <c r="E3939" s="784"/>
      <c r="F3939" s="784">
        <v>12</v>
      </c>
      <c r="G3939" s="784"/>
      <c r="H3939" s="784" t="s">
        <v>85</v>
      </c>
      <c r="I3939" s="784" t="s">
        <v>109</v>
      </c>
      <c r="J3939" s="784" t="s">
        <v>10980</v>
      </c>
      <c r="K3939" s="784"/>
      <c r="L3939" s="784"/>
    </row>
    <row r="3940" spans="1:12" ht="15">
      <c r="A3940" s="786" t="s">
        <v>11488</v>
      </c>
      <c r="B3940" s="785" t="s">
        <v>3590</v>
      </c>
      <c r="C3940" s="784" t="s">
        <v>7292</v>
      </c>
      <c r="D3940" s="784">
        <v>3939</v>
      </c>
      <c r="E3940" s="784"/>
      <c r="F3940" s="784">
        <v>3</v>
      </c>
      <c r="G3940" s="784"/>
      <c r="H3940" s="784" t="s">
        <v>55</v>
      </c>
      <c r="I3940" s="784" t="s">
        <v>76</v>
      </c>
      <c r="J3940" s="784" t="s">
        <v>10980</v>
      </c>
      <c r="K3940" s="784"/>
      <c r="L3940" s="784"/>
    </row>
    <row r="3941" spans="1:12" ht="15">
      <c r="A3941" s="786" t="s">
        <v>11489</v>
      </c>
      <c r="B3941" s="785" t="s">
        <v>3591</v>
      </c>
      <c r="C3941" s="784" t="s">
        <v>7292</v>
      </c>
      <c r="D3941" s="784">
        <v>3940</v>
      </c>
      <c r="E3941" s="784"/>
      <c r="F3941" s="784">
        <v>1</v>
      </c>
      <c r="G3941" s="784"/>
      <c r="H3941" s="784" t="s">
        <v>24</v>
      </c>
      <c r="I3941" s="784" t="s">
        <v>3592</v>
      </c>
      <c r="J3941" s="784" t="s">
        <v>10980</v>
      </c>
      <c r="K3941" s="784"/>
      <c r="L3941" s="784"/>
    </row>
    <row r="3942" spans="1:12" ht="15">
      <c r="A3942" s="786" t="s">
        <v>11490</v>
      </c>
      <c r="B3942" s="785" t="s">
        <v>3593</v>
      </c>
      <c r="C3942" s="784" t="s">
        <v>7292</v>
      </c>
      <c r="D3942" s="784">
        <v>3941</v>
      </c>
      <c r="E3942" s="784"/>
      <c r="F3942" s="784">
        <v>1</v>
      </c>
      <c r="G3942" s="784"/>
      <c r="H3942" s="784" t="s">
        <v>42</v>
      </c>
      <c r="I3942" s="784" t="s">
        <v>76</v>
      </c>
      <c r="J3942" s="784" t="s">
        <v>10980</v>
      </c>
      <c r="K3942" s="784"/>
      <c r="L3942" s="784"/>
    </row>
    <row r="3943" spans="1:12" ht="15">
      <c r="A3943" s="786" t="s">
        <v>11491</v>
      </c>
      <c r="B3943" s="785" t="s">
        <v>3594</v>
      </c>
      <c r="C3943" s="784" t="s">
        <v>7292</v>
      </c>
      <c r="D3943" s="784">
        <v>3942</v>
      </c>
      <c r="E3943" s="784"/>
      <c r="F3943" s="784">
        <v>24</v>
      </c>
      <c r="G3943" s="784"/>
      <c r="H3943" s="784" t="s">
        <v>42</v>
      </c>
      <c r="I3943" s="784" t="s">
        <v>31</v>
      </c>
      <c r="J3943" s="784" t="s">
        <v>10980</v>
      </c>
      <c r="K3943" s="784"/>
      <c r="L3943" s="784"/>
    </row>
    <row r="3944" spans="1:12" ht="15">
      <c r="A3944" s="786" t="s">
        <v>11492</v>
      </c>
      <c r="B3944" s="785" t="s">
        <v>3595</v>
      </c>
      <c r="C3944" s="784" t="s">
        <v>7292</v>
      </c>
      <c r="D3944" s="784">
        <v>3943</v>
      </c>
      <c r="E3944" s="784"/>
      <c r="F3944" s="784">
        <v>2</v>
      </c>
      <c r="G3944" s="784"/>
      <c r="H3944" s="784" t="s">
        <v>30</v>
      </c>
      <c r="I3944" s="784" t="s">
        <v>31</v>
      </c>
      <c r="J3944" s="784" t="s">
        <v>10980</v>
      </c>
      <c r="K3944" s="784"/>
      <c r="L3944" s="784"/>
    </row>
    <row r="3945" spans="1:12" ht="15">
      <c r="A3945" s="786" t="s">
        <v>11493</v>
      </c>
      <c r="B3945" s="785" t="s">
        <v>3596</v>
      </c>
      <c r="C3945" s="784" t="s">
        <v>7292</v>
      </c>
      <c r="D3945" s="784">
        <v>3944</v>
      </c>
      <c r="E3945" s="784"/>
      <c r="F3945" s="784">
        <v>25</v>
      </c>
      <c r="G3945" s="784"/>
      <c r="H3945" s="784" t="s">
        <v>27</v>
      </c>
      <c r="I3945" s="784" t="s">
        <v>1403</v>
      </c>
      <c r="J3945" s="784" t="s">
        <v>10980</v>
      </c>
      <c r="K3945" s="784"/>
      <c r="L3945" s="784"/>
    </row>
    <row r="3946" spans="1:12" ht="15">
      <c r="A3946" s="786" t="s">
        <v>11494</v>
      </c>
      <c r="B3946" s="785" t="s">
        <v>3597</v>
      </c>
      <c r="C3946" s="784" t="s">
        <v>7292</v>
      </c>
      <c r="D3946" s="784">
        <v>3945</v>
      </c>
      <c r="E3946" s="784"/>
      <c r="F3946" s="784">
        <v>1</v>
      </c>
      <c r="G3946" s="784"/>
      <c r="H3946" s="784" t="s">
        <v>18</v>
      </c>
      <c r="I3946" s="784" t="s">
        <v>235</v>
      </c>
      <c r="J3946" s="784" t="s">
        <v>10980</v>
      </c>
      <c r="K3946" s="784"/>
      <c r="L3946" s="784"/>
    </row>
    <row r="3947" spans="1:12" ht="15">
      <c r="A3947" s="786" t="s">
        <v>11495</v>
      </c>
      <c r="B3947" s="785" t="s">
        <v>3598</v>
      </c>
      <c r="C3947" s="784" t="s">
        <v>7292</v>
      </c>
      <c r="D3947" s="784">
        <v>3946</v>
      </c>
      <c r="E3947" s="784"/>
      <c r="F3947" s="784">
        <v>2</v>
      </c>
      <c r="G3947" s="784"/>
      <c r="H3947" s="784" t="s">
        <v>88</v>
      </c>
      <c r="I3947" s="784" t="s">
        <v>235</v>
      </c>
      <c r="J3947" s="784" t="s">
        <v>10980</v>
      </c>
      <c r="K3947" s="784"/>
      <c r="L3947" s="784"/>
    </row>
    <row r="3948" spans="1:12" ht="15">
      <c r="A3948" s="786" t="s">
        <v>11496</v>
      </c>
      <c r="B3948" s="785" t="s">
        <v>3599</v>
      </c>
      <c r="C3948" s="784" t="s">
        <v>7292</v>
      </c>
      <c r="D3948" s="784">
        <v>3947</v>
      </c>
      <c r="E3948" s="784"/>
      <c r="F3948" s="784">
        <v>1</v>
      </c>
      <c r="G3948" s="784"/>
      <c r="H3948" s="784" t="s">
        <v>366</v>
      </c>
      <c r="I3948" s="784" t="s">
        <v>235</v>
      </c>
      <c r="J3948" s="784" t="s">
        <v>10980</v>
      </c>
      <c r="K3948" s="784"/>
      <c r="L3948" s="784"/>
    </row>
    <row r="3949" spans="1:12" ht="15">
      <c r="A3949" s="786" t="s">
        <v>11497</v>
      </c>
      <c r="B3949" s="785" t="s">
        <v>3600</v>
      </c>
      <c r="C3949" s="784" t="s">
        <v>7292</v>
      </c>
      <c r="D3949" s="784">
        <v>3948</v>
      </c>
      <c r="E3949" s="784"/>
      <c r="F3949" s="784">
        <v>1</v>
      </c>
      <c r="G3949" s="784"/>
      <c r="H3949" s="784" t="s">
        <v>116</v>
      </c>
      <c r="I3949" s="784" t="s">
        <v>235</v>
      </c>
      <c r="J3949" s="784" t="s">
        <v>10980</v>
      </c>
      <c r="K3949" s="784"/>
      <c r="L3949" s="784"/>
    </row>
    <row r="3950" spans="1:12" ht="15">
      <c r="A3950" s="786" t="s">
        <v>11498</v>
      </c>
      <c r="B3950" s="785" t="s">
        <v>3600</v>
      </c>
      <c r="C3950" s="784" t="s">
        <v>7292</v>
      </c>
      <c r="D3950" s="784">
        <v>3949</v>
      </c>
      <c r="E3950" s="784"/>
      <c r="F3950" s="784">
        <v>1</v>
      </c>
      <c r="G3950" s="784"/>
      <c r="H3950" s="784" t="s">
        <v>116</v>
      </c>
      <c r="I3950" s="784" t="s">
        <v>235</v>
      </c>
      <c r="J3950" s="784" t="s">
        <v>10980</v>
      </c>
      <c r="K3950" s="784"/>
      <c r="L3950" s="784"/>
    </row>
    <row r="3951" spans="1:12" ht="15">
      <c r="A3951" s="786" t="s">
        <v>11499</v>
      </c>
      <c r="B3951" s="785" t="s">
        <v>3601</v>
      </c>
      <c r="C3951" s="784" t="s">
        <v>7292</v>
      </c>
      <c r="D3951" s="784">
        <v>3950</v>
      </c>
      <c r="E3951" s="784"/>
      <c r="F3951" s="784">
        <v>1</v>
      </c>
      <c r="G3951" s="784"/>
      <c r="H3951" s="784" t="s">
        <v>410</v>
      </c>
      <c r="I3951" s="784" t="s">
        <v>273</v>
      </c>
      <c r="J3951" s="784" t="s">
        <v>10980</v>
      </c>
      <c r="K3951" s="784"/>
      <c r="L3951" s="784"/>
    </row>
    <row r="3952" spans="1:12" ht="15">
      <c r="A3952" s="786" t="s">
        <v>11500</v>
      </c>
      <c r="B3952" s="785" t="s">
        <v>3602</v>
      </c>
      <c r="C3952" s="784" t="s">
        <v>7292</v>
      </c>
      <c r="D3952" s="784">
        <v>3951</v>
      </c>
      <c r="E3952" s="784"/>
      <c r="F3952" s="784">
        <v>8</v>
      </c>
      <c r="G3952" s="784"/>
      <c r="H3952" s="784" t="s">
        <v>88</v>
      </c>
      <c r="I3952" s="784" t="s">
        <v>235</v>
      </c>
      <c r="J3952" s="784" t="s">
        <v>10980</v>
      </c>
      <c r="K3952" s="784"/>
      <c r="L3952" s="784"/>
    </row>
    <row r="3953" spans="1:12" ht="15">
      <c r="A3953" s="786" t="s">
        <v>11501</v>
      </c>
      <c r="B3953" s="785" t="s">
        <v>3603</v>
      </c>
      <c r="C3953" s="784" t="s">
        <v>7292</v>
      </c>
      <c r="D3953" s="784">
        <v>3952</v>
      </c>
      <c r="E3953" s="784"/>
      <c r="F3953" s="784">
        <v>46</v>
      </c>
      <c r="G3953" s="784"/>
      <c r="H3953" s="784" t="s">
        <v>51</v>
      </c>
      <c r="I3953" s="784" t="s">
        <v>105</v>
      </c>
      <c r="J3953" s="784" t="s">
        <v>10980</v>
      </c>
      <c r="K3953" s="784"/>
      <c r="L3953" s="784"/>
    </row>
    <row r="3954" spans="1:12" ht="15">
      <c r="A3954" s="786" t="s">
        <v>11502</v>
      </c>
      <c r="B3954" s="785" t="s">
        <v>3604</v>
      </c>
      <c r="C3954" s="784" t="s">
        <v>7292</v>
      </c>
      <c r="D3954" s="784">
        <v>3953</v>
      </c>
      <c r="E3954" s="784"/>
      <c r="F3954" s="784">
        <v>13</v>
      </c>
      <c r="G3954" s="784"/>
      <c r="H3954" s="784" t="s">
        <v>47</v>
      </c>
      <c r="I3954" s="784" t="s">
        <v>87</v>
      </c>
      <c r="J3954" s="784" t="s">
        <v>10980</v>
      </c>
      <c r="K3954" s="784"/>
      <c r="L3954" s="784"/>
    </row>
    <row r="3955" spans="1:12" ht="15">
      <c r="A3955" s="786" t="s">
        <v>11503</v>
      </c>
      <c r="B3955" s="785" t="s">
        <v>3605</v>
      </c>
      <c r="C3955" s="784" t="s">
        <v>7292</v>
      </c>
      <c r="D3955" s="784">
        <v>3954</v>
      </c>
      <c r="E3955" s="784"/>
      <c r="F3955" s="784">
        <v>1</v>
      </c>
      <c r="G3955" s="784"/>
      <c r="H3955" s="784" t="s">
        <v>27</v>
      </c>
      <c r="I3955" s="784" t="s">
        <v>578</v>
      </c>
      <c r="J3955" s="784" t="s">
        <v>10980</v>
      </c>
      <c r="K3955" s="784"/>
      <c r="L3955" s="784"/>
    </row>
    <row r="3956" spans="1:12" ht="15">
      <c r="A3956" s="786" t="s">
        <v>11504</v>
      </c>
      <c r="B3956" s="785" t="s">
        <v>3606</v>
      </c>
      <c r="C3956" s="784" t="s">
        <v>7292</v>
      </c>
      <c r="D3956" s="784">
        <v>3955</v>
      </c>
      <c r="E3956" s="784"/>
      <c r="F3956" s="784">
        <v>5</v>
      </c>
      <c r="G3956" s="784"/>
      <c r="H3956" s="784" t="s">
        <v>42</v>
      </c>
      <c r="I3956" s="784" t="s">
        <v>105</v>
      </c>
      <c r="J3956" s="784" t="s">
        <v>10980</v>
      </c>
      <c r="K3956" s="784"/>
      <c r="L3956" s="784"/>
    </row>
    <row r="3957" spans="1:12" ht="15">
      <c r="A3957" s="786" t="s">
        <v>11505</v>
      </c>
      <c r="B3957" s="785" t="s">
        <v>3607</v>
      </c>
      <c r="C3957" s="784" t="s">
        <v>7292</v>
      </c>
      <c r="D3957" s="784">
        <v>3956</v>
      </c>
      <c r="E3957" s="784"/>
      <c r="F3957" s="784">
        <v>67</v>
      </c>
      <c r="G3957" s="784"/>
      <c r="H3957" s="784" t="s">
        <v>27</v>
      </c>
      <c r="I3957" s="784" t="s">
        <v>375</v>
      </c>
      <c r="J3957" s="784" t="s">
        <v>10980</v>
      </c>
      <c r="K3957" s="784"/>
      <c r="L3957" s="784"/>
    </row>
    <row r="3958" spans="1:12" ht="15">
      <c r="A3958" s="786" t="s">
        <v>11506</v>
      </c>
      <c r="B3958" s="785" t="s">
        <v>3608</v>
      </c>
      <c r="C3958" s="784" t="s">
        <v>7292</v>
      </c>
      <c r="D3958" s="784">
        <v>3957</v>
      </c>
      <c r="E3958" s="784"/>
      <c r="F3958" s="784">
        <v>16</v>
      </c>
      <c r="G3958" s="784"/>
      <c r="H3958" s="784" t="s">
        <v>42</v>
      </c>
      <c r="I3958" s="784" t="s">
        <v>103</v>
      </c>
      <c r="J3958" s="784" t="s">
        <v>10980</v>
      </c>
      <c r="K3958" s="784"/>
      <c r="L3958" s="784"/>
    </row>
    <row r="3959" spans="1:12" ht="15">
      <c r="A3959" s="786" t="s">
        <v>11507</v>
      </c>
      <c r="B3959" s="785" t="s">
        <v>3609</v>
      </c>
      <c r="C3959" s="784" t="s">
        <v>7292</v>
      </c>
      <c r="D3959" s="784">
        <v>3958</v>
      </c>
      <c r="E3959" s="784"/>
      <c r="F3959" s="784">
        <v>3</v>
      </c>
      <c r="G3959" s="784"/>
      <c r="H3959" s="784" t="s">
        <v>85</v>
      </c>
      <c r="I3959" s="784" t="s">
        <v>86</v>
      </c>
      <c r="J3959" s="784" t="s">
        <v>10980</v>
      </c>
      <c r="K3959" s="784"/>
      <c r="L3959" s="784"/>
    </row>
    <row r="3960" spans="1:12" ht="15">
      <c r="A3960" s="786" t="s">
        <v>11508</v>
      </c>
      <c r="B3960" s="785" t="s">
        <v>3610</v>
      </c>
      <c r="C3960" s="784" t="s">
        <v>7292</v>
      </c>
      <c r="D3960" s="784">
        <v>3959</v>
      </c>
      <c r="E3960" s="784"/>
      <c r="F3960" s="784">
        <v>161</v>
      </c>
      <c r="G3960" s="784"/>
      <c r="H3960" s="784" t="s">
        <v>51</v>
      </c>
      <c r="I3960" s="784" t="s">
        <v>105</v>
      </c>
      <c r="J3960" s="784" t="s">
        <v>10980</v>
      </c>
      <c r="K3960" s="784"/>
      <c r="L3960" s="784"/>
    </row>
    <row r="3961" spans="1:12" ht="15">
      <c r="A3961" s="786" t="s">
        <v>11509</v>
      </c>
      <c r="B3961" s="785" t="s">
        <v>3611</v>
      </c>
      <c r="C3961" s="784" t="s">
        <v>7292</v>
      </c>
      <c r="D3961" s="784">
        <v>3960</v>
      </c>
      <c r="E3961" s="784"/>
      <c r="F3961" s="784">
        <v>5</v>
      </c>
      <c r="G3961" s="784"/>
      <c r="H3961" s="784" t="s">
        <v>59</v>
      </c>
      <c r="I3961" s="784" t="s">
        <v>76</v>
      </c>
      <c r="J3961" s="784" t="s">
        <v>10980</v>
      </c>
      <c r="K3961" s="784"/>
      <c r="L3961" s="784"/>
    </row>
    <row r="3962" spans="1:12" ht="15">
      <c r="A3962" s="786" t="s">
        <v>11510</v>
      </c>
      <c r="B3962" s="785" t="s">
        <v>3612</v>
      </c>
      <c r="C3962" s="784" t="s">
        <v>7292</v>
      </c>
      <c r="D3962" s="784">
        <v>3961</v>
      </c>
      <c r="E3962" s="784"/>
      <c r="F3962" s="784">
        <v>2</v>
      </c>
      <c r="G3962" s="784"/>
      <c r="H3962" s="784" t="s">
        <v>49</v>
      </c>
      <c r="I3962" s="784" t="s">
        <v>76</v>
      </c>
      <c r="J3962" s="784" t="s">
        <v>10980</v>
      </c>
      <c r="K3962" s="784"/>
      <c r="L3962" s="784"/>
    </row>
    <row r="3963" spans="1:12" ht="15">
      <c r="A3963" s="786" t="s">
        <v>11511</v>
      </c>
      <c r="B3963" s="785" t="s">
        <v>3613</v>
      </c>
      <c r="C3963" s="784" t="s">
        <v>7292</v>
      </c>
      <c r="D3963" s="784">
        <v>3962</v>
      </c>
      <c r="E3963" s="784"/>
      <c r="F3963" s="784">
        <v>15</v>
      </c>
      <c r="G3963" s="784"/>
      <c r="H3963" s="784" t="s">
        <v>88</v>
      </c>
      <c r="I3963" s="784" t="s">
        <v>118</v>
      </c>
      <c r="J3963" s="784" t="s">
        <v>10980</v>
      </c>
      <c r="K3963" s="784"/>
      <c r="L3963" s="784"/>
    </row>
    <row r="3964" spans="1:12" ht="15">
      <c r="A3964" s="786" t="s">
        <v>11512</v>
      </c>
      <c r="B3964" s="785" t="s">
        <v>705</v>
      </c>
      <c r="C3964" s="784" t="s">
        <v>7292</v>
      </c>
      <c r="D3964" s="784">
        <v>3963</v>
      </c>
      <c r="E3964" s="784"/>
      <c r="F3964" s="784">
        <v>1</v>
      </c>
      <c r="G3964" s="784"/>
      <c r="H3964" s="784" t="s">
        <v>80</v>
      </c>
      <c r="I3964" s="784" t="s">
        <v>700</v>
      </c>
      <c r="J3964" s="784" t="s">
        <v>10980</v>
      </c>
      <c r="K3964" s="784"/>
      <c r="L3964" s="784"/>
    </row>
    <row r="3965" spans="1:12" ht="15">
      <c r="A3965" s="786" t="s">
        <v>11513</v>
      </c>
      <c r="B3965" s="785" t="s">
        <v>704</v>
      </c>
      <c r="C3965" s="784" t="s">
        <v>7292</v>
      </c>
      <c r="D3965" s="784">
        <v>3964</v>
      </c>
      <c r="E3965" s="784"/>
      <c r="F3965" s="784">
        <v>1</v>
      </c>
      <c r="G3965" s="784"/>
      <c r="H3965" s="784" t="s">
        <v>80</v>
      </c>
      <c r="I3965" s="784" t="s">
        <v>700</v>
      </c>
      <c r="J3965" s="784" t="s">
        <v>10980</v>
      </c>
      <c r="K3965" s="784"/>
      <c r="L3965" s="784"/>
    </row>
    <row r="3966" spans="1:12" ht="15">
      <c r="A3966" s="786" t="s">
        <v>11514</v>
      </c>
      <c r="B3966" s="785" t="s">
        <v>703</v>
      </c>
      <c r="C3966" s="784" t="s">
        <v>7292</v>
      </c>
      <c r="D3966" s="784">
        <v>3965</v>
      </c>
      <c r="E3966" s="784"/>
      <c r="F3966" s="784">
        <v>1</v>
      </c>
      <c r="G3966" s="784"/>
      <c r="H3966" s="784" t="s">
        <v>80</v>
      </c>
      <c r="I3966" s="784" t="s">
        <v>700</v>
      </c>
      <c r="J3966" s="784" t="s">
        <v>10980</v>
      </c>
      <c r="K3966" s="784"/>
      <c r="L3966" s="784"/>
    </row>
    <row r="3967" spans="1:12" ht="15">
      <c r="A3967" s="786" t="s">
        <v>11515</v>
      </c>
      <c r="B3967" s="785" t="s">
        <v>702</v>
      </c>
      <c r="C3967" s="784" t="s">
        <v>7292</v>
      </c>
      <c r="D3967" s="784">
        <v>3966</v>
      </c>
      <c r="E3967" s="784"/>
      <c r="F3967" s="784">
        <v>1</v>
      </c>
      <c r="G3967" s="784"/>
      <c r="H3967" s="784" t="s">
        <v>80</v>
      </c>
      <c r="I3967" s="784" t="s">
        <v>700</v>
      </c>
      <c r="J3967" s="784" t="s">
        <v>10980</v>
      </c>
      <c r="K3967" s="784"/>
      <c r="L3967" s="784"/>
    </row>
    <row r="3968" spans="1:12" ht="15">
      <c r="A3968" s="786" t="s">
        <v>11516</v>
      </c>
      <c r="B3968" s="785" t="s">
        <v>699</v>
      </c>
      <c r="C3968" s="784" t="s">
        <v>7292</v>
      </c>
      <c r="D3968" s="784">
        <v>3967</v>
      </c>
      <c r="E3968" s="784"/>
      <c r="F3968" s="784">
        <v>11</v>
      </c>
      <c r="G3968" s="784"/>
      <c r="H3968" s="784" t="s">
        <v>80</v>
      </c>
      <c r="I3968" s="784" t="s">
        <v>700</v>
      </c>
      <c r="J3968" s="784" t="s">
        <v>10980</v>
      </c>
      <c r="K3968" s="784"/>
      <c r="L3968" s="784"/>
    </row>
    <row r="3969" spans="1:12" ht="15">
      <c r="A3969" s="786" t="s">
        <v>11517</v>
      </c>
      <c r="B3969" s="785" t="s">
        <v>701</v>
      </c>
      <c r="C3969" s="784" t="s">
        <v>7292</v>
      </c>
      <c r="D3969" s="784">
        <v>3968</v>
      </c>
      <c r="E3969" s="784"/>
      <c r="F3969" s="784">
        <v>2</v>
      </c>
      <c r="G3969" s="784"/>
      <c r="H3969" s="784" t="s">
        <v>80</v>
      </c>
      <c r="I3969" s="784" t="s">
        <v>700</v>
      </c>
      <c r="J3969" s="784" t="s">
        <v>10980</v>
      </c>
      <c r="K3969" s="784"/>
      <c r="L3969" s="784"/>
    </row>
    <row r="3970" spans="1:12" ht="15">
      <c r="A3970" s="786" t="s">
        <v>11518</v>
      </c>
      <c r="B3970" s="785" t="s">
        <v>706</v>
      </c>
      <c r="C3970" s="784" t="s">
        <v>7292</v>
      </c>
      <c r="D3970" s="784">
        <v>3969</v>
      </c>
      <c r="E3970" s="784"/>
      <c r="F3970" s="784">
        <v>1</v>
      </c>
      <c r="G3970" s="784"/>
      <c r="H3970" s="784" t="s">
        <v>80</v>
      </c>
      <c r="I3970" s="784" t="s">
        <v>700</v>
      </c>
      <c r="J3970" s="784" t="s">
        <v>10980</v>
      </c>
      <c r="K3970" s="784"/>
      <c r="L3970" s="784"/>
    </row>
    <row r="3971" spans="1:12" ht="15">
      <c r="A3971" s="786" t="s">
        <v>11519</v>
      </c>
      <c r="B3971" s="785" t="s">
        <v>3614</v>
      </c>
      <c r="C3971" s="784" t="s">
        <v>7292</v>
      </c>
      <c r="D3971" s="784">
        <v>3970</v>
      </c>
      <c r="E3971" s="784"/>
      <c r="F3971" s="784">
        <v>2</v>
      </c>
      <c r="G3971" s="784"/>
      <c r="H3971" s="784" t="s">
        <v>53</v>
      </c>
      <c r="I3971" s="784" t="s">
        <v>46</v>
      </c>
      <c r="J3971" s="784" t="s">
        <v>10980</v>
      </c>
      <c r="K3971" s="784"/>
      <c r="L3971" s="784"/>
    </row>
    <row r="3972" spans="1:12" ht="15">
      <c r="A3972" s="786" t="s">
        <v>11520</v>
      </c>
      <c r="B3972" s="785" t="s">
        <v>3615</v>
      </c>
      <c r="C3972" s="784" t="s">
        <v>7292</v>
      </c>
      <c r="D3972" s="784">
        <v>3971</v>
      </c>
      <c r="E3972" s="784"/>
      <c r="F3972" s="784">
        <v>35</v>
      </c>
      <c r="G3972" s="784"/>
      <c r="H3972" s="784" t="s">
        <v>88</v>
      </c>
      <c r="I3972" s="784" t="s">
        <v>46</v>
      </c>
      <c r="J3972" s="784" t="s">
        <v>10980</v>
      </c>
      <c r="K3972" s="784"/>
      <c r="L3972" s="784"/>
    </row>
    <row r="3973" spans="1:12" ht="15">
      <c r="A3973" s="786" t="s">
        <v>11521</v>
      </c>
      <c r="B3973" s="785" t="s">
        <v>3616</v>
      </c>
      <c r="C3973" s="784" t="s">
        <v>7292</v>
      </c>
      <c r="D3973" s="784">
        <v>3972</v>
      </c>
      <c r="E3973" s="784"/>
      <c r="F3973" s="784">
        <v>20</v>
      </c>
      <c r="G3973" s="784"/>
      <c r="H3973" s="784" t="s">
        <v>27</v>
      </c>
      <c r="I3973" s="784" t="s">
        <v>76</v>
      </c>
      <c r="J3973" s="784" t="s">
        <v>10980</v>
      </c>
      <c r="K3973" s="784"/>
      <c r="L3973" s="784"/>
    </row>
    <row r="3974" spans="1:12" ht="15">
      <c r="A3974" s="786" t="s">
        <v>11522</v>
      </c>
      <c r="B3974" s="785" t="s">
        <v>3617</v>
      </c>
      <c r="C3974" s="784" t="s">
        <v>7292</v>
      </c>
      <c r="D3974" s="784">
        <v>3973</v>
      </c>
      <c r="E3974" s="784"/>
      <c r="F3974" s="784">
        <v>4</v>
      </c>
      <c r="G3974" s="784"/>
      <c r="H3974" s="784" t="s">
        <v>53</v>
      </c>
      <c r="I3974" s="784" t="s">
        <v>69</v>
      </c>
      <c r="J3974" s="784" t="s">
        <v>10980</v>
      </c>
      <c r="K3974" s="784"/>
      <c r="L3974" s="784"/>
    </row>
    <row r="3975" spans="1:12" ht="15">
      <c r="A3975" s="786" t="s">
        <v>11523</v>
      </c>
      <c r="B3975" s="785" t="s">
        <v>3618</v>
      </c>
      <c r="C3975" s="784" t="s">
        <v>7292</v>
      </c>
      <c r="D3975" s="784">
        <v>3974</v>
      </c>
      <c r="E3975" s="784"/>
      <c r="F3975" s="784">
        <v>6</v>
      </c>
      <c r="G3975" s="784"/>
      <c r="H3975" s="784" t="s">
        <v>100</v>
      </c>
      <c r="I3975" s="784" t="s">
        <v>87</v>
      </c>
      <c r="J3975" s="784" t="s">
        <v>10980</v>
      </c>
      <c r="K3975" s="784"/>
      <c r="L3975" s="784"/>
    </row>
    <row r="3976" spans="1:12" ht="15">
      <c r="A3976" s="786" t="s">
        <v>11524</v>
      </c>
      <c r="B3976" s="785" t="s">
        <v>3619</v>
      </c>
      <c r="C3976" s="784" t="s">
        <v>7292</v>
      </c>
      <c r="D3976" s="784">
        <v>3975</v>
      </c>
      <c r="E3976" s="784"/>
      <c r="F3976" s="784">
        <v>3</v>
      </c>
      <c r="G3976" s="784"/>
      <c r="H3976" s="784" t="s">
        <v>22</v>
      </c>
      <c r="I3976" s="784" t="s">
        <v>235</v>
      </c>
      <c r="J3976" s="784" t="s">
        <v>10980</v>
      </c>
      <c r="K3976" s="784"/>
      <c r="L3976" s="784"/>
    </row>
    <row r="3977" spans="1:12" ht="15">
      <c r="A3977" s="786" t="s">
        <v>11525</v>
      </c>
      <c r="B3977" s="785" t="s">
        <v>3620</v>
      </c>
      <c r="C3977" s="784" t="s">
        <v>7292</v>
      </c>
      <c r="D3977" s="784">
        <v>3976</v>
      </c>
      <c r="E3977" s="784"/>
      <c r="F3977" s="784">
        <v>1</v>
      </c>
      <c r="G3977" s="784"/>
      <c r="H3977" s="784" t="s">
        <v>116</v>
      </c>
      <c r="I3977" s="784" t="s">
        <v>349</v>
      </c>
      <c r="J3977" s="784" t="s">
        <v>10980</v>
      </c>
      <c r="K3977" s="784"/>
      <c r="L3977" s="784"/>
    </row>
    <row r="3978" spans="1:12" ht="15">
      <c r="A3978" s="786" t="s">
        <v>11526</v>
      </c>
      <c r="B3978" s="785" t="s">
        <v>3621</v>
      </c>
      <c r="C3978" s="784" t="s">
        <v>7292</v>
      </c>
      <c r="D3978" s="784">
        <v>3977</v>
      </c>
      <c r="E3978" s="784"/>
      <c r="F3978" s="784">
        <v>4</v>
      </c>
      <c r="G3978" s="784"/>
      <c r="H3978" s="784" t="s">
        <v>85</v>
      </c>
      <c r="I3978" s="784" t="s">
        <v>118</v>
      </c>
      <c r="J3978" s="784" t="s">
        <v>10980</v>
      </c>
      <c r="K3978" s="784"/>
      <c r="L3978" s="784"/>
    </row>
    <row r="3979" spans="1:12" ht="15">
      <c r="A3979" s="786" t="s">
        <v>11527</v>
      </c>
      <c r="B3979" s="785" t="s">
        <v>3622</v>
      </c>
      <c r="C3979" s="784" t="s">
        <v>7292</v>
      </c>
      <c r="D3979" s="784">
        <v>3978</v>
      </c>
      <c r="E3979" s="784"/>
      <c r="F3979" s="784">
        <v>2</v>
      </c>
      <c r="G3979" s="784"/>
      <c r="H3979" s="784" t="s">
        <v>25</v>
      </c>
      <c r="I3979" s="784" t="s">
        <v>119</v>
      </c>
      <c r="J3979" s="784" t="s">
        <v>10980</v>
      </c>
      <c r="K3979" s="784"/>
      <c r="L3979" s="784"/>
    </row>
    <row r="3980" spans="1:12" ht="15">
      <c r="A3980" s="786" t="s">
        <v>11528</v>
      </c>
      <c r="B3980" s="785" t="s">
        <v>3623</v>
      </c>
      <c r="C3980" s="784" t="s">
        <v>7292</v>
      </c>
      <c r="D3980" s="784">
        <v>3979</v>
      </c>
      <c r="E3980" s="784"/>
      <c r="F3980" s="784">
        <v>6</v>
      </c>
      <c r="G3980" s="784"/>
      <c r="H3980" s="784" t="s">
        <v>25</v>
      </c>
      <c r="I3980" s="784" t="s">
        <v>119</v>
      </c>
      <c r="J3980" s="784" t="s">
        <v>11529</v>
      </c>
      <c r="K3980" s="784"/>
      <c r="L3980" s="784"/>
    </row>
    <row r="3981" spans="1:12" ht="15">
      <c r="A3981" s="786" t="s">
        <v>11530</v>
      </c>
      <c r="B3981" s="785" t="s">
        <v>3624</v>
      </c>
      <c r="C3981" s="784" t="s">
        <v>7292</v>
      </c>
      <c r="D3981" s="784">
        <v>3980</v>
      </c>
      <c r="E3981" s="784"/>
      <c r="F3981" s="784">
        <v>1</v>
      </c>
      <c r="G3981" s="784"/>
      <c r="H3981" s="784" t="s">
        <v>25</v>
      </c>
      <c r="I3981" s="784" t="s">
        <v>119</v>
      </c>
      <c r="J3981" s="784" t="s">
        <v>11529</v>
      </c>
      <c r="K3981" s="784"/>
      <c r="L3981" s="784"/>
    </row>
    <row r="3982" spans="1:12" ht="15">
      <c r="A3982" s="786" t="s">
        <v>11531</v>
      </c>
      <c r="B3982" s="785" t="s">
        <v>3625</v>
      </c>
      <c r="C3982" s="784" t="s">
        <v>7292</v>
      </c>
      <c r="D3982" s="784">
        <v>3981</v>
      </c>
      <c r="E3982" s="784"/>
      <c r="F3982" s="784">
        <v>2</v>
      </c>
      <c r="G3982" s="784"/>
      <c r="H3982" s="784" t="s">
        <v>25</v>
      </c>
      <c r="I3982" s="784" t="s">
        <v>119</v>
      </c>
      <c r="J3982" s="784" t="s">
        <v>11529</v>
      </c>
      <c r="K3982" s="784"/>
      <c r="L3982" s="784"/>
    </row>
    <row r="3983" spans="1:12" ht="15">
      <c r="A3983" s="786" t="s">
        <v>11532</v>
      </c>
      <c r="B3983" s="785" t="s">
        <v>3626</v>
      </c>
      <c r="C3983" s="784" t="s">
        <v>7292</v>
      </c>
      <c r="D3983" s="784">
        <v>3982</v>
      </c>
      <c r="E3983" s="784"/>
      <c r="F3983" s="784">
        <v>4</v>
      </c>
      <c r="G3983" s="784"/>
      <c r="H3983" s="784" t="s">
        <v>25</v>
      </c>
      <c r="I3983" s="784" t="s">
        <v>119</v>
      </c>
      <c r="J3983" s="784" t="s">
        <v>11529</v>
      </c>
      <c r="K3983" s="784"/>
      <c r="L3983" s="784"/>
    </row>
    <row r="3984" spans="1:12" ht="15">
      <c r="A3984" s="786" t="s">
        <v>11533</v>
      </c>
      <c r="B3984" s="785" t="s">
        <v>3627</v>
      </c>
      <c r="C3984" s="784" t="s">
        <v>7292</v>
      </c>
      <c r="D3984" s="784">
        <v>3983</v>
      </c>
      <c r="E3984" s="784"/>
      <c r="F3984" s="784">
        <v>2</v>
      </c>
      <c r="G3984" s="784"/>
      <c r="H3984" s="784" t="s">
        <v>25</v>
      </c>
      <c r="I3984" s="784" t="s">
        <v>119</v>
      </c>
      <c r="J3984" s="784" t="s">
        <v>11529</v>
      </c>
      <c r="K3984" s="784"/>
      <c r="L3984" s="784"/>
    </row>
    <row r="3985" spans="1:12" ht="15">
      <c r="A3985" s="786" t="s">
        <v>11534</v>
      </c>
      <c r="B3985" s="785" t="s">
        <v>3628</v>
      </c>
      <c r="C3985" s="784" t="s">
        <v>7292</v>
      </c>
      <c r="D3985" s="784">
        <v>3984</v>
      </c>
      <c r="E3985" s="784"/>
      <c r="F3985" s="784">
        <v>2</v>
      </c>
      <c r="G3985" s="784"/>
      <c r="H3985" s="784" t="s">
        <v>25</v>
      </c>
      <c r="I3985" s="784" t="s">
        <v>119</v>
      </c>
      <c r="J3985" s="784" t="s">
        <v>11529</v>
      </c>
      <c r="K3985" s="784"/>
      <c r="L3985" s="784"/>
    </row>
    <row r="3986" spans="1:12" ht="15">
      <c r="A3986" s="786" t="s">
        <v>11535</v>
      </c>
      <c r="B3986" s="785" t="s">
        <v>3629</v>
      </c>
      <c r="C3986" s="784" t="s">
        <v>7292</v>
      </c>
      <c r="D3986" s="784">
        <v>3985</v>
      </c>
      <c r="E3986" s="784"/>
      <c r="F3986" s="784">
        <v>6</v>
      </c>
      <c r="G3986" s="784"/>
      <c r="H3986" s="784" t="s">
        <v>25</v>
      </c>
      <c r="I3986" s="784" t="s">
        <v>119</v>
      </c>
      <c r="J3986" s="784" t="s">
        <v>11529</v>
      </c>
      <c r="K3986" s="784"/>
      <c r="L3986" s="784"/>
    </row>
    <row r="3987" spans="1:12" ht="15">
      <c r="A3987" s="786" t="s">
        <v>11536</v>
      </c>
      <c r="B3987" s="785" t="s">
        <v>3630</v>
      </c>
      <c r="C3987" s="784" t="s">
        <v>7292</v>
      </c>
      <c r="D3987" s="784">
        <v>3986</v>
      </c>
      <c r="E3987" s="784"/>
      <c r="F3987" s="784">
        <v>7</v>
      </c>
      <c r="G3987" s="784"/>
      <c r="H3987" s="784" t="s">
        <v>25</v>
      </c>
      <c r="I3987" s="784" t="s">
        <v>119</v>
      </c>
      <c r="J3987" s="784" t="s">
        <v>11529</v>
      </c>
      <c r="K3987" s="784"/>
      <c r="L3987" s="784"/>
    </row>
    <row r="3988" spans="1:12" ht="15">
      <c r="A3988" s="786" t="s">
        <v>11537</v>
      </c>
      <c r="B3988" s="785" t="s">
        <v>3631</v>
      </c>
      <c r="C3988" s="784" t="s">
        <v>7292</v>
      </c>
      <c r="D3988" s="784">
        <v>3987</v>
      </c>
      <c r="E3988" s="784"/>
      <c r="F3988" s="784">
        <v>2</v>
      </c>
      <c r="G3988" s="784"/>
      <c r="H3988" s="784" t="s">
        <v>25</v>
      </c>
      <c r="I3988" s="784" t="s">
        <v>119</v>
      </c>
      <c r="J3988" s="784" t="s">
        <v>11529</v>
      </c>
      <c r="K3988" s="784"/>
      <c r="L3988" s="784"/>
    </row>
    <row r="3989" spans="1:12" ht="15">
      <c r="A3989" s="786" t="s">
        <v>11538</v>
      </c>
      <c r="B3989" s="785" t="s">
        <v>3632</v>
      </c>
      <c r="C3989" s="784" t="s">
        <v>7292</v>
      </c>
      <c r="D3989" s="784">
        <v>3988</v>
      </c>
      <c r="E3989" s="784"/>
      <c r="F3989" s="784">
        <v>3</v>
      </c>
      <c r="G3989" s="784"/>
      <c r="H3989" s="784" t="s">
        <v>25</v>
      </c>
      <c r="I3989" s="784" t="s">
        <v>119</v>
      </c>
      <c r="J3989" s="784" t="s">
        <v>11529</v>
      </c>
      <c r="K3989" s="784"/>
      <c r="L3989" s="784"/>
    </row>
    <row r="3990" spans="1:12" ht="15">
      <c r="A3990" s="786" t="s">
        <v>11539</v>
      </c>
      <c r="B3990" s="785" t="s">
        <v>3633</v>
      </c>
      <c r="C3990" s="784" t="s">
        <v>7292</v>
      </c>
      <c r="D3990" s="784">
        <v>3989</v>
      </c>
      <c r="E3990" s="784"/>
      <c r="F3990" s="784">
        <v>1</v>
      </c>
      <c r="G3990" s="784"/>
      <c r="H3990" s="784" t="s">
        <v>85</v>
      </c>
      <c r="I3990" s="784" t="s">
        <v>3634</v>
      </c>
      <c r="J3990" s="784" t="s">
        <v>11529</v>
      </c>
      <c r="K3990" s="784"/>
      <c r="L3990" s="784"/>
    </row>
    <row r="3991" spans="1:12" ht="15">
      <c r="A3991" s="786" t="s">
        <v>11540</v>
      </c>
      <c r="B3991" s="785" t="s">
        <v>3635</v>
      </c>
      <c r="C3991" s="784" t="s">
        <v>7292</v>
      </c>
      <c r="D3991" s="784">
        <v>3990</v>
      </c>
      <c r="E3991" s="784"/>
      <c r="F3991" s="784">
        <v>2</v>
      </c>
      <c r="G3991" s="784"/>
      <c r="H3991" s="784" t="s">
        <v>27</v>
      </c>
      <c r="I3991" s="784" t="s">
        <v>48</v>
      </c>
      <c r="J3991" s="784" t="s">
        <v>11529</v>
      </c>
      <c r="K3991" s="784"/>
      <c r="L3991" s="784"/>
    </row>
    <row r="3992" spans="1:12" ht="15">
      <c r="A3992" s="786" t="s">
        <v>11541</v>
      </c>
      <c r="B3992" s="785" t="s">
        <v>3636</v>
      </c>
      <c r="C3992" s="784" t="s">
        <v>7292</v>
      </c>
      <c r="D3992" s="784">
        <v>3991</v>
      </c>
      <c r="E3992" s="784"/>
      <c r="F3992" s="784">
        <v>1</v>
      </c>
      <c r="G3992" s="784"/>
      <c r="H3992" s="784" t="s">
        <v>22</v>
      </c>
      <c r="I3992" s="784" t="s">
        <v>3637</v>
      </c>
      <c r="J3992" s="784" t="s">
        <v>11529</v>
      </c>
      <c r="K3992" s="784"/>
      <c r="L3992" s="784"/>
    </row>
    <row r="3993" spans="1:12" ht="15">
      <c r="A3993" s="786" t="s">
        <v>11542</v>
      </c>
      <c r="B3993" s="785" t="s">
        <v>3638</v>
      </c>
      <c r="C3993" s="784" t="s">
        <v>7292</v>
      </c>
      <c r="D3993" s="784">
        <v>3992</v>
      </c>
      <c r="E3993" s="784"/>
      <c r="F3993" s="784">
        <v>1</v>
      </c>
      <c r="G3993" s="784"/>
      <c r="H3993" s="784" t="s">
        <v>22</v>
      </c>
      <c r="I3993" s="784" t="s">
        <v>3639</v>
      </c>
      <c r="J3993" s="784" t="s">
        <v>11529</v>
      </c>
      <c r="K3993" s="784"/>
      <c r="L3993" s="784"/>
    </row>
    <row r="3994" spans="1:12" ht="15">
      <c r="A3994" s="786" t="s">
        <v>11543</v>
      </c>
      <c r="B3994" s="785" t="s">
        <v>3640</v>
      </c>
      <c r="C3994" s="784" t="s">
        <v>7292</v>
      </c>
      <c r="D3994" s="784">
        <v>3993</v>
      </c>
      <c r="E3994" s="784"/>
      <c r="F3994" s="784">
        <v>2</v>
      </c>
      <c r="G3994" s="784"/>
      <c r="H3994" s="784" t="s">
        <v>22</v>
      </c>
      <c r="I3994" s="784" t="s">
        <v>3641</v>
      </c>
      <c r="J3994" s="784" t="s">
        <v>11529</v>
      </c>
      <c r="K3994" s="784"/>
      <c r="L3994" s="784"/>
    </row>
    <row r="3995" spans="1:12" ht="15">
      <c r="A3995" s="786" t="s">
        <v>11544</v>
      </c>
      <c r="B3995" s="785" t="s">
        <v>3642</v>
      </c>
      <c r="C3995" s="784" t="s">
        <v>7292</v>
      </c>
      <c r="D3995" s="784">
        <v>3994</v>
      </c>
      <c r="E3995" s="784"/>
      <c r="F3995" s="784">
        <v>2</v>
      </c>
      <c r="G3995" s="784"/>
      <c r="H3995" s="784" t="s">
        <v>22</v>
      </c>
      <c r="I3995" s="784" t="s">
        <v>3641</v>
      </c>
      <c r="J3995" s="784" t="s">
        <v>11529</v>
      </c>
      <c r="K3995" s="784"/>
      <c r="L3995" s="784"/>
    </row>
    <row r="3996" spans="1:12" ht="15">
      <c r="A3996" s="786" t="s">
        <v>11545</v>
      </c>
      <c r="B3996" s="785" t="s">
        <v>3643</v>
      </c>
      <c r="C3996" s="784" t="s">
        <v>7292</v>
      </c>
      <c r="D3996" s="784">
        <v>3995</v>
      </c>
      <c r="E3996" s="784"/>
      <c r="F3996" s="784">
        <v>1</v>
      </c>
      <c r="G3996" s="784"/>
      <c r="H3996" s="784" t="s">
        <v>22</v>
      </c>
      <c r="I3996" s="784" t="s">
        <v>3644</v>
      </c>
      <c r="J3996" s="784" t="s">
        <v>11529</v>
      </c>
      <c r="K3996" s="784"/>
      <c r="L3996" s="784"/>
    </row>
    <row r="3997" spans="1:12" ht="15">
      <c r="A3997" s="786" t="s">
        <v>11546</v>
      </c>
      <c r="B3997" s="785" t="s">
        <v>3645</v>
      </c>
      <c r="C3997" s="784" t="s">
        <v>7292</v>
      </c>
      <c r="D3997" s="784">
        <v>3996</v>
      </c>
      <c r="E3997" s="784"/>
      <c r="F3997" s="784">
        <v>1</v>
      </c>
      <c r="G3997" s="784"/>
      <c r="H3997" s="784" t="s">
        <v>80</v>
      </c>
      <c r="I3997" s="784" t="s">
        <v>3646</v>
      </c>
      <c r="J3997" s="784" t="s">
        <v>11529</v>
      </c>
      <c r="K3997" s="784"/>
      <c r="L3997" s="784"/>
    </row>
    <row r="3998" spans="1:12" ht="15">
      <c r="A3998" s="786" t="s">
        <v>11547</v>
      </c>
      <c r="B3998" s="785" t="s">
        <v>3647</v>
      </c>
      <c r="C3998" s="784" t="s">
        <v>7292</v>
      </c>
      <c r="D3998" s="784">
        <v>3997</v>
      </c>
      <c r="E3998" s="784"/>
      <c r="F3998" s="784">
        <v>10</v>
      </c>
      <c r="G3998" s="784"/>
      <c r="H3998" s="784" t="s">
        <v>32</v>
      </c>
      <c r="I3998" s="784" t="s">
        <v>235</v>
      </c>
      <c r="J3998" s="784" t="s">
        <v>11529</v>
      </c>
      <c r="K3998" s="784"/>
      <c r="L3998" s="784"/>
    </row>
    <row r="3999" spans="1:12" ht="15">
      <c r="A3999" s="786" t="s">
        <v>11548</v>
      </c>
      <c r="B3999" s="785" t="s">
        <v>3648</v>
      </c>
      <c r="C3999" s="784" t="s">
        <v>7292</v>
      </c>
      <c r="D3999" s="784">
        <v>3998</v>
      </c>
      <c r="E3999" s="784"/>
      <c r="F3999" s="784">
        <v>1</v>
      </c>
      <c r="G3999" s="784"/>
      <c r="H3999" s="784" t="s">
        <v>59</v>
      </c>
      <c r="I3999" s="784" t="s">
        <v>642</v>
      </c>
      <c r="J3999" s="784" t="s">
        <v>11529</v>
      </c>
      <c r="K3999" s="784"/>
      <c r="L3999" s="784"/>
    </row>
    <row r="4000" spans="1:12" ht="15">
      <c r="A4000" s="786" t="s">
        <v>11549</v>
      </c>
      <c r="B4000" s="785" t="s">
        <v>3649</v>
      </c>
      <c r="C4000" s="784" t="s">
        <v>7292</v>
      </c>
      <c r="D4000" s="784">
        <v>3999</v>
      </c>
      <c r="E4000" s="784"/>
      <c r="F4000" s="784">
        <v>1</v>
      </c>
      <c r="G4000" s="784"/>
      <c r="H4000" s="784" t="s">
        <v>40</v>
      </c>
      <c r="I4000" s="784" t="s">
        <v>87</v>
      </c>
      <c r="J4000" s="784" t="s">
        <v>11529</v>
      </c>
      <c r="K4000" s="784"/>
      <c r="L4000" s="784"/>
    </row>
    <row r="4001" spans="1:12" ht="15">
      <c r="A4001" s="786" t="s">
        <v>11550</v>
      </c>
      <c r="B4001" s="785" t="s">
        <v>3650</v>
      </c>
      <c r="C4001" s="784" t="s">
        <v>7292</v>
      </c>
      <c r="D4001" s="784">
        <v>4000</v>
      </c>
      <c r="E4001" s="784"/>
      <c r="F4001" s="784">
        <v>37</v>
      </c>
      <c r="G4001" s="784"/>
      <c r="H4001" s="784" t="s">
        <v>25</v>
      </c>
      <c r="I4001" s="784" t="s">
        <v>87</v>
      </c>
      <c r="J4001" s="784" t="s">
        <v>11529</v>
      </c>
      <c r="K4001" s="784"/>
      <c r="L4001" s="784"/>
    </row>
    <row r="4002" spans="1:12" ht="15">
      <c r="A4002" s="786" t="s">
        <v>11551</v>
      </c>
      <c r="B4002" s="785" t="s">
        <v>3650</v>
      </c>
      <c r="C4002" s="784" t="s">
        <v>7292</v>
      </c>
      <c r="D4002" s="784">
        <v>4001</v>
      </c>
      <c r="E4002" s="784"/>
      <c r="F4002" s="784">
        <v>30</v>
      </c>
      <c r="G4002" s="784"/>
      <c r="H4002" s="784" t="s">
        <v>366</v>
      </c>
      <c r="I4002" s="784" t="s">
        <v>87</v>
      </c>
      <c r="J4002" s="784" t="s">
        <v>11529</v>
      </c>
      <c r="K4002" s="784"/>
      <c r="L4002" s="784"/>
    </row>
    <row r="4003" spans="1:12" ht="15">
      <c r="A4003" s="786" t="s">
        <v>11552</v>
      </c>
      <c r="B4003" s="785" t="s">
        <v>3651</v>
      </c>
      <c r="C4003" s="784" t="s">
        <v>7292</v>
      </c>
      <c r="D4003" s="784">
        <v>4002</v>
      </c>
      <c r="E4003" s="784"/>
      <c r="F4003" s="784">
        <v>61</v>
      </c>
      <c r="G4003" s="784"/>
      <c r="H4003" s="784" t="s">
        <v>55</v>
      </c>
      <c r="I4003" s="784" t="s">
        <v>86</v>
      </c>
      <c r="J4003" s="784" t="s">
        <v>11529</v>
      </c>
      <c r="K4003" s="784"/>
      <c r="L4003" s="784"/>
    </row>
    <row r="4004" spans="1:12" ht="15">
      <c r="A4004" s="786" t="s">
        <v>11553</v>
      </c>
      <c r="B4004" s="785" t="s">
        <v>3652</v>
      </c>
      <c r="C4004" s="784" t="s">
        <v>7292</v>
      </c>
      <c r="D4004" s="784">
        <v>4003</v>
      </c>
      <c r="E4004" s="784"/>
      <c r="F4004" s="784">
        <v>87</v>
      </c>
      <c r="G4004" s="784"/>
      <c r="H4004" s="784" t="s">
        <v>101</v>
      </c>
      <c r="I4004" s="784" t="s">
        <v>105</v>
      </c>
      <c r="J4004" s="784" t="s">
        <v>11529</v>
      </c>
      <c r="K4004" s="784"/>
      <c r="L4004" s="784"/>
    </row>
    <row r="4005" spans="1:12" ht="15">
      <c r="A4005" s="786" t="s">
        <v>11554</v>
      </c>
      <c r="B4005" s="785" t="s">
        <v>3653</v>
      </c>
      <c r="C4005" s="784" t="s">
        <v>7292</v>
      </c>
      <c r="D4005" s="784">
        <v>4004</v>
      </c>
      <c r="E4005" s="784"/>
      <c r="F4005" s="784">
        <v>175</v>
      </c>
      <c r="G4005" s="784"/>
      <c r="H4005" s="784" t="s">
        <v>108</v>
      </c>
      <c r="I4005" s="784" t="s">
        <v>105</v>
      </c>
      <c r="J4005" s="784" t="s">
        <v>11529</v>
      </c>
      <c r="K4005" s="784"/>
      <c r="L4005" s="784"/>
    </row>
    <row r="4006" spans="1:12" ht="15">
      <c r="A4006" s="786" t="s">
        <v>11555</v>
      </c>
      <c r="B4006" s="785" t="s">
        <v>3653</v>
      </c>
      <c r="C4006" s="784" t="s">
        <v>7292</v>
      </c>
      <c r="D4006" s="784">
        <v>4005</v>
      </c>
      <c r="E4006" s="784"/>
      <c r="F4006" s="784">
        <v>100</v>
      </c>
      <c r="G4006" s="784"/>
      <c r="H4006" s="784" t="s">
        <v>55</v>
      </c>
      <c r="I4006" s="784" t="s">
        <v>105</v>
      </c>
      <c r="J4006" s="784" t="s">
        <v>11529</v>
      </c>
      <c r="K4006" s="784"/>
      <c r="L4006" s="784"/>
    </row>
    <row r="4007" spans="1:12" ht="15">
      <c r="A4007" s="786" t="s">
        <v>11556</v>
      </c>
      <c r="B4007" s="785" t="s">
        <v>3653</v>
      </c>
      <c r="C4007" s="784" t="s">
        <v>7292</v>
      </c>
      <c r="D4007" s="784">
        <v>4006</v>
      </c>
      <c r="E4007" s="784"/>
      <c r="F4007" s="784">
        <v>13</v>
      </c>
      <c r="G4007" s="784"/>
      <c r="H4007" s="784" t="s">
        <v>55</v>
      </c>
      <c r="I4007" s="784" t="s">
        <v>105</v>
      </c>
      <c r="J4007" s="784" t="s">
        <v>11529</v>
      </c>
      <c r="K4007" s="784"/>
      <c r="L4007" s="784"/>
    </row>
    <row r="4008" spans="1:12" ht="15">
      <c r="A4008" s="786" t="s">
        <v>11557</v>
      </c>
      <c r="B4008" s="785" t="s">
        <v>3654</v>
      </c>
      <c r="C4008" s="784" t="s">
        <v>7292</v>
      </c>
      <c r="D4008" s="784">
        <v>4007</v>
      </c>
      <c r="E4008" s="784"/>
      <c r="F4008" s="784">
        <v>11</v>
      </c>
      <c r="G4008" s="784"/>
      <c r="H4008" s="784" t="s">
        <v>33</v>
      </c>
      <c r="I4008" s="784" t="s">
        <v>105</v>
      </c>
      <c r="J4008" s="784" t="s">
        <v>11529</v>
      </c>
      <c r="K4008" s="784"/>
      <c r="L4008" s="784"/>
    </row>
    <row r="4009" spans="1:12" ht="15">
      <c r="A4009" s="786" t="s">
        <v>11558</v>
      </c>
      <c r="B4009" s="785" t="s">
        <v>3655</v>
      </c>
      <c r="C4009" s="784" t="s">
        <v>7292</v>
      </c>
      <c r="D4009" s="784">
        <v>4008</v>
      </c>
      <c r="E4009" s="784"/>
      <c r="F4009" s="784">
        <v>9</v>
      </c>
      <c r="G4009" s="784"/>
      <c r="H4009" s="784" t="s">
        <v>101</v>
      </c>
      <c r="I4009" s="784" t="s">
        <v>105</v>
      </c>
      <c r="J4009" s="784" t="s">
        <v>11529</v>
      </c>
      <c r="K4009" s="784"/>
      <c r="L4009" s="784"/>
    </row>
    <row r="4010" spans="1:12" ht="15">
      <c r="A4010" s="786" t="s">
        <v>11559</v>
      </c>
      <c r="B4010" s="785" t="s">
        <v>3655</v>
      </c>
      <c r="C4010" s="784" t="s">
        <v>7292</v>
      </c>
      <c r="D4010" s="784">
        <v>4009</v>
      </c>
      <c r="E4010" s="784"/>
      <c r="F4010" s="784">
        <v>128</v>
      </c>
      <c r="G4010" s="784"/>
      <c r="H4010" s="784" t="s">
        <v>53</v>
      </c>
      <c r="I4010" s="784" t="s">
        <v>105</v>
      </c>
      <c r="J4010" s="784" t="s">
        <v>11529</v>
      </c>
      <c r="K4010" s="784"/>
      <c r="L4010" s="784"/>
    </row>
    <row r="4011" spans="1:12" ht="15">
      <c r="A4011" s="786" t="s">
        <v>11560</v>
      </c>
      <c r="B4011" s="785" t="s">
        <v>3656</v>
      </c>
      <c r="C4011" s="784" t="s">
        <v>7292</v>
      </c>
      <c r="D4011" s="784">
        <v>4010</v>
      </c>
      <c r="E4011" s="784"/>
      <c r="F4011" s="784">
        <v>9</v>
      </c>
      <c r="G4011" s="784"/>
      <c r="H4011" s="784" t="s">
        <v>101</v>
      </c>
      <c r="I4011" s="784" t="s">
        <v>105</v>
      </c>
      <c r="J4011" s="784" t="s">
        <v>11529</v>
      </c>
      <c r="K4011" s="784"/>
      <c r="L4011" s="784"/>
    </row>
    <row r="4012" spans="1:12" ht="15">
      <c r="A4012" s="786" t="s">
        <v>11561</v>
      </c>
      <c r="B4012" s="785" t="s">
        <v>3657</v>
      </c>
      <c r="C4012" s="784" t="s">
        <v>7292</v>
      </c>
      <c r="D4012" s="784">
        <v>4011</v>
      </c>
      <c r="E4012" s="784"/>
      <c r="F4012" s="784">
        <v>1</v>
      </c>
      <c r="G4012" s="784"/>
      <c r="H4012" s="784" t="s">
        <v>101</v>
      </c>
      <c r="I4012" s="784" t="s">
        <v>375</v>
      </c>
      <c r="J4012" s="784" t="s">
        <v>11529</v>
      </c>
      <c r="K4012" s="784"/>
      <c r="L4012" s="784"/>
    </row>
    <row r="4013" spans="1:12" ht="15">
      <c r="A4013" s="786" t="s">
        <v>11562</v>
      </c>
      <c r="B4013" s="785" t="s">
        <v>3658</v>
      </c>
      <c r="C4013" s="784" t="s">
        <v>7292</v>
      </c>
      <c r="D4013" s="784">
        <v>4012</v>
      </c>
      <c r="E4013" s="784"/>
      <c r="F4013" s="784">
        <v>8</v>
      </c>
      <c r="G4013" s="784"/>
      <c r="H4013" s="784" t="s">
        <v>724</v>
      </c>
      <c r="I4013" s="784" t="s">
        <v>87</v>
      </c>
      <c r="J4013" s="784" t="s">
        <v>11529</v>
      </c>
      <c r="K4013" s="784"/>
      <c r="L4013" s="784"/>
    </row>
    <row r="4014" spans="1:12" ht="15">
      <c r="A4014" s="786" t="s">
        <v>11563</v>
      </c>
      <c r="B4014" s="785" t="s">
        <v>3658</v>
      </c>
      <c r="C4014" s="784" t="s">
        <v>7292</v>
      </c>
      <c r="D4014" s="784">
        <v>4013</v>
      </c>
      <c r="E4014" s="784"/>
      <c r="F4014" s="784">
        <v>4</v>
      </c>
      <c r="G4014" s="784"/>
      <c r="H4014" s="784" t="s">
        <v>24</v>
      </c>
      <c r="I4014" s="784" t="s">
        <v>87</v>
      </c>
      <c r="J4014" s="784" t="s">
        <v>11529</v>
      </c>
      <c r="K4014" s="784"/>
      <c r="L4014" s="784"/>
    </row>
    <row r="4015" spans="1:12" ht="15">
      <c r="A4015" s="786" t="s">
        <v>11564</v>
      </c>
      <c r="B4015" s="785" t="s">
        <v>3659</v>
      </c>
      <c r="C4015" s="784" t="s">
        <v>7292</v>
      </c>
      <c r="D4015" s="784">
        <v>4014</v>
      </c>
      <c r="E4015" s="784"/>
      <c r="F4015" s="784">
        <v>2</v>
      </c>
      <c r="G4015" s="784"/>
      <c r="H4015" s="784" t="s">
        <v>724</v>
      </c>
      <c r="I4015" s="784" t="s">
        <v>76</v>
      </c>
      <c r="J4015" s="784" t="s">
        <v>11529</v>
      </c>
      <c r="K4015" s="784"/>
      <c r="L4015" s="784"/>
    </row>
    <row r="4016" spans="1:12" ht="15">
      <c r="A4016" s="786" t="s">
        <v>11565</v>
      </c>
      <c r="B4016" s="785" t="s">
        <v>3659</v>
      </c>
      <c r="C4016" s="784" t="s">
        <v>7292</v>
      </c>
      <c r="D4016" s="784">
        <v>4015</v>
      </c>
      <c r="E4016" s="784"/>
      <c r="F4016" s="784">
        <v>3</v>
      </c>
      <c r="G4016" s="784"/>
      <c r="H4016" s="784" t="s">
        <v>72</v>
      </c>
      <c r="I4016" s="784" t="s">
        <v>76</v>
      </c>
      <c r="J4016" s="784" t="s">
        <v>11529</v>
      </c>
      <c r="K4016" s="784"/>
      <c r="L4016" s="784"/>
    </row>
    <row r="4017" spans="1:12" ht="15">
      <c r="A4017" s="786" t="s">
        <v>11566</v>
      </c>
      <c r="B4017" s="785" t="s">
        <v>3660</v>
      </c>
      <c r="C4017" s="784" t="s">
        <v>7292</v>
      </c>
      <c r="D4017" s="784">
        <v>4016</v>
      </c>
      <c r="E4017" s="784"/>
      <c r="F4017" s="784">
        <v>16</v>
      </c>
      <c r="G4017" s="784"/>
      <c r="H4017" s="784" t="s">
        <v>101</v>
      </c>
      <c r="I4017" s="784" t="s">
        <v>86</v>
      </c>
      <c r="J4017" s="784" t="s">
        <v>11529</v>
      </c>
      <c r="K4017" s="784"/>
      <c r="L4017" s="784"/>
    </row>
    <row r="4018" spans="1:12" ht="15">
      <c r="A4018" s="786" t="s">
        <v>11567</v>
      </c>
      <c r="B4018" s="785" t="s">
        <v>3661</v>
      </c>
      <c r="C4018" s="784" t="s">
        <v>7292</v>
      </c>
      <c r="D4018" s="784">
        <v>4017</v>
      </c>
      <c r="E4018" s="784"/>
      <c r="F4018" s="784">
        <v>3</v>
      </c>
      <c r="G4018" s="784"/>
      <c r="H4018" s="784" t="s">
        <v>14</v>
      </c>
      <c r="I4018" s="784" t="s">
        <v>97</v>
      </c>
      <c r="J4018" s="784" t="s">
        <v>11529</v>
      </c>
      <c r="K4018" s="784"/>
      <c r="L4018" s="784"/>
    </row>
    <row r="4019" spans="1:12" ht="15">
      <c r="A4019" s="786" t="s">
        <v>11568</v>
      </c>
      <c r="B4019" s="785" t="s">
        <v>185</v>
      </c>
      <c r="C4019" s="784" t="s">
        <v>7292</v>
      </c>
      <c r="D4019" s="784">
        <v>4018</v>
      </c>
      <c r="E4019" s="784"/>
      <c r="F4019" s="784">
        <v>100</v>
      </c>
      <c r="G4019" s="784"/>
      <c r="H4019" s="784" t="s">
        <v>18</v>
      </c>
      <c r="I4019" s="784" t="s">
        <v>87</v>
      </c>
      <c r="J4019" s="784" t="s">
        <v>11529</v>
      </c>
      <c r="K4019" s="784"/>
      <c r="L4019" s="784"/>
    </row>
    <row r="4020" spans="1:12" ht="15">
      <c r="A4020" s="786" t="s">
        <v>11569</v>
      </c>
      <c r="B4020" s="785" t="s">
        <v>185</v>
      </c>
      <c r="C4020" s="784" t="s">
        <v>7292</v>
      </c>
      <c r="D4020" s="784">
        <v>4019</v>
      </c>
      <c r="E4020" s="784"/>
      <c r="F4020" s="784">
        <v>98</v>
      </c>
      <c r="G4020" s="784"/>
      <c r="H4020" s="784" t="s">
        <v>688</v>
      </c>
      <c r="I4020" s="784" t="s">
        <v>87</v>
      </c>
      <c r="J4020" s="784" t="s">
        <v>11529</v>
      </c>
      <c r="K4020" s="784"/>
      <c r="L4020" s="784"/>
    </row>
    <row r="4021" spans="1:12" ht="15">
      <c r="A4021" s="786" t="s">
        <v>11570</v>
      </c>
      <c r="B4021" s="785" t="s">
        <v>185</v>
      </c>
      <c r="C4021" s="784" t="s">
        <v>7292</v>
      </c>
      <c r="D4021" s="784">
        <v>4020</v>
      </c>
      <c r="E4021" s="784"/>
      <c r="F4021" s="784">
        <v>48</v>
      </c>
      <c r="G4021" s="784"/>
      <c r="H4021" s="784" t="s">
        <v>711</v>
      </c>
      <c r="I4021" s="784" t="s">
        <v>87</v>
      </c>
      <c r="J4021" s="784" t="s">
        <v>11529</v>
      </c>
      <c r="K4021" s="784"/>
      <c r="L4021" s="784"/>
    </row>
    <row r="4022" spans="1:12" ht="15">
      <c r="A4022" s="786" t="s">
        <v>11571</v>
      </c>
      <c r="B4022" s="785" t="s">
        <v>3662</v>
      </c>
      <c r="C4022" s="784" t="s">
        <v>7292</v>
      </c>
      <c r="D4022" s="784">
        <v>4021</v>
      </c>
      <c r="E4022" s="784"/>
      <c r="F4022" s="784">
        <v>24</v>
      </c>
      <c r="G4022" s="784"/>
      <c r="H4022" s="784" t="s">
        <v>14</v>
      </c>
      <c r="I4022" s="784" t="s">
        <v>87</v>
      </c>
      <c r="J4022" s="784" t="s">
        <v>11529</v>
      </c>
      <c r="K4022" s="784"/>
      <c r="L4022" s="784"/>
    </row>
    <row r="4023" spans="1:12" ht="15">
      <c r="A4023" s="786" t="s">
        <v>11572</v>
      </c>
      <c r="B4023" s="785" t="s">
        <v>3663</v>
      </c>
      <c r="C4023" s="784" t="s">
        <v>7292</v>
      </c>
      <c r="D4023" s="784">
        <v>4022</v>
      </c>
      <c r="E4023" s="784"/>
      <c r="F4023" s="784">
        <v>24</v>
      </c>
      <c r="G4023" s="784"/>
      <c r="H4023" s="784" t="s">
        <v>101</v>
      </c>
      <c r="I4023" s="784" t="s">
        <v>146</v>
      </c>
      <c r="J4023" s="784" t="s">
        <v>11529</v>
      </c>
      <c r="K4023" s="784"/>
      <c r="L4023" s="784"/>
    </row>
    <row r="4024" spans="1:12" ht="15">
      <c r="A4024" s="786" t="s">
        <v>11573</v>
      </c>
      <c r="B4024" s="785" t="s">
        <v>3664</v>
      </c>
      <c r="C4024" s="784" t="s">
        <v>7292</v>
      </c>
      <c r="D4024" s="784">
        <v>4023</v>
      </c>
      <c r="E4024" s="784"/>
      <c r="F4024" s="784">
        <v>34</v>
      </c>
      <c r="G4024" s="784"/>
      <c r="H4024" s="784" t="s">
        <v>724</v>
      </c>
      <c r="I4024" s="784" t="s">
        <v>87</v>
      </c>
      <c r="J4024" s="784" t="s">
        <v>11529</v>
      </c>
      <c r="K4024" s="784"/>
      <c r="L4024" s="784"/>
    </row>
    <row r="4025" spans="1:12" ht="15">
      <c r="A4025" s="786" t="s">
        <v>11574</v>
      </c>
      <c r="B4025" s="785" t="s">
        <v>3665</v>
      </c>
      <c r="C4025" s="784" t="s">
        <v>7292</v>
      </c>
      <c r="D4025" s="784">
        <v>4024</v>
      </c>
      <c r="E4025" s="784"/>
      <c r="F4025" s="784">
        <v>22</v>
      </c>
      <c r="G4025" s="784"/>
      <c r="H4025" s="784" t="s">
        <v>33</v>
      </c>
      <c r="I4025" s="784" t="s">
        <v>87</v>
      </c>
      <c r="J4025" s="784" t="s">
        <v>11529</v>
      </c>
      <c r="K4025" s="784"/>
      <c r="L4025" s="784"/>
    </row>
    <row r="4026" spans="1:12" ht="15">
      <c r="A4026" s="786" t="s">
        <v>11575</v>
      </c>
      <c r="B4026" s="785" t="s">
        <v>3666</v>
      </c>
      <c r="C4026" s="784" t="s">
        <v>7292</v>
      </c>
      <c r="D4026" s="784">
        <v>4025</v>
      </c>
      <c r="E4026" s="784"/>
      <c r="F4026" s="784">
        <v>32</v>
      </c>
      <c r="G4026" s="784"/>
      <c r="H4026" s="784" t="s">
        <v>18</v>
      </c>
      <c r="I4026" s="784" t="s">
        <v>87</v>
      </c>
      <c r="J4026" s="784" t="s">
        <v>11529</v>
      </c>
      <c r="K4026" s="784"/>
      <c r="L4026" s="784"/>
    </row>
    <row r="4027" spans="1:12" ht="15">
      <c r="A4027" s="786" t="s">
        <v>11576</v>
      </c>
      <c r="B4027" s="785" t="s">
        <v>3667</v>
      </c>
      <c r="C4027" s="784" t="s">
        <v>7292</v>
      </c>
      <c r="D4027" s="784">
        <v>4026</v>
      </c>
      <c r="E4027" s="784"/>
      <c r="F4027" s="784">
        <v>2</v>
      </c>
      <c r="G4027" s="784"/>
      <c r="H4027" s="784" t="s">
        <v>32</v>
      </c>
      <c r="I4027" s="784" t="s">
        <v>1396</v>
      </c>
      <c r="J4027" s="784" t="s">
        <v>11529</v>
      </c>
      <c r="K4027" s="784"/>
      <c r="L4027" s="784"/>
    </row>
    <row r="4028" spans="1:12" ht="15">
      <c r="A4028" s="786" t="s">
        <v>11577</v>
      </c>
      <c r="B4028" s="785" t="s">
        <v>183</v>
      </c>
      <c r="C4028" s="784" t="s">
        <v>7292</v>
      </c>
      <c r="D4028" s="784">
        <v>4027</v>
      </c>
      <c r="E4028" s="784"/>
      <c r="F4028" s="784">
        <v>17</v>
      </c>
      <c r="G4028" s="784"/>
      <c r="H4028" s="784" t="s">
        <v>55</v>
      </c>
      <c r="I4028" s="784" t="s">
        <v>87</v>
      </c>
      <c r="J4028" s="784" t="s">
        <v>11529</v>
      </c>
      <c r="K4028" s="784"/>
      <c r="L4028" s="784"/>
    </row>
    <row r="4029" spans="1:12" ht="15">
      <c r="A4029" s="786" t="s">
        <v>11578</v>
      </c>
      <c r="B4029" s="785" t="s">
        <v>613</v>
      </c>
      <c r="C4029" s="784" t="s">
        <v>7292</v>
      </c>
      <c r="D4029" s="784">
        <v>4028</v>
      </c>
      <c r="E4029" s="784"/>
      <c r="F4029" s="784">
        <v>14</v>
      </c>
      <c r="G4029" s="784"/>
      <c r="H4029" s="784" t="s">
        <v>27</v>
      </c>
      <c r="I4029" s="784" t="s">
        <v>97</v>
      </c>
      <c r="J4029" s="784" t="s">
        <v>11529</v>
      </c>
      <c r="K4029" s="784"/>
      <c r="L4029" s="784"/>
    </row>
    <row r="4030" spans="1:12" ht="15">
      <c r="A4030" s="786" t="s">
        <v>11579</v>
      </c>
      <c r="B4030" s="785" t="s">
        <v>3668</v>
      </c>
      <c r="C4030" s="784" t="s">
        <v>7292</v>
      </c>
      <c r="D4030" s="784">
        <v>4029</v>
      </c>
      <c r="E4030" s="784"/>
      <c r="F4030" s="784">
        <v>8</v>
      </c>
      <c r="G4030" s="784"/>
      <c r="H4030" s="784" t="s">
        <v>85</v>
      </c>
      <c r="I4030" s="784" t="s">
        <v>87</v>
      </c>
      <c r="J4030" s="784" t="s">
        <v>11529</v>
      </c>
      <c r="K4030" s="784"/>
      <c r="L4030" s="784"/>
    </row>
    <row r="4031" spans="1:12" ht="15">
      <c r="A4031" s="786" t="s">
        <v>11580</v>
      </c>
      <c r="B4031" s="785" t="s">
        <v>3669</v>
      </c>
      <c r="C4031" s="784" t="s">
        <v>7292</v>
      </c>
      <c r="D4031" s="784">
        <v>4030</v>
      </c>
      <c r="E4031" s="784"/>
      <c r="F4031" s="784">
        <v>83</v>
      </c>
      <c r="G4031" s="784"/>
      <c r="H4031" s="784" t="s">
        <v>101</v>
      </c>
      <c r="I4031" s="784" t="s">
        <v>87</v>
      </c>
      <c r="J4031" s="784" t="s">
        <v>11529</v>
      </c>
      <c r="K4031" s="784"/>
      <c r="L4031" s="784"/>
    </row>
    <row r="4032" spans="1:12" ht="15">
      <c r="A4032" s="786" t="s">
        <v>11581</v>
      </c>
      <c r="B4032" s="785" t="s">
        <v>352</v>
      </c>
      <c r="C4032" s="784" t="s">
        <v>7292</v>
      </c>
      <c r="D4032" s="784">
        <v>4031</v>
      </c>
      <c r="E4032" s="784"/>
      <c r="F4032" s="784">
        <v>15</v>
      </c>
      <c r="G4032" s="784"/>
      <c r="H4032" s="784" t="s">
        <v>108</v>
      </c>
      <c r="I4032" s="784" t="s">
        <v>87</v>
      </c>
      <c r="J4032" s="784" t="s">
        <v>11529</v>
      </c>
      <c r="K4032" s="784"/>
      <c r="L4032" s="784"/>
    </row>
    <row r="4033" spans="1:12" ht="15">
      <c r="A4033" s="786" t="s">
        <v>11582</v>
      </c>
      <c r="B4033" s="785" t="s">
        <v>3670</v>
      </c>
      <c r="C4033" s="784" t="s">
        <v>7292</v>
      </c>
      <c r="D4033" s="784">
        <v>4032</v>
      </c>
      <c r="E4033" s="784"/>
      <c r="F4033" s="784">
        <v>2</v>
      </c>
      <c r="G4033" s="784"/>
      <c r="H4033" s="784" t="s">
        <v>507</v>
      </c>
      <c r="I4033" s="784" t="s">
        <v>87</v>
      </c>
      <c r="J4033" s="784" t="s">
        <v>11529</v>
      </c>
      <c r="K4033" s="784"/>
      <c r="L4033" s="784"/>
    </row>
    <row r="4034" spans="1:12" ht="15">
      <c r="A4034" s="786" t="s">
        <v>11583</v>
      </c>
      <c r="B4034" s="785" t="s">
        <v>3671</v>
      </c>
      <c r="C4034" s="784" t="s">
        <v>7292</v>
      </c>
      <c r="D4034" s="784">
        <v>4033</v>
      </c>
      <c r="E4034" s="784"/>
      <c r="F4034" s="784">
        <v>130</v>
      </c>
      <c r="G4034" s="784"/>
      <c r="H4034" s="784" t="s">
        <v>28</v>
      </c>
      <c r="I4034" s="784" t="s">
        <v>87</v>
      </c>
      <c r="J4034" s="784" t="s">
        <v>11529</v>
      </c>
      <c r="K4034" s="784"/>
      <c r="L4034" s="784"/>
    </row>
    <row r="4035" spans="1:12" ht="15">
      <c r="A4035" s="786" t="s">
        <v>11584</v>
      </c>
      <c r="B4035" s="785" t="s">
        <v>3672</v>
      </c>
      <c r="C4035" s="784" t="s">
        <v>7292</v>
      </c>
      <c r="D4035" s="784">
        <v>4034</v>
      </c>
      <c r="E4035" s="784"/>
      <c r="F4035" s="784">
        <v>8</v>
      </c>
      <c r="G4035" s="784"/>
      <c r="H4035" s="784" t="s">
        <v>111</v>
      </c>
      <c r="I4035" s="784" t="s">
        <v>87</v>
      </c>
      <c r="J4035" s="784" t="s">
        <v>11529</v>
      </c>
      <c r="K4035" s="784"/>
      <c r="L4035" s="784"/>
    </row>
    <row r="4036" spans="1:12" ht="15">
      <c r="A4036" s="786" t="s">
        <v>11585</v>
      </c>
      <c r="B4036" s="785" t="s">
        <v>3673</v>
      </c>
      <c r="C4036" s="784" t="s">
        <v>7292</v>
      </c>
      <c r="D4036" s="784">
        <v>4035</v>
      </c>
      <c r="E4036" s="784"/>
      <c r="F4036" s="784">
        <v>4</v>
      </c>
      <c r="G4036" s="784"/>
      <c r="H4036" s="784" t="s">
        <v>20</v>
      </c>
      <c r="I4036" s="784" t="s">
        <v>87</v>
      </c>
      <c r="J4036" s="784" t="s">
        <v>11529</v>
      </c>
      <c r="K4036" s="784"/>
      <c r="L4036" s="784"/>
    </row>
    <row r="4037" spans="1:12" ht="15">
      <c r="A4037" s="786" t="s">
        <v>11586</v>
      </c>
      <c r="B4037" s="785" t="s">
        <v>3673</v>
      </c>
      <c r="C4037" s="784" t="s">
        <v>7292</v>
      </c>
      <c r="D4037" s="784">
        <v>4036</v>
      </c>
      <c r="E4037" s="784"/>
      <c r="F4037" s="784">
        <v>16</v>
      </c>
      <c r="G4037" s="784"/>
      <c r="H4037" s="784" t="s">
        <v>42</v>
      </c>
      <c r="I4037" s="784" t="s">
        <v>87</v>
      </c>
      <c r="J4037" s="784" t="s">
        <v>11529</v>
      </c>
      <c r="K4037" s="784"/>
      <c r="L4037" s="784"/>
    </row>
    <row r="4038" spans="1:12" ht="15">
      <c r="A4038" s="786" t="s">
        <v>11587</v>
      </c>
      <c r="B4038" s="785" t="s">
        <v>3673</v>
      </c>
      <c r="C4038" s="784" t="s">
        <v>7292</v>
      </c>
      <c r="D4038" s="784">
        <v>4037</v>
      </c>
      <c r="E4038" s="784"/>
      <c r="F4038" s="784">
        <v>30</v>
      </c>
      <c r="G4038" s="784"/>
      <c r="H4038" s="784" t="s">
        <v>18</v>
      </c>
      <c r="I4038" s="784" t="s">
        <v>87</v>
      </c>
      <c r="J4038" s="784" t="s">
        <v>11529</v>
      </c>
      <c r="K4038" s="784"/>
      <c r="L4038" s="784"/>
    </row>
    <row r="4039" spans="1:12" ht="15">
      <c r="A4039" s="786" t="s">
        <v>11588</v>
      </c>
      <c r="B4039" s="785" t="s">
        <v>3674</v>
      </c>
      <c r="C4039" s="784" t="s">
        <v>7292</v>
      </c>
      <c r="D4039" s="784">
        <v>4038</v>
      </c>
      <c r="E4039" s="784"/>
      <c r="F4039" s="784">
        <v>1</v>
      </c>
      <c r="G4039" s="784"/>
      <c r="H4039" s="784" t="s">
        <v>40</v>
      </c>
      <c r="I4039" s="784" t="s">
        <v>87</v>
      </c>
      <c r="J4039" s="784" t="s">
        <v>11529</v>
      </c>
      <c r="K4039" s="784"/>
      <c r="L4039" s="784"/>
    </row>
    <row r="4040" spans="1:12" ht="15">
      <c r="A4040" s="786" t="s">
        <v>11589</v>
      </c>
      <c r="B4040" s="785" t="s">
        <v>3675</v>
      </c>
      <c r="C4040" s="784" t="s">
        <v>7292</v>
      </c>
      <c r="D4040" s="784">
        <v>4039</v>
      </c>
      <c r="E4040" s="784"/>
      <c r="F4040" s="784">
        <v>35</v>
      </c>
      <c r="G4040" s="784"/>
      <c r="H4040" s="784" t="s">
        <v>101</v>
      </c>
      <c r="I4040" s="784" t="s">
        <v>87</v>
      </c>
      <c r="J4040" s="784" t="s">
        <v>11529</v>
      </c>
      <c r="K4040" s="784"/>
      <c r="L4040" s="784"/>
    </row>
    <row r="4041" spans="1:12" ht="15">
      <c r="A4041" s="786" t="s">
        <v>11590</v>
      </c>
      <c r="B4041" s="785" t="s">
        <v>3676</v>
      </c>
      <c r="C4041" s="784" t="s">
        <v>7292</v>
      </c>
      <c r="D4041" s="784">
        <v>4040</v>
      </c>
      <c r="E4041" s="784"/>
      <c r="F4041" s="784">
        <v>19</v>
      </c>
      <c r="G4041" s="784"/>
      <c r="H4041" s="784" t="s">
        <v>55</v>
      </c>
      <c r="I4041" s="784" t="s">
        <v>87</v>
      </c>
      <c r="J4041" s="784" t="s">
        <v>11529</v>
      </c>
      <c r="K4041" s="784"/>
      <c r="L4041" s="784"/>
    </row>
    <row r="4042" spans="1:12" ht="15">
      <c r="A4042" s="786" t="s">
        <v>11591</v>
      </c>
      <c r="B4042" s="785" t="s">
        <v>3677</v>
      </c>
      <c r="C4042" s="784" t="s">
        <v>7292</v>
      </c>
      <c r="D4042" s="784">
        <v>4041</v>
      </c>
      <c r="E4042" s="784"/>
      <c r="F4042" s="784">
        <v>19</v>
      </c>
      <c r="G4042" s="784"/>
      <c r="H4042" s="784" t="s">
        <v>108</v>
      </c>
      <c r="I4042" s="784" t="s">
        <v>235</v>
      </c>
      <c r="J4042" s="784" t="s">
        <v>11529</v>
      </c>
      <c r="K4042" s="784"/>
      <c r="L4042" s="784"/>
    </row>
    <row r="4043" spans="1:12" ht="15">
      <c r="A4043" s="786" t="s">
        <v>11592</v>
      </c>
      <c r="B4043" s="785" t="s">
        <v>234</v>
      </c>
      <c r="C4043" s="784" t="s">
        <v>7292</v>
      </c>
      <c r="D4043" s="784">
        <v>4042</v>
      </c>
      <c r="E4043" s="784"/>
      <c r="F4043" s="784">
        <v>9</v>
      </c>
      <c r="G4043" s="784"/>
      <c r="H4043" s="784" t="s">
        <v>23</v>
      </c>
      <c r="I4043" s="784" t="s">
        <v>235</v>
      </c>
      <c r="J4043" s="784" t="s">
        <v>11529</v>
      </c>
      <c r="K4043" s="784"/>
      <c r="L4043" s="784"/>
    </row>
    <row r="4044" spans="1:12" ht="15">
      <c r="A4044" s="786" t="s">
        <v>11593</v>
      </c>
      <c r="B4044" s="785" t="s">
        <v>3678</v>
      </c>
      <c r="C4044" s="784" t="s">
        <v>7292</v>
      </c>
      <c r="D4044" s="784">
        <v>4043</v>
      </c>
      <c r="E4044" s="784"/>
      <c r="F4044" s="784">
        <v>25</v>
      </c>
      <c r="G4044" s="784"/>
      <c r="H4044" s="784" t="s">
        <v>32</v>
      </c>
      <c r="I4044" s="784" t="s">
        <v>87</v>
      </c>
      <c r="J4044" s="784" t="s">
        <v>11529</v>
      </c>
      <c r="K4044" s="784"/>
      <c r="L4044" s="784"/>
    </row>
    <row r="4045" spans="1:12" ht="15">
      <c r="A4045" s="786" t="s">
        <v>11594</v>
      </c>
      <c r="B4045" s="785" t="s">
        <v>3679</v>
      </c>
      <c r="C4045" s="784" t="s">
        <v>7292</v>
      </c>
      <c r="D4045" s="784">
        <v>4044</v>
      </c>
      <c r="E4045" s="784"/>
      <c r="F4045" s="784">
        <v>12</v>
      </c>
      <c r="G4045" s="784"/>
      <c r="H4045" s="784" t="s">
        <v>32</v>
      </c>
      <c r="I4045" s="784" t="s">
        <v>87</v>
      </c>
      <c r="J4045" s="784" t="s">
        <v>11529</v>
      </c>
      <c r="K4045" s="784"/>
      <c r="L4045" s="784"/>
    </row>
    <row r="4046" spans="1:12" ht="15">
      <c r="A4046" s="786" t="s">
        <v>11595</v>
      </c>
      <c r="B4046" s="785" t="s">
        <v>3680</v>
      </c>
      <c r="C4046" s="784" t="s">
        <v>7292</v>
      </c>
      <c r="D4046" s="784">
        <v>4045</v>
      </c>
      <c r="E4046" s="784"/>
      <c r="F4046" s="784">
        <v>1</v>
      </c>
      <c r="G4046" s="784"/>
      <c r="H4046" s="784" t="s">
        <v>59</v>
      </c>
      <c r="I4046" s="784" t="s">
        <v>87</v>
      </c>
      <c r="J4046" s="784" t="s">
        <v>11529</v>
      </c>
      <c r="K4046" s="784"/>
      <c r="L4046" s="784"/>
    </row>
    <row r="4047" spans="1:12" ht="15">
      <c r="A4047" s="786" t="s">
        <v>11596</v>
      </c>
      <c r="B4047" s="785" t="s">
        <v>3680</v>
      </c>
      <c r="C4047" s="784" t="s">
        <v>7292</v>
      </c>
      <c r="D4047" s="784">
        <v>4046</v>
      </c>
      <c r="E4047" s="784"/>
      <c r="F4047" s="784">
        <v>1</v>
      </c>
      <c r="G4047" s="784"/>
      <c r="H4047" s="784" t="s">
        <v>32</v>
      </c>
      <c r="I4047" s="784" t="s">
        <v>87</v>
      </c>
      <c r="J4047" s="784" t="s">
        <v>11529</v>
      </c>
      <c r="K4047" s="784"/>
      <c r="L4047" s="784"/>
    </row>
    <row r="4048" spans="1:12" ht="15">
      <c r="A4048" s="786" t="s">
        <v>11597</v>
      </c>
      <c r="B4048" s="785" t="s">
        <v>3681</v>
      </c>
      <c r="C4048" s="784" t="s">
        <v>7292</v>
      </c>
      <c r="D4048" s="784">
        <v>4047</v>
      </c>
      <c r="E4048" s="784"/>
      <c r="F4048" s="784">
        <v>1</v>
      </c>
      <c r="G4048" s="784"/>
      <c r="H4048" s="784" t="s">
        <v>410</v>
      </c>
      <c r="I4048" s="784" t="s">
        <v>87</v>
      </c>
      <c r="J4048" s="784" t="s">
        <v>11529</v>
      </c>
      <c r="K4048" s="784"/>
      <c r="L4048" s="784"/>
    </row>
    <row r="4049" spans="1:12" ht="15">
      <c r="A4049" s="786" t="s">
        <v>11598</v>
      </c>
      <c r="B4049" s="785" t="s">
        <v>3681</v>
      </c>
      <c r="C4049" s="784" t="s">
        <v>7292</v>
      </c>
      <c r="D4049" s="784">
        <v>4048</v>
      </c>
      <c r="E4049" s="784"/>
      <c r="F4049" s="784">
        <v>2</v>
      </c>
      <c r="G4049" s="784"/>
      <c r="H4049" s="784" t="s">
        <v>85</v>
      </c>
      <c r="I4049" s="784" t="s">
        <v>87</v>
      </c>
      <c r="J4049" s="784" t="s">
        <v>11529</v>
      </c>
      <c r="K4049" s="784"/>
      <c r="L4049" s="784"/>
    </row>
    <row r="4050" spans="1:12" ht="15">
      <c r="A4050" s="786" t="s">
        <v>11599</v>
      </c>
      <c r="B4050" s="785" t="s">
        <v>3682</v>
      </c>
      <c r="C4050" s="784" t="s">
        <v>7292</v>
      </c>
      <c r="D4050" s="784">
        <v>4049</v>
      </c>
      <c r="E4050" s="784"/>
      <c r="F4050" s="784">
        <v>5</v>
      </c>
      <c r="G4050" s="784"/>
      <c r="H4050" s="784" t="s">
        <v>20</v>
      </c>
      <c r="I4050" s="784" t="s">
        <v>146</v>
      </c>
      <c r="J4050" s="784" t="s">
        <v>11529</v>
      </c>
      <c r="K4050" s="784"/>
      <c r="L4050" s="784"/>
    </row>
    <row r="4051" spans="1:12" ht="15">
      <c r="A4051" s="786" t="s">
        <v>11600</v>
      </c>
      <c r="B4051" s="785" t="s">
        <v>3684</v>
      </c>
      <c r="C4051" s="784" t="s">
        <v>7292</v>
      </c>
      <c r="D4051" s="784">
        <v>4050</v>
      </c>
      <c r="E4051" s="784"/>
      <c r="F4051" s="784">
        <v>50</v>
      </c>
      <c r="G4051" s="784"/>
      <c r="H4051" s="784" t="s">
        <v>40</v>
      </c>
      <c r="I4051" s="784" t="s">
        <v>87</v>
      </c>
      <c r="J4051" s="784" t="s">
        <v>11529</v>
      </c>
      <c r="K4051" s="784"/>
      <c r="L4051" s="784"/>
    </row>
    <row r="4052" spans="1:12" ht="15">
      <c r="A4052" s="786" t="s">
        <v>11601</v>
      </c>
      <c r="B4052" s="785" t="s">
        <v>3685</v>
      </c>
      <c r="C4052" s="784" t="s">
        <v>7292</v>
      </c>
      <c r="D4052" s="784">
        <v>4051</v>
      </c>
      <c r="E4052" s="784"/>
      <c r="F4052" s="784">
        <v>30</v>
      </c>
      <c r="G4052" s="784"/>
      <c r="H4052" s="784" t="s">
        <v>101</v>
      </c>
      <c r="I4052" s="784" t="s">
        <v>87</v>
      </c>
      <c r="J4052" s="784" t="s">
        <v>11529</v>
      </c>
      <c r="K4052" s="784"/>
      <c r="L4052" s="784"/>
    </row>
    <row r="4053" spans="1:12" ht="15">
      <c r="A4053" s="786" t="s">
        <v>11602</v>
      </c>
      <c r="B4053" s="785" t="s">
        <v>3686</v>
      </c>
      <c r="C4053" s="784" t="s">
        <v>7292</v>
      </c>
      <c r="D4053" s="784">
        <v>4052</v>
      </c>
      <c r="E4053" s="784"/>
      <c r="F4053" s="784">
        <v>69</v>
      </c>
      <c r="G4053" s="784"/>
      <c r="H4053" s="784" t="s">
        <v>39</v>
      </c>
      <c r="I4053" s="784" t="s">
        <v>146</v>
      </c>
      <c r="J4053" s="784" t="s">
        <v>11529</v>
      </c>
      <c r="K4053" s="784"/>
      <c r="L4053" s="784"/>
    </row>
    <row r="4054" spans="1:12" ht="15">
      <c r="A4054" s="786" t="s">
        <v>11603</v>
      </c>
      <c r="B4054" s="785" t="s">
        <v>617</v>
      </c>
      <c r="C4054" s="784" t="s">
        <v>7292</v>
      </c>
      <c r="D4054" s="784">
        <v>4053</v>
      </c>
      <c r="E4054" s="784"/>
      <c r="F4054" s="784">
        <v>120</v>
      </c>
      <c r="G4054" s="784"/>
      <c r="H4054" s="784" t="s">
        <v>27</v>
      </c>
      <c r="I4054" s="784" t="s">
        <v>87</v>
      </c>
      <c r="J4054" s="784" t="s">
        <v>11529</v>
      </c>
      <c r="K4054" s="784"/>
      <c r="L4054" s="784"/>
    </row>
    <row r="4055" spans="1:12" ht="15">
      <c r="A4055" s="786" t="s">
        <v>11604</v>
      </c>
      <c r="B4055" s="785" t="s">
        <v>3687</v>
      </c>
      <c r="C4055" s="784" t="s">
        <v>7292</v>
      </c>
      <c r="D4055" s="784">
        <v>4054</v>
      </c>
      <c r="E4055" s="784"/>
      <c r="F4055" s="784">
        <v>31</v>
      </c>
      <c r="G4055" s="784"/>
      <c r="H4055" s="784" t="s">
        <v>101</v>
      </c>
      <c r="I4055" s="784" t="s">
        <v>87</v>
      </c>
      <c r="J4055" s="784" t="s">
        <v>11529</v>
      </c>
      <c r="K4055" s="784"/>
      <c r="L4055" s="784"/>
    </row>
    <row r="4056" spans="1:12" ht="15">
      <c r="A4056" s="786" t="s">
        <v>11605</v>
      </c>
      <c r="B4056" s="785" t="s">
        <v>3687</v>
      </c>
      <c r="C4056" s="784" t="s">
        <v>7292</v>
      </c>
      <c r="D4056" s="784">
        <v>4055</v>
      </c>
      <c r="E4056" s="784"/>
      <c r="F4056" s="784">
        <v>14</v>
      </c>
      <c r="G4056" s="784"/>
      <c r="H4056" s="784" t="s">
        <v>20</v>
      </c>
      <c r="I4056" s="784" t="s">
        <v>146</v>
      </c>
      <c r="J4056" s="784" t="s">
        <v>11529</v>
      </c>
      <c r="K4056" s="784"/>
      <c r="L4056" s="784"/>
    </row>
    <row r="4057" spans="1:12" ht="15">
      <c r="A4057" s="786" t="s">
        <v>11606</v>
      </c>
      <c r="B4057" s="785" t="s">
        <v>3688</v>
      </c>
      <c r="C4057" s="784" t="s">
        <v>7292</v>
      </c>
      <c r="D4057" s="784">
        <v>4056</v>
      </c>
      <c r="E4057" s="784"/>
      <c r="F4057" s="784">
        <v>18</v>
      </c>
      <c r="G4057" s="784"/>
      <c r="H4057" s="784" t="s">
        <v>108</v>
      </c>
      <c r="I4057" s="784" t="s">
        <v>146</v>
      </c>
      <c r="J4057" s="784" t="s">
        <v>11529</v>
      </c>
      <c r="K4057" s="784"/>
      <c r="L4057" s="784"/>
    </row>
    <row r="4058" spans="1:12" ht="15">
      <c r="A4058" s="786" t="s">
        <v>11607</v>
      </c>
      <c r="B4058" s="785" t="s">
        <v>3689</v>
      </c>
      <c r="C4058" s="784" t="s">
        <v>7292</v>
      </c>
      <c r="D4058" s="784">
        <v>4057</v>
      </c>
      <c r="E4058" s="784"/>
      <c r="F4058" s="784">
        <v>10</v>
      </c>
      <c r="G4058" s="784"/>
      <c r="H4058" s="784" t="s">
        <v>25</v>
      </c>
      <c r="I4058" s="784" t="s">
        <v>87</v>
      </c>
      <c r="J4058" s="784" t="s">
        <v>11529</v>
      </c>
      <c r="K4058" s="784"/>
      <c r="L4058" s="784"/>
    </row>
    <row r="4059" spans="1:12" ht="15">
      <c r="A4059" s="786" t="s">
        <v>11608</v>
      </c>
      <c r="B4059" s="785" t="s">
        <v>3690</v>
      </c>
      <c r="C4059" s="784" t="s">
        <v>7292</v>
      </c>
      <c r="D4059" s="784">
        <v>4058</v>
      </c>
      <c r="E4059" s="784"/>
      <c r="F4059" s="784">
        <v>20</v>
      </c>
      <c r="G4059" s="784"/>
      <c r="H4059" s="784" t="s">
        <v>724</v>
      </c>
      <c r="I4059" s="784" t="s">
        <v>87</v>
      </c>
      <c r="J4059" s="784" t="s">
        <v>11529</v>
      </c>
      <c r="K4059" s="784"/>
      <c r="L4059" s="784"/>
    </row>
    <row r="4060" spans="1:12" ht="15">
      <c r="A4060" s="786" t="s">
        <v>11609</v>
      </c>
      <c r="B4060" s="785" t="s">
        <v>3691</v>
      </c>
      <c r="C4060" s="784" t="s">
        <v>7292</v>
      </c>
      <c r="D4060" s="784">
        <v>4059</v>
      </c>
      <c r="E4060" s="784"/>
      <c r="F4060" s="784">
        <v>10</v>
      </c>
      <c r="G4060" s="784"/>
      <c r="H4060" s="784" t="s">
        <v>42</v>
      </c>
      <c r="I4060" s="784" t="s">
        <v>87</v>
      </c>
      <c r="J4060" s="784" t="s">
        <v>11529</v>
      </c>
      <c r="K4060" s="784"/>
      <c r="L4060" s="784"/>
    </row>
    <row r="4061" spans="1:12" ht="15">
      <c r="A4061" s="786" t="s">
        <v>11610</v>
      </c>
      <c r="B4061" s="785" t="s">
        <v>3691</v>
      </c>
      <c r="C4061" s="784" t="s">
        <v>7292</v>
      </c>
      <c r="D4061" s="784">
        <v>4060</v>
      </c>
      <c r="E4061" s="784"/>
      <c r="F4061" s="784">
        <v>10</v>
      </c>
      <c r="G4061" s="784"/>
      <c r="H4061" s="784" t="s">
        <v>25</v>
      </c>
      <c r="I4061" s="784" t="s">
        <v>87</v>
      </c>
      <c r="J4061" s="784" t="s">
        <v>11529</v>
      </c>
      <c r="K4061" s="784"/>
      <c r="L4061" s="784"/>
    </row>
    <row r="4062" spans="1:12" ht="15">
      <c r="A4062" s="786" t="s">
        <v>11611</v>
      </c>
      <c r="B4062" s="785" t="s">
        <v>3691</v>
      </c>
      <c r="C4062" s="784" t="s">
        <v>7292</v>
      </c>
      <c r="D4062" s="784">
        <v>4061</v>
      </c>
      <c r="E4062" s="784"/>
      <c r="F4062" s="784">
        <v>130</v>
      </c>
      <c r="G4062" s="784"/>
      <c r="H4062" s="784" t="s">
        <v>53</v>
      </c>
      <c r="I4062" s="784" t="s">
        <v>87</v>
      </c>
      <c r="J4062" s="784" t="s">
        <v>11529</v>
      </c>
      <c r="K4062" s="784"/>
      <c r="L4062" s="784"/>
    </row>
    <row r="4063" spans="1:12" ht="15">
      <c r="A4063" s="786" t="s">
        <v>11612</v>
      </c>
      <c r="B4063" s="785" t="s">
        <v>3692</v>
      </c>
      <c r="C4063" s="784" t="s">
        <v>7292</v>
      </c>
      <c r="D4063" s="784">
        <v>4062</v>
      </c>
      <c r="E4063" s="784"/>
      <c r="F4063" s="784">
        <v>69</v>
      </c>
      <c r="G4063" s="784"/>
      <c r="H4063" s="784" t="s">
        <v>19</v>
      </c>
      <c r="I4063" s="784" t="s">
        <v>87</v>
      </c>
      <c r="J4063" s="784" t="s">
        <v>11529</v>
      </c>
      <c r="K4063" s="784"/>
      <c r="L4063" s="784"/>
    </row>
    <row r="4064" spans="1:12" ht="15">
      <c r="A4064" s="786" t="s">
        <v>11613</v>
      </c>
      <c r="B4064" s="785" t="s">
        <v>3693</v>
      </c>
      <c r="C4064" s="784" t="s">
        <v>7292</v>
      </c>
      <c r="D4064" s="784">
        <v>4063</v>
      </c>
      <c r="E4064" s="784"/>
      <c r="F4064" s="784">
        <v>18</v>
      </c>
      <c r="G4064" s="784"/>
      <c r="H4064" s="784" t="s">
        <v>366</v>
      </c>
      <c r="I4064" s="784" t="s">
        <v>87</v>
      </c>
      <c r="J4064" s="784" t="s">
        <v>11529</v>
      </c>
      <c r="K4064" s="784"/>
      <c r="L4064" s="784"/>
    </row>
    <row r="4065" spans="1:12" ht="15">
      <c r="A4065" s="786" t="s">
        <v>11614</v>
      </c>
      <c r="B4065" s="785" t="s">
        <v>3694</v>
      </c>
      <c r="C4065" s="784" t="s">
        <v>7292</v>
      </c>
      <c r="D4065" s="784">
        <v>4064</v>
      </c>
      <c r="E4065" s="784"/>
      <c r="F4065" s="784">
        <v>52</v>
      </c>
      <c r="G4065" s="784"/>
      <c r="H4065" s="784" t="s">
        <v>25</v>
      </c>
      <c r="I4065" s="784" t="s">
        <v>87</v>
      </c>
      <c r="J4065" s="784" t="s">
        <v>11529</v>
      </c>
      <c r="K4065" s="784"/>
      <c r="L4065" s="784"/>
    </row>
    <row r="4066" spans="1:12" ht="15">
      <c r="A4066" s="786" t="s">
        <v>11615</v>
      </c>
      <c r="B4066" s="785" t="s">
        <v>3694</v>
      </c>
      <c r="C4066" s="784" t="s">
        <v>7292</v>
      </c>
      <c r="D4066" s="784">
        <v>4065</v>
      </c>
      <c r="E4066" s="784"/>
      <c r="F4066" s="784">
        <v>60</v>
      </c>
      <c r="G4066" s="784"/>
      <c r="H4066" s="784" t="s">
        <v>22</v>
      </c>
      <c r="I4066" s="784" t="s">
        <v>87</v>
      </c>
      <c r="J4066" s="784" t="s">
        <v>11529</v>
      </c>
      <c r="K4066" s="784"/>
      <c r="L4066" s="784"/>
    </row>
    <row r="4067" spans="1:12" ht="15">
      <c r="A4067" s="786" t="s">
        <v>11616</v>
      </c>
      <c r="B4067" s="785" t="s">
        <v>3695</v>
      </c>
      <c r="C4067" s="784" t="s">
        <v>7292</v>
      </c>
      <c r="D4067" s="784">
        <v>4066</v>
      </c>
      <c r="E4067" s="784"/>
      <c r="F4067" s="784">
        <v>14</v>
      </c>
      <c r="G4067" s="784"/>
      <c r="H4067" s="784" t="s">
        <v>20</v>
      </c>
      <c r="I4067" s="784" t="s">
        <v>87</v>
      </c>
      <c r="J4067" s="784" t="s">
        <v>11529</v>
      </c>
      <c r="K4067" s="784"/>
      <c r="L4067" s="784"/>
    </row>
    <row r="4068" spans="1:12" ht="15">
      <c r="A4068" s="786" t="s">
        <v>11617</v>
      </c>
      <c r="B4068" s="785" t="s">
        <v>3696</v>
      </c>
      <c r="C4068" s="784" t="s">
        <v>7292</v>
      </c>
      <c r="D4068" s="784">
        <v>4067</v>
      </c>
      <c r="E4068" s="784"/>
      <c r="F4068" s="784">
        <v>37</v>
      </c>
      <c r="G4068" s="784"/>
      <c r="H4068" s="784" t="s">
        <v>85</v>
      </c>
      <c r="I4068" s="784" t="s">
        <v>76</v>
      </c>
      <c r="J4068" s="784" t="s">
        <v>11529</v>
      </c>
      <c r="K4068" s="784"/>
      <c r="L4068" s="784"/>
    </row>
    <row r="4069" spans="1:12" ht="15">
      <c r="A4069" s="786" t="s">
        <v>11618</v>
      </c>
      <c r="B4069" s="785" t="s">
        <v>3696</v>
      </c>
      <c r="C4069" s="784" t="s">
        <v>7292</v>
      </c>
      <c r="D4069" s="784">
        <v>4068</v>
      </c>
      <c r="E4069" s="784"/>
      <c r="F4069" s="784">
        <v>1</v>
      </c>
      <c r="G4069" s="784"/>
      <c r="H4069" s="784" t="s">
        <v>18</v>
      </c>
      <c r="I4069" s="784" t="s">
        <v>87</v>
      </c>
      <c r="J4069" s="784" t="s">
        <v>11529</v>
      </c>
      <c r="K4069" s="784"/>
      <c r="L4069" s="784"/>
    </row>
    <row r="4070" spans="1:12" ht="15">
      <c r="A4070" s="786" t="s">
        <v>11619</v>
      </c>
      <c r="B4070" s="785" t="s">
        <v>3697</v>
      </c>
      <c r="C4070" s="784" t="s">
        <v>7292</v>
      </c>
      <c r="D4070" s="784">
        <v>4069</v>
      </c>
      <c r="E4070" s="784"/>
      <c r="F4070" s="784">
        <v>1</v>
      </c>
      <c r="G4070" s="784"/>
      <c r="H4070" s="784" t="s">
        <v>40</v>
      </c>
      <c r="I4070" s="784" t="s">
        <v>87</v>
      </c>
      <c r="J4070" s="784" t="s">
        <v>11529</v>
      </c>
      <c r="K4070" s="784"/>
      <c r="L4070" s="784"/>
    </row>
    <row r="4071" spans="1:12" ht="15">
      <c r="A4071" s="786" t="s">
        <v>11620</v>
      </c>
      <c r="B4071" s="785" t="s">
        <v>3698</v>
      </c>
      <c r="C4071" s="784" t="s">
        <v>7292</v>
      </c>
      <c r="D4071" s="784">
        <v>4070</v>
      </c>
      <c r="E4071" s="784"/>
      <c r="F4071" s="784">
        <v>30</v>
      </c>
      <c r="G4071" s="784"/>
      <c r="H4071" s="784" t="s">
        <v>101</v>
      </c>
      <c r="I4071" s="784" t="s">
        <v>87</v>
      </c>
      <c r="J4071" s="784" t="s">
        <v>11529</v>
      </c>
      <c r="K4071" s="784"/>
      <c r="L4071" s="784"/>
    </row>
    <row r="4072" spans="1:12" ht="15">
      <c r="A4072" s="786" t="s">
        <v>11621</v>
      </c>
      <c r="B4072" s="785" t="s">
        <v>3699</v>
      </c>
      <c r="C4072" s="784" t="s">
        <v>7292</v>
      </c>
      <c r="D4072" s="784">
        <v>4071</v>
      </c>
      <c r="E4072" s="784"/>
      <c r="F4072" s="784">
        <v>100</v>
      </c>
      <c r="G4072" s="784"/>
      <c r="H4072" s="784" t="s">
        <v>24</v>
      </c>
      <c r="I4072" s="784" t="s">
        <v>87</v>
      </c>
      <c r="J4072" s="784" t="s">
        <v>11529</v>
      </c>
      <c r="K4072" s="784"/>
      <c r="L4072" s="784"/>
    </row>
    <row r="4073" spans="1:12" ht="15">
      <c r="A4073" s="786" t="s">
        <v>11622</v>
      </c>
      <c r="B4073" s="785" t="s">
        <v>3700</v>
      </c>
      <c r="C4073" s="784" t="s">
        <v>7292</v>
      </c>
      <c r="D4073" s="784">
        <v>4072</v>
      </c>
      <c r="E4073" s="784"/>
      <c r="F4073" s="784">
        <v>35</v>
      </c>
      <c r="G4073" s="784"/>
      <c r="H4073" s="784" t="s">
        <v>507</v>
      </c>
      <c r="I4073" s="784" t="s">
        <v>87</v>
      </c>
      <c r="J4073" s="784" t="s">
        <v>11529</v>
      </c>
      <c r="K4073" s="784"/>
      <c r="L4073" s="784"/>
    </row>
    <row r="4074" spans="1:12" ht="15">
      <c r="A4074" s="786" t="s">
        <v>11623</v>
      </c>
      <c r="B4074" s="785" t="s">
        <v>3701</v>
      </c>
      <c r="C4074" s="784" t="s">
        <v>7292</v>
      </c>
      <c r="D4074" s="784">
        <v>4073</v>
      </c>
      <c r="E4074" s="784"/>
      <c r="F4074" s="784">
        <v>8</v>
      </c>
      <c r="G4074" s="784"/>
      <c r="H4074" s="784" t="s">
        <v>80</v>
      </c>
      <c r="I4074" s="784" t="s">
        <v>109</v>
      </c>
      <c r="J4074" s="784" t="s">
        <v>11529</v>
      </c>
      <c r="K4074" s="784"/>
      <c r="L4074" s="784"/>
    </row>
    <row r="4075" spans="1:12" ht="15">
      <c r="A4075" s="786" t="s">
        <v>11624</v>
      </c>
      <c r="B4075" s="785" t="s">
        <v>3702</v>
      </c>
      <c r="C4075" s="784" t="s">
        <v>7292</v>
      </c>
      <c r="D4075" s="784">
        <v>4074</v>
      </c>
      <c r="E4075" s="784"/>
      <c r="F4075" s="784">
        <v>1</v>
      </c>
      <c r="G4075" s="784"/>
      <c r="H4075" s="784" t="s">
        <v>32</v>
      </c>
      <c r="I4075" s="784" t="s">
        <v>3703</v>
      </c>
      <c r="J4075" s="784" t="s">
        <v>11529</v>
      </c>
      <c r="K4075" s="784"/>
      <c r="L4075" s="784"/>
    </row>
    <row r="4076" spans="1:12" ht="15">
      <c r="A4076" s="786" t="s">
        <v>11625</v>
      </c>
      <c r="B4076" s="785" t="s">
        <v>3704</v>
      </c>
      <c r="C4076" s="784" t="s">
        <v>7292</v>
      </c>
      <c r="D4076" s="784">
        <v>4075</v>
      </c>
      <c r="E4076" s="784"/>
      <c r="F4076" s="784">
        <v>6</v>
      </c>
      <c r="G4076" s="784"/>
      <c r="H4076" s="784" t="s">
        <v>39</v>
      </c>
      <c r="I4076" s="784" t="s">
        <v>226</v>
      </c>
      <c r="J4076" s="784" t="s">
        <v>11529</v>
      </c>
      <c r="K4076" s="784"/>
      <c r="L4076" s="784"/>
    </row>
    <row r="4077" spans="1:12" ht="15">
      <c r="A4077" s="786" t="s">
        <v>11626</v>
      </c>
      <c r="B4077" s="785" t="s">
        <v>11627</v>
      </c>
      <c r="C4077" s="784" t="s">
        <v>7292</v>
      </c>
      <c r="D4077" s="784">
        <v>4076</v>
      </c>
      <c r="E4077" s="784"/>
      <c r="F4077" s="784">
        <v>4</v>
      </c>
      <c r="G4077" s="784"/>
      <c r="H4077" s="784" t="s">
        <v>100</v>
      </c>
      <c r="I4077" s="784" t="s">
        <v>3706</v>
      </c>
      <c r="J4077" s="784" t="s">
        <v>11529</v>
      </c>
      <c r="K4077" s="784"/>
      <c r="L4077" s="784"/>
    </row>
    <row r="4078" spans="1:12" ht="15">
      <c r="A4078" s="786" t="s">
        <v>11628</v>
      </c>
      <c r="B4078" s="785" t="s">
        <v>3707</v>
      </c>
      <c r="C4078" s="784" t="s">
        <v>7292</v>
      </c>
      <c r="D4078" s="784">
        <v>4077</v>
      </c>
      <c r="E4078" s="784"/>
      <c r="F4078" s="784">
        <v>2</v>
      </c>
      <c r="G4078" s="784"/>
      <c r="H4078" s="784" t="s">
        <v>47</v>
      </c>
      <c r="I4078" s="784" t="s">
        <v>2586</v>
      </c>
      <c r="J4078" s="784" t="s">
        <v>11529</v>
      </c>
      <c r="K4078" s="784"/>
      <c r="L4078" s="784"/>
    </row>
    <row r="4079" spans="1:12" ht="15">
      <c r="A4079" s="786" t="s">
        <v>11629</v>
      </c>
      <c r="B4079" s="785" t="s">
        <v>673</v>
      </c>
      <c r="C4079" s="784" t="s">
        <v>7292</v>
      </c>
      <c r="D4079" s="784">
        <v>4078</v>
      </c>
      <c r="E4079" s="784"/>
      <c r="F4079" s="784">
        <v>2</v>
      </c>
      <c r="G4079" s="784"/>
      <c r="H4079" s="784" t="s">
        <v>36</v>
      </c>
      <c r="I4079" s="784" t="s">
        <v>674</v>
      </c>
      <c r="J4079" s="784" t="s">
        <v>11529</v>
      </c>
      <c r="K4079" s="784"/>
      <c r="L4079" s="784"/>
    </row>
    <row r="4080" spans="1:12" ht="15">
      <c r="A4080" s="786" t="s">
        <v>11630</v>
      </c>
      <c r="B4080" s="785" t="s">
        <v>8107</v>
      </c>
      <c r="C4080" s="784" t="s">
        <v>7292</v>
      </c>
      <c r="D4080" s="784">
        <v>4079</v>
      </c>
      <c r="E4080" s="784"/>
      <c r="F4080" s="784">
        <v>9</v>
      </c>
      <c r="G4080" s="784"/>
      <c r="H4080" s="784" t="s">
        <v>32</v>
      </c>
      <c r="I4080" s="784" t="s">
        <v>672</v>
      </c>
      <c r="J4080" s="784" t="s">
        <v>11529</v>
      </c>
      <c r="K4080" s="784"/>
      <c r="L4080" s="784"/>
    </row>
    <row r="4081" spans="1:12" ht="15">
      <c r="A4081" s="786" t="s">
        <v>11631</v>
      </c>
      <c r="B4081" s="785" t="s">
        <v>564</v>
      </c>
      <c r="C4081" s="784" t="s">
        <v>7292</v>
      </c>
      <c r="D4081" s="784">
        <v>4080</v>
      </c>
      <c r="E4081" s="784"/>
      <c r="F4081" s="784">
        <v>129</v>
      </c>
      <c r="G4081" s="784"/>
      <c r="H4081" s="784" t="s">
        <v>14</v>
      </c>
      <c r="I4081" s="784" t="s">
        <v>105</v>
      </c>
      <c r="J4081" s="784" t="s">
        <v>11529</v>
      </c>
      <c r="K4081" s="784"/>
      <c r="L4081" s="784"/>
    </row>
    <row r="4082" spans="1:12" ht="15">
      <c r="A4082" s="786" t="s">
        <v>11632</v>
      </c>
      <c r="B4082" s="785" t="s">
        <v>3709</v>
      </c>
      <c r="C4082" s="784" t="s">
        <v>7292</v>
      </c>
      <c r="D4082" s="784">
        <v>4081</v>
      </c>
      <c r="E4082" s="784"/>
      <c r="F4082" s="784">
        <v>3</v>
      </c>
      <c r="G4082" s="784"/>
      <c r="H4082" s="784" t="s">
        <v>42</v>
      </c>
      <c r="I4082" s="784" t="s">
        <v>273</v>
      </c>
      <c r="J4082" s="784" t="s">
        <v>11529</v>
      </c>
      <c r="K4082" s="784"/>
      <c r="L4082" s="784"/>
    </row>
    <row r="4083" spans="1:12" ht="15">
      <c r="A4083" s="786" t="s">
        <v>11633</v>
      </c>
      <c r="B4083" s="785" t="s">
        <v>3710</v>
      </c>
      <c r="C4083" s="784" t="s">
        <v>7292</v>
      </c>
      <c r="D4083" s="784">
        <v>4082</v>
      </c>
      <c r="E4083" s="784"/>
      <c r="F4083" s="784">
        <v>10</v>
      </c>
      <c r="G4083" s="784"/>
      <c r="H4083" s="784" t="s">
        <v>111</v>
      </c>
      <c r="I4083" s="784" t="s">
        <v>1100</v>
      </c>
      <c r="J4083" s="784" t="s">
        <v>11529</v>
      </c>
      <c r="K4083" s="784"/>
      <c r="L4083" s="784"/>
    </row>
    <row r="4084" spans="1:12" ht="15">
      <c r="A4084" s="786" t="s">
        <v>11634</v>
      </c>
      <c r="B4084" s="785" t="s">
        <v>3711</v>
      </c>
      <c r="C4084" s="784" t="s">
        <v>7292</v>
      </c>
      <c r="D4084" s="784">
        <v>4083</v>
      </c>
      <c r="E4084" s="784"/>
      <c r="F4084" s="784">
        <v>1</v>
      </c>
      <c r="G4084" s="784"/>
      <c r="H4084" s="784" t="s">
        <v>116</v>
      </c>
      <c r="I4084" s="784" t="s">
        <v>3712</v>
      </c>
      <c r="J4084" s="784" t="s">
        <v>11529</v>
      </c>
      <c r="K4084" s="784"/>
      <c r="L4084" s="784"/>
    </row>
    <row r="4085" spans="1:12" ht="15">
      <c r="A4085" s="786" t="s">
        <v>11635</v>
      </c>
      <c r="B4085" s="785" t="s">
        <v>3713</v>
      </c>
      <c r="C4085" s="784" t="s">
        <v>7292</v>
      </c>
      <c r="D4085" s="784">
        <v>4084</v>
      </c>
      <c r="E4085" s="784"/>
      <c r="F4085" s="784">
        <v>1</v>
      </c>
      <c r="G4085" s="784"/>
      <c r="H4085" s="784" t="s">
        <v>116</v>
      </c>
      <c r="I4085" s="784" t="s">
        <v>273</v>
      </c>
      <c r="J4085" s="784" t="s">
        <v>11529</v>
      </c>
      <c r="K4085" s="784"/>
      <c r="L4085" s="784"/>
    </row>
    <row r="4086" spans="1:12" ht="15">
      <c r="A4086" s="786" t="s">
        <v>11636</v>
      </c>
      <c r="B4086" s="785" t="s">
        <v>3714</v>
      </c>
      <c r="C4086" s="784" t="s">
        <v>7292</v>
      </c>
      <c r="D4086" s="784">
        <v>4085</v>
      </c>
      <c r="E4086" s="784"/>
      <c r="F4086" s="784">
        <v>1</v>
      </c>
      <c r="G4086" s="784"/>
      <c r="H4086" s="784" t="s">
        <v>116</v>
      </c>
      <c r="I4086" s="784" t="s">
        <v>642</v>
      </c>
      <c r="J4086" s="784" t="s">
        <v>11529</v>
      </c>
      <c r="K4086" s="784"/>
      <c r="L4086" s="784"/>
    </row>
    <row r="4087" spans="1:12" ht="15">
      <c r="A4087" s="786" t="s">
        <v>11637</v>
      </c>
      <c r="B4087" s="785" t="s">
        <v>3715</v>
      </c>
      <c r="C4087" s="784" t="s">
        <v>7292</v>
      </c>
      <c r="D4087" s="784">
        <v>4086</v>
      </c>
      <c r="E4087" s="784"/>
      <c r="F4087" s="784">
        <v>1</v>
      </c>
      <c r="G4087" s="784"/>
      <c r="H4087" s="784" t="s">
        <v>116</v>
      </c>
      <c r="I4087" s="784" t="s">
        <v>3526</v>
      </c>
      <c r="J4087" s="784" t="s">
        <v>11529</v>
      </c>
      <c r="K4087" s="784"/>
      <c r="L4087" s="784"/>
    </row>
    <row r="4088" spans="1:12" ht="15">
      <c r="A4088" s="786" t="s">
        <v>11638</v>
      </c>
      <c r="B4088" s="785" t="s">
        <v>3716</v>
      </c>
      <c r="C4088" s="784" t="s">
        <v>7292</v>
      </c>
      <c r="D4088" s="784">
        <v>4087</v>
      </c>
      <c r="E4088" s="784"/>
      <c r="F4088" s="784">
        <v>1</v>
      </c>
      <c r="G4088" s="784"/>
      <c r="H4088" s="784" t="s">
        <v>116</v>
      </c>
      <c r="I4088" s="784" t="s">
        <v>932</v>
      </c>
      <c r="J4088" s="784" t="s">
        <v>11529</v>
      </c>
      <c r="K4088" s="784"/>
      <c r="L4088" s="784"/>
    </row>
    <row r="4089" spans="1:12" ht="15">
      <c r="A4089" s="786" t="s">
        <v>11639</v>
      </c>
      <c r="B4089" s="785" t="s">
        <v>3717</v>
      </c>
      <c r="C4089" s="784" t="s">
        <v>7292</v>
      </c>
      <c r="D4089" s="784">
        <v>4088</v>
      </c>
      <c r="E4089" s="784"/>
      <c r="F4089" s="784">
        <v>1</v>
      </c>
      <c r="G4089" s="784"/>
      <c r="H4089" s="784" t="s">
        <v>116</v>
      </c>
      <c r="I4089" s="784" t="s">
        <v>1100</v>
      </c>
      <c r="J4089" s="784" t="s">
        <v>11529</v>
      </c>
      <c r="K4089" s="784"/>
      <c r="L4089" s="784"/>
    </row>
    <row r="4090" spans="1:12" ht="15">
      <c r="A4090" s="786" t="s">
        <v>11640</v>
      </c>
      <c r="B4090" s="785" t="s">
        <v>3718</v>
      </c>
      <c r="C4090" s="784" t="s">
        <v>7292</v>
      </c>
      <c r="D4090" s="784">
        <v>4089</v>
      </c>
      <c r="E4090" s="784"/>
      <c r="F4090" s="784">
        <v>1</v>
      </c>
      <c r="G4090" s="784"/>
      <c r="H4090" s="784" t="s">
        <v>116</v>
      </c>
      <c r="I4090" s="784" t="s">
        <v>642</v>
      </c>
      <c r="J4090" s="784" t="s">
        <v>11529</v>
      </c>
      <c r="K4090" s="784"/>
      <c r="L4090" s="784"/>
    </row>
    <row r="4091" spans="1:12" ht="15">
      <c r="A4091" s="786" t="s">
        <v>11641</v>
      </c>
      <c r="B4091" s="785" t="s">
        <v>3719</v>
      </c>
      <c r="C4091" s="784" t="s">
        <v>7292</v>
      </c>
      <c r="D4091" s="784">
        <v>4090</v>
      </c>
      <c r="E4091" s="784"/>
      <c r="F4091" s="784">
        <v>1</v>
      </c>
      <c r="G4091" s="784"/>
      <c r="H4091" s="784" t="s">
        <v>116</v>
      </c>
      <c r="I4091" s="784" t="s">
        <v>642</v>
      </c>
      <c r="J4091" s="784" t="s">
        <v>11529</v>
      </c>
      <c r="K4091" s="784"/>
      <c r="L4091" s="784"/>
    </row>
    <row r="4092" spans="1:12" ht="15">
      <c r="A4092" s="786" t="s">
        <v>11642</v>
      </c>
      <c r="B4092" s="785" t="s">
        <v>577</v>
      </c>
      <c r="C4092" s="784" t="s">
        <v>7292</v>
      </c>
      <c r="D4092" s="784">
        <v>4091</v>
      </c>
      <c r="E4092" s="784"/>
      <c r="F4092" s="784">
        <v>1</v>
      </c>
      <c r="G4092" s="784"/>
      <c r="H4092" s="784" t="s">
        <v>27</v>
      </c>
      <c r="I4092" s="784" t="s">
        <v>578</v>
      </c>
      <c r="J4092" s="784" t="s">
        <v>11529</v>
      </c>
      <c r="K4092" s="784"/>
      <c r="L4092" s="784"/>
    </row>
    <row r="4093" spans="1:12" ht="15">
      <c r="A4093" s="786" t="s">
        <v>11643</v>
      </c>
      <c r="B4093" s="785" t="s">
        <v>3720</v>
      </c>
      <c r="C4093" s="784" t="s">
        <v>7292</v>
      </c>
      <c r="D4093" s="784">
        <v>4092</v>
      </c>
      <c r="E4093" s="784"/>
      <c r="F4093" s="784">
        <v>6</v>
      </c>
      <c r="G4093" s="784"/>
      <c r="H4093" s="784" t="s">
        <v>99</v>
      </c>
      <c r="I4093" s="784" t="s">
        <v>90</v>
      </c>
      <c r="J4093" s="784" t="s">
        <v>11529</v>
      </c>
      <c r="K4093" s="784"/>
      <c r="L4093" s="784"/>
    </row>
    <row r="4094" spans="1:12" ht="15">
      <c r="A4094" s="786" t="s">
        <v>11644</v>
      </c>
      <c r="B4094" s="785" t="s">
        <v>3721</v>
      </c>
      <c r="C4094" s="784" t="s">
        <v>7292</v>
      </c>
      <c r="D4094" s="784">
        <v>4093</v>
      </c>
      <c r="E4094" s="784"/>
      <c r="F4094" s="784">
        <v>3</v>
      </c>
      <c r="G4094" s="784"/>
      <c r="H4094" s="784" t="s">
        <v>99</v>
      </c>
      <c r="I4094" s="784" t="s">
        <v>87</v>
      </c>
      <c r="J4094" s="784" t="s">
        <v>11529</v>
      </c>
      <c r="K4094" s="784"/>
      <c r="L4094" s="784"/>
    </row>
    <row r="4095" spans="1:12" ht="15">
      <c r="A4095" s="786" t="s">
        <v>11645</v>
      </c>
      <c r="B4095" s="785" t="s">
        <v>3722</v>
      </c>
      <c r="C4095" s="784" t="s">
        <v>7292</v>
      </c>
      <c r="D4095" s="784">
        <v>4094</v>
      </c>
      <c r="E4095" s="784"/>
      <c r="F4095" s="784">
        <v>42</v>
      </c>
      <c r="G4095" s="784"/>
      <c r="H4095" s="784" t="s">
        <v>88</v>
      </c>
      <c r="I4095" s="784" t="s">
        <v>463</v>
      </c>
      <c r="J4095" s="784" t="s">
        <v>11529</v>
      </c>
      <c r="K4095" s="784"/>
      <c r="L4095" s="784"/>
    </row>
    <row r="4096" spans="1:12" ht="15">
      <c r="A4096" s="786" t="s">
        <v>11646</v>
      </c>
      <c r="B4096" s="785" t="s">
        <v>3723</v>
      </c>
      <c r="C4096" s="784" t="s">
        <v>7292</v>
      </c>
      <c r="D4096" s="784">
        <v>4095</v>
      </c>
      <c r="E4096" s="784"/>
      <c r="F4096" s="784">
        <v>8</v>
      </c>
      <c r="G4096" s="784"/>
      <c r="H4096" s="784" t="s">
        <v>80</v>
      </c>
      <c r="I4096" s="784" t="s">
        <v>46</v>
      </c>
      <c r="J4096" s="784" t="s">
        <v>11529</v>
      </c>
      <c r="K4096" s="784"/>
      <c r="L4096" s="784"/>
    </row>
    <row r="4097" spans="1:12" ht="15">
      <c r="A4097" s="786" t="s">
        <v>11647</v>
      </c>
      <c r="B4097" s="785" t="s">
        <v>3724</v>
      </c>
      <c r="C4097" s="784" t="s">
        <v>7292</v>
      </c>
      <c r="D4097" s="784">
        <v>4096</v>
      </c>
      <c r="E4097" s="784"/>
      <c r="F4097" s="784">
        <v>2</v>
      </c>
      <c r="G4097" s="784"/>
      <c r="H4097" s="784" t="s">
        <v>55</v>
      </c>
      <c r="I4097" s="784" t="s">
        <v>97</v>
      </c>
      <c r="J4097" s="784" t="s">
        <v>11529</v>
      </c>
      <c r="K4097" s="784"/>
      <c r="L4097" s="784"/>
    </row>
    <row r="4098" spans="1:12" ht="15">
      <c r="A4098" s="786" t="s">
        <v>11648</v>
      </c>
      <c r="B4098" s="785" t="s">
        <v>3725</v>
      </c>
      <c r="C4098" s="784" t="s">
        <v>7292</v>
      </c>
      <c r="D4098" s="784">
        <v>4097</v>
      </c>
      <c r="E4098" s="784"/>
      <c r="F4098" s="784">
        <v>10</v>
      </c>
      <c r="G4098" s="784"/>
      <c r="H4098" s="784" t="s">
        <v>42</v>
      </c>
      <c r="I4098" s="784" t="s">
        <v>81</v>
      </c>
      <c r="J4098" s="784" t="s">
        <v>11529</v>
      </c>
      <c r="K4098" s="784"/>
      <c r="L4098" s="784"/>
    </row>
    <row r="4099" spans="1:12" ht="15">
      <c r="A4099" s="786" t="s">
        <v>11649</v>
      </c>
      <c r="B4099" s="785" t="s">
        <v>3726</v>
      </c>
      <c r="C4099" s="784" t="s">
        <v>7292</v>
      </c>
      <c r="D4099" s="784">
        <v>4098</v>
      </c>
      <c r="E4099" s="784"/>
      <c r="F4099" s="784">
        <v>10</v>
      </c>
      <c r="G4099" s="784"/>
      <c r="H4099" s="784" t="s">
        <v>42</v>
      </c>
      <c r="I4099" s="784" t="s">
        <v>81</v>
      </c>
      <c r="J4099" s="784" t="s">
        <v>11529</v>
      </c>
      <c r="K4099" s="784"/>
      <c r="L4099" s="784"/>
    </row>
    <row r="4100" spans="1:12" ht="15">
      <c r="A4100" s="786" t="s">
        <v>11650</v>
      </c>
      <c r="B4100" s="785" t="s">
        <v>3727</v>
      </c>
      <c r="C4100" s="784" t="s">
        <v>7292</v>
      </c>
      <c r="D4100" s="784">
        <v>4099</v>
      </c>
      <c r="E4100" s="784"/>
      <c r="F4100" s="784">
        <v>1</v>
      </c>
      <c r="G4100" s="784"/>
      <c r="H4100" s="784" t="s">
        <v>55</v>
      </c>
      <c r="I4100" s="784" t="s">
        <v>126</v>
      </c>
      <c r="J4100" s="784" t="s">
        <v>11529</v>
      </c>
      <c r="K4100" s="784"/>
      <c r="L4100" s="784"/>
    </row>
    <row r="4101" spans="1:12" ht="15">
      <c r="A4101" s="786" t="s">
        <v>11651</v>
      </c>
      <c r="B4101" s="785" t="s">
        <v>3728</v>
      </c>
      <c r="C4101" s="784" t="s">
        <v>7292</v>
      </c>
      <c r="D4101" s="784">
        <v>4100</v>
      </c>
      <c r="E4101" s="784"/>
      <c r="F4101" s="784">
        <v>30</v>
      </c>
      <c r="G4101" s="784"/>
      <c r="H4101" s="784" t="s">
        <v>20</v>
      </c>
      <c r="I4101" s="784" t="s">
        <v>146</v>
      </c>
      <c r="J4101" s="784" t="s">
        <v>11529</v>
      </c>
      <c r="K4101" s="784"/>
      <c r="L4101" s="784"/>
    </row>
    <row r="4102" spans="1:12" ht="15">
      <c r="A4102" s="786" t="s">
        <v>11652</v>
      </c>
      <c r="B4102" s="785" t="s">
        <v>3729</v>
      </c>
      <c r="C4102" s="784" t="s">
        <v>7292</v>
      </c>
      <c r="D4102" s="784">
        <v>4101</v>
      </c>
      <c r="E4102" s="784"/>
      <c r="F4102" s="784">
        <v>4</v>
      </c>
      <c r="G4102" s="784"/>
      <c r="H4102" s="784" t="s">
        <v>85</v>
      </c>
      <c r="I4102" s="784" t="s">
        <v>87</v>
      </c>
      <c r="J4102" s="784" t="s">
        <v>11529</v>
      </c>
      <c r="K4102" s="784"/>
      <c r="L4102" s="784"/>
    </row>
    <row r="4103" spans="1:12" ht="15">
      <c r="A4103" s="786" t="s">
        <v>11653</v>
      </c>
      <c r="B4103" s="785" t="s">
        <v>3730</v>
      </c>
      <c r="C4103" s="784" t="s">
        <v>7292</v>
      </c>
      <c r="D4103" s="784">
        <v>4102</v>
      </c>
      <c r="E4103" s="784"/>
      <c r="F4103" s="784">
        <v>10</v>
      </c>
      <c r="G4103" s="784"/>
      <c r="H4103" s="784" t="s">
        <v>108</v>
      </c>
      <c r="I4103" s="784" t="s">
        <v>146</v>
      </c>
      <c r="J4103" s="784" t="s">
        <v>11529</v>
      </c>
      <c r="K4103" s="784"/>
      <c r="L4103" s="784"/>
    </row>
    <row r="4104" spans="1:12" ht="15">
      <c r="A4104" s="786" t="s">
        <v>11654</v>
      </c>
      <c r="B4104" s="785" t="s">
        <v>3731</v>
      </c>
      <c r="C4104" s="784" t="s">
        <v>7292</v>
      </c>
      <c r="D4104" s="784">
        <v>4103</v>
      </c>
      <c r="E4104" s="784"/>
      <c r="F4104" s="784">
        <v>4</v>
      </c>
      <c r="G4104" s="784"/>
      <c r="H4104" s="784" t="s">
        <v>55</v>
      </c>
      <c r="I4104" s="784" t="s">
        <v>126</v>
      </c>
      <c r="J4104" s="784" t="s">
        <v>11529</v>
      </c>
      <c r="K4104" s="784"/>
      <c r="L4104" s="784"/>
    </row>
    <row r="4105" spans="1:12" ht="15">
      <c r="A4105" s="786" t="s">
        <v>11655</v>
      </c>
      <c r="B4105" s="785" t="s">
        <v>3732</v>
      </c>
      <c r="C4105" s="784" t="s">
        <v>7292</v>
      </c>
      <c r="D4105" s="784">
        <v>4104</v>
      </c>
      <c r="E4105" s="784"/>
      <c r="F4105" s="784">
        <v>2</v>
      </c>
      <c r="G4105" s="784"/>
      <c r="H4105" s="784" t="s">
        <v>55</v>
      </c>
      <c r="I4105" s="784" t="s">
        <v>97</v>
      </c>
      <c r="J4105" s="784" t="s">
        <v>11529</v>
      </c>
      <c r="K4105" s="784"/>
      <c r="L4105" s="784"/>
    </row>
    <row r="4106" spans="1:12" ht="15">
      <c r="A4106" s="786" t="s">
        <v>11656</v>
      </c>
      <c r="B4106" s="785" t="s">
        <v>3733</v>
      </c>
      <c r="C4106" s="784" t="s">
        <v>7292</v>
      </c>
      <c r="D4106" s="784">
        <v>4105</v>
      </c>
      <c r="E4106" s="784"/>
      <c r="F4106" s="784">
        <v>9</v>
      </c>
      <c r="G4106" s="784"/>
      <c r="H4106" s="784" t="s">
        <v>88</v>
      </c>
      <c r="I4106" s="784" t="s">
        <v>118</v>
      </c>
      <c r="J4106" s="784" t="s">
        <v>11529</v>
      </c>
      <c r="K4106" s="784"/>
      <c r="L4106" s="784"/>
    </row>
    <row r="4107" spans="1:12" ht="15">
      <c r="A4107" s="786" t="s">
        <v>11657</v>
      </c>
      <c r="B4107" s="785" t="s">
        <v>11658</v>
      </c>
      <c r="C4107" s="784" t="s">
        <v>7292</v>
      </c>
      <c r="D4107" s="784">
        <v>4106</v>
      </c>
      <c r="E4107" s="784"/>
      <c r="F4107" s="784">
        <v>1</v>
      </c>
      <c r="G4107" s="784"/>
      <c r="H4107" s="784" t="s">
        <v>49</v>
      </c>
      <c r="I4107" s="784" t="s">
        <v>3735</v>
      </c>
      <c r="J4107" s="784" t="s">
        <v>11529</v>
      </c>
      <c r="K4107" s="784"/>
      <c r="L4107" s="784"/>
    </row>
    <row r="4108" spans="1:12" ht="15">
      <c r="A4108" s="786" t="s">
        <v>11659</v>
      </c>
      <c r="B4108" s="785" t="s">
        <v>11660</v>
      </c>
      <c r="C4108" s="784" t="s">
        <v>7292</v>
      </c>
      <c r="D4108" s="784">
        <v>4107</v>
      </c>
      <c r="E4108" s="784"/>
      <c r="F4108" s="784">
        <v>1</v>
      </c>
      <c r="G4108" s="784"/>
      <c r="H4108" s="784" t="s">
        <v>42</v>
      </c>
      <c r="I4108" s="784" t="s">
        <v>766</v>
      </c>
      <c r="J4108" s="784" t="s">
        <v>11529</v>
      </c>
      <c r="K4108" s="784"/>
      <c r="L4108" s="784"/>
    </row>
    <row r="4109" spans="1:12" ht="15">
      <c r="A4109" s="786" t="s">
        <v>11661</v>
      </c>
      <c r="B4109" s="785" t="s">
        <v>3737</v>
      </c>
      <c r="C4109" s="784" t="s">
        <v>7292</v>
      </c>
      <c r="D4109" s="784">
        <v>4108</v>
      </c>
      <c r="E4109" s="784"/>
      <c r="F4109" s="784">
        <v>4</v>
      </c>
      <c r="G4109" s="784"/>
      <c r="H4109" s="784" t="s">
        <v>42</v>
      </c>
      <c r="I4109" s="784" t="s">
        <v>3738</v>
      </c>
      <c r="J4109" s="784" t="s">
        <v>11529</v>
      </c>
      <c r="K4109" s="784"/>
      <c r="L4109" s="784"/>
    </row>
    <row r="4110" spans="1:12" ht="15">
      <c r="A4110" s="786" t="s">
        <v>11662</v>
      </c>
      <c r="B4110" s="785" t="s">
        <v>3739</v>
      </c>
      <c r="C4110" s="784" t="s">
        <v>7292</v>
      </c>
      <c r="D4110" s="784">
        <v>4109</v>
      </c>
      <c r="E4110" s="784"/>
      <c r="F4110" s="784">
        <v>3</v>
      </c>
      <c r="G4110" s="784"/>
      <c r="H4110" s="784" t="s">
        <v>20</v>
      </c>
      <c r="I4110" s="784" t="s">
        <v>226</v>
      </c>
      <c r="J4110" s="784" t="s">
        <v>11529</v>
      </c>
      <c r="K4110" s="784"/>
      <c r="L4110" s="784"/>
    </row>
    <row r="4111" spans="1:12" ht="15">
      <c r="A4111" s="786" t="s">
        <v>11663</v>
      </c>
      <c r="B4111" s="785" t="s">
        <v>3740</v>
      </c>
      <c r="C4111" s="784" t="s">
        <v>7292</v>
      </c>
      <c r="D4111" s="784">
        <v>4110</v>
      </c>
      <c r="E4111" s="784"/>
      <c r="F4111" s="784">
        <v>1</v>
      </c>
      <c r="G4111" s="784"/>
      <c r="H4111" s="784" t="s">
        <v>59</v>
      </c>
      <c r="I4111" s="784" t="s">
        <v>122</v>
      </c>
      <c r="J4111" s="784" t="s">
        <v>11529</v>
      </c>
      <c r="K4111" s="784"/>
      <c r="L4111" s="784"/>
    </row>
    <row r="4112" spans="1:12" ht="15">
      <c r="A4112" s="786" t="s">
        <v>11664</v>
      </c>
      <c r="B4112" s="785" t="s">
        <v>3741</v>
      </c>
      <c r="C4112" s="784" t="s">
        <v>7292</v>
      </c>
      <c r="D4112" s="784">
        <v>4111</v>
      </c>
      <c r="E4112" s="784"/>
      <c r="F4112" s="784">
        <v>2</v>
      </c>
      <c r="G4112" s="784"/>
      <c r="H4112" s="784" t="s">
        <v>27</v>
      </c>
      <c r="I4112" s="784" t="s">
        <v>1009</v>
      </c>
      <c r="J4112" s="784" t="s">
        <v>11529</v>
      </c>
      <c r="K4112" s="784"/>
      <c r="L4112" s="784"/>
    </row>
    <row r="4113" spans="1:12" ht="15">
      <c r="A4113" s="786" t="s">
        <v>11665</v>
      </c>
      <c r="B4113" s="785" t="s">
        <v>3742</v>
      </c>
      <c r="C4113" s="784" t="s">
        <v>7292</v>
      </c>
      <c r="D4113" s="784">
        <v>4112</v>
      </c>
      <c r="E4113" s="784"/>
      <c r="F4113" s="784">
        <v>3</v>
      </c>
      <c r="G4113" s="784"/>
      <c r="H4113" s="784" t="s">
        <v>63</v>
      </c>
      <c r="I4113" s="784" t="s">
        <v>76</v>
      </c>
      <c r="J4113" s="784" t="s">
        <v>11529</v>
      </c>
      <c r="K4113" s="784"/>
      <c r="L4113" s="784"/>
    </row>
    <row r="4114" spans="1:12" ht="15">
      <c r="A4114" s="786" t="s">
        <v>11666</v>
      </c>
      <c r="B4114" s="785" t="s">
        <v>3743</v>
      </c>
      <c r="C4114" s="784" t="s">
        <v>7292</v>
      </c>
      <c r="D4114" s="784">
        <v>4113</v>
      </c>
      <c r="E4114" s="784"/>
      <c r="F4114" s="784">
        <v>10</v>
      </c>
      <c r="G4114" s="784"/>
      <c r="H4114" s="784" t="s">
        <v>1578</v>
      </c>
      <c r="I4114" s="784" t="s">
        <v>3744</v>
      </c>
      <c r="J4114" s="784" t="s">
        <v>11529</v>
      </c>
      <c r="K4114" s="784"/>
      <c r="L4114" s="784"/>
    </row>
    <row r="4115" spans="1:12" ht="15">
      <c r="A4115" s="786" t="s">
        <v>11667</v>
      </c>
      <c r="B4115" s="785" t="s">
        <v>719</v>
      </c>
      <c r="C4115" s="784" t="s">
        <v>7292</v>
      </c>
      <c r="D4115" s="784">
        <v>4114</v>
      </c>
      <c r="E4115" s="784"/>
      <c r="F4115" s="784">
        <v>45</v>
      </c>
      <c r="G4115" s="784"/>
      <c r="H4115" s="784" t="s">
        <v>1578</v>
      </c>
      <c r="I4115" s="784" t="s">
        <v>959</v>
      </c>
      <c r="J4115" s="784" t="s">
        <v>11529</v>
      </c>
      <c r="K4115" s="784"/>
      <c r="L4115" s="784"/>
    </row>
    <row r="4116" spans="1:12" ht="15">
      <c r="A4116" s="786" t="s">
        <v>11668</v>
      </c>
      <c r="B4116" s="785" t="s">
        <v>3745</v>
      </c>
      <c r="C4116" s="784" t="s">
        <v>7292</v>
      </c>
      <c r="D4116" s="784">
        <v>4115</v>
      </c>
      <c r="E4116" s="784"/>
      <c r="F4116" s="784">
        <v>93</v>
      </c>
      <c r="G4116" s="784"/>
      <c r="H4116" s="784" t="s">
        <v>1578</v>
      </c>
      <c r="I4116" s="784" t="s">
        <v>38</v>
      </c>
      <c r="J4116" s="784" t="s">
        <v>11529</v>
      </c>
      <c r="K4116" s="784"/>
      <c r="L4116" s="784"/>
    </row>
    <row r="4117" spans="1:12" ht="15">
      <c r="A4117" s="786" t="s">
        <v>11669</v>
      </c>
      <c r="B4117" s="785" t="s">
        <v>3746</v>
      </c>
      <c r="C4117" s="784" t="s">
        <v>7292</v>
      </c>
      <c r="D4117" s="784">
        <v>4116</v>
      </c>
      <c r="E4117" s="784"/>
      <c r="F4117" s="784">
        <v>4</v>
      </c>
      <c r="G4117" s="784"/>
      <c r="H4117" s="784" t="s">
        <v>20</v>
      </c>
      <c r="I4117" s="784" t="s">
        <v>126</v>
      </c>
      <c r="J4117" s="784" t="s">
        <v>11529</v>
      </c>
      <c r="K4117" s="784"/>
      <c r="L4117" s="784"/>
    </row>
    <row r="4118" spans="1:12" ht="15">
      <c r="A4118" s="786" t="s">
        <v>11670</v>
      </c>
      <c r="B4118" s="785" t="s">
        <v>3747</v>
      </c>
      <c r="C4118" s="784" t="s">
        <v>7292</v>
      </c>
      <c r="D4118" s="784">
        <v>4117</v>
      </c>
      <c r="E4118" s="784"/>
      <c r="F4118" s="784">
        <v>8</v>
      </c>
      <c r="G4118" s="784"/>
      <c r="H4118" s="784" t="s">
        <v>59</v>
      </c>
      <c r="I4118" s="784" t="s">
        <v>273</v>
      </c>
      <c r="J4118" s="784" t="s">
        <v>11529</v>
      </c>
      <c r="K4118" s="784"/>
      <c r="L4118" s="784"/>
    </row>
    <row r="4119" spans="1:12" ht="15">
      <c r="A4119" s="786" t="s">
        <v>11671</v>
      </c>
      <c r="B4119" s="785" t="s">
        <v>3748</v>
      </c>
      <c r="C4119" s="784" t="s">
        <v>7292</v>
      </c>
      <c r="D4119" s="784">
        <v>4118</v>
      </c>
      <c r="E4119" s="784"/>
      <c r="F4119" s="784">
        <v>1</v>
      </c>
      <c r="G4119" s="784"/>
      <c r="H4119" s="784" t="s">
        <v>25</v>
      </c>
      <c r="I4119" s="784" t="s">
        <v>103</v>
      </c>
      <c r="J4119" s="784" t="s">
        <v>11529</v>
      </c>
      <c r="K4119" s="784"/>
      <c r="L4119" s="784"/>
    </row>
    <row r="4120" spans="1:12" ht="15">
      <c r="A4120" s="786" t="s">
        <v>11672</v>
      </c>
      <c r="B4120" s="785" t="s">
        <v>3749</v>
      </c>
      <c r="C4120" s="784" t="s">
        <v>7292</v>
      </c>
      <c r="D4120" s="784">
        <v>4119</v>
      </c>
      <c r="E4120" s="784"/>
      <c r="F4120" s="784">
        <v>1</v>
      </c>
      <c r="G4120" s="784"/>
      <c r="H4120" s="784" t="s">
        <v>24</v>
      </c>
      <c r="I4120" s="784" t="s">
        <v>3750</v>
      </c>
      <c r="J4120" s="784" t="s">
        <v>11529</v>
      </c>
      <c r="K4120" s="784"/>
      <c r="L4120" s="784"/>
    </row>
    <row r="4121" spans="1:12" ht="15">
      <c r="A4121" s="786" t="s">
        <v>11673</v>
      </c>
      <c r="B4121" s="785" t="s">
        <v>562</v>
      </c>
      <c r="C4121" s="784" t="s">
        <v>7292</v>
      </c>
      <c r="D4121" s="784">
        <v>4120</v>
      </c>
      <c r="E4121" s="784"/>
      <c r="F4121" s="784">
        <v>2</v>
      </c>
      <c r="G4121" s="784"/>
      <c r="H4121" s="784" t="s">
        <v>14</v>
      </c>
      <c r="I4121" s="784" t="s">
        <v>87</v>
      </c>
      <c r="J4121" s="784" t="s">
        <v>11529</v>
      </c>
      <c r="K4121" s="784"/>
      <c r="L4121" s="784"/>
    </row>
    <row r="4122" spans="1:12" ht="15">
      <c r="A4122" s="786" t="s">
        <v>11674</v>
      </c>
      <c r="B4122" s="785" t="s">
        <v>3751</v>
      </c>
      <c r="C4122" s="784" t="s">
        <v>7292</v>
      </c>
      <c r="D4122" s="784">
        <v>4121</v>
      </c>
      <c r="E4122" s="784"/>
      <c r="F4122" s="784">
        <v>20</v>
      </c>
      <c r="G4122" s="784"/>
      <c r="H4122" s="784" t="s">
        <v>108</v>
      </c>
      <c r="I4122" s="784" t="s">
        <v>87</v>
      </c>
      <c r="J4122" s="784" t="s">
        <v>11529</v>
      </c>
      <c r="K4122" s="784"/>
      <c r="L4122" s="784"/>
    </row>
    <row r="4123" spans="1:12" ht="15">
      <c r="A4123" s="786" t="s">
        <v>11675</v>
      </c>
      <c r="B4123" s="785" t="s">
        <v>3752</v>
      </c>
      <c r="C4123" s="784" t="s">
        <v>7292</v>
      </c>
      <c r="D4123" s="784">
        <v>4122</v>
      </c>
      <c r="E4123" s="784"/>
      <c r="F4123" s="784">
        <v>2</v>
      </c>
      <c r="G4123" s="784"/>
      <c r="H4123" s="784" t="s">
        <v>55</v>
      </c>
      <c r="I4123" s="784" t="s">
        <v>87</v>
      </c>
      <c r="J4123" s="784" t="s">
        <v>11529</v>
      </c>
      <c r="K4123" s="784"/>
      <c r="L4123" s="784"/>
    </row>
    <row r="4124" spans="1:12" ht="15">
      <c r="A4124" s="786" t="s">
        <v>11676</v>
      </c>
      <c r="B4124" s="785" t="s">
        <v>3753</v>
      </c>
      <c r="C4124" s="784" t="s">
        <v>7292</v>
      </c>
      <c r="D4124" s="784">
        <v>4123</v>
      </c>
      <c r="E4124" s="784"/>
      <c r="F4124" s="784">
        <v>2</v>
      </c>
      <c r="G4124" s="784"/>
      <c r="H4124" s="784" t="s">
        <v>108</v>
      </c>
      <c r="I4124" s="784" t="s">
        <v>87</v>
      </c>
      <c r="J4124" s="784" t="s">
        <v>11529</v>
      </c>
      <c r="K4124" s="784"/>
      <c r="L4124" s="784"/>
    </row>
    <row r="4125" spans="1:12" ht="15">
      <c r="A4125" s="786" t="s">
        <v>11677</v>
      </c>
      <c r="B4125" s="785" t="s">
        <v>3754</v>
      </c>
      <c r="C4125" s="784" t="s">
        <v>7292</v>
      </c>
      <c r="D4125" s="784">
        <v>4124</v>
      </c>
      <c r="E4125" s="784"/>
      <c r="F4125" s="784">
        <v>2</v>
      </c>
      <c r="G4125" s="784"/>
      <c r="H4125" s="784" t="s">
        <v>108</v>
      </c>
      <c r="I4125" s="784" t="s">
        <v>87</v>
      </c>
      <c r="J4125" s="784" t="s">
        <v>11529</v>
      </c>
      <c r="K4125" s="784"/>
      <c r="L4125" s="784"/>
    </row>
    <row r="4126" spans="1:12" ht="15">
      <c r="A4126" s="786" t="s">
        <v>11678</v>
      </c>
      <c r="B4126" s="785" t="s">
        <v>3755</v>
      </c>
      <c r="C4126" s="784" t="s">
        <v>7292</v>
      </c>
      <c r="D4126" s="784">
        <v>4125</v>
      </c>
      <c r="E4126" s="784"/>
      <c r="F4126" s="784">
        <v>10</v>
      </c>
      <c r="G4126" s="784"/>
      <c r="H4126" s="784" t="s">
        <v>108</v>
      </c>
      <c r="I4126" s="784" t="s">
        <v>87</v>
      </c>
      <c r="J4126" s="784" t="s">
        <v>11529</v>
      </c>
      <c r="K4126" s="784"/>
      <c r="L4126" s="784"/>
    </row>
    <row r="4127" spans="1:12" ht="15">
      <c r="A4127" s="786" t="s">
        <v>11679</v>
      </c>
      <c r="B4127" s="785" t="s">
        <v>3755</v>
      </c>
      <c r="C4127" s="784" t="s">
        <v>7292</v>
      </c>
      <c r="D4127" s="784">
        <v>4126</v>
      </c>
      <c r="E4127" s="784"/>
      <c r="F4127" s="784">
        <v>2</v>
      </c>
      <c r="G4127" s="784"/>
      <c r="H4127" s="784" t="s">
        <v>80</v>
      </c>
      <c r="I4127" s="784" t="s">
        <v>87</v>
      </c>
      <c r="J4127" s="784" t="s">
        <v>11529</v>
      </c>
      <c r="K4127" s="784"/>
      <c r="L4127" s="784"/>
    </row>
    <row r="4128" spans="1:12" ht="15">
      <c r="A4128" s="786" t="s">
        <v>11680</v>
      </c>
      <c r="B4128" s="785" t="s">
        <v>11681</v>
      </c>
      <c r="C4128" s="784" t="s">
        <v>7292</v>
      </c>
      <c r="D4128" s="784">
        <v>4127</v>
      </c>
      <c r="E4128" s="784"/>
      <c r="F4128" s="784">
        <v>110</v>
      </c>
      <c r="G4128" s="784"/>
      <c r="H4128" s="784" t="s">
        <v>111</v>
      </c>
      <c r="I4128" s="784" t="s">
        <v>146</v>
      </c>
      <c r="J4128" s="784" t="s">
        <v>11529</v>
      </c>
      <c r="K4128" s="784"/>
      <c r="L4128" s="784"/>
    </row>
    <row r="4129" spans="1:12" ht="15">
      <c r="A4129" s="786" t="s">
        <v>11682</v>
      </c>
      <c r="B4129" s="785" t="s">
        <v>3757</v>
      </c>
      <c r="C4129" s="784" t="s">
        <v>7292</v>
      </c>
      <c r="D4129" s="784">
        <v>4128</v>
      </c>
      <c r="E4129" s="784"/>
      <c r="F4129" s="784">
        <v>4</v>
      </c>
      <c r="G4129" s="784"/>
      <c r="H4129" s="784" t="s">
        <v>53</v>
      </c>
      <c r="I4129" s="784" t="s">
        <v>87</v>
      </c>
      <c r="J4129" s="784" t="s">
        <v>11529</v>
      </c>
      <c r="K4129" s="784"/>
      <c r="L4129" s="784"/>
    </row>
    <row r="4130" spans="1:12" ht="15">
      <c r="A4130" s="786" t="s">
        <v>11683</v>
      </c>
      <c r="B4130" s="785" t="s">
        <v>3758</v>
      </c>
      <c r="C4130" s="784" t="s">
        <v>7292</v>
      </c>
      <c r="D4130" s="784">
        <v>4129</v>
      </c>
      <c r="E4130" s="784"/>
      <c r="F4130" s="784">
        <v>2</v>
      </c>
      <c r="G4130" s="784"/>
      <c r="H4130" s="784" t="s">
        <v>108</v>
      </c>
      <c r="I4130" s="784" t="s">
        <v>87</v>
      </c>
      <c r="J4130" s="784" t="s">
        <v>11529</v>
      </c>
      <c r="K4130" s="784"/>
      <c r="L4130" s="784"/>
    </row>
    <row r="4131" spans="1:12" ht="15">
      <c r="A4131" s="786" t="s">
        <v>11684</v>
      </c>
      <c r="B4131" s="785" t="s">
        <v>3759</v>
      </c>
      <c r="C4131" s="784" t="s">
        <v>7292</v>
      </c>
      <c r="D4131" s="784">
        <v>4130</v>
      </c>
      <c r="E4131" s="784"/>
      <c r="F4131" s="784">
        <v>4</v>
      </c>
      <c r="G4131" s="784"/>
      <c r="H4131" s="784" t="s">
        <v>55</v>
      </c>
      <c r="I4131" s="784" t="s">
        <v>179</v>
      </c>
      <c r="J4131" s="784" t="s">
        <v>11529</v>
      </c>
      <c r="K4131" s="784"/>
      <c r="L4131" s="784"/>
    </row>
    <row r="4132" spans="1:12" ht="15">
      <c r="A4132" s="786" t="s">
        <v>11685</v>
      </c>
      <c r="B4132" s="785" t="s">
        <v>3760</v>
      </c>
      <c r="C4132" s="784" t="s">
        <v>7292</v>
      </c>
      <c r="D4132" s="784">
        <v>4131</v>
      </c>
      <c r="E4132" s="784"/>
      <c r="F4132" s="784">
        <v>29</v>
      </c>
      <c r="G4132" s="784"/>
      <c r="H4132" s="784" t="s">
        <v>42</v>
      </c>
      <c r="I4132" s="784" t="s">
        <v>87</v>
      </c>
      <c r="J4132" s="784" t="s">
        <v>11529</v>
      </c>
      <c r="K4132" s="784"/>
      <c r="L4132" s="784"/>
    </row>
    <row r="4133" spans="1:12" ht="15">
      <c r="A4133" s="786" t="s">
        <v>11686</v>
      </c>
      <c r="B4133" s="785" t="s">
        <v>3760</v>
      </c>
      <c r="C4133" s="784" t="s">
        <v>7292</v>
      </c>
      <c r="D4133" s="784">
        <v>4132</v>
      </c>
      <c r="E4133" s="784"/>
      <c r="F4133" s="784">
        <v>2</v>
      </c>
      <c r="G4133" s="784"/>
      <c r="H4133" s="784" t="s">
        <v>70</v>
      </c>
      <c r="I4133" s="784" t="s">
        <v>87</v>
      </c>
      <c r="J4133" s="784" t="s">
        <v>11529</v>
      </c>
      <c r="K4133" s="784"/>
      <c r="L4133" s="784"/>
    </row>
    <row r="4134" spans="1:12" ht="15">
      <c r="A4134" s="786" t="s">
        <v>11687</v>
      </c>
      <c r="B4134" s="785" t="s">
        <v>3761</v>
      </c>
      <c r="C4134" s="784" t="s">
        <v>7292</v>
      </c>
      <c r="D4134" s="784">
        <v>4133</v>
      </c>
      <c r="E4134" s="784"/>
      <c r="F4134" s="784">
        <v>2</v>
      </c>
      <c r="G4134" s="784"/>
      <c r="H4134" s="784" t="s">
        <v>70</v>
      </c>
      <c r="I4134" s="784" t="s">
        <v>87</v>
      </c>
      <c r="J4134" s="784" t="s">
        <v>11529</v>
      </c>
      <c r="K4134" s="784"/>
      <c r="L4134" s="784"/>
    </row>
    <row r="4135" spans="1:12" ht="15">
      <c r="A4135" s="786" t="s">
        <v>11688</v>
      </c>
      <c r="B4135" s="785" t="s">
        <v>3762</v>
      </c>
      <c r="C4135" s="784" t="s">
        <v>7292</v>
      </c>
      <c r="D4135" s="784">
        <v>4134</v>
      </c>
      <c r="E4135" s="784"/>
      <c r="F4135" s="784">
        <v>4</v>
      </c>
      <c r="G4135" s="784"/>
      <c r="H4135" s="784" t="s">
        <v>101</v>
      </c>
      <c r="I4135" s="784" t="s">
        <v>87</v>
      </c>
      <c r="J4135" s="784" t="s">
        <v>11529</v>
      </c>
      <c r="K4135" s="784"/>
      <c r="L4135" s="784"/>
    </row>
    <row r="4136" spans="1:12" ht="15">
      <c r="A4136" s="786" t="s">
        <v>11689</v>
      </c>
      <c r="B4136" s="785" t="s">
        <v>3763</v>
      </c>
      <c r="C4136" s="784" t="s">
        <v>7292</v>
      </c>
      <c r="D4136" s="784">
        <v>4135</v>
      </c>
      <c r="E4136" s="784"/>
      <c r="F4136" s="784">
        <v>1</v>
      </c>
      <c r="G4136" s="784"/>
      <c r="H4136" s="784" t="s">
        <v>53</v>
      </c>
      <c r="I4136" s="784" t="s">
        <v>3764</v>
      </c>
      <c r="J4136" s="784" t="s">
        <v>11529</v>
      </c>
      <c r="K4136" s="784"/>
      <c r="L4136" s="784"/>
    </row>
    <row r="4137" spans="1:12" ht="15">
      <c r="A4137" s="786" t="s">
        <v>11690</v>
      </c>
      <c r="B4137" s="785" t="s">
        <v>3765</v>
      </c>
      <c r="C4137" s="784" t="s">
        <v>7292</v>
      </c>
      <c r="D4137" s="784">
        <v>4136</v>
      </c>
      <c r="E4137" s="784"/>
      <c r="F4137" s="784">
        <v>1</v>
      </c>
      <c r="G4137" s="784"/>
      <c r="H4137" s="784" t="s">
        <v>53</v>
      </c>
      <c r="I4137" s="784" t="s">
        <v>84</v>
      </c>
      <c r="J4137" s="784" t="s">
        <v>11529</v>
      </c>
      <c r="K4137" s="784"/>
      <c r="L4137" s="784"/>
    </row>
    <row r="4138" spans="1:12" ht="15">
      <c r="A4138" s="786" t="s">
        <v>11691</v>
      </c>
      <c r="B4138" s="785" t="s">
        <v>3766</v>
      </c>
      <c r="C4138" s="784" t="s">
        <v>7292</v>
      </c>
      <c r="D4138" s="784">
        <v>4137</v>
      </c>
      <c r="E4138" s="784"/>
      <c r="F4138" s="784">
        <v>5</v>
      </c>
      <c r="G4138" s="784"/>
      <c r="H4138" s="784" t="s">
        <v>25</v>
      </c>
      <c r="I4138" s="784" t="s">
        <v>1163</v>
      </c>
      <c r="J4138" s="784" t="s">
        <v>11529</v>
      </c>
      <c r="K4138" s="784"/>
      <c r="L4138" s="784"/>
    </row>
    <row r="4139" spans="1:12" ht="15">
      <c r="A4139" s="786" t="s">
        <v>11692</v>
      </c>
      <c r="B4139" s="785" t="s">
        <v>3767</v>
      </c>
      <c r="C4139" s="784" t="s">
        <v>7292</v>
      </c>
      <c r="D4139" s="784">
        <v>4138</v>
      </c>
      <c r="E4139" s="784"/>
      <c r="F4139" s="784">
        <v>3</v>
      </c>
      <c r="G4139" s="784"/>
      <c r="H4139" s="784" t="s">
        <v>88</v>
      </c>
      <c r="I4139" s="784" t="s">
        <v>235</v>
      </c>
      <c r="J4139" s="784" t="s">
        <v>11529</v>
      </c>
      <c r="K4139" s="784"/>
      <c r="L4139" s="784"/>
    </row>
    <row r="4140" spans="1:12" ht="15">
      <c r="A4140" s="786" t="s">
        <v>11693</v>
      </c>
      <c r="B4140" s="785" t="s">
        <v>3768</v>
      </c>
      <c r="C4140" s="784" t="s">
        <v>7292</v>
      </c>
      <c r="D4140" s="784">
        <v>4139</v>
      </c>
      <c r="E4140" s="784"/>
      <c r="F4140" s="784">
        <v>98</v>
      </c>
      <c r="G4140" s="784"/>
      <c r="H4140" s="784" t="s">
        <v>108</v>
      </c>
      <c r="I4140" s="784" t="s">
        <v>105</v>
      </c>
      <c r="J4140" s="784" t="s">
        <v>11529</v>
      </c>
      <c r="K4140" s="784"/>
      <c r="L4140" s="784"/>
    </row>
    <row r="4141" spans="1:12" ht="15">
      <c r="A4141" s="786" t="s">
        <v>11694</v>
      </c>
      <c r="B4141" s="785" t="s">
        <v>3769</v>
      </c>
      <c r="C4141" s="784" t="s">
        <v>7292</v>
      </c>
      <c r="D4141" s="784">
        <v>4140</v>
      </c>
      <c r="E4141" s="784"/>
      <c r="F4141" s="784">
        <v>0</v>
      </c>
      <c r="G4141" s="784"/>
      <c r="H4141" s="784" t="s">
        <v>108</v>
      </c>
      <c r="I4141" s="784" t="s">
        <v>580</v>
      </c>
      <c r="J4141" s="784" t="s">
        <v>11529</v>
      </c>
      <c r="K4141" s="784"/>
      <c r="L4141" s="784"/>
    </row>
    <row r="4142" spans="1:12" ht="15">
      <c r="A4142" s="786" t="s">
        <v>11695</v>
      </c>
      <c r="B4142" s="785" t="s">
        <v>3771</v>
      </c>
      <c r="C4142" s="784" t="s">
        <v>7292</v>
      </c>
      <c r="D4142" s="784">
        <v>4141</v>
      </c>
      <c r="E4142" s="784"/>
      <c r="F4142" s="784">
        <v>0</v>
      </c>
      <c r="G4142" s="784"/>
      <c r="H4142" s="784" t="s">
        <v>49</v>
      </c>
      <c r="I4142" s="784" t="s">
        <v>580</v>
      </c>
      <c r="J4142" s="784" t="s">
        <v>11529</v>
      </c>
      <c r="K4142" s="784"/>
      <c r="L4142" s="784"/>
    </row>
    <row r="4143" spans="1:12" ht="15">
      <c r="A4143" s="786" t="s">
        <v>11696</v>
      </c>
      <c r="B4143" s="785" t="s">
        <v>3773</v>
      </c>
      <c r="C4143" s="784" t="s">
        <v>7292</v>
      </c>
      <c r="D4143" s="784">
        <v>4142</v>
      </c>
      <c r="E4143" s="784"/>
      <c r="F4143" s="784">
        <v>75</v>
      </c>
      <c r="G4143" s="784"/>
      <c r="H4143" s="784" t="s">
        <v>25</v>
      </c>
      <c r="I4143" s="784" t="s">
        <v>11</v>
      </c>
      <c r="J4143" s="784" t="s">
        <v>11529</v>
      </c>
      <c r="K4143" s="784"/>
      <c r="L4143" s="784"/>
    </row>
    <row r="4144" spans="1:12" ht="15">
      <c r="A4144" s="786" t="s">
        <v>11697</v>
      </c>
      <c r="B4144" s="785" t="s">
        <v>3774</v>
      </c>
      <c r="C4144" s="784" t="s">
        <v>7292</v>
      </c>
      <c r="D4144" s="784">
        <v>4143</v>
      </c>
      <c r="E4144" s="784"/>
      <c r="F4144" s="784">
        <v>10</v>
      </c>
      <c r="G4144" s="784"/>
      <c r="H4144" s="784" t="s">
        <v>655</v>
      </c>
      <c r="I4144" s="784" t="s">
        <v>11</v>
      </c>
      <c r="J4144" s="784" t="s">
        <v>11529</v>
      </c>
      <c r="K4144" s="784"/>
      <c r="L4144" s="784"/>
    </row>
    <row r="4145" spans="1:12" ht="15">
      <c r="A4145" s="786" t="s">
        <v>11698</v>
      </c>
      <c r="B4145" s="785" t="s">
        <v>3775</v>
      </c>
      <c r="C4145" s="784" t="s">
        <v>7292</v>
      </c>
      <c r="D4145" s="784">
        <v>4144</v>
      </c>
      <c r="E4145" s="784"/>
      <c r="F4145" s="784">
        <v>1</v>
      </c>
      <c r="G4145" s="784"/>
      <c r="H4145" s="784" t="s">
        <v>25</v>
      </c>
      <c r="I4145" s="784" t="s">
        <v>3776</v>
      </c>
      <c r="J4145" s="784" t="s">
        <v>11529</v>
      </c>
      <c r="K4145" s="784"/>
      <c r="L4145" s="784"/>
    </row>
    <row r="4146" spans="1:12" ht="15">
      <c r="A4146" s="786" t="s">
        <v>11699</v>
      </c>
      <c r="B4146" s="785" t="s">
        <v>11700</v>
      </c>
      <c r="C4146" s="784" t="s">
        <v>11701</v>
      </c>
      <c r="D4146" s="784">
        <v>0</v>
      </c>
      <c r="E4146" s="784" t="s">
        <v>3793</v>
      </c>
      <c r="F4146" s="784">
        <v>1</v>
      </c>
      <c r="G4146" s="784" t="s">
        <v>3796</v>
      </c>
      <c r="H4146" s="784" t="s">
        <v>3795</v>
      </c>
      <c r="I4146" s="784" t="s">
        <v>3794</v>
      </c>
      <c r="J4146" s="784" t="s">
        <v>11702</v>
      </c>
      <c r="K4146" s="784"/>
      <c r="L4146" s="784"/>
    </row>
    <row r="4147" spans="1:12" ht="15">
      <c r="A4147" s="786" t="s">
        <v>11703</v>
      </c>
      <c r="B4147" s="785" t="s">
        <v>11704</v>
      </c>
      <c r="C4147" s="784" t="s">
        <v>11701</v>
      </c>
      <c r="D4147" s="784">
        <v>1</v>
      </c>
      <c r="E4147" s="784" t="s">
        <v>3793</v>
      </c>
      <c r="F4147" s="784">
        <v>1</v>
      </c>
      <c r="G4147" s="784" t="s">
        <v>3796</v>
      </c>
      <c r="H4147" s="784" t="s">
        <v>3798</v>
      </c>
      <c r="I4147" s="784" t="s">
        <v>214</v>
      </c>
      <c r="J4147" s="784" t="s">
        <v>11702</v>
      </c>
      <c r="K4147" s="784"/>
      <c r="L4147" s="784"/>
    </row>
    <row r="4148" spans="1:12" ht="15">
      <c r="A4148" s="786" t="s">
        <v>11705</v>
      </c>
      <c r="B4148" s="785" t="s">
        <v>3800</v>
      </c>
      <c r="C4148" s="784" t="s">
        <v>11701</v>
      </c>
      <c r="D4148" s="784">
        <v>2</v>
      </c>
      <c r="E4148" s="784" t="s">
        <v>3793</v>
      </c>
      <c r="F4148" s="784">
        <v>2</v>
      </c>
      <c r="G4148" s="784" t="s">
        <v>3796</v>
      </c>
      <c r="H4148" s="784" t="s">
        <v>3802</v>
      </c>
      <c r="I4148" s="784" t="s">
        <v>3801</v>
      </c>
      <c r="J4148" s="784" t="s">
        <v>11702</v>
      </c>
      <c r="K4148" s="784"/>
      <c r="L4148" s="784"/>
    </row>
    <row r="4149" spans="1:12" ht="15">
      <c r="A4149" s="786" t="s">
        <v>11706</v>
      </c>
      <c r="B4149" s="785" t="s">
        <v>11707</v>
      </c>
      <c r="C4149" s="784" t="s">
        <v>11701</v>
      </c>
      <c r="D4149" s="784">
        <v>3</v>
      </c>
      <c r="E4149" s="784">
        <v>41099</v>
      </c>
      <c r="F4149" s="784">
        <v>0</v>
      </c>
      <c r="G4149" s="784"/>
      <c r="H4149" s="784" t="s">
        <v>3804</v>
      </c>
      <c r="I4149" s="784" t="s">
        <v>3803</v>
      </c>
      <c r="J4149" s="784" t="s">
        <v>11702</v>
      </c>
      <c r="K4149" s="784"/>
      <c r="L4149" s="784"/>
    </row>
    <row r="4150" spans="1:12" ht="15">
      <c r="A4150" s="786" t="s">
        <v>11708</v>
      </c>
      <c r="B4150" s="785" t="s">
        <v>11707</v>
      </c>
      <c r="C4150" s="784" t="s">
        <v>11701</v>
      </c>
      <c r="D4150" s="784">
        <v>4</v>
      </c>
      <c r="E4150" s="784">
        <v>55916</v>
      </c>
      <c r="F4150" s="784">
        <v>0</v>
      </c>
      <c r="G4150" s="784"/>
      <c r="H4150" s="784" t="s">
        <v>3807</v>
      </c>
      <c r="I4150" s="784" t="s">
        <v>3803</v>
      </c>
      <c r="J4150" s="784" t="s">
        <v>11702</v>
      </c>
      <c r="K4150" s="784"/>
      <c r="L4150" s="784"/>
    </row>
    <row r="4151" spans="1:12" ht="15">
      <c r="A4151" s="786" t="s">
        <v>11709</v>
      </c>
      <c r="B4151" s="785" t="s">
        <v>3808</v>
      </c>
      <c r="C4151" s="784" t="s">
        <v>11701</v>
      </c>
      <c r="D4151" s="784">
        <v>5</v>
      </c>
      <c r="E4151" s="784" t="s">
        <v>3793</v>
      </c>
      <c r="F4151" s="784">
        <v>2</v>
      </c>
      <c r="G4151" s="784" t="s">
        <v>3796</v>
      </c>
      <c r="H4151" s="784" t="s">
        <v>3802</v>
      </c>
      <c r="I4151" s="784" t="s">
        <v>3801</v>
      </c>
      <c r="J4151" s="784" t="s">
        <v>11702</v>
      </c>
      <c r="K4151" s="784"/>
      <c r="L4151" s="784"/>
    </row>
    <row r="4152" spans="1:12" ht="15">
      <c r="A4152" s="786" t="s">
        <v>11710</v>
      </c>
      <c r="B4152" s="785" t="s">
        <v>3809</v>
      </c>
      <c r="C4152" s="784" t="s">
        <v>11701</v>
      </c>
      <c r="D4152" s="784">
        <v>6</v>
      </c>
      <c r="E4152" s="784" t="s">
        <v>3793</v>
      </c>
      <c r="F4152" s="784">
        <v>2</v>
      </c>
      <c r="G4152" s="784" t="s">
        <v>3796</v>
      </c>
      <c r="H4152" s="784" t="s">
        <v>3811</v>
      </c>
      <c r="I4152" s="784" t="s">
        <v>3810</v>
      </c>
      <c r="J4152" s="784" t="s">
        <v>11702</v>
      </c>
      <c r="K4152" s="784"/>
      <c r="L4152" s="784"/>
    </row>
    <row r="4153" spans="1:12" ht="15">
      <c r="A4153" s="786" t="s">
        <v>11711</v>
      </c>
      <c r="B4153" s="785" t="s">
        <v>3813</v>
      </c>
      <c r="C4153" s="784" t="s">
        <v>11701</v>
      </c>
      <c r="D4153" s="784">
        <v>7</v>
      </c>
      <c r="E4153" s="784" t="s">
        <v>3793</v>
      </c>
      <c r="F4153" s="784">
        <v>1</v>
      </c>
      <c r="G4153" s="784" t="s">
        <v>3796</v>
      </c>
      <c r="H4153" s="784" t="s">
        <v>3815</v>
      </c>
      <c r="I4153" s="784" t="s">
        <v>3814</v>
      </c>
      <c r="J4153" s="784" t="s">
        <v>11702</v>
      </c>
      <c r="K4153" s="784"/>
      <c r="L4153" s="784"/>
    </row>
    <row r="4154" spans="1:12" ht="15">
      <c r="A4154" s="786" t="s">
        <v>11712</v>
      </c>
      <c r="B4154" s="785" t="s">
        <v>11713</v>
      </c>
      <c r="C4154" s="784" t="s">
        <v>11701</v>
      </c>
      <c r="D4154" s="784">
        <v>8</v>
      </c>
      <c r="E4154" s="784">
        <v>7853</v>
      </c>
      <c r="F4154" s="784">
        <v>0</v>
      </c>
      <c r="G4154" s="784"/>
      <c r="H4154" s="784" t="s">
        <v>3816</v>
      </c>
      <c r="I4154" s="784" t="s">
        <v>593</v>
      </c>
      <c r="J4154" s="784" t="s">
        <v>11702</v>
      </c>
      <c r="K4154" s="784"/>
      <c r="L4154" s="784"/>
    </row>
    <row r="4155" spans="1:12" ht="15">
      <c r="A4155" s="786" t="s">
        <v>11714</v>
      </c>
      <c r="B4155" s="785" t="s">
        <v>3817</v>
      </c>
      <c r="C4155" s="784" t="s">
        <v>11701</v>
      </c>
      <c r="D4155" s="784">
        <v>9</v>
      </c>
      <c r="E4155" s="784" t="s">
        <v>3793</v>
      </c>
      <c r="F4155" s="784">
        <v>1</v>
      </c>
      <c r="G4155" s="784" t="s">
        <v>3796</v>
      </c>
      <c r="H4155" s="784" t="s">
        <v>3819</v>
      </c>
      <c r="I4155" s="784" t="s">
        <v>3818</v>
      </c>
      <c r="J4155" s="784" t="s">
        <v>11702</v>
      </c>
      <c r="K4155" s="784"/>
      <c r="L4155" s="784"/>
    </row>
    <row r="4156" spans="1:12" ht="15">
      <c r="A4156" s="786" t="s">
        <v>11715</v>
      </c>
      <c r="B4156" s="785" t="s">
        <v>3821</v>
      </c>
      <c r="C4156" s="784" t="s">
        <v>11701</v>
      </c>
      <c r="D4156" s="784">
        <v>10</v>
      </c>
      <c r="E4156" s="784" t="s">
        <v>3793</v>
      </c>
      <c r="F4156" s="784">
        <v>2</v>
      </c>
      <c r="G4156" s="784" t="s">
        <v>3796</v>
      </c>
      <c r="H4156" s="784" t="s">
        <v>3823</v>
      </c>
      <c r="I4156" s="784" t="s">
        <v>3822</v>
      </c>
      <c r="J4156" s="784" t="s">
        <v>11702</v>
      </c>
      <c r="K4156" s="784"/>
      <c r="L4156" s="784"/>
    </row>
    <row r="4157" spans="1:12" ht="15">
      <c r="A4157" s="786" t="s">
        <v>11716</v>
      </c>
      <c r="B4157" s="785" t="s">
        <v>3825</v>
      </c>
      <c r="C4157" s="784" t="s">
        <v>11701</v>
      </c>
      <c r="D4157" s="784">
        <v>11</v>
      </c>
      <c r="E4157" s="784" t="s">
        <v>3826</v>
      </c>
      <c r="F4157" s="784">
        <v>1</v>
      </c>
      <c r="G4157" s="784" t="s">
        <v>3796</v>
      </c>
      <c r="H4157" s="784" t="s">
        <v>3828</v>
      </c>
      <c r="I4157" s="784" t="s">
        <v>3827</v>
      </c>
      <c r="J4157" s="784" t="s">
        <v>11702</v>
      </c>
      <c r="K4157" s="784"/>
      <c r="L4157" s="784"/>
    </row>
    <row r="4158" spans="1:12" ht="15">
      <c r="A4158" s="786" t="s">
        <v>11717</v>
      </c>
      <c r="B4158" s="785" t="s">
        <v>3825</v>
      </c>
      <c r="C4158" s="784" t="s">
        <v>11701</v>
      </c>
      <c r="D4158" s="784">
        <v>12</v>
      </c>
      <c r="E4158" s="784" t="s">
        <v>3829</v>
      </c>
      <c r="F4158" s="784">
        <v>1</v>
      </c>
      <c r="G4158" s="784" t="s">
        <v>3831</v>
      </c>
      <c r="H4158" s="784" t="s">
        <v>3830</v>
      </c>
      <c r="I4158" s="784" t="s">
        <v>3827</v>
      </c>
      <c r="J4158" s="784" t="s">
        <v>11702</v>
      </c>
      <c r="K4158" s="784"/>
      <c r="L4158" s="784"/>
    </row>
    <row r="4159" spans="1:12" ht="15">
      <c r="A4159" s="786" t="s">
        <v>11718</v>
      </c>
      <c r="B4159" s="785" t="s">
        <v>11719</v>
      </c>
      <c r="C4159" s="784" t="s">
        <v>11701</v>
      </c>
      <c r="D4159" s="784">
        <v>13</v>
      </c>
      <c r="E4159" s="784" t="s">
        <v>3832</v>
      </c>
      <c r="F4159" s="784">
        <v>0</v>
      </c>
      <c r="G4159" s="784" t="s">
        <v>3835</v>
      </c>
      <c r="H4159" s="784" t="s">
        <v>3834</v>
      </c>
      <c r="I4159" s="784" t="s">
        <v>3833</v>
      </c>
      <c r="J4159" s="784" t="s">
        <v>11702</v>
      </c>
      <c r="K4159" s="784"/>
      <c r="L4159" s="784"/>
    </row>
    <row r="4160" spans="1:12" ht="15">
      <c r="A4160" s="786" t="s">
        <v>11720</v>
      </c>
      <c r="B4160" s="785" t="s">
        <v>3825</v>
      </c>
      <c r="C4160" s="784" t="s">
        <v>11701</v>
      </c>
      <c r="D4160" s="784">
        <v>14</v>
      </c>
      <c r="E4160" s="784" t="s">
        <v>3837</v>
      </c>
      <c r="F4160" s="784">
        <v>1</v>
      </c>
      <c r="G4160" s="784" t="s">
        <v>3796</v>
      </c>
      <c r="H4160" s="784" t="s">
        <v>3830</v>
      </c>
      <c r="I4160" s="784" t="s">
        <v>3827</v>
      </c>
      <c r="J4160" s="784" t="s">
        <v>11702</v>
      </c>
      <c r="K4160" s="784"/>
      <c r="L4160" s="784"/>
    </row>
    <row r="4161" spans="1:12" ht="15">
      <c r="A4161" s="786" t="s">
        <v>11721</v>
      </c>
      <c r="B4161" s="785" t="s">
        <v>11722</v>
      </c>
      <c r="C4161" s="784" t="s">
        <v>11701</v>
      </c>
      <c r="D4161" s="784">
        <v>15</v>
      </c>
      <c r="E4161" s="784">
        <v>30458</v>
      </c>
      <c r="F4161" s="784">
        <v>0</v>
      </c>
      <c r="G4161" s="784" t="s">
        <v>3840</v>
      </c>
      <c r="H4161" s="784" t="s">
        <v>3839</v>
      </c>
      <c r="I4161" s="784" t="s">
        <v>3838</v>
      </c>
      <c r="J4161" s="784" t="s">
        <v>11702</v>
      </c>
      <c r="K4161" s="784"/>
      <c r="L4161" s="784"/>
    </row>
    <row r="4162" spans="1:12" ht="15">
      <c r="A4162" s="786" t="s">
        <v>11723</v>
      </c>
      <c r="B4162" s="785" t="s">
        <v>1830</v>
      </c>
      <c r="C4162" s="784" t="s">
        <v>11701</v>
      </c>
      <c r="D4162" s="784">
        <v>16</v>
      </c>
      <c r="E4162" s="784" t="s">
        <v>3793</v>
      </c>
      <c r="F4162" s="784">
        <v>1</v>
      </c>
      <c r="G4162" s="784" t="s">
        <v>3796</v>
      </c>
      <c r="H4162" s="784" t="s">
        <v>3842</v>
      </c>
      <c r="I4162" s="784" t="s">
        <v>1831</v>
      </c>
      <c r="J4162" s="784" t="s">
        <v>11702</v>
      </c>
      <c r="K4162" s="784"/>
      <c r="L4162" s="784"/>
    </row>
    <row r="4163" spans="1:12" ht="15">
      <c r="A4163" s="786" t="s">
        <v>11724</v>
      </c>
      <c r="B4163" s="785" t="s">
        <v>3843</v>
      </c>
      <c r="C4163" s="784" t="s">
        <v>11701</v>
      </c>
      <c r="D4163" s="784">
        <v>17</v>
      </c>
      <c r="E4163" s="784" t="s">
        <v>3793</v>
      </c>
      <c r="F4163" s="784">
        <v>90</v>
      </c>
      <c r="G4163" s="784" t="s">
        <v>3796</v>
      </c>
      <c r="H4163" s="784" t="s">
        <v>3844</v>
      </c>
      <c r="I4163" s="784" t="s">
        <v>2220</v>
      </c>
      <c r="J4163" s="784" t="s">
        <v>11702</v>
      </c>
      <c r="K4163" s="784"/>
      <c r="L4163" s="784"/>
    </row>
    <row r="4164" spans="1:12" ht="15">
      <c r="A4164" s="786" t="s">
        <v>11725</v>
      </c>
      <c r="B4164" s="785" t="s">
        <v>11726</v>
      </c>
      <c r="C4164" s="784" t="s">
        <v>11701</v>
      </c>
      <c r="D4164" s="784">
        <v>18</v>
      </c>
      <c r="E4164" s="784">
        <v>5141</v>
      </c>
      <c r="F4164" s="784">
        <v>0</v>
      </c>
      <c r="G4164" s="784" t="s">
        <v>3848</v>
      </c>
      <c r="H4164" s="784" t="s">
        <v>3847</v>
      </c>
      <c r="I4164" s="784" t="s">
        <v>3846</v>
      </c>
      <c r="J4164" s="784" t="s">
        <v>11702</v>
      </c>
      <c r="K4164" s="784"/>
      <c r="L4164" s="784"/>
    </row>
    <row r="4165" spans="1:12" ht="15">
      <c r="A4165" s="786" t="s">
        <v>11727</v>
      </c>
      <c r="B4165" s="785" t="s">
        <v>11726</v>
      </c>
      <c r="C4165" s="784" t="s">
        <v>11701</v>
      </c>
      <c r="D4165" s="784">
        <v>19</v>
      </c>
      <c r="E4165" s="784">
        <v>1606</v>
      </c>
      <c r="F4165" s="784">
        <v>0</v>
      </c>
      <c r="G4165" s="784" t="s">
        <v>3835</v>
      </c>
      <c r="H4165" s="784" t="s">
        <v>3850</v>
      </c>
      <c r="I4165" s="784" t="s">
        <v>3846</v>
      </c>
      <c r="J4165" s="784" t="s">
        <v>11702</v>
      </c>
      <c r="K4165" s="784"/>
      <c r="L4165" s="784"/>
    </row>
    <row r="4166" spans="1:12" ht="15">
      <c r="A4166" s="786" t="s">
        <v>11728</v>
      </c>
      <c r="B4166" s="785" t="s">
        <v>3853</v>
      </c>
      <c r="C4166" s="784" t="s">
        <v>11701</v>
      </c>
      <c r="D4166" s="784">
        <v>20</v>
      </c>
      <c r="E4166" s="784" t="s">
        <v>3793</v>
      </c>
      <c r="F4166" s="784">
        <v>33</v>
      </c>
      <c r="G4166" s="784" t="s">
        <v>3796</v>
      </c>
      <c r="H4166" s="784" t="s">
        <v>3844</v>
      </c>
      <c r="I4166" s="784" t="s">
        <v>2220</v>
      </c>
      <c r="J4166" s="784" t="s">
        <v>11702</v>
      </c>
      <c r="K4166" s="784"/>
      <c r="L4166" s="784"/>
    </row>
    <row r="4167" spans="1:12" ht="15">
      <c r="A4167" s="786" t="s">
        <v>11729</v>
      </c>
      <c r="B4167" s="785" t="s">
        <v>11730</v>
      </c>
      <c r="C4167" s="784" t="s">
        <v>11701</v>
      </c>
      <c r="D4167" s="784">
        <v>21</v>
      </c>
      <c r="E4167" s="784">
        <v>304412</v>
      </c>
      <c r="F4167" s="784">
        <v>0</v>
      </c>
      <c r="G4167" s="784"/>
      <c r="H4167" s="784" t="s">
        <v>3854</v>
      </c>
      <c r="I4167" s="784" t="s">
        <v>1341</v>
      </c>
      <c r="J4167" s="784" t="s">
        <v>11702</v>
      </c>
      <c r="K4167" s="784"/>
      <c r="L4167" s="784"/>
    </row>
    <row r="4168" spans="1:12" ht="15">
      <c r="A4168" s="786" t="s">
        <v>11731</v>
      </c>
      <c r="B4168" s="785" t="s">
        <v>3855</v>
      </c>
      <c r="C4168" s="784" t="s">
        <v>11701</v>
      </c>
      <c r="D4168" s="784">
        <v>22</v>
      </c>
      <c r="E4168" s="784" t="s">
        <v>3793</v>
      </c>
      <c r="F4168" s="784">
        <v>2</v>
      </c>
      <c r="G4168" s="784" t="s">
        <v>3796</v>
      </c>
      <c r="H4168" s="784" t="s">
        <v>3857</v>
      </c>
      <c r="I4168" s="784" t="s">
        <v>3856</v>
      </c>
      <c r="J4168" s="784" t="s">
        <v>11702</v>
      </c>
      <c r="K4168" s="784"/>
      <c r="L4168" s="784"/>
    </row>
    <row r="4169" spans="1:12" ht="15">
      <c r="A4169" s="786" t="s">
        <v>11732</v>
      </c>
      <c r="B4169" s="785" t="s">
        <v>11733</v>
      </c>
      <c r="C4169" s="784" t="s">
        <v>11701</v>
      </c>
      <c r="D4169" s="784">
        <v>23</v>
      </c>
      <c r="E4169" s="784">
        <v>222562</v>
      </c>
      <c r="F4169" s="784">
        <v>0</v>
      </c>
      <c r="G4169" s="784"/>
      <c r="H4169" s="784" t="s">
        <v>3859</v>
      </c>
      <c r="I4169" s="784" t="s">
        <v>3858</v>
      </c>
      <c r="J4169" s="784" t="s">
        <v>11702</v>
      </c>
      <c r="K4169" s="784"/>
      <c r="L4169" s="784"/>
    </row>
    <row r="4170" spans="1:12" ht="15">
      <c r="A4170" s="786" t="s">
        <v>11734</v>
      </c>
      <c r="B4170" s="785" t="s">
        <v>11735</v>
      </c>
      <c r="C4170" s="784" t="s">
        <v>11701</v>
      </c>
      <c r="D4170" s="784">
        <v>24</v>
      </c>
      <c r="E4170" s="784" t="s">
        <v>3860</v>
      </c>
      <c r="F4170" s="784">
        <v>0</v>
      </c>
      <c r="G4170" s="784"/>
      <c r="H4170" s="784" t="s">
        <v>3862</v>
      </c>
      <c r="I4170" s="784" t="s">
        <v>3861</v>
      </c>
      <c r="J4170" s="784" t="s">
        <v>11702</v>
      </c>
      <c r="K4170" s="784"/>
      <c r="L4170" s="784"/>
    </row>
    <row r="4171" spans="1:12" ht="15">
      <c r="A4171" s="786" t="s">
        <v>11736</v>
      </c>
      <c r="B4171" s="785" t="s">
        <v>3863</v>
      </c>
      <c r="C4171" s="784" t="s">
        <v>11701</v>
      </c>
      <c r="D4171" s="784">
        <v>25</v>
      </c>
      <c r="E4171" s="784" t="s">
        <v>3864</v>
      </c>
      <c r="F4171" s="784">
        <v>1</v>
      </c>
      <c r="G4171" s="784" t="s">
        <v>3796</v>
      </c>
      <c r="H4171" s="784" t="s">
        <v>3866</v>
      </c>
      <c r="I4171" s="784" t="s">
        <v>3865</v>
      </c>
      <c r="J4171" s="784" t="s">
        <v>11702</v>
      </c>
      <c r="K4171" s="784"/>
      <c r="L4171" s="784"/>
    </row>
    <row r="4172" spans="1:12" ht="15">
      <c r="A4172" s="786" t="s">
        <v>11737</v>
      </c>
      <c r="B4172" s="785" t="s">
        <v>3867</v>
      </c>
      <c r="C4172" s="784" t="s">
        <v>11701</v>
      </c>
      <c r="D4172" s="784">
        <v>26</v>
      </c>
      <c r="E4172" s="784" t="s">
        <v>3793</v>
      </c>
      <c r="F4172" s="784">
        <v>1</v>
      </c>
      <c r="G4172" s="784" t="s">
        <v>3796</v>
      </c>
      <c r="H4172" s="784" t="s">
        <v>3868</v>
      </c>
      <c r="I4172" s="784" t="s">
        <v>271</v>
      </c>
      <c r="J4172" s="784" t="s">
        <v>11702</v>
      </c>
      <c r="K4172" s="784"/>
      <c r="L4172" s="784"/>
    </row>
    <row r="4173" spans="1:12" ht="15">
      <c r="A4173" s="786" t="s">
        <v>11738</v>
      </c>
      <c r="B4173" s="785" t="s">
        <v>11739</v>
      </c>
      <c r="C4173" s="784" t="s">
        <v>11701</v>
      </c>
      <c r="D4173" s="784">
        <v>27</v>
      </c>
      <c r="E4173" s="784" t="s">
        <v>3793</v>
      </c>
      <c r="F4173" s="784">
        <v>1</v>
      </c>
      <c r="G4173" s="784" t="s">
        <v>3796</v>
      </c>
      <c r="H4173" s="784" t="s">
        <v>3869</v>
      </c>
      <c r="I4173" s="784" t="s">
        <v>282</v>
      </c>
      <c r="J4173" s="784" t="s">
        <v>11702</v>
      </c>
      <c r="K4173" s="784"/>
      <c r="L4173" s="784"/>
    </row>
    <row r="4174" spans="1:12" ht="15">
      <c r="A4174" s="786" t="s">
        <v>11740</v>
      </c>
      <c r="B4174" s="785" t="s">
        <v>11741</v>
      </c>
      <c r="C4174" s="784" t="s">
        <v>11701</v>
      </c>
      <c r="D4174" s="784">
        <v>28</v>
      </c>
      <c r="E4174" s="784">
        <v>24</v>
      </c>
      <c r="F4174" s="784">
        <v>1</v>
      </c>
      <c r="G4174" s="784" t="s">
        <v>3796</v>
      </c>
      <c r="H4174" s="784" t="s">
        <v>3872</v>
      </c>
      <c r="I4174" s="784" t="s">
        <v>3871</v>
      </c>
      <c r="J4174" s="784" t="s">
        <v>11702</v>
      </c>
      <c r="K4174" s="784"/>
      <c r="L4174" s="784"/>
    </row>
    <row r="4175" spans="1:12" ht="15">
      <c r="A4175" s="786" t="s">
        <v>11742</v>
      </c>
      <c r="B4175" s="785" t="s">
        <v>11743</v>
      </c>
      <c r="C4175" s="784" t="s">
        <v>11701</v>
      </c>
      <c r="D4175" s="784">
        <v>29</v>
      </c>
      <c r="E4175" s="784" t="s">
        <v>3793</v>
      </c>
      <c r="F4175" s="784">
        <v>4</v>
      </c>
      <c r="G4175" s="784" t="s">
        <v>3796</v>
      </c>
      <c r="H4175" s="784" t="s">
        <v>3869</v>
      </c>
      <c r="I4175" s="784" t="s">
        <v>282</v>
      </c>
      <c r="J4175" s="784" t="s">
        <v>11702</v>
      </c>
      <c r="K4175" s="784"/>
      <c r="L4175" s="784"/>
    </row>
    <row r="4176" spans="1:12" ht="15">
      <c r="A4176" s="786" t="s">
        <v>11744</v>
      </c>
      <c r="B4176" s="785" t="s">
        <v>11745</v>
      </c>
      <c r="C4176" s="784" t="s">
        <v>11701</v>
      </c>
      <c r="D4176" s="784">
        <v>30</v>
      </c>
      <c r="E4176" s="784">
        <v>181</v>
      </c>
      <c r="F4176" s="784">
        <v>0</v>
      </c>
      <c r="G4176" s="784"/>
      <c r="H4176" s="784" t="s">
        <v>3857</v>
      </c>
      <c r="I4176" s="784" t="s">
        <v>3874</v>
      </c>
      <c r="J4176" s="784" t="s">
        <v>11702</v>
      </c>
      <c r="K4176" s="784"/>
      <c r="L4176" s="784"/>
    </row>
    <row r="4177" spans="1:12" ht="15">
      <c r="A4177" s="786" t="s">
        <v>11746</v>
      </c>
      <c r="B4177" s="785" t="s">
        <v>3875</v>
      </c>
      <c r="C4177" s="784" t="s">
        <v>11701</v>
      </c>
      <c r="D4177" s="784">
        <v>31</v>
      </c>
      <c r="E4177" s="784" t="s">
        <v>3793</v>
      </c>
      <c r="F4177" s="784">
        <v>1</v>
      </c>
      <c r="G4177" s="784" t="s">
        <v>3796</v>
      </c>
      <c r="H4177" s="784" t="s">
        <v>3877</v>
      </c>
      <c r="I4177" s="784" t="s">
        <v>3876</v>
      </c>
      <c r="J4177" s="784" t="s">
        <v>11702</v>
      </c>
      <c r="K4177" s="784"/>
      <c r="L4177" s="784"/>
    </row>
    <row r="4178" spans="1:12" ht="15">
      <c r="A4178" s="786" t="s">
        <v>11747</v>
      </c>
      <c r="B4178" s="785" t="s">
        <v>3878</v>
      </c>
      <c r="C4178" s="784" t="s">
        <v>11701</v>
      </c>
      <c r="D4178" s="784">
        <v>32</v>
      </c>
      <c r="E4178" s="784" t="s">
        <v>3793</v>
      </c>
      <c r="F4178" s="784">
        <v>7</v>
      </c>
      <c r="G4178" s="784" t="s">
        <v>3796</v>
      </c>
      <c r="H4178" s="784" t="s">
        <v>3880</v>
      </c>
      <c r="I4178" s="784" t="s">
        <v>3879</v>
      </c>
      <c r="J4178" s="784" t="s">
        <v>11702</v>
      </c>
      <c r="K4178" s="784"/>
      <c r="L4178" s="784"/>
    </row>
    <row r="4179" spans="1:12" ht="15">
      <c r="A4179" s="786" t="s">
        <v>11748</v>
      </c>
      <c r="B4179" s="785" t="s">
        <v>3882</v>
      </c>
      <c r="C4179" s="784" t="s">
        <v>11701</v>
      </c>
      <c r="D4179" s="784">
        <v>33</v>
      </c>
      <c r="E4179" s="784" t="s">
        <v>3793</v>
      </c>
      <c r="F4179" s="784">
        <v>1</v>
      </c>
      <c r="G4179" s="784" t="s">
        <v>3796</v>
      </c>
      <c r="H4179" s="784" t="s">
        <v>3884</v>
      </c>
      <c r="I4179" s="784" t="s">
        <v>3883</v>
      </c>
      <c r="J4179" s="784" t="s">
        <v>11702</v>
      </c>
      <c r="K4179" s="784"/>
      <c r="L4179" s="784"/>
    </row>
    <row r="4180" spans="1:12" ht="15">
      <c r="A4180" s="786" t="s">
        <v>11749</v>
      </c>
      <c r="B4180" s="785" t="s">
        <v>3886</v>
      </c>
      <c r="C4180" s="784" t="s">
        <v>11701</v>
      </c>
      <c r="D4180" s="784">
        <v>34</v>
      </c>
      <c r="E4180" s="784" t="s">
        <v>3793</v>
      </c>
      <c r="F4180" s="784">
        <v>2</v>
      </c>
      <c r="G4180" s="784" t="s">
        <v>3796</v>
      </c>
      <c r="H4180" s="784" t="s">
        <v>3888</v>
      </c>
      <c r="I4180" s="784" t="s">
        <v>3887</v>
      </c>
      <c r="J4180" s="784" t="s">
        <v>11702</v>
      </c>
      <c r="K4180" s="784"/>
      <c r="L4180" s="784"/>
    </row>
    <row r="4181" spans="1:12" ht="15">
      <c r="A4181" s="786" t="s">
        <v>11750</v>
      </c>
      <c r="B4181" s="785" t="s">
        <v>3886</v>
      </c>
      <c r="C4181" s="784" t="s">
        <v>11701</v>
      </c>
      <c r="D4181" s="784">
        <v>35</v>
      </c>
      <c r="E4181" s="784" t="s">
        <v>3793</v>
      </c>
      <c r="F4181" s="784">
        <v>2</v>
      </c>
      <c r="G4181" s="784" t="s">
        <v>3796</v>
      </c>
      <c r="H4181" s="784" t="s">
        <v>3890</v>
      </c>
      <c r="I4181" s="784" t="s">
        <v>3887</v>
      </c>
      <c r="J4181" s="784" t="s">
        <v>11702</v>
      </c>
      <c r="K4181" s="784"/>
      <c r="L4181" s="784"/>
    </row>
    <row r="4182" spans="1:12" ht="15">
      <c r="A4182" s="786" t="s">
        <v>11751</v>
      </c>
      <c r="B4182" s="785" t="s">
        <v>3886</v>
      </c>
      <c r="C4182" s="784" t="s">
        <v>11701</v>
      </c>
      <c r="D4182" s="784">
        <v>36</v>
      </c>
      <c r="E4182" s="784" t="s">
        <v>3793</v>
      </c>
      <c r="F4182" s="784">
        <v>2</v>
      </c>
      <c r="G4182" s="784" t="s">
        <v>3796</v>
      </c>
      <c r="H4182" s="784" t="s">
        <v>3891</v>
      </c>
      <c r="I4182" s="784" t="s">
        <v>3887</v>
      </c>
      <c r="J4182" s="784" t="s">
        <v>11702</v>
      </c>
      <c r="K4182" s="784"/>
      <c r="L4182" s="784"/>
    </row>
    <row r="4183" spans="1:12" ht="15">
      <c r="A4183" s="786" t="s">
        <v>11752</v>
      </c>
      <c r="B4183" s="785" t="s">
        <v>11753</v>
      </c>
      <c r="C4183" s="784" t="s">
        <v>11701</v>
      </c>
      <c r="D4183" s="784">
        <v>37</v>
      </c>
      <c r="E4183" s="784" t="s">
        <v>3892</v>
      </c>
      <c r="F4183" s="784">
        <v>0</v>
      </c>
      <c r="G4183" s="784"/>
      <c r="H4183" s="784" t="s">
        <v>3894</v>
      </c>
      <c r="I4183" s="784" t="s">
        <v>3893</v>
      </c>
      <c r="J4183" s="784" t="s">
        <v>11702</v>
      </c>
      <c r="K4183" s="784"/>
      <c r="L4183" s="784"/>
    </row>
    <row r="4184" spans="1:12" ht="15">
      <c r="A4184" s="786" t="s">
        <v>11754</v>
      </c>
      <c r="B4184" s="785" t="s">
        <v>11753</v>
      </c>
      <c r="C4184" s="784" t="s">
        <v>11701</v>
      </c>
      <c r="D4184" s="784">
        <v>38</v>
      </c>
      <c r="E4184" s="784" t="s">
        <v>3895</v>
      </c>
      <c r="F4184" s="784">
        <v>0</v>
      </c>
      <c r="G4184" s="784"/>
      <c r="H4184" s="784" t="s">
        <v>3896</v>
      </c>
      <c r="I4184" s="784" t="s">
        <v>3893</v>
      </c>
      <c r="J4184" s="784" t="s">
        <v>11702</v>
      </c>
      <c r="K4184" s="784"/>
      <c r="L4184" s="784"/>
    </row>
    <row r="4185" spans="1:12" ht="15">
      <c r="A4185" s="786" t="s">
        <v>11755</v>
      </c>
      <c r="B4185" s="785" t="s">
        <v>3886</v>
      </c>
      <c r="C4185" s="784" t="s">
        <v>11701</v>
      </c>
      <c r="D4185" s="784">
        <v>39</v>
      </c>
      <c r="E4185" s="784" t="s">
        <v>3793</v>
      </c>
      <c r="F4185" s="784">
        <v>2</v>
      </c>
      <c r="G4185" s="784" t="s">
        <v>3796</v>
      </c>
      <c r="H4185" s="784" t="s">
        <v>3897</v>
      </c>
      <c r="I4185" s="784" t="s">
        <v>3887</v>
      </c>
      <c r="J4185" s="784" t="s">
        <v>11702</v>
      </c>
      <c r="K4185" s="784"/>
      <c r="L4185" s="784"/>
    </row>
    <row r="4186" spans="1:12" ht="15">
      <c r="A4186" s="786" t="s">
        <v>11756</v>
      </c>
      <c r="B4186" s="785" t="s">
        <v>3898</v>
      </c>
      <c r="C4186" s="784" t="s">
        <v>11701</v>
      </c>
      <c r="D4186" s="784">
        <v>40</v>
      </c>
      <c r="E4186" s="784" t="s">
        <v>3793</v>
      </c>
      <c r="F4186" s="784">
        <v>2</v>
      </c>
      <c r="G4186" s="784" t="s">
        <v>3796</v>
      </c>
      <c r="H4186" s="784" t="s">
        <v>3900</v>
      </c>
      <c r="I4186" s="784" t="s">
        <v>3899</v>
      </c>
      <c r="J4186" s="784" t="s">
        <v>11702</v>
      </c>
      <c r="K4186" s="784"/>
      <c r="L4186" s="784"/>
    </row>
    <row r="4187" spans="1:12" ht="15">
      <c r="A4187" s="786" t="s">
        <v>11757</v>
      </c>
      <c r="B4187" s="785" t="s">
        <v>11758</v>
      </c>
      <c r="C4187" s="784" t="s">
        <v>11701</v>
      </c>
      <c r="D4187" s="784">
        <v>41</v>
      </c>
      <c r="E4187" s="784" t="s">
        <v>3902</v>
      </c>
      <c r="F4187" s="784">
        <v>0</v>
      </c>
      <c r="G4187" s="784" t="s">
        <v>3835</v>
      </c>
      <c r="H4187" s="784" t="s">
        <v>3904</v>
      </c>
      <c r="I4187" s="784" t="s">
        <v>3903</v>
      </c>
      <c r="J4187" s="784" t="s">
        <v>11702</v>
      </c>
      <c r="K4187" s="784"/>
      <c r="L4187" s="784"/>
    </row>
    <row r="4188" spans="1:12" ht="15">
      <c r="A4188" s="786" t="s">
        <v>11759</v>
      </c>
      <c r="B4188" s="785" t="s">
        <v>11760</v>
      </c>
      <c r="C4188" s="784" t="s">
        <v>11701</v>
      </c>
      <c r="D4188" s="784">
        <v>42</v>
      </c>
      <c r="E4188" s="784" t="s">
        <v>3906</v>
      </c>
      <c r="F4188" s="784">
        <v>0</v>
      </c>
      <c r="G4188" s="784" t="s">
        <v>3835</v>
      </c>
      <c r="H4188" s="784" t="s">
        <v>3908</v>
      </c>
      <c r="I4188" s="784" t="s">
        <v>3907</v>
      </c>
      <c r="J4188" s="784" t="s">
        <v>11702</v>
      </c>
      <c r="K4188" s="784"/>
      <c r="L4188" s="784"/>
    </row>
    <row r="4189" spans="1:12" ht="15">
      <c r="A4189" s="786" t="s">
        <v>11761</v>
      </c>
      <c r="B4189" s="785" t="s">
        <v>11762</v>
      </c>
      <c r="C4189" s="784" t="s">
        <v>11701</v>
      </c>
      <c r="D4189" s="784">
        <v>43</v>
      </c>
      <c r="E4189" s="784">
        <v>9492</v>
      </c>
      <c r="F4189" s="784">
        <v>0</v>
      </c>
      <c r="G4189" s="784"/>
      <c r="H4189" s="784" t="s">
        <v>3910</v>
      </c>
      <c r="I4189" s="784" t="s">
        <v>3909</v>
      </c>
      <c r="J4189" s="784" t="s">
        <v>11702</v>
      </c>
      <c r="K4189" s="784"/>
      <c r="L4189" s="784"/>
    </row>
    <row r="4190" spans="1:12" ht="15">
      <c r="A4190" s="786" t="s">
        <v>11763</v>
      </c>
      <c r="B4190" s="785" t="s">
        <v>3911</v>
      </c>
      <c r="C4190" s="784" t="s">
        <v>11701</v>
      </c>
      <c r="D4190" s="784">
        <v>44</v>
      </c>
      <c r="E4190" s="784">
        <v>116586</v>
      </c>
      <c r="F4190" s="784">
        <v>1</v>
      </c>
      <c r="G4190" s="784" t="s">
        <v>3840</v>
      </c>
      <c r="H4190" s="784" t="s">
        <v>3913</v>
      </c>
      <c r="I4190" s="784" t="s">
        <v>3912</v>
      </c>
      <c r="J4190" s="784" t="s">
        <v>11702</v>
      </c>
      <c r="K4190" s="784"/>
      <c r="L4190" s="784"/>
    </row>
    <row r="4191" spans="1:12" ht="15">
      <c r="A4191" s="786" t="s">
        <v>11764</v>
      </c>
      <c r="B4191" s="785" t="s">
        <v>11765</v>
      </c>
      <c r="C4191" s="784" t="s">
        <v>11701</v>
      </c>
      <c r="D4191" s="784">
        <v>45</v>
      </c>
      <c r="E4191" s="784" t="s">
        <v>3793</v>
      </c>
      <c r="F4191" s="784">
        <v>13</v>
      </c>
      <c r="G4191" s="784" t="s">
        <v>3796</v>
      </c>
      <c r="H4191" s="784" t="s">
        <v>3916</v>
      </c>
      <c r="I4191" s="784" t="s">
        <v>3915</v>
      </c>
      <c r="J4191" s="784" t="s">
        <v>11702</v>
      </c>
      <c r="K4191" s="784"/>
      <c r="L4191" s="784"/>
    </row>
    <row r="4192" spans="1:12" ht="15">
      <c r="A4192" s="786" t="s">
        <v>11766</v>
      </c>
      <c r="B4192" s="785" t="s">
        <v>11767</v>
      </c>
      <c r="C4192" s="784" t="s">
        <v>11701</v>
      </c>
      <c r="D4192" s="784">
        <v>46</v>
      </c>
      <c r="E4192" s="784">
        <v>274683</v>
      </c>
      <c r="F4192" s="784">
        <v>1</v>
      </c>
      <c r="G4192" s="784" t="s">
        <v>3796</v>
      </c>
      <c r="H4192" s="784" t="s">
        <v>3918</v>
      </c>
      <c r="I4192" s="784" t="s">
        <v>318</v>
      </c>
      <c r="J4192" s="784" t="s">
        <v>11702</v>
      </c>
      <c r="K4192" s="784"/>
      <c r="L4192" s="784"/>
    </row>
    <row r="4193" spans="1:12" ht="15">
      <c r="A4193" s="786" t="s">
        <v>11768</v>
      </c>
      <c r="B4193" s="785" t="s">
        <v>11769</v>
      </c>
      <c r="C4193" s="784" t="s">
        <v>11701</v>
      </c>
      <c r="D4193" s="784">
        <v>47</v>
      </c>
      <c r="E4193" s="784">
        <v>4151</v>
      </c>
      <c r="F4193" s="784">
        <v>0</v>
      </c>
      <c r="G4193" s="784" t="s">
        <v>3840</v>
      </c>
      <c r="H4193" s="784" t="s">
        <v>3920</v>
      </c>
      <c r="I4193" s="784" t="s">
        <v>3919</v>
      </c>
      <c r="J4193" s="784" t="s">
        <v>11702</v>
      </c>
      <c r="K4193" s="784"/>
      <c r="L4193" s="784"/>
    </row>
    <row r="4194" spans="1:12" ht="15">
      <c r="A4194" s="786" t="s">
        <v>11770</v>
      </c>
      <c r="B4194" s="785" t="s">
        <v>11771</v>
      </c>
      <c r="C4194" s="784" t="s">
        <v>11701</v>
      </c>
      <c r="D4194" s="784">
        <v>48</v>
      </c>
      <c r="E4194" s="784" t="s">
        <v>3921</v>
      </c>
      <c r="F4194" s="784">
        <v>0</v>
      </c>
      <c r="G4194" s="784"/>
      <c r="H4194" s="784" t="s">
        <v>3923</v>
      </c>
      <c r="I4194" s="784" t="s">
        <v>3922</v>
      </c>
      <c r="J4194" s="784" t="s">
        <v>11702</v>
      </c>
      <c r="K4194" s="784"/>
      <c r="L4194" s="784"/>
    </row>
    <row r="4195" spans="1:12" ht="15">
      <c r="A4195" s="786" t="s">
        <v>11772</v>
      </c>
      <c r="B4195" s="785" t="s">
        <v>11773</v>
      </c>
      <c r="C4195" s="784" t="s">
        <v>11701</v>
      </c>
      <c r="D4195" s="784">
        <v>49</v>
      </c>
      <c r="E4195" s="784" t="s">
        <v>3793</v>
      </c>
      <c r="F4195" s="784">
        <v>2</v>
      </c>
      <c r="G4195" s="784" t="s">
        <v>3796</v>
      </c>
      <c r="H4195" s="784" t="s">
        <v>3924</v>
      </c>
      <c r="I4195" s="784" t="s">
        <v>97</v>
      </c>
      <c r="J4195" s="784" t="s">
        <v>11702</v>
      </c>
      <c r="K4195" s="784"/>
      <c r="L4195" s="784"/>
    </row>
    <row r="4196" spans="1:12" ht="15">
      <c r="A4196" s="786" t="s">
        <v>11774</v>
      </c>
      <c r="B4196" s="785" t="s">
        <v>11775</v>
      </c>
      <c r="C4196" s="784" t="s">
        <v>11701</v>
      </c>
      <c r="D4196" s="784">
        <v>50</v>
      </c>
      <c r="E4196" s="784" t="s">
        <v>3925</v>
      </c>
      <c r="F4196" s="784">
        <v>1</v>
      </c>
      <c r="G4196" s="784" t="s">
        <v>3796</v>
      </c>
      <c r="H4196" s="784" t="s">
        <v>3927</v>
      </c>
      <c r="I4196" s="784" t="s">
        <v>3926</v>
      </c>
      <c r="J4196" s="784" t="s">
        <v>11702</v>
      </c>
      <c r="K4196" s="784"/>
      <c r="L4196" s="784"/>
    </row>
    <row r="4197" spans="1:12" ht="15">
      <c r="A4197" s="786" t="s">
        <v>11776</v>
      </c>
      <c r="B4197" s="785" t="s">
        <v>3928</v>
      </c>
      <c r="C4197" s="784" t="s">
        <v>11701</v>
      </c>
      <c r="D4197" s="784">
        <v>51</v>
      </c>
      <c r="E4197" s="784">
        <v>6824</v>
      </c>
      <c r="F4197" s="784">
        <v>1</v>
      </c>
      <c r="G4197" s="784" t="s">
        <v>3796</v>
      </c>
      <c r="H4197" s="784" t="s">
        <v>3929</v>
      </c>
      <c r="I4197" s="784" t="s">
        <v>1009</v>
      </c>
      <c r="J4197" s="784" t="s">
        <v>11702</v>
      </c>
      <c r="K4197" s="784"/>
      <c r="L4197" s="784"/>
    </row>
    <row r="4198" spans="1:12" ht="15">
      <c r="A4198" s="786" t="s">
        <v>11777</v>
      </c>
      <c r="B4198" s="785" t="s">
        <v>3930</v>
      </c>
      <c r="C4198" s="784" t="s">
        <v>11701</v>
      </c>
      <c r="D4198" s="784">
        <v>52</v>
      </c>
      <c r="E4198" s="784" t="s">
        <v>3793</v>
      </c>
      <c r="F4198" s="784">
        <v>1</v>
      </c>
      <c r="G4198" s="784" t="s">
        <v>3796</v>
      </c>
      <c r="H4198" s="784" t="s">
        <v>3802</v>
      </c>
      <c r="I4198" s="784" t="s">
        <v>390</v>
      </c>
      <c r="J4198" s="784" t="s">
        <v>11702</v>
      </c>
      <c r="K4198" s="784"/>
      <c r="L4198" s="784"/>
    </row>
    <row r="4199" spans="1:12" ht="15">
      <c r="A4199" s="786" t="s">
        <v>11778</v>
      </c>
      <c r="B4199" s="785" t="s">
        <v>3931</v>
      </c>
      <c r="C4199" s="784" t="s">
        <v>11701</v>
      </c>
      <c r="D4199" s="784">
        <v>53</v>
      </c>
      <c r="E4199" s="784">
        <v>531150</v>
      </c>
      <c r="F4199" s="784">
        <v>0</v>
      </c>
      <c r="G4199" s="784"/>
      <c r="H4199" s="784" t="s">
        <v>3933</v>
      </c>
      <c r="I4199" s="784" t="s">
        <v>3932</v>
      </c>
      <c r="J4199" s="784" t="s">
        <v>11702</v>
      </c>
      <c r="K4199" s="784"/>
      <c r="L4199" s="784"/>
    </row>
    <row r="4200" spans="1:12" ht="15">
      <c r="A4200" s="786" t="s">
        <v>11779</v>
      </c>
      <c r="B4200" s="785" t="s">
        <v>3934</v>
      </c>
      <c r="C4200" s="784" t="s">
        <v>11701</v>
      </c>
      <c r="D4200" s="784">
        <v>54</v>
      </c>
      <c r="E4200" s="784" t="s">
        <v>3793</v>
      </c>
      <c r="F4200" s="784">
        <v>1</v>
      </c>
      <c r="G4200" s="784" t="s">
        <v>3796</v>
      </c>
      <c r="H4200" s="784" t="s">
        <v>3935</v>
      </c>
      <c r="I4200" s="784" t="s">
        <v>1503</v>
      </c>
      <c r="J4200" s="784" t="s">
        <v>11702</v>
      </c>
      <c r="K4200" s="784"/>
      <c r="L4200" s="784"/>
    </row>
    <row r="4201" spans="1:12" ht="15">
      <c r="A4201" s="786" t="s">
        <v>11780</v>
      </c>
      <c r="B4201" s="785" t="s">
        <v>3936</v>
      </c>
      <c r="C4201" s="784" t="s">
        <v>11701</v>
      </c>
      <c r="D4201" s="784">
        <v>55</v>
      </c>
      <c r="E4201" s="784" t="s">
        <v>3937</v>
      </c>
      <c r="F4201" s="784">
        <v>0</v>
      </c>
      <c r="G4201" s="784" t="s">
        <v>3840</v>
      </c>
      <c r="H4201" s="784" t="s">
        <v>3939</v>
      </c>
      <c r="I4201" s="784" t="s">
        <v>3938</v>
      </c>
      <c r="J4201" s="784" t="s">
        <v>11702</v>
      </c>
      <c r="K4201" s="784"/>
      <c r="L4201" s="784"/>
    </row>
    <row r="4202" spans="1:12" ht="15">
      <c r="A4202" s="786" t="s">
        <v>11781</v>
      </c>
      <c r="B4202" s="785" t="s">
        <v>3941</v>
      </c>
      <c r="C4202" s="784" t="s">
        <v>11701</v>
      </c>
      <c r="D4202" s="784">
        <v>56</v>
      </c>
      <c r="E4202" s="784" t="s">
        <v>3793</v>
      </c>
      <c r="F4202" s="784">
        <v>3</v>
      </c>
      <c r="G4202" s="784" t="s">
        <v>3796</v>
      </c>
      <c r="H4202" s="784" t="s">
        <v>3942</v>
      </c>
      <c r="I4202" s="784" t="s">
        <v>71</v>
      </c>
      <c r="J4202" s="784" t="s">
        <v>11702</v>
      </c>
      <c r="K4202" s="784"/>
      <c r="L4202" s="784"/>
    </row>
    <row r="4203" spans="1:12" ht="15">
      <c r="A4203" s="786" t="s">
        <v>11782</v>
      </c>
      <c r="B4203" s="785" t="s">
        <v>3936</v>
      </c>
      <c r="C4203" s="784" t="s">
        <v>11701</v>
      </c>
      <c r="D4203" s="784">
        <v>57</v>
      </c>
      <c r="E4203" s="784" t="s">
        <v>3943</v>
      </c>
      <c r="F4203" s="784">
        <v>0</v>
      </c>
      <c r="G4203" s="784" t="s">
        <v>3840</v>
      </c>
      <c r="H4203" s="784" t="s">
        <v>3945</v>
      </c>
      <c r="I4203" s="784" t="s">
        <v>3944</v>
      </c>
      <c r="J4203" s="784" t="s">
        <v>11702</v>
      </c>
      <c r="K4203" s="784"/>
      <c r="L4203" s="784"/>
    </row>
    <row r="4204" spans="1:12" ht="15">
      <c r="A4204" s="786" t="s">
        <v>11783</v>
      </c>
      <c r="B4204" s="785" t="s">
        <v>3936</v>
      </c>
      <c r="C4204" s="784" t="s">
        <v>11701</v>
      </c>
      <c r="D4204" s="784">
        <v>58</v>
      </c>
      <c r="E4204" s="784" t="s">
        <v>3946</v>
      </c>
      <c r="F4204" s="784">
        <v>0</v>
      </c>
      <c r="G4204" s="784" t="s">
        <v>3840</v>
      </c>
      <c r="H4204" s="784" t="s">
        <v>3945</v>
      </c>
      <c r="I4204" s="784" t="s">
        <v>3944</v>
      </c>
      <c r="J4204" s="784" t="s">
        <v>11702</v>
      </c>
      <c r="K4204" s="784"/>
      <c r="L4204" s="784"/>
    </row>
    <row r="4205" spans="1:12" ht="15">
      <c r="A4205" s="786" t="s">
        <v>11784</v>
      </c>
      <c r="B4205" s="785" t="s">
        <v>3947</v>
      </c>
      <c r="C4205" s="784" t="s">
        <v>11701</v>
      </c>
      <c r="D4205" s="784">
        <v>59</v>
      </c>
      <c r="E4205" s="784" t="s">
        <v>3793</v>
      </c>
      <c r="F4205" s="784">
        <v>1</v>
      </c>
      <c r="G4205" s="784" t="s">
        <v>3796</v>
      </c>
      <c r="H4205" s="784" t="s">
        <v>3949</v>
      </c>
      <c r="I4205" s="784" t="s">
        <v>3948</v>
      </c>
      <c r="J4205" s="784" t="s">
        <v>11702</v>
      </c>
      <c r="K4205" s="784"/>
      <c r="L4205" s="784"/>
    </row>
    <row r="4206" spans="1:12" ht="15">
      <c r="A4206" s="786" t="s">
        <v>11785</v>
      </c>
      <c r="B4206" s="785" t="s">
        <v>3936</v>
      </c>
      <c r="C4206" s="784" t="s">
        <v>11701</v>
      </c>
      <c r="D4206" s="784">
        <v>60</v>
      </c>
      <c r="E4206" s="784" t="s">
        <v>3950</v>
      </c>
      <c r="F4206" s="784">
        <v>0</v>
      </c>
      <c r="G4206" s="784" t="s">
        <v>3840</v>
      </c>
      <c r="H4206" s="784" t="s">
        <v>3939</v>
      </c>
      <c r="I4206" s="784" t="s">
        <v>3944</v>
      </c>
      <c r="J4206" s="784" t="s">
        <v>11702</v>
      </c>
      <c r="K4206" s="784"/>
      <c r="L4206" s="784"/>
    </row>
    <row r="4207" spans="1:12" ht="15">
      <c r="A4207" s="786" t="s">
        <v>11786</v>
      </c>
      <c r="B4207" s="785" t="s">
        <v>3936</v>
      </c>
      <c r="C4207" s="784" t="s">
        <v>11701</v>
      </c>
      <c r="D4207" s="784">
        <v>61</v>
      </c>
      <c r="E4207" s="784" t="s">
        <v>3952</v>
      </c>
      <c r="F4207" s="784">
        <v>0</v>
      </c>
      <c r="G4207" s="784"/>
      <c r="H4207" s="784" t="s">
        <v>3953</v>
      </c>
      <c r="I4207" s="784" t="s">
        <v>3944</v>
      </c>
      <c r="J4207" s="784" t="s">
        <v>11702</v>
      </c>
      <c r="K4207" s="784"/>
      <c r="L4207" s="784"/>
    </row>
    <row r="4208" spans="1:12" ht="15">
      <c r="A4208" s="786" t="s">
        <v>11787</v>
      </c>
      <c r="B4208" s="785" t="s">
        <v>3936</v>
      </c>
      <c r="C4208" s="784" t="s">
        <v>11701</v>
      </c>
      <c r="D4208" s="784">
        <v>62</v>
      </c>
      <c r="E4208" s="784" t="s">
        <v>3954</v>
      </c>
      <c r="F4208" s="784">
        <v>0</v>
      </c>
      <c r="G4208" s="784"/>
      <c r="H4208" s="784" t="s">
        <v>3953</v>
      </c>
      <c r="I4208" s="784" t="s">
        <v>3944</v>
      </c>
      <c r="J4208" s="784" t="s">
        <v>11702</v>
      </c>
      <c r="K4208" s="784"/>
      <c r="L4208" s="784"/>
    </row>
    <row r="4209" spans="1:12" ht="15">
      <c r="A4209" s="786" t="s">
        <v>11788</v>
      </c>
      <c r="B4209" s="785" t="s">
        <v>3936</v>
      </c>
      <c r="C4209" s="784" t="s">
        <v>11701</v>
      </c>
      <c r="D4209" s="784">
        <v>63</v>
      </c>
      <c r="E4209" s="784" t="s">
        <v>3955</v>
      </c>
      <c r="F4209" s="784">
        <v>0</v>
      </c>
      <c r="G4209" s="784"/>
      <c r="H4209" s="784" t="s">
        <v>3953</v>
      </c>
      <c r="I4209" s="784" t="s">
        <v>3944</v>
      </c>
      <c r="J4209" s="784" t="s">
        <v>11702</v>
      </c>
      <c r="K4209" s="784"/>
      <c r="L4209" s="784"/>
    </row>
    <row r="4210" spans="1:12" ht="15">
      <c r="A4210" s="786" t="s">
        <v>11789</v>
      </c>
      <c r="B4210" s="785" t="s">
        <v>3956</v>
      </c>
      <c r="C4210" s="784" t="s">
        <v>11701</v>
      </c>
      <c r="D4210" s="784">
        <v>64</v>
      </c>
      <c r="E4210" s="784" t="s">
        <v>3957</v>
      </c>
      <c r="F4210" s="784">
        <v>1</v>
      </c>
      <c r="G4210" s="784" t="s">
        <v>3796</v>
      </c>
      <c r="H4210" s="784" t="s">
        <v>3958</v>
      </c>
      <c r="I4210" s="784" t="s">
        <v>632</v>
      </c>
      <c r="J4210" s="784" t="s">
        <v>11702</v>
      </c>
      <c r="K4210" s="784"/>
      <c r="L4210" s="784"/>
    </row>
    <row r="4211" spans="1:12" ht="15">
      <c r="A4211" s="786" t="s">
        <v>11790</v>
      </c>
      <c r="B4211" s="785" t="s">
        <v>11791</v>
      </c>
      <c r="C4211" s="784" t="s">
        <v>11701</v>
      </c>
      <c r="D4211" s="784">
        <v>65</v>
      </c>
      <c r="E4211" s="784">
        <v>608</v>
      </c>
      <c r="F4211" s="784">
        <v>1</v>
      </c>
      <c r="G4211" s="784" t="s">
        <v>3796</v>
      </c>
      <c r="H4211" s="784" t="s">
        <v>3960</v>
      </c>
      <c r="I4211" s="784" t="s">
        <v>1009</v>
      </c>
      <c r="J4211" s="784" t="s">
        <v>11702</v>
      </c>
      <c r="K4211" s="784"/>
      <c r="L4211" s="784"/>
    </row>
    <row r="4212" spans="1:12" ht="15">
      <c r="A4212" s="786" t="s">
        <v>11792</v>
      </c>
      <c r="B4212" s="785" t="s">
        <v>11793</v>
      </c>
      <c r="C4212" s="784" t="s">
        <v>11701</v>
      </c>
      <c r="D4212" s="784">
        <v>66</v>
      </c>
      <c r="E4212" s="784" t="s">
        <v>3961</v>
      </c>
      <c r="F4212" s="784">
        <v>0</v>
      </c>
      <c r="G4212" s="784" t="s">
        <v>3835</v>
      </c>
      <c r="H4212" s="784" t="s">
        <v>3963</v>
      </c>
      <c r="I4212" s="784" t="s">
        <v>3962</v>
      </c>
      <c r="J4212" s="784" t="s">
        <v>11702</v>
      </c>
      <c r="K4212" s="784"/>
      <c r="L4212" s="784"/>
    </row>
    <row r="4213" spans="1:12" ht="15">
      <c r="A4213" s="786" t="s">
        <v>11794</v>
      </c>
      <c r="B4213" s="785" t="s">
        <v>3966</v>
      </c>
      <c r="C4213" s="784" t="s">
        <v>11701</v>
      </c>
      <c r="D4213" s="784">
        <v>67</v>
      </c>
      <c r="E4213" s="784" t="s">
        <v>3793</v>
      </c>
      <c r="F4213" s="784">
        <v>1</v>
      </c>
      <c r="G4213" s="784" t="s">
        <v>3796</v>
      </c>
      <c r="H4213" s="784" t="s">
        <v>3798</v>
      </c>
      <c r="I4213" s="784" t="s">
        <v>941</v>
      </c>
      <c r="J4213" s="784" t="s">
        <v>11702</v>
      </c>
      <c r="K4213" s="784"/>
      <c r="L4213" s="784"/>
    </row>
    <row r="4214" spans="1:12" ht="15">
      <c r="A4214" s="786" t="s">
        <v>11795</v>
      </c>
      <c r="B4214" s="785" t="s">
        <v>3967</v>
      </c>
      <c r="C4214" s="784" t="s">
        <v>11701</v>
      </c>
      <c r="D4214" s="784">
        <v>68</v>
      </c>
      <c r="E4214" s="784" t="s">
        <v>3968</v>
      </c>
      <c r="F4214" s="784">
        <v>1</v>
      </c>
      <c r="G4214" s="784" t="s">
        <v>3796</v>
      </c>
      <c r="H4214" s="784" t="s">
        <v>3970</v>
      </c>
      <c r="I4214" s="784" t="s">
        <v>3969</v>
      </c>
      <c r="J4214" s="784" t="s">
        <v>11702</v>
      </c>
      <c r="K4214" s="784"/>
      <c r="L4214" s="784"/>
    </row>
    <row r="4215" spans="1:12" ht="15">
      <c r="A4215" s="786" t="s">
        <v>11796</v>
      </c>
      <c r="B4215" s="785" t="s">
        <v>3971</v>
      </c>
      <c r="C4215" s="784" t="s">
        <v>11701</v>
      </c>
      <c r="D4215" s="784">
        <v>69</v>
      </c>
      <c r="E4215" s="784">
        <v>12403</v>
      </c>
      <c r="F4215" s="784">
        <v>0</v>
      </c>
      <c r="G4215" s="784"/>
      <c r="H4215" s="784" t="s">
        <v>3973</v>
      </c>
      <c r="I4215" s="784" t="s">
        <v>3972</v>
      </c>
      <c r="J4215" s="784" t="s">
        <v>11702</v>
      </c>
      <c r="K4215" s="784"/>
      <c r="L4215" s="784"/>
    </row>
    <row r="4216" spans="1:12" ht="15">
      <c r="A4216" s="786" t="s">
        <v>11797</v>
      </c>
      <c r="B4216" s="785" t="s">
        <v>3974</v>
      </c>
      <c r="C4216" s="784" t="s">
        <v>11701</v>
      </c>
      <c r="D4216" s="784">
        <v>70</v>
      </c>
      <c r="E4216" s="784" t="s">
        <v>3975</v>
      </c>
      <c r="F4216" s="784">
        <v>0</v>
      </c>
      <c r="G4216" s="784" t="s">
        <v>3840</v>
      </c>
      <c r="H4216" s="784" t="s">
        <v>3976</v>
      </c>
      <c r="I4216" s="784" t="s">
        <v>3972</v>
      </c>
      <c r="J4216" s="784" t="s">
        <v>11702</v>
      </c>
      <c r="K4216" s="784"/>
      <c r="L4216" s="784"/>
    </row>
    <row r="4217" spans="1:12" ht="15">
      <c r="A4217" s="786" t="s">
        <v>11798</v>
      </c>
      <c r="B4217" s="785" t="s">
        <v>3978</v>
      </c>
      <c r="C4217" s="784" t="s">
        <v>11701</v>
      </c>
      <c r="D4217" s="784">
        <v>71</v>
      </c>
      <c r="E4217" s="784" t="s">
        <v>3979</v>
      </c>
      <c r="F4217" s="784">
        <v>0</v>
      </c>
      <c r="G4217" s="784"/>
      <c r="H4217" s="784" t="s">
        <v>3981</v>
      </c>
      <c r="I4217" s="784" t="s">
        <v>3980</v>
      </c>
      <c r="J4217" s="784" t="s">
        <v>11702</v>
      </c>
      <c r="K4217" s="784"/>
      <c r="L4217" s="784"/>
    </row>
    <row r="4218" spans="1:12" ht="15">
      <c r="A4218" s="786" t="s">
        <v>11799</v>
      </c>
      <c r="B4218" s="785" t="s">
        <v>3936</v>
      </c>
      <c r="C4218" s="784" t="s">
        <v>11701</v>
      </c>
      <c r="D4218" s="784">
        <v>72</v>
      </c>
      <c r="E4218" s="784" t="s">
        <v>3982</v>
      </c>
      <c r="F4218" s="784">
        <v>0</v>
      </c>
      <c r="G4218" s="784" t="s">
        <v>3835</v>
      </c>
      <c r="H4218" s="784" t="s">
        <v>3939</v>
      </c>
      <c r="I4218" s="784" t="s">
        <v>3983</v>
      </c>
      <c r="J4218" s="784" t="s">
        <v>11702</v>
      </c>
      <c r="K4218" s="784"/>
      <c r="L4218" s="784"/>
    </row>
    <row r="4219" spans="1:12" ht="15">
      <c r="A4219" s="786" t="s">
        <v>11800</v>
      </c>
      <c r="B4219" s="785" t="s">
        <v>3985</v>
      </c>
      <c r="C4219" s="784" t="s">
        <v>11701</v>
      </c>
      <c r="D4219" s="784">
        <v>73</v>
      </c>
      <c r="E4219" s="784">
        <v>23304</v>
      </c>
      <c r="F4219" s="784">
        <v>0</v>
      </c>
      <c r="G4219" s="784" t="s">
        <v>3840</v>
      </c>
      <c r="H4219" s="784" t="s">
        <v>3987</v>
      </c>
      <c r="I4219" s="784" t="s">
        <v>3986</v>
      </c>
      <c r="J4219" s="784" t="s">
        <v>11702</v>
      </c>
      <c r="K4219" s="784"/>
      <c r="L4219" s="784"/>
    </row>
    <row r="4220" spans="1:12" ht="15">
      <c r="A4220" s="786" t="s">
        <v>11801</v>
      </c>
      <c r="B4220" s="785" t="s">
        <v>3989</v>
      </c>
      <c r="C4220" s="784" t="s">
        <v>11701</v>
      </c>
      <c r="D4220" s="784">
        <v>74</v>
      </c>
      <c r="E4220" s="784">
        <v>2006701</v>
      </c>
      <c r="F4220" s="784">
        <v>0</v>
      </c>
      <c r="G4220" s="784"/>
      <c r="H4220" s="784" t="s">
        <v>3991</v>
      </c>
      <c r="I4220" s="784" t="s">
        <v>3990</v>
      </c>
      <c r="J4220" s="784" t="s">
        <v>11702</v>
      </c>
      <c r="K4220" s="784"/>
      <c r="L4220" s="784"/>
    </row>
    <row r="4221" spans="1:12" ht="15">
      <c r="A4221" s="786" t="s">
        <v>11802</v>
      </c>
      <c r="B4221" s="785" t="s">
        <v>3989</v>
      </c>
      <c r="C4221" s="784" t="s">
        <v>11701</v>
      </c>
      <c r="D4221" s="784">
        <v>75</v>
      </c>
      <c r="E4221" s="784" t="s">
        <v>3992</v>
      </c>
      <c r="F4221" s="784">
        <v>0</v>
      </c>
      <c r="G4221" s="784"/>
      <c r="H4221" s="784" t="s">
        <v>3945</v>
      </c>
      <c r="I4221" s="784" t="s">
        <v>3993</v>
      </c>
      <c r="J4221" s="784" t="s">
        <v>11702</v>
      </c>
      <c r="K4221" s="784"/>
      <c r="L4221" s="784"/>
    </row>
    <row r="4222" spans="1:12" ht="15">
      <c r="A4222" s="786" t="s">
        <v>11803</v>
      </c>
      <c r="B4222" s="785" t="s">
        <v>3936</v>
      </c>
      <c r="C4222" s="784" t="s">
        <v>11701</v>
      </c>
      <c r="D4222" s="784">
        <v>76</v>
      </c>
      <c r="E4222" s="784" t="s">
        <v>3995</v>
      </c>
      <c r="F4222" s="784">
        <v>0</v>
      </c>
      <c r="G4222" s="784" t="s">
        <v>3996</v>
      </c>
      <c r="H4222" s="784" t="s">
        <v>3939</v>
      </c>
      <c r="I4222" s="784" t="s">
        <v>3944</v>
      </c>
      <c r="J4222" s="784" t="s">
        <v>11702</v>
      </c>
      <c r="K4222" s="784"/>
      <c r="L4222" s="784"/>
    </row>
    <row r="4223" spans="1:12" ht="15">
      <c r="A4223" s="786" t="s">
        <v>11804</v>
      </c>
      <c r="B4223" s="785" t="s">
        <v>3967</v>
      </c>
      <c r="C4223" s="784" t="s">
        <v>11701</v>
      </c>
      <c r="D4223" s="784">
        <v>77</v>
      </c>
      <c r="E4223" s="784" t="s">
        <v>3997</v>
      </c>
      <c r="F4223" s="784">
        <v>1</v>
      </c>
      <c r="G4223" s="784" t="s">
        <v>3796</v>
      </c>
      <c r="H4223" s="784" t="s">
        <v>3970</v>
      </c>
      <c r="I4223" s="784" t="s">
        <v>3969</v>
      </c>
      <c r="J4223" s="784" t="s">
        <v>11702</v>
      </c>
      <c r="K4223" s="784"/>
      <c r="L4223" s="784"/>
    </row>
    <row r="4224" spans="1:12" ht="15">
      <c r="A4224" s="786" t="s">
        <v>11805</v>
      </c>
      <c r="B4224" s="785" t="s">
        <v>3998</v>
      </c>
      <c r="C4224" s="784" t="s">
        <v>11701</v>
      </c>
      <c r="D4224" s="784">
        <v>78</v>
      </c>
      <c r="E4224" s="784" t="s">
        <v>3999</v>
      </c>
      <c r="F4224" s="784">
        <v>0</v>
      </c>
      <c r="G4224" s="784"/>
      <c r="H4224" s="784" t="s">
        <v>4001</v>
      </c>
      <c r="I4224" s="784" t="s">
        <v>4000</v>
      </c>
      <c r="J4224" s="784" t="s">
        <v>11702</v>
      </c>
      <c r="K4224" s="784"/>
      <c r="L4224" s="784"/>
    </row>
    <row r="4225" spans="1:12" ht="15">
      <c r="A4225" s="786" t="s">
        <v>11806</v>
      </c>
      <c r="B4225" s="785" t="s">
        <v>3998</v>
      </c>
      <c r="C4225" s="784" t="s">
        <v>11701</v>
      </c>
      <c r="D4225" s="784">
        <v>79</v>
      </c>
      <c r="E4225" s="784" t="s">
        <v>4002</v>
      </c>
      <c r="F4225" s="784">
        <v>0</v>
      </c>
      <c r="G4225" s="784" t="s">
        <v>3840</v>
      </c>
      <c r="H4225" s="784" t="s">
        <v>4003</v>
      </c>
      <c r="I4225" s="784" t="s">
        <v>4000</v>
      </c>
      <c r="J4225" s="784" t="s">
        <v>11702</v>
      </c>
      <c r="K4225" s="784"/>
      <c r="L4225" s="784"/>
    </row>
    <row r="4226" spans="1:12" ht="15">
      <c r="A4226" s="786" t="s">
        <v>11807</v>
      </c>
      <c r="B4226" s="785" t="s">
        <v>4005</v>
      </c>
      <c r="C4226" s="784" t="s">
        <v>11701</v>
      </c>
      <c r="D4226" s="784">
        <v>80</v>
      </c>
      <c r="E4226" s="784" t="s">
        <v>4006</v>
      </c>
      <c r="F4226" s="784">
        <v>0</v>
      </c>
      <c r="G4226" s="784"/>
      <c r="H4226" s="784" t="s">
        <v>4008</v>
      </c>
      <c r="I4226" s="784" t="s">
        <v>4007</v>
      </c>
      <c r="J4226" s="784" t="s">
        <v>11702</v>
      </c>
      <c r="K4226" s="784"/>
      <c r="L4226" s="784"/>
    </row>
    <row r="4227" spans="1:12" ht="15">
      <c r="A4227" s="786" t="s">
        <v>11808</v>
      </c>
      <c r="B4227" s="785" t="s">
        <v>4009</v>
      </c>
      <c r="C4227" s="784" t="s">
        <v>11701</v>
      </c>
      <c r="D4227" s="784">
        <v>81</v>
      </c>
      <c r="E4227" s="784">
        <v>1210</v>
      </c>
      <c r="F4227" s="784">
        <v>0</v>
      </c>
      <c r="G4227" s="784"/>
      <c r="H4227" s="784" t="s">
        <v>4010</v>
      </c>
      <c r="I4227" s="784" t="s">
        <v>266</v>
      </c>
      <c r="J4227" s="784" t="s">
        <v>11702</v>
      </c>
      <c r="K4227" s="784"/>
      <c r="L4227" s="784"/>
    </row>
    <row r="4228" spans="1:12" ht="15">
      <c r="A4228" s="786" t="s">
        <v>11809</v>
      </c>
      <c r="B4228" s="785" t="s">
        <v>4009</v>
      </c>
      <c r="C4228" s="784" t="s">
        <v>11701</v>
      </c>
      <c r="D4228" s="784">
        <v>82</v>
      </c>
      <c r="E4228" s="784">
        <v>1253</v>
      </c>
      <c r="F4228" s="784">
        <v>0</v>
      </c>
      <c r="G4228" s="784"/>
      <c r="H4228" s="784" t="s">
        <v>4011</v>
      </c>
      <c r="I4228" s="784" t="s">
        <v>266</v>
      </c>
      <c r="J4228" s="784" t="s">
        <v>11702</v>
      </c>
      <c r="K4228" s="784"/>
      <c r="L4228" s="784"/>
    </row>
    <row r="4229" spans="1:12" ht="15">
      <c r="A4229" s="786" t="s">
        <v>11810</v>
      </c>
      <c r="B4229" s="785" t="s">
        <v>4012</v>
      </c>
      <c r="C4229" s="784" t="s">
        <v>11701</v>
      </c>
      <c r="D4229" s="784">
        <v>83</v>
      </c>
      <c r="E4229" s="784">
        <v>176417</v>
      </c>
      <c r="F4229" s="784">
        <v>0</v>
      </c>
      <c r="G4229" s="784"/>
      <c r="H4229" s="784" t="s">
        <v>4013</v>
      </c>
      <c r="I4229" s="784" t="s">
        <v>666</v>
      </c>
      <c r="J4229" s="784" t="s">
        <v>11702</v>
      </c>
      <c r="K4229" s="784"/>
      <c r="L4229" s="784"/>
    </row>
    <row r="4230" spans="1:12" ht="15">
      <c r="A4230" s="786" t="s">
        <v>11811</v>
      </c>
      <c r="B4230" s="785" t="s">
        <v>4015</v>
      </c>
      <c r="C4230" s="784" t="s">
        <v>11701</v>
      </c>
      <c r="D4230" s="784">
        <v>84</v>
      </c>
      <c r="E4230" s="784" t="s">
        <v>4016</v>
      </c>
      <c r="F4230" s="784">
        <v>1</v>
      </c>
      <c r="G4230" s="784" t="s">
        <v>3796</v>
      </c>
      <c r="H4230" s="784" t="s">
        <v>4018</v>
      </c>
      <c r="I4230" s="784" t="s">
        <v>4017</v>
      </c>
      <c r="J4230" s="784" t="s">
        <v>11702</v>
      </c>
      <c r="K4230" s="784"/>
      <c r="L4230" s="784"/>
    </row>
    <row r="4231" spans="1:12" ht="15">
      <c r="A4231" s="786" t="s">
        <v>11812</v>
      </c>
      <c r="B4231" s="785" t="s">
        <v>4019</v>
      </c>
      <c r="C4231" s="784" t="s">
        <v>11701</v>
      </c>
      <c r="D4231" s="784">
        <v>85</v>
      </c>
      <c r="E4231" s="784" t="s">
        <v>3793</v>
      </c>
      <c r="F4231" s="784">
        <v>1</v>
      </c>
      <c r="G4231" s="784" t="s">
        <v>3796</v>
      </c>
      <c r="H4231" s="784" t="s">
        <v>4020</v>
      </c>
      <c r="I4231" s="784" t="s">
        <v>76</v>
      </c>
      <c r="J4231" s="784" t="s">
        <v>11702</v>
      </c>
      <c r="K4231" s="784"/>
      <c r="L4231" s="784"/>
    </row>
    <row r="4232" spans="1:12" ht="15">
      <c r="A4232" s="786" t="s">
        <v>11813</v>
      </c>
      <c r="B4232" s="785" t="s">
        <v>4021</v>
      </c>
      <c r="C4232" s="784" t="s">
        <v>11701</v>
      </c>
      <c r="D4232" s="784">
        <v>86</v>
      </c>
      <c r="E4232" s="784" t="s">
        <v>3793</v>
      </c>
      <c r="F4232" s="784">
        <v>1</v>
      </c>
      <c r="G4232" s="784" t="s">
        <v>3796</v>
      </c>
      <c r="H4232" s="784" t="s">
        <v>4022</v>
      </c>
      <c r="I4232" s="784" t="s">
        <v>797</v>
      </c>
      <c r="J4232" s="784" t="s">
        <v>11702</v>
      </c>
      <c r="K4232" s="784"/>
      <c r="L4232" s="784"/>
    </row>
    <row r="4233" spans="1:12" ht="15">
      <c r="A4233" s="786" t="s">
        <v>11814</v>
      </c>
      <c r="B4233" s="785" t="s">
        <v>4023</v>
      </c>
      <c r="C4233" s="784" t="s">
        <v>11701</v>
      </c>
      <c r="D4233" s="784">
        <v>87</v>
      </c>
      <c r="E4233" s="784" t="s">
        <v>3793</v>
      </c>
      <c r="F4233" s="784">
        <v>4</v>
      </c>
      <c r="G4233" s="784" t="s">
        <v>3796</v>
      </c>
      <c r="H4233" s="784" t="s">
        <v>4020</v>
      </c>
      <c r="I4233" s="784" t="s">
        <v>48</v>
      </c>
      <c r="J4233" s="784" t="s">
        <v>11702</v>
      </c>
      <c r="K4233" s="784"/>
      <c r="L4233" s="784"/>
    </row>
    <row r="4234" spans="1:12" ht="15">
      <c r="A4234" s="786" t="s">
        <v>11815</v>
      </c>
      <c r="B4234" s="785" t="s">
        <v>4024</v>
      </c>
      <c r="C4234" s="784" t="s">
        <v>11701</v>
      </c>
      <c r="D4234" s="784">
        <v>88</v>
      </c>
      <c r="E4234" s="784" t="s">
        <v>3793</v>
      </c>
      <c r="F4234" s="784">
        <v>1</v>
      </c>
      <c r="G4234" s="784" t="s">
        <v>3796</v>
      </c>
      <c r="H4234" s="784" t="s">
        <v>4025</v>
      </c>
      <c r="I4234" s="784" t="s">
        <v>271</v>
      </c>
      <c r="J4234" s="784" t="s">
        <v>11702</v>
      </c>
      <c r="K4234" s="784"/>
      <c r="L4234" s="784"/>
    </row>
    <row r="4235" spans="1:12" ht="15">
      <c r="A4235" s="786" t="s">
        <v>11816</v>
      </c>
      <c r="B4235" s="785" t="s">
        <v>4026</v>
      </c>
      <c r="C4235" s="784" t="s">
        <v>11701</v>
      </c>
      <c r="D4235" s="784">
        <v>89</v>
      </c>
      <c r="E4235" s="784" t="s">
        <v>4027</v>
      </c>
      <c r="F4235" s="784">
        <v>0</v>
      </c>
      <c r="G4235" s="784"/>
      <c r="H4235" s="784" t="s">
        <v>4029</v>
      </c>
      <c r="I4235" s="784" t="s">
        <v>4028</v>
      </c>
      <c r="J4235" s="784" t="s">
        <v>11702</v>
      </c>
      <c r="K4235" s="784"/>
      <c r="L4235" s="784"/>
    </row>
    <row r="4236" spans="1:12" ht="15">
      <c r="A4236" s="786" t="s">
        <v>11817</v>
      </c>
      <c r="B4236" s="785" t="s">
        <v>4026</v>
      </c>
      <c r="C4236" s="784" t="s">
        <v>11701</v>
      </c>
      <c r="D4236" s="784">
        <v>90</v>
      </c>
      <c r="E4236" s="784" t="s">
        <v>4030</v>
      </c>
      <c r="F4236" s="784">
        <v>0</v>
      </c>
      <c r="G4236" s="784" t="s">
        <v>3835</v>
      </c>
      <c r="H4236" s="784" t="s">
        <v>4032</v>
      </c>
      <c r="I4236" s="784" t="s">
        <v>4031</v>
      </c>
      <c r="J4236" s="784" t="s">
        <v>11702</v>
      </c>
      <c r="K4236" s="784"/>
      <c r="L4236" s="784"/>
    </row>
    <row r="4237" spans="1:12" ht="15">
      <c r="A4237" s="786" t="s">
        <v>11818</v>
      </c>
      <c r="B4237" s="785" t="s">
        <v>4033</v>
      </c>
      <c r="C4237" s="784" t="s">
        <v>11701</v>
      </c>
      <c r="D4237" s="784">
        <v>91</v>
      </c>
      <c r="E4237" s="784" t="s">
        <v>4034</v>
      </c>
      <c r="F4237" s="784">
        <v>1</v>
      </c>
      <c r="G4237" s="784" t="s">
        <v>3796</v>
      </c>
      <c r="H4237" s="784" t="s">
        <v>3916</v>
      </c>
      <c r="I4237" s="784" t="s">
        <v>4035</v>
      </c>
      <c r="J4237" s="784" t="s">
        <v>11702</v>
      </c>
      <c r="K4237" s="784"/>
      <c r="L4237" s="784"/>
    </row>
    <row r="4238" spans="1:12" ht="15">
      <c r="A4238" s="786" t="s">
        <v>11819</v>
      </c>
      <c r="B4238" s="785" t="s">
        <v>4033</v>
      </c>
      <c r="C4238" s="784" t="s">
        <v>11701</v>
      </c>
      <c r="D4238" s="784">
        <v>92</v>
      </c>
      <c r="E4238" s="784" t="s">
        <v>4036</v>
      </c>
      <c r="F4238" s="784">
        <v>1</v>
      </c>
      <c r="G4238" s="784" t="s">
        <v>3796</v>
      </c>
      <c r="H4238" s="784" t="s">
        <v>4037</v>
      </c>
      <c r="I4238" s="784" t="s">
        <v>4035</v>
      </c>
      <c r="J4238" s="784" t="s">
        <v>11702</v>
      </c>
      <c r="K4238" s="784"/>
      <c r="L4238" s="784"/>
    </row>
    <row r="4239" spans="1:12" ht="15">
      <c r="A4239" s="786" t="s">
        <v>11820</v>
      </c>
      <c r="B4239" s="785" t="s">
        <v>369</v>
      </c>
      <c r="C4239" s="784" t="s">
        <v>11701</v>
      </c>
      <c r="D4239" s="784">
        <v>93</v>
      </c>
      <c r="E4239" s="784" t="s">
        <v>3793</v>
      </c>
      <c r="F4239" s="784">
        <v>1</v>
      </c>
      <c r="G4239" s="784" t="s">
        <v>3796</v>
      </c>
      <c r="H4239" s="784" t="s">
        <v>4039</v>
      </c>
      <c r="I4239" s="784" t="s">
        <v>4038</v>
      </c>
      <c r="J4239" s="784" t="s">
        <v>11702</v>
      </c>
      <c r="K4239" s="784"/>
      <c r="L4239" s="784"/>
    </row>
    <row r="4240" spans="1:12" ht="15">
      <c r="A4240" s="786" t="s">
        <v>11821</v>
      </c>
      <c r="B4240" s="785" t="s">
        <v>4040</v>
      </c>
      <c r="C4240" s="784" t="s">
        <v>11701</v>
      </c>
      <c r="D4240" s="784">
        <v>94</v>
      </c>
      <c r="E4240" s="784" t="s">
        <v>4041</v>
      </c>
      <c r="F4240" s="784">
        <v>1</v>
      </c>
      <c r="G4240" s="784" t="s">
        <v>3796</v>
      </c>
      <c r="H4240" s="784" t="s">
        <v>4042</v>
      </c>
      <c r="I4240" s="784" t="s">
        <v>271</v>
      </c>
      <c r="J4240" s="784" t="s">
        <v>11702</v>
      </c>
      <c r="K4240" s="784"/>
      <c r="L4240" s="784"/>
    </row>
    <row r="4241" spans="1:12" ht="15">
      <c r="A4241" s="786" t="s">
        <v>11822</v>
      </c>
      <c r="B4241" s="785" t="s">
        <v>4043</v>
      </c>
      <c r="C4241" s="784" t="s">
        <v>11701</v>
      </c>
      <c r="D4241" s="784">
        <v>95</v>
      </c>
      <c r="E4241" s="784" t="s">
        <v>3793</v>
      </c>
      <c r="F4241" s="784">
        <v>1</v>
      </c>
      <c r="G4241" s="784" t="s">
        <v>3796</v>
      </c>
      <c r="H4241" s="784" t="s">
        <v>4039</v>
      </c>
      <c r="I4241" s="784" t="s">
        <v>60</v>
      </c>
      <c r="J4241" s="784" t="s">
        <v>11702</v>
      </c>
      <c r="K4241" s="784"/>
      <c r="L4241" s="784"/>
    </row>
    <row r="4242" spans="1:12" ht="15">
      <c r="A4242" s="786" t="s">
        <v>11823</v>
      </c>
      <c r="B4242" s="785" t="s">
        <v>4044</v>
      </c>
      <c r="C4242" s="784" t="s">
        <v>11701</v>
      </c>
      <c r="D4242" s="784">
        <v>96</v>
      </c>
      <c r="E4242" s="784">
        <v>941</v>
      </c>
      <c r="F4242" s="784">
        <v>0</v>
      </c>
      <c r="G4242" s="784"/>
      <c r="H4242" s="784" t="s">
        <v>4046</v>
      </c>
      <c r="I4242" s="784" t="s">
        <v>4045</v>
      </c>
      <c r="J4242" s="784" t="s">
        <v>11702</v>
      </c>
      <c r="K4242" s="784"/>
      <c r="L4242" s="784"/>
    </row>
    <row r="4243" spans="1:12" ht="15">
      <c r="A4243" s="786" t="s">
        <v>11824</v>
      </c>
      <c r="B4243" s="785" t="s">
        <v>4047</v>
      </c>
      <c r="C4243" s="784" t="s">
        <v>11701</v>
      </c>
      <c r="D4243" s="784">
        <v>97</v>
      </c>
      <c r="E4243" s="784" t="s">
        <v>3793</v>
      </c>
      <c r="F4243" s="784">
        <v>5</v>
      </c>
      <c r="G4243" s="784" t="s">
        <v>3796</v>
      </c>
      <c r="H4243" s="784" t="s">
        <v>4049</v>
      </c>
      <c r="I4243" s="784" t="s">
        <v>4048</v>
      </c>
      <c r="J4243" s="784" t="s">
        <v>11702</v>
      </c>
      <c r="K4243" s="784"/>
      <c r="L4243" s="784"/>
    </row>
    <row r="4244" spans="1:12" ht="15">
      <c r="A4244" s="786" t="s">
        <v>11825</v>
      </c>
      <c r="B4244" s="785" t="s">
        <v>4050</v>
      </c>
      <c r="C4244" s="784" t="s">
        <v>11701</v>
      </c>
      <c r="D4244" s="784">
        <v>98</v>
      </c>
      <c r="E4244" s="784" t="s">
        <v>4051</v>
      </c>
      <c r="F4244" s="784">
        <v>0</v>
      </c>
      <c r="G4244" s="784" t="s">
        <v>3840</v>
      </c>
      <c r="H4244" s="784" t="s">
        <v>4052</v>
      </c>
      <c r="I4244" s="784" t="s">
        <v>1009</v>
      </c>
      <c r="J4244" s="784" t="s">
        <v>11702</v>
      </c>
      <c r="K4244" s="784"/>
      <c r="L4244" s="784"/>
    </row>
    <row r="4245" spans="1:12" ht="15">
      <c r="A4245" s="786" t="s">
        <v>11826</v>
      </c>
      <c r="B4245" s="785" t="s">
        <v>4053</v>
      </c>
      <c r="C4245" s="784" t="s">
        <v>11701</v>
      </c>
      <c r="D4245" s="784">
        <v>99</v>
      </c>
      <c r="E4245" s="784">
        <v>86318110</v>
      </c>
      <c r="F4245" s="784">
        <v>0</v>
      </c>
      <c r="G4245" s="784" t="s">
        <v>3835</v>
      </c>
      <c r="H4245" s="784" t="s">
        <v>4055</v>
      </c>
      <c r="I4245" s="784" t="s">
        <v>4054</v>
      </c>
      <c r="J4245" s="784" t="s">
        <v>11702</v>
      </c>
      <c r="K4245" s="784"/>
      <c r="L4245" s="784"/>
    </row>
    <row r="4246" spans="1:12" ht="15">
      <c r="A4246" s="786" t="s">
        <v>11827</v>
      </c>
      <c r="B4246" s="785" t="s">
        <v>4026</v>
      </c>
      <c r="C4246" s="784" t="s">
        <v>11701</v>
      </c>
      <c r="D4246" s="784">
        <v>100</v>
      </c>
      <c r="E4246" s="784" t="s">
        <v>4056</v>
      </c>
      <c r="F4246" s="784">
        <v>0</v>
      </c>
      <c r="G4246" s="784" t="s">
        <v>3835</v>
      </c>
      <c r="H4246" s="784" t="s">
        <v>4058</v>
      </c>
      <c r="I4246" s="784" t="s">
        <v>4057</v>
      </c>
      <c r="J4246" s="784" t="s">
        <v>11702</v>
      </c>
      <c r="K4246" s="784"/>
      <c r="L4246" s="784"/>
    </row>
    <row r="4247" spans="1:12" ht="15">
      <c r="A4247" s="786" t="s">
        <v>11828</v>
      </c>
      <c r="B4247" s="785" t="s">
        <v>4059</v>
      </c>
      <c r="C4247" s="784" t="s">
        <v>11701</v>
      </c>
      <c r="D4247" s="784">
        <v>101</v>
      </c>
      <c r="E4247" s="784">
        <v>3251</v>
      </c>
      <c r="F4247" s="784">
        <v>1</v>
      </c>
      <c r="G4247" s="784" t="s">
        <v>3796</v>
      </c>
      <c r="H4247" s="784" t="s">
        <v>4061</v>
      </c>
      <c r="I4247" s="784" t="s">
        <v>4060</v>
      </c>
      <c r="J4247" s="784" t="s">
        <v>11702</v>
      </c>
      <c r="K4247" s="784"/>
      <c r="L4247" s="784"/>
    </row>
    <row r="4248" spans="1:12" ht="15">
      <c r="A4248" s="786" t="s">
        <v>11829</v>
      </c>
      <c r="B4248" s="785" t="s">
        <v>4062</v>
      </c>
      <c r="C4248" s="784" t="s">
        <v>11701</v>
      </c>
      <c r="D4248" s="784">
        <v>102</v>
      </c>
      <c r="E4248" s="784" t="s">
        <v>4063</v>
      </c>
      <c r="F4248" s="784">
        <v>0</v>
      </c>
      <c r="G4248" s="784"/>
      <c r="H4248" s="784" t="s">
        <v>3795</v>
      </c>
      <c r="I4248" s="784" t="s">
        <v>4064</v>
      </c>
      <c r="J4248" s="784" t="s">
        <v>11702</v>
      </c>
      <c r="K4248" s="784"/>
      <c r="L4248" s="784"/>
    </row>
    <row r="4249" spans="1:12" ht="15">
      <c r="A4249" s="786" t="s">
        <v>11830</v>
      </c>
      <c r="B4249" s="785" t="s">
        <v>4065</v>
      </c>
      <c r="C4249" s="784" t="s">
        <v>11701</v>
      </c>
      <c r="D4249" s="784">
        <v>103</v>
      </c>
      <c r="E4249" s="784" t="s">
        <v>4066</v>
      </c>
      <c r="F4249" s="784">
        <v>0</v>
      </c>
      <c r="G4249" s="784" t="s">
        <v>3835</v>
      </c>
      <c r="H4249" s="784" t="s">
        <v>4068</v>
      </c>
      <c r="I4249" s="784" t="s">
        <v>4067</v>
      </c>
      <c r="J4249" s="784" t="s">
        <v>11702</v>
      </c>
      <c r="K4249" s="784"/>
      <c r="L4249" s="784"/>
    </row>
    <row r="4250" spans="1:12" ht="15">
      <c r="A4250" s="786" t="s">
        <v>11831</v>
      </c>
      <c r="B4250" s="785" t="s">
        <v>4070</v>
      </c>
      <c r="C4250" s="784" t="s">
        <v>11701</v>
      </c>
      <c r="D4250" s="784">
        <v>104</v>
      </c>
      <c r="E4250" s="784">
        <v>16270</v>
      </c>
      <c r="F4250" s="784">
        <v>0</v>
      </c>
      <c r="G4250" s="784" t="s">
        <v>3996</v>
      </c>
      <c r="H4250" s="784" t="s">
        <v>4071</v>
      </c>
      <c r="I4250" s="784" t="s">
        <v>390</v>
      </c>
      <c r="J4250" s="784" t="s">
        <v>11702</v>
      </c>
      <c r="K4250" s="784"/>
      <c r="L4250" s="784"/>
    </row>
    <row r="4251" spans="1:12" ht="15">
      <c r="A4251" s="786" t="s">
        <v>11832</v>
      </c>
      <c r="B4251" s="785" t="s">
        <v>4073</v>
      </c>
      <c r="C4251" s="784" t="s">
        <v>11701</v>
      </c>
      <c r="D4251" s="784">
        <v>105</v>
      </c>
      <c r="E4251" s="784">
        <v>4293</v>
      </c>
      <c r="F4251" s="784">
        <v>0</v>
      </c>
      <c r="G4251" s="784" t="s">
        <v>3835</v>
      </c>
      <c r="H4251" s="784" t="s">
        <v>3795</v>
      </c>
      <c r="I4251" s="784" t="s">
        <v>4074</v>
      </c>
      <c r="J4251" s="784" t="s">
        <v>11702</v>
      </c>
      <c r="K4251" s="784"/>
      <c r="L4251" s="784"/>
    </row>
    <row r="4252" spans="1:12" ht="15">
      <c r="A4252" s="786" t="s">
        <v>11833</v>
      </c>
      <c r="B4252" s="785" t="s">
        <v>4075</v>
      </c>
      <c r="C4252" s="784" t="s">
        <v>11701</v>
      </c>
      <c r="D4252" s="784">
        <v>106</v>
      </c>
      <c r="E4252" s="784" t="s">
        <v>4076</v>
      </c>
      <c r="F4252" s="784">
        <v>1</v>
      </c>
      <c r="G4252" s="784" t="s">
        <v>3796</v>
      </c>
      <c r="H4252" s="784" t="s">
        <v>4078</v>
      </c>
      <c r="I4252" s="784" t="s">
        <v>4077</v>
      </c>
      <c r="J4252" s="784" t="s">
        <v>11702</v>
      </c>
      <c r="K4252" s="784"/>
      <c r="L4252" s="784"/>
    </row>
    <row r="4253" spans="1:12" ht="15">
      <c r="A4253" s="786" t="s">
        <v>11834</v>
      </c>
      <c r="B4253" s="785" t="s">
        <v>3529</v>
      </c>
      <c r="C4253" s="784" t="s">
        <v>11701</v>
      </c>
      <c r="D4253" s="784">
        <v>107</v>
      </c>
      <c r="E4253" s="784" t="s">
        <v>3793</v>
      </c>
      <c r="F4253" s="784">
        <v>4</v>
      </c>
      <c r="G4253" s="784" t="s">
        <v>3796</v>
      </c>
      <c r="H4253" s="784" t="s">
        <v>4079</v>
      </c>
      <c r="I4253" s="784" t="s">
        <v>1728</v>
      </c>
      <c r="J4253" s="784" t="s">
        <v>11702</v>
      </c>
      <c r="K4253" s="784"/>
      <c r="L4253" s="784"/>
    </row>
    <row r="4254" spans="1:12" ht="15">
      <c r="A4254" s="786" t="s">
        <v>11835</v>
      </c>
      <c r="B4254" s="785" t="s">
        <v>4081</v>
      </c>
      <c r="C4254" s="784" t="s">
        <v>11701</v>
      </c>
      <c r="D4254" s="784">
        <v>108</v>
      </c>
      <c r="E4254" s="784">
        <v>58205</v>
      </c>
      <c r="F4254" s="784">
        <v>1</v>
      </c>
      <c r="G4254" s="784" t="s">
        <v>3796</v>
      </c>
      <c r="H4254" s="784" t="s">
        <v>4083</v>
      </c>
      <c r="I4254" s="784" t="s">
        <v>4082</v>
      </c>
      <c r="J4254" s="784" t="s">
        <v>11702</v>
      </c>
      <c r="K4254" s="784"/>
      <c r="L4254" s="784"/>
    </row>
    <row r="4255" spans="1:12" ht="15">
      <c r="A4255" s="786" t="s">
        <v>11836</v>
      </c>
      <c r="B4255" s="785" t="s">
        <v>4084</v>
      </c>
      <c r="C4255" s="784" t="s">
        <v>11701</v>
      </c>
      <c r="D4255" s="784">
        <v>109</v>
      </c>
      <c r="E4255" s="784">
        <v>8815</v>
      </c>
      <c r="F4255" s="784">
        <v>0</v>
      </c>
      <c r="G4255" s="784" t="s">
        <v>3840</v>
      </c>
      <c r="H4255" s="784" t="s">
        <v>4086</v>
      </c>
      <c r="I4255" s="784" t="s">
        <v>4085</v>
      </c>
      <c r="J4255" s="784" t="s">
        <v>11702</v>
      </c>
      <c r="K4255" s="784"/>
      <c r="L4255" s="784"/>
    </row>
    <row r="4256" spans="1:12" ht="15">
      <c r="A4256" s="786" t="s">
        <v>11837</v>
      </c>
      <c r="B4256" s="785" t="s">
        <v>4084</v>
      </c>
      <c r="C4256" s="784" t="s">
        <v>11701</v>
      </c>
      <c r="D4256" s="784">
        <v>110</v>
      </c>
      <c r="E4256" s="784">
        <v>8991</v>
      </c>
      <c r="F4256" s="784">
        <v>0</v>
      </c>
      <c r="G4256" s="784" t="s">
        <v>3848</v>
      </c>
      <c r="H4256" s="784" t="s">
        <v>4086</v>
      </c>
      <c r="I4256" s="784" t="s">
        <v>4085</v>
      </c>
      <c r="J4256" s="784" t="s">
        <v>11702</v>
      </c>
      <c r="K4256" s="784"/>
      <c r="L4256" s="784"/>
    </row>
    <row r="4257" spans="1:12" ht="15">
      <c r="A4257" s="786" t="s">
        <v>11838</v>
      </c>
      <c r="B4257" s="785" t="s">
        <v>676</v>
      </c>
      <c r="C4257" s="784" t="s">
        <v>11701</v>
      </c>
      <c r="D4257" s="784">
        <v>111</v>
      </c>
      <c r="E4257" s="784">
        <v>9695</v>
      </c>
      <c r="F4257" s="784">
        <v>0</v>
      </c>
      <c r="G4257" s="784" t="s">
        <v>3996</v>
      </c>
      <c r="H4257" s="784" t="s">
        <v>4088</v>
      </c>
      <c r="I4257" s="784" t="s">
        <v>390</v>
      </c>
      <c r="J4257" s="784" t="s">
        <v>11702</v>
      </c>
      <c r="K4257" s="784"/>
      <c r="L4257" s="784"/>
    </row>
    <row r="4258" spans="1:12" ht="15">
      <c r="A4258" s="786" t="s">
        <v>11839</v>
      </c>
      <c r="B4258" s="785" t="s">
        <v>4089</v>
      </c>
      <c r="C4258" s="784" t="s">
        <v>11701</v>
      </c>
      <c r="D4258" s="784">
        <v>112</v>
      </c>
      <c r="E4258" s="784">
        <v>9982</v>
      </c>
      <c r="F4258" s="784">
        <v>0</v>
      </c>
      <c r="G4258" s="784"/>
      <c r="H4258" s="784" t="s">
        <v>4088</v>
      </c>
      <c r="I4258" s="784" t="s">
        <v>4085</v>
      </c>
      <c r="J4258" s="784" t="s">
        <v>11702</v>
      </c>
      <c r="K4258" s="784"/>
      <c r="L4258" s="784"/>
    </row>
    <row r="4259" spans="1:12" ht="15">
      <c r="A4259" s="786" t="s">
        <v>11840</v>
      </c>
      <c r="B4259" s="785" t="s">
        <v>4089</v>
      </c>
      <c r="C4259" s="784" t="s">
        <v>11701</v>
      </c>
      <c r="D4259" s="784">
        <v>113</v>
      </c>
      <c r="E4259" s="784">
        <v>9982</v>
      </c>
      <c r="F4259" s="784">
        <v>0</v>
      </c>
      <c r="G4259" s="784"/>
      <c r="H4259" s="784" t="s">
        <v>4088</v>
      </c>
      <c r="I4259" s="784" t="s">
        <v>4085</v>
      </c>
      <c r="J4259" s="784" t="s">
        <v>11702</v>
      </c>
      <c r="K4259" s="784"/>
      <c r="L4259" s="784"/>
    </row>
    <row r="4260" spans="1:12" ht="15">
      <c r="A4260" s="786" t="s">
        <v>11841</v>
      </c>
      <c r="B4260" s="785" t="s">
        <v>4090</v>
      </c>
      <c r="C4260" s="784" t="s">
        <v>11701</v>
      </c>
      <c r="D4260" s="784">
        <v>114</v>
      </c>
      <c r="E4260" s="784" t="s">
        <v>4091</v>
      </c>
      <c r="F4260" s="784">
        <v>0</v>
      </c>
      <c r="G4260" s="784" t="s">
        <v>3848</v>
      </c>
      <c r="H4260" s="784" t="s">
        <v>4092</v>
      </c>
      <c r="I4260" s="784" t="s">
        <v>1009</v>
      </c>
      <c r="J4260" s="784" t="s">
        <v>11702</v>
      </c>
      <c r="K4260" s="784"/>
      <c r="L4260" s="784"/>
    </row>
    <row r="4261" spans="1:12" ht="15">
      <c r="A4261" s="786" t="s">
        <v>11842</v>
      </c>
      <c r="B4261" s="785" t="s">
        <v>11707</v>
      </c>
      <c r="C4261" s="784" t="s">
        <v>11701</v>
      </c>
      <c r="D4261" s="784">
        <v>115</v>
      </c>
      <c r="E4261" s="784">
        <v>6435</v>
      </c>
      <c r="F4261" s="784">
        <v>1</v>
      </c>
      <c r="G4261" s="784" t="s">
        <v>3840</v>
      </c>
      <c r="H4261" s="784" t="s">
        <v>4052</v>
      </c>
      <c r="I4261" s="784" t="s">
        <v>4093</v>
      </c>
      <c r="J4261" s="784" t="s">
        <v>11702</v>
      </c>
      <c r="K4261" s="784"/>
      <c r="L4261" s="784"/>
    </row>
    <row r="4262" spans="1:12" ht="15">
      <c r="A4262" s="786" t="s">
        <v>11843</v>
      </c>
      <c r="B4262" s="785" t="s">
        <v>11844</v>
      </c>
      <c r="C4262" s="784" t="s">
        <v>11701</v>
      </c>
      <c r="D4262" s="784">
        <v>116</v>
      </c>
      <c r="E4262" s="784" t="s">
        <v>4095</v>
      </c>
      <c r="F4262" s="784">
        <v>1</v>
      </c>
      <c r="G4262" s="784" t="s">
        <v>3840</v>
      </c>
      <c r="H4262" s="784" t="s">
        <v>4097</v>
      </c>
      <c r="I4262" s="784" t="s">
        <v>4096</v>
      </c>
      <c r="J4262" s="784" t="s">
        <v>11702</v>
      </c>
      <c r="K4262" s="784"/>
      <c r="L4262" s="784"/>
    </row>
    <row r="4263" spans="1:12" ht="15">
      <c r="A4263" s="786" t="s">
        <v>11845</v>
      </c>
      <c r="B4263" s="785" t="s">
        <v>11844</v>
      </c>
      <c r="C4263" s="784" t="s">
        <v>11701</v>
      </c>
      <c r="D4263" s="784">
        <v>117</v>
      </c>
      <c r="E4263" s="784" t="s">
        <v>4099</v>
      </c>
      <c r="F4263" s="784">
        <v>1</v>
      </c>
      <c r="G4263" s="784" t="s">
        <v>3840</v>
      </c>
      <c r="H4263" s="784" t="s">
        <v>4068</v>
      </c>
      <c r="I4263" s="784" t="s">
        <v>4096</v>
      </c>
      <c r="J4263" s="784" t="s">
        <v>11702</v>
      </c>
      <c r="K4263" s="784"/>
      <c r="L4263" s="784"/>
    </row>
    <row r="4264" spans="1:12" ht="15">
      <c r="A4264" s="786" t="s">
        <v>11846</v>
      </c>
      <c r="B4264" s="785" t="s">
        <v>11844</v>
      </c>
      <c r="C4264" s="784" t="s">
        <v>11701</v>
      </c>
      <c r="D4264" s="784">
        <v>118</v>
      </c>
      <c r="E4264" s="784" t="s">
        <v>4101</v>
      </c>
      <c r="F4264" s="784">
        <v>1</v>
      </c>
      <c r="G4264" s="784" t="s">
        <v>3840</v>
      </c>
      <c r="H4264" s="784" t="s">
        <v>4102</v>
      </c>
      <c r="I4264" s="784" t="s">
        <v>4096</v>
      </c>
      <c r="J4264" s="784" t="s">
        <v>11702</v>
      </c>
      <c r="K4264" s="784"/>
      <c r="L4264" s="784"/>
    </row>
    <row r="4265" spans="1:12" ht="15">
      <c r="A4265" s="786" t="s">
        <v>11847</v>
      </c>
      <c r="B4265" s="785" t="s">
        <v>11848</v>
      </c>
      <c r="C4265" s="784" t="s">
        <v>11701</v>
      </c>
      <c r="D4265" s="784">
        <v>119</v>
      </c>
      <c r="E4265" s="784">
        <v>4349</v>
      </c>
      <c r="F4265" s="784">
        <v>1</v>
      </c>
      <c r="G4265" s="784" t="s">
        <v>3840</v>
      </c>
      <c r="H4265" s="784" t="s">
        <v>4103</v>
      </c>
      <c r="I4265" s="784" t="s">
        <v>4054</v>
      </c>
      <c r="J4265" s="784" t="s">
        <v>11702</v>
      </c>
      <c r="K4265" s="784"/>
      <c r="L4265" s="784"/>
    </row>
    <row r="4266" spans="1:12" ht="15">
      <c r="A4266" s="786" t="s">
        <v>11849</v>
      </c>
      <c r="B4266" s="785" t="s">
        <v>4106</v>
      </c>
      <c r="C4266" s="784" t="s">
        <v>11701</v>
      </c>
      <c r="D4266" s="784">
        <v>120</v>
      </c>
      <c r="E4266" s="784">
        <v>1376</v>
      </c>
      <c r="F4266" s="784">
        <v>0</v>
      </c>
      <c r="G4266" s="784" t="s">
        <v>3835</v>
      </c>
      <c r="H4266" s="784" t="s">
        <v>4108</v>
      </c>
      <c r="I4266" s="784" t="s">
        <v>4107</v>
      </c>
      <c r="J4266" s="784" t="s">
        <v>11702</v>
      </c>
      <c r="K4266" s="784"/>
      <c r="L4266" s="784"/>
    </row>
    <row r="4267" spans="1:12" ht="15">
      <c r="A4267" s="786" t="s">
        <v>11850</v>
      </c>
      <c r="B4267" s="785" t="s">
        <v>4109</v>
      </c>
      <c r="C4267" s="784" t="s">
        <v>11701</v>
      </c>
      <c r="D4267" s="784">
        <v>121</v>
      </c>
      <c r="E4267" s="784">
        <v>1982</v>
      </c>
      <c r="F4267" s="784">
        <v>0</v>
      </c>
      <c r="G4267" s="784" t="s">
        <v>3840</v>
      </c>
      <c r="H4267" s="784" t="s">
        <v>4108</v>
      </c>
      <c r="I4267" s="784" t="s">
        <v>4107</v>
      </c>
      <c r="J4267" s="784" t="s">
        <v>11702</v>
      </c>
      <c r="K4267" s="784"/>
      <c r="L4267" s="784"/>
    </row>
    <row r="4268" spans="1:12" ht="15">
      <c r="A4268" s="786" t="s">
        <v>11851</v>
      </c>
      <c r="B4268" s="785" t="s">
        <v>11852</v>
      </c>
      <c r="C4268" s="784" t="s">
        <v>11701</v>
      </c>
      <c r="D4268" s="784">
        <v>122</v>
      </c>
      <c r="E4268" s="784">
        <v>2396</v>
      </c>
      <c r="F4268" s="784">
        <v>1</v>
      </c>
      <c r="G4268" s="784" t="s">
        <v>3848</v>
      </c>
      <c r="H4268" s="784" t="s">
        <v>4103</v>
      </c>
      <c r="I4268" s="784" t="s">
        <v>3861</v>
      </c>
      <c r="J4268" s="784" t="s">
        <v>11702</v>
      </c>
      <c r="K4268" s="784"/>
      <c r="L4268" s="784"/>
    </row>
    <row r="4269" spans="1:12" ht="15">
      <c r="A4269" s="786" t="s">
        <v>11853</v>
      </c>
      <c r="B4269" s="785" t="s">
        <v>11854</v>
      </c>
      <c r="C4269" s="784" t="s">
        <v>11701</v>
      </c>
      <c r="D4269" s="784">
        <v>123</v>
      </c>
      <c r="E4269" s="784" t="s">
        <v>4112</v>
      </c>
      <c r="F4269" s="784">
        <v>1</v>
      </c>
      <c r="G4269" s="784" t="s">
        <v>3840</v>
      </c>
      <c r="H4269" s="784" t="s">
        <v>4114</v>
      </c>
      <c r="I4269" s="784" t="s">
        <v>4113</v>
      </c>
      <c r="J4269" s="784" t="s">
        <v>11702</v>
      </c>
      <c r="K4269" s="784"/>
      <c r="L4269" s="784"/>
    </row>
    <row r="4270" spans="1:12" ht="15">
      <c r="A4270" s="786" t="s">
        <v>11855</v>
      </c>
      <c r="B4270" s="785" t="s">
        <v>11856</v>
      </c>
      <c r="C4270" s="784" t="s">
        <v>11701</v>
      </c>
      <c r="D4270" s="784">
        <v>124</v>
      </c>
      <c r="E4270" s="784" t="s">
        <v>4115</v>
      </c>
      <c r="F4270" s="784">
        <v>1</v>
      </c>
      <c r="G4270" s="784" t="s">
        <v>3996</v>
      </c>
      <c r="H4270" s="784" t="s">
        <v>4117</v>
      </c>
      <c r="I4270" s="784" t="s">
        <v>4116</v>
      </c>
      <c r="J4270" s="784" t="s">
        <v>11702</v>
      </c>
      <c r="K4270" s="784"/>
      <c r="L4270" s="784"/>
    </row>
    <row r="4271" spans="1:12" ht="15">
      <c r="A4271" s="786" t="s">
        <v>11857</v>
      </c>
      <c r="B4271" s="785" t="s">
        <v>11858</v>
      </c>
      <c r="C4271" s="784" t="s">
        <v>11701</v>
      </c>
      <c r="D4271" s="784">
        <v>125</v>
      </c>
      <c r="E4271" s="784" t="s">
        <v>4118</v>
      </c>
      <c r="F4271" s="784">
        <v>1</v>
      </c>
      <c r="G4271" s="784" t="s">
        <v>3835</v>
      </c>
      <c r="H4271" s="784" t="s">
        <v>4119</v>
      </c>
      <c r="I4271" s="784" t="s">
        <v>3858</v>
      </c>
      <c r="J4271" s="784" t="s">
        <v>11702</v>
      </c>
      <c r="K4271" s="784"/>
      <c r="L4271" s="784"/>
    </row>
    <row r="4272" spans="1:12" ht="15">
      <c r="A4272" s="786" t="s">
        <v>11859</v>
      </c>
      <c r="B4272" s="785" t="s">
        <v>4084</v>
      </c>
      <c r="C4272" s="784" t="s">
        <v>11701</v>
      </c>
      <c r="D4272" s="784">
        <v>126</v>
      </c>
      <c r="E4272" s="784">
        <v>19120</v>
      </c>
      <c r="F4272" s="784">
        <v>0</v>
      </c>
      <c r="G4272" s="784" t="s">
        <v>3996</v>
      </c>
      <c r="H4272" s="784" t="s">
        <v>4121</v>
      </c>
      <c r="I4272" s="784" t="s">
        <v>4074</v>
      </c>
      <c r="J4272" s="784" t="s">
        <v>11702</v>
      </c>
      <c r="K4272" s="784"/>
      <c r="L4272" s="784"/>
    </row>
    <row r="4273" spans="1:12" ht="15">
      <c r="A4273" s="786" t="s">
        <v>11860</v>
      </c>
      <c r="B4273" s="785" t="s">
        <v>11858</v>
      </c>
      <c r="C4273" s="784" t="s">
        <v>11701</v>
      </c>
      <c r="D4273" s="784">
        <v>127</v>
      </c>
      <c r="E4273" s="784" t="s">
        <v>4123</v>
      </c>
      <c r="F4273" s="784">
        <v>1</v>
      </c>
      <c r="G4273" s="784" t="s">
        <v>3835</v>
      </c>
      <c r="H4273" s="784" t="s">
        <v>4124</v>
      </c>
      <c r="I4273" s="784" t="s">
        <v>3858</v>
      </c>
      <c r="J4273" s="784" t="s">
        <v>11702</v>
      </c>
      <c r="K4273" s="784"/>
      <c r="L4273" s="784"/>
    </row>
    <row r="4274" spans="1:12" ht="15">
      <c r="A4274" s="786" t="s">
        <v>11861</v>
      </c>
      <c r="B4274" s="785" t="s">
        <v>11726</v>
      </c>
      <c r="C4274" s="784" t="s">
        <v>11701</v>
      </c>
      <c r="D4274" s="784">
        <v>128</v>
      </c>
      <c r="E4274" s="784" t="s">
        <v>4125</v>
      </c>
      <c r="F4274" s="784">
        <v>1</v>
      </c>
      <c r="G4274" s="784" t="s">
        <v>3840</v>
      </c>
      <c r="H4274" s="784" t="s">
        <v>3850</v>
      </c>
      <c r="I4274" s="784" t="s">
        <v>3846</v>
      </c>
      <c r="J4274" s="784" t="s">
        <v>11702</v>
      </c>
      <c r="K4274" s="784"/>
      <c r="L4274" s="784"/>
    </row>
    <row r="4275" spans="1:12" ht="15">
      <c r="A4275" s="786" t="s">
        <v>11862</v>
      </c>
      <c r="B4275" s="785" t="s">
        <v>11726</v>
      </c>
      <c r="C4275" s="784" t="s">
        <v>11701</v>
      </c>
      <c r="D4275" s="784">
        <v>129</v>
      </c>
      <c r="E4275" s="784">
        <v>2476</v>
      </c>
      <c r="F4275" s="784">
        <v>1</v>
      </c>
      <c r="G4275" s="784" t="s">
        <v>3835</v>
      </c>
      <c r="H4275" s="784" t="s">
        <v>4126</v>
      </c>
      <c r="I4275" s="784" t="s">
        <v>1009</v>
      </c>
      <c r="J4275" s="784" t="s">
        <v>11702</v>
      </c>
      <c r="K4275" s="784"/>
      <c r="L4275" s="784"/>
    </row>
    <row r="4276" spans="1:12" ht="15">
      <c r="A4276" s="786" t="s">
        <v>11863</v>
      </c>
      <c r="B4276" s="785" t="s">
        <v>4127</v>
      </c>
      <c r="C4276" s="784" t="s">
        <v>11701</v>
      </c>
      <c r="D4276" s="784">
        <v>130</v>
      </c>
      <c r="E4276" s="784">
        <v>1148</v>
      </c>
      <c r="F4276" s="784">
        <v>0</v>
      </c>
      <c r="G4276" s="784" t="s">
        <v>4130</v>
      </c>
      <c r="H4276" s="784" t="s">
        <v>4129</v>
      </c>
      <c r="I4276" s="784" t="s">
        <v>4128</v>
      </c>
      <c r="J4276" s="784" t="s">
        <v>11702</v>
      </c>
      <c r="K4276" s="784"/>
      <c r="L4276" s="784"/>
    </row>
    <row r="4277" spans="1:12" ht="15">
      <c r="A4277" s="786" t="s">
        <v>11864</v>
      </c>
      <c r="B4277" s="785" t="s">
        <v>4132</v>
      </c>
      <c r="C4277" s="784" t="s">
        <v>11701</v>
      </c>
      <c r="D4277" s="784">
        <v>131</v>
      </c>
      <c r="E4277" s="784">
        <v>981</v>
      </c>
      <c r="F4277" s="784">
        <v>0</v>
      </c>
      <c r="G4277" s="784" t="s">
        <v>3840</v>
      </c>
      <c r="H4277" s="784" t="s">
        <v>4134</v>
      </c>
      <c r="I4277" s="784" t="s">
        <v>4133</v>
      </c>
      <c r="J4277" s="784" t="s">
        <v>11702</v>
      </c>
      <c r="K4277" s="784"/>
      <c r="L4277" s="784"/>
    </row>
    <row r="4278" spans="1:12" ht="15">
      <c r="A4278" s="786" t="s">
        <v>11865</v>
      </c>
      <c r="B4278" s="785" t="s">
        <v>4135</v>
      </c>
      <c r="C4278" s="784" t="s">
        <v>11701</v>
      </c>
      <c r="D4278" s="784">
        <v>132</v>
      </c>
      <c r="E4278" s="784">
        <v>43336</v>
      </c>
      <c r="F4278" s="784">
        <v>0</v>
      </c>
      <c r="G4278" s="784"/>
      <c r="H4278" s="784" t="s">
        <v>4136</v>
      </c>
      <c r="I4278" s="784" t="s">
        <v>666</v>
      </c>
      <c r="J4278" s="784" t="s">
        <v>11702</v>
      </c>
      <c r="K4278" s="784"/>
      <c r="L4278" s="784"/>
    </row>
    <row r="4279" spans="1:12" ht="15">
      <c r="A4279" s="786" t="s">
        <v>11866</v>
      </c>
      <c r="B4279" s="785" t="s">
        <v>11726</v>
      </c>
      <c r="C4279" s="784" t="s">
        <v>11701</v>
      </c>
      <c r="D4279" s="784">
        <v>133</v>
      </c>
      <c r="E4279" s="784" t="s">
        <v>4137</v>
      </c>
      <c r="F4279" s="784">
        <v>1</v>
      </c>
      <c r="G4279" s="784" t="s">
        <v>3835</v>
      </c>
      <c r="H4279" s="784" t="s">
        <v>4139</v>
      </c>
      <c r="I4279" s="784" t="s">
        <v>4138</v>
      </c>
      <c r="J4279" s="784" t="s">
        <v>11702</v>
      </c>
      <c r="K4279" s="784"/>
      <c r="L4279" s="784"/>
    </row>
    <row r="4280" spans="1:12" ht="15">
      <c r="A4280" s="786" t="s">
        <v>11867</v>
      </c>
      <c r="B4280" s="785" t="s">
        <v>11868</v>
      </c>
      <c r="C4280" s="784" t="s">
        <v>11701</v>
      </c>
      <c r="D4280" s="784">
        <v>134</v>
      </c>
      <c r="E4280" s="784" t="s">
        <v>4140</v>
      </c>
      <c r="F4280" s="784">
        <v>1</v>
      </c>
      <c r="G4280" s="784" t="s">
        <v>3835</v>
      </c>
      <c r="H4280" s="784" t="s">
        <v>4142</v>
      </c>
      <c r="I4280" s="784" t="s">
        <v>4141</v>
      </c>
      <c r="J4280" s="784" t="s">
        <v>11702</v>
      </c>
      <c r="K4280" s="784"/>
      <c r="L4280" s="784"/>
    </row>
    <row r="4281" spans="1:12" ht="15">
      <c r="A4281" s="786" t="s">
        <v>11869</v>
      </c>
      <c r="B4281" s="785" t="s">
        <v>4144</v>
      </c>
      <c r="C4281" s="784" t="s">
        <v>11701</v>
      </c>
      <c r="D4281" s="784">
        <v>135</v>
      </c>
      <c r="E4281" s="784">
        <v>744</v>
      </c>
      <c r="F4281" s="784">
        <v>0</v>
      </c>
      <c r="G4281" s="784"/>
      <c r="H4281" s="784" t="s">
        <v>4146</v>
      </c>
      <c r="I4281" s="784" t="s">
        <v>4145</v>
      </c>
      <c r="J4281" s="784" t="s">
        <v>11702</v>
      </c>
      <c r="K4281" s="784"/>
      <c r="L4281" s="784"/>
    </row>
    <row r="4282" spans="1:12" ht="15">
      <c r="A4282" s="786" t="s">
        <v>11870</v>
      </c>
      <c r="B4282" s="785" t="s">
        <v>11733</v>
      </c>
      <c r="C4282" s="784" t="s">
        <v>11701</v>
      </c>
      <c r="D4282" s="784">
        <v>136</v>
      </c>
      <c r="E4282" s="784" t="s">
        <v>4147</v>
      </c>
      <c r="F4282" s="784">
        <v>1</v>
      </c>
      <c r="G4282" s="784" t="s">
        <v>3835</v>
      </c>
      <c r="H4282" s="784" t="s">
        <v>4149</v>
      </c>
      <c r="I4282" s="784" t="s">
        <v>4148</v>
      </c>
      <c r="J4282" s="784" t="s">
        <v>11702</v>
      </c>
      <c r="K4282" s="784"/>
      <c r="L4282" s="784"/>
    </row>
    <row r="4283" spans="1:12" ht="15">
      <c r="A4283" s="786" t="s">
        <v>11871</v>
      </c>
      <c r="B4283" s="785" t="s">
        <v>11872</v>
      </c>
      <c r="C4283" s="784" t="s">
        <v>11701</v>
      </c>
      <c r="D4283" s="784">
        <v>137</v>
      </c>
      <c r="E4283" s="784" t="s">
        <v>4150</v>
      </c>
      <c r="F4283" s="784">
        <v>1</v>
      </c>
      <c r="G4283" s="784" t="s">
        <v>3835</v>
      </c>
      <c r="H4283" s="784" t="s">
        <v>4151</v>
      </c>
      <c r="I4283" s="784" t="s">
        <v>632</v>
      </c>
      <c r="J4283" s="784" t="s">
        <v>11702</v>
      </c>
      <c r="K4283" s="784"/>
      <c r="L4283" s="784"/>
    </row>
    <row r="4284" spans="1:12" ht="15">
      <c r="A4284" s="786" t="s">
        <v>11873</v>
      </c>
      <c r="B4284" s="785" t="s">
        <v>11874</v>
      </c>
      <c r="C4284" s="784" t="s">
        <v>11701</v>
      </c>
      <c r="D4284" s="784">
        <v>138</v>
      </c>
      <c r="E4284" s="784" t="s">
        <v>4152</v>
      </c>
      <c r="F4284" s="784">
        <v>1</v>
      </c>
      <c r="G4284" s="784" t="s">
        <v>3840</v>
      </c>
      <c r="H4284" s="784" t="s">
        <v>4154</v>
      </c>
      <c r="I4284" s="784" t="s">
        <v>4153</v>
      </c>
      <c r="J4284" s="784" t="s">
        <v>11702</v>
      </c>
      <c r="K4284" s="784"/>
      <c r="L4284" s="784"/>
    </row>
    <row r="4285" spans="1:12" ht="15">
      <c r="A4285" s="786" t="s">
        <v>11875</v>
      </c>
      <c r="B4285" s="785" t="s">
        <v>11874</v>
      </c>
      <c r="C4285" s="784" t="s">
        <v>11701</v>
      </c>
      <c r="D4285" s="784">
        <v>139</v>
      </c>
      <c r="E4285" s="784" t="s">
        <v>4155</v>
      </c>
      <c r="F4285" s="784">
        <v>1</v>
      </c>
      <c r="G4285" s="784" t="s">
        <v>3840</v>
      </c>
      <c r="H4285" s="784" t="s">
        <v>4156</v>
      </c>
      <c r="I4285" s="784" t="s">
        <v>4153</v>
      </c>
      <c r="J4285" s="784" t="s">
        <v>11702</v>
      </c>
      <c r="K4285" s="784"/>
      <c r="L4285" s="784"/>
    </row>
    <row r="4286" spans="1:12" ht="15">
      <c r="A4286" s="786" t="s">
        <v>11876</v>
      </c>
      <c r="B4286" s="785" t="s">
        <v>11877</v>
      </c>
      <c r="C4286" s="784" t="s">
        <v>11701</v>
      </c>
      <c r="D4286" s="784">
        <v>140</v>
      </c>
      <c r="E4286" s="784" t="s">
        <v>4157</v>
      </c>
      <c r="F4286" s="784">
        <v>1</v>
      </c>
      <c r="G4286" s="784" t="s">
        <v>3835</v>
      </c>
      <c r="H4286" s="784" t="s">
        <v>4159</v>
      </c>
      <c r="I4286" s="784" t="s">
        <v>4158</v>
      </c>
      <c r="J4286" s="784" t="s">
        <v>11702</v>
      </c>
      <c r="K4286" s="784"/>
      <c r="L4286" s="784"/>
    </row>
    <row r="4287" spans="1:12" ht="15">
      <c r="A4287" s="786" t="s">
        <v>11878</v>
      </c>
      <c r="B4287" s="785" t="s">
        <v>11879</v>
      </c>
      <c r="C4287" s="784" t="s">
        <v>11701</v>
      </c>
      <c r="D4287" s="784">
        <v>141</v>
      </c>
      <c r="E4287" s="784">
        <v>2139</v>
      </c>
      <c r="F4287" s="784">
        <v>1</v>
      </c>
      <c r="G4287" s="784" t="s">
        <v>3835</v>
      </c>
      <c r="H4287" s="784" t="s">
        <v>4161</v>
      </c>
      <c r="I4287" s="784" t="s">
        <v>4160</v>
      </c>
      <c r="J4287" s="784" t="s">
        <v>11702</v>
      </c>
      <c r="K4287" s="784"/>
      <c r="L4287" s="784"/>
    </row>
    <row r="4288" spans="1:12" ht="15">
      <c r="A4288" s="786" t="s">
        <v>11880</v>
      </c>
      <c r="B4288" s="785" t="s">
        <v>4163</v>
      </c>
      <c r="C4288" s="784" t="s">
        <v>11701</v>
      </c>
      <c r="D4288" s="784">
        <v>142</v>
      </c>
      <c r="E4288" s="784" t="s">
        <v>4164</v>
      </c>
      <c r="F4288" s="784">
        <v>0</v>
      </c>
      <c r="G4288" s="784" t="s">
        <v>3835</v>
      </c>
      <c r="H4288" s="784" t="s">
        <v>4029</v>
      </c>
      <c r="I4288" s="784" t="s">
        <v>4165</v>
      </c>
      <c r="J4288" s="784" t="s">
        <v>11702</v>
      </c>
      <c r="K4288" s="784"/>
      <c r="L4288" s="784"/>
    </row>
    <row r="4289" spans="1:12" ht="15">
      <c r="A4289" s="786" t="s">
        <v>11881</v>
      </c>
      <c r="B4289" s="785" t="s">
        <v>4163</v>
      </c>
      <c r="C4289" s="784" t="s">
        <v>11701</v>
      </c>
      <c r="D4289" s="784">
        <v>143</v>
      </c>
      <c r="E4289" s="784" t="s">
        <v>4166</v>
      </c>
      <c r="F4289" s="784">
        <v>0</v>
      </c>
      <c r="G4289" s="784"/>
      <c r="H4289" s="784" t="s">
        <v>4168</v>
      </c>
      <c r="I4289" s="784" t="s">
        <v>4167</v>
      </c>
      <c r="J4289" s="784" t="s">
        <v>11702</v>
      </c>
      <c r="K4289" s="784"/>
      <c r="L4289" s="784"/>
    </row>
    <row r="4290" spans="1:12" ht="15">
      <c r="A4290" s="786" t="s">
        <v>11882</v>
      </c>
      <c r="B4290" s="785" t="s">
        <v>4163</v>
      </c>
      <c r="C4290" s="784" t="s">
        <v>11701</v>
      </c>
      <c r="D4290" s="784">
        <v>144</v>
      </c>
      <c r="E4290" s="784" t="s">
        <v>4169</v>
      </c>
      <c r="F4290" s="784">
        <v>0</v>
      </c>
      <c r="G4290" s="784"/>
      <c r="H4290" s="784" t="s">
        <v>4029</v>
      </c>
      <c r="I4290" s="784" t="s">
        <v>4165</v>
      </c>
      <c r="J4290" s="784" t="s">
        <v>11702</v>
      </c>
      <c r="K4290" s="784"/>
      <c r="L4290" s="784"/>
    </row>
    <row r="4291" spans="1:12" ht="15">
      <c r="A4291" s="786" t="s">
        <v>11883</v>
      </c>
      <c r="B4291" s="785" t="s">
        <v>11884</v>
      </c>
      <c r="C4291" s="784" t="s">
        <v>11701</v>
      </c>
      <c r="D4291" s="784">
        <v>145</v>
      </c>
      <c r="E4291" s="784" t="s">
        <v>4170</v>
      </c>
      <c r="F4291" s="784">
        <v>1</v>
      </c>
      <c r="G4291" s="784" t="s">
        <v>3840</v>
      </c>
      <c r="H4291" s="784" t="s">
        <v>4171</v>
      </c>
      <c r="I4291" s="784" t="s">
        <v>3874</v>
      </c>
      <c r="J4291" s="784" t="s">
        <v>11702</v>
      </c>
      <c r="K4291" s="784"/>
      <c r="L4291" s="784"/>
    </row>
    <row r="4292" spans="1:12" ht="15">
      <c r="A4292" s="786" t="s">
        <v>11885</v>
      </c>
      <c r="B4292" s="785" t="s">
        <v>4172</v>
      </c>
      <c r="C4292" s="784" t="s">
        <v>11701</v>
      </c>
      <c r="D4292" s="784">
        <v>146</v>
      </c>
      <c r="E4292" s="784" t="s">
        <v>4173</v>
      </c>
      <c r="F4292" s="784">
        <v>0</v>
      </c>
      <c r="G4292" s="784" t="s">
        <v>3835</v>
      </c>
      <c r="H4292" s="784" t="s">
        <v>4174</v>
      </c>
      <c r="I4292" s="784" t="s">
        <v>4165</v>
      </c>
      <c r="J4292" s="784" t="s">
        <v>11702</v>
      </c>
      <c r="K4292" s="784"/>
      <c r="L4292" s="784"/>
    </row>
    <row r="4293" spans="1:12" ht="15">
      <c r="A4293" s="786" t="s">
        <v>11886</v>
      </c>
      <c r="B4293" s="785" t="s">
        <v>4175</v>
      </c>
      <c r="C4293" s="784" t="s">
        <v>11701</v>
      </c>
      <c r="D4293" s="784">
        <v>147</v>
      </c>
      <c r="E4293" s="784">
        <v>240</v>
      </c>
      <c r="F4293" s="784">
        <v>0</v>
      </c>
      <c r="G4293" s="784" t="s">
        <v>3840</v>
      </c>
      <c r="H4293" s="784" t="s">
        <v>4177</v>
      </c>
      <c r="I4293" s="784" t="s">
        <v>4176</v>
      </c>
      <c r="J4293" s="784" t="s">
        <v>11702</v>
      </c>
      <c r="K4293" s="784"/>
      <c r="L4293" s="784"/>
    </row>
    <row r="4294" spans="1:12" ht="15">
      <c r="A4294" s="786" t="s">
        <v>11887</v>
      </c>
      <c r="B4294" s="785" t="s">
        <v>4175</v>
      </c>
      <c r="C4294" s="784" t="s">
        <v>11701</v>
      </c>
      <c r="D4294" s="784">
        <v>148</v>
      </c>
      <c r="E4294" s="784">
        <v>529</v>
      </c>
      <c r="F4294" s="784">
        <v>0</v>
      </c>
      <c r="G4294" s="784" t="s">
        <v>3835</v>
      </c>
      <c r="H4294" s="784" t="s">
        <v>4178</v>
      </c>
      <c r="I4294" s="784" t="s">
        <v>4176</v>
      </c>
      <c r="J4294" s="784" t="s">
        <v>11702</v>
      </c>
      <c r="K4294" s="784"/>
      <c r="L4294" s="784"/>
    </row>
    <row r="4295" spans="1:12" ht="15">
      <c r="A4295" s="786" t="s">
        <v>11888</v>
      </c>
      <c r="B4295" s="785" t="s">
        <v>4179</v>
      </c>
      <c r="C4295" s="784" t="s">
        <v>11701</v>
      </c>
      <c r="D4295" s="784">
        <v>149</v>
      </c>
      <c r="E4295" s="784" t="s">
        <v>4180</v>
      </c>
      <c r="F4295" s="784">
        <v>0</v>
      </c>
      <c r="G4295" s="784" t="s">
        <v>3840</v>
      </c>
      <c r="H4295" s="784" t="s">
        <v>4139</v>
      </c>
      <c r="I4295" s="784" t="s">
        <v>4181</v>
      </c>
      <c r="J4295" s="784" t="s">
        <v>11702</v>
      </c>
      <c r="K4295" s="784"/>
      <c r="L4295" s="784"/>
    </row>
    <row r="4296" spans="1:12" ht="15">
      <c r="A4296" s="786" t="s">
        <v>11889</v>
      </c>
      <c r="B4296" s="785" t="s">
        <v>11884</v>
      </c>
      <c r="C4296" s="784" t="s">
        <v>11701</v>
      </c>
      <c r="D4296" s="784">
        <v>150</v>
      </c>
      <c r="E4296" s="784" t="s">
        <v>4183</v>
      </c>
      <c r="F4296" s="784">
        <v>1</v>
      </c>
      <c r="G4296" s="784" t="s">
        <v>3835</v>
      </c>
      <c r="H4296" s="784" t="s">
        <v>4184</v>
      </c>
      <c r="I4296" s="784" t="s">
        <v>3874</v>
      </c>
      <c r="J4296" s="784" t="s">
        <v>11702</v>
      </c>
      <c r="K4296" s="784"/>
      <c r="L4296" s="784"/>
    </row>
    <row r="4297" spans="1:12" ht="15">
      <c r="A4297" s="786" t="s">
        <v>11890</v>
      </c>
      <c r="B4297" s="785" t="s">
        <v>11884</v>
      </c>
      <c r="C4297" s="784" t="s">
        <v>11701</v>
      </c>
      <c r="D4297" s="784">
        <v>151</v>
      </c>
      <c r="E4297" s="784">
        <v>1005</v>
      </c>
      <c r="F4297" s="784">
        <v>1</v>
      </c>
      <c r="G4297" s="784" t="s">
        <v>3835</v>
      </c>
      <c r="H4297" s="784" t="s">
        <v>4185</v>
      </c>
      <c r="I4297" s="784" t="s">
        <v>3874</v>
      </c>
      <c r="J4297" s="784" t="s">
        <v>11702</v>
      </c>
      <c r="K4297" s="784"/>
      <c r="L4297" s="784"/>
    </row>
    <row r="4298" spans="1:12" ht="15">
      <c r="A4298" s="786" t="s">
        <v>11891</v>
      </c>
      <c r="B4298" s="785" t="s">
        <v>11884</v>
      </c>
      <c r="C4298" s="784" t="s">
        <v>11701</v>
      </c>
      <c r="D4298" s="784">
        <v>152</v>
      </c>
      <c r="E4298" s="784" t="s">
        <v>4186</v>
      </c>
      <c r="F4298" s="784">
        <v>1</v>
      </c>
      <c r="G4298" s="784" t="s">
        <v>3835</v>
      </c>
      <c r="H4298" s="784" t="s">
        <v>4187</v>
      </c>
      <c r="I4298" s="784" t="s">
        <v>3874</v>
      </c>
      <c r="J4298" s="784" t="s">
        <v>11702</v>
      </c>
      <c r="K4298" s="784"/>
      <c r="L4298" s="784"/>
    </row>
    <row r="4299" spans="1:12" ht="15">
      <c r="A4299" s="786" t="s">
        <v>11892</v>
      </c>
      <c r="B4299" s="785" t="s">
        <v>11884</v>
      </c>
      <c r="C4299" s="784" t="s">
        <v>11701</v>
      </c>
      <c r="D4299" s="784">
        <v>153</v>
      </c>
      <c r="E4299" s="784">
        <v>1495</v>
      </c>
      <c r="F4299" s="784">
        <v>1</v>
      </c>
      <c r="G4299" s="784" t="s">
        <v>3840</v>
      </c>
      <c r="H4299" s="784" t="s">
        <v>4188</v>
      </c>
      <c r="I4299" s="784" t="s">
        <v>3874</v>
      </c>
      <c r="J4299" s="784" t="s">
        <v>11702</v>
      </c>
      <c r="K4299" s="784"/>
      <c r="L4299" s="784"/>
    </row>
    <row r="4300" spans="1:12" ht="15">
      <c r="A4300" s="786" t="s">
        <v>11893</v>
      </c>
      <c r="B4300" s="785" t="s">
        <v>11894</v>
      </c>
      <c r="C4300" s="784" t="s">
        <v>11701</v>
      </c>
      <c r="D4300" s="784">
        <v>154</v>
      </c>
      <c r="E4300" s="784" t="s">
        <v>4189</v>
      </c>
      <c r="F4300" s="784">
        <v>1</v>
      </c>
      <c r="G4300" s="784" t="s">
        <v>3835</v>
      </c>
      <c r="H4300" s="784" t="s">
        <v>4191</v>
      </c>
      <c r="I4300" s="784" t="s">
        <v>4190</v>
      </c>
      <c r="J4300" s="784" t="s">
        <v>11702</v>
      </c>
      <c r="K4300" s="784"/>
      <c r="L4300" s="784"/>
    </row>
    <row r="4301" spans="1:12" ht="15">
      <c r="A4301" s="786" t="s">
        <v>11895</v>
      </c>
      <c r="B4301" s="785" t="s">
        <v>11753</v>
      </c>
      <c r="C4301" s="784" t="s">
        <v>11701</v>
      </c>
      <c r="D4301" s="784">
        <v>155</v>
      </c>
      <c r="E4301" s="784" t="s">
        <v>4192</v>
      </c>
      <c r="F4301" s="784">
        <v>1</v>
      </c>
      <c r="G4301" s="784" t="s">
        <v>3835</v>
      </c>
      <c r="H4301" s="784" t="s">
        <v>4159</v>
      </c>
      <c r="I4301" s="784" t="s">
        <v>3858</v>
      </c>
      <c r="J4301" s="784" t="s">
        <v>11702</v>
      </c>
      <c r="K4301" s="784"/>
      <c r="L4301" s="784"/>
    </row>
    <row r="4302" spans="1:12" ht="15">
      <c r="A4302" s="786" t="s">
        <v>11896</v>
      </c>
      <c r="B4302" s="785" t="s">
        <v>4193</v>
      </c>
      <c r="C4302" s="784" t="s">
        <v>11701</v>
      </c>
      <c r="D4302" s="784">
        <v>156</v>
      </c>
      <c r="E4302" s="784" t="s">
        <v>4194</v>
      </c>
      <c r="F4302" s="784">
        <v>0</v>
      </c>
      <c r="G4302" s="784" t="s">
        <v>3835</v>
      </c>
      <c r="H4302" s="784" t="s">
        <v>4195</v>
      </c>
      <c r="I4302" s="784" t="s">
        <v>632</v>
      </c>
      <c r="J4302" s="784" t="s">
        <v>11702</v>
      </c>
      <c r="K4302" s="784"/>
      <c r="L4302" s="784"/>
    </row>
    <row r="4303" spans="1:12" ht="15">
      <c r="A4303" s="786" t="s">
        <v>11897</v>
      </c>
      <c r="B4303" s="785" t="s">
        <v>4193</v>
      </c>
      <c r="C4303" s="784" t="s">
        <v>11701</v>
      </c>
      <c r="D4303" s="784">
        <v>157</v>
      </c>
      <c r="E4303" s="784" t="s">
        <v>4196</v>
      </c>
      <c r="F4303" s="784">
        <v>0</v>
      </c>
      <c r="G4303" s="784"/>
      <c r="H4303" s="784" t="s">
        <v>4195</v>
      </c>
      <c r="I4303" s="784" t="s">
        <v>632</v>
      </c>
      <c r="J4303" s="784" t="s">
        <v>11702</v>
      </c>
      <c r="K4303" s="784"/>
      <c r="L4303" s="784"/>
    </row>
    <row r="4304" spans="1:12" ht="15">
      <c r="A4304" s="786" t="s">
        <v>11898</v>
      </c>
      <c r="B4304" s="785" t="s">
        <v>4193</v>
      </c>
      <c r="C4304" s="784" t="s">
        <v>11701</v>
      </c>
      <c r="D4304" s="784">
        <v>158</v>
      </c>
      <c r="E4304" s="784" t="s">
        <v>4197</v>
      </c>
      <c r="F4304" s="784">
        <v>0</v>
      </c>
      <c r="G4304" s="784"/>
      <c r="H4304" s="784" t="s">
        <v>4198</v>
      </c>
      <c r="I4304" s="784" t="s">
        <v>632</v>
      </c>
      <c r="J4304" s="784" t="s">
        <v>11702</v>
      </c>
      <c r="K4304" s="784"/>
      <c r="L4304" s="784"/>
    </row>
    <row r="4305" spans="1:12" ht="15">
      <c r="A4305" s="786" t="s">
        <v>11899</v>
      </c>
      <c r="B4305" s="785" t="s">
        <v>4199</v>
      </c>
      <c r="C4305" s="784" t="s">
        <v>11701</v>
      </c>
      <c r="D4305" s="784">
        <v>159</v>
      </c>
      <c r="E4305" s="784" t="s">
        <v>4200</v>
      </c>
      <c r="F4305" s="784">
        <v>0</v>
      </c>
      <c r="G4305" s="784"/>
      <c r="H4305" s="784" t="s">
        <v>4201</v>
      </c>
      <c r="I4305" s="784" t="s">
        <v>632</v>
      </c>
      <c r="J4305" s="784" t="s">
        <v>11702</v>
      </c>
      <c r="K4305" s="784"/>
      <c r="L4305" s="784"/>
    </row>
    <row r="4306" spans="1:12" ht="15">
      <c r="A4306" s="786" t="s">
        <v>11900</v>
      </c>
      <c r="B4306" s="785" t="s">
        <v>11901</v>
      </c>
      <c r="C4306" s="784" t="s">
        <v>11701</v>
      </c>
      <c r="D4306" s="784">
        <v>160</v>
      </c>
      <c r="E4306" s="784" t="s">
        <v>4202</v>
      </c>
      <c r="F4306" s="784">
        <v>1</v>
      </c>
      <c r="G4306" s="784" t="s">
        <v>3835</v>
      </c>
      <c r="H4306" s="784" t="s">
        <v>4068</v>
      </c>
      <c r="I4306" s="784" t="s">
        <v>4203</v>
      </c>
      <c r="J4306" s="784" t="s">
        <v>11702</v>
      </c>
      <c r="K4306" s="784"/>
      <c r="L4306" s="784"/>
    </row>
    <row r="4307" spans="1:12" ht="15">
      <c r="A4307" s="786" t="s">
        <v>11902</v>
      </c>
      <c r="B4307" s="785" t="s">
        <v>11903</v>
      </c>
      <c r="C4307" s="784" t="s">
        <v>11701</v>
      </c>
      <c r="D4307" s="784">
        <v>161</v>
      </c>
      <c r="E4307" s="784" t="s">
        <v>4204</v>
      </c>
      <c r="F4307" s="784">
        <v>1</v>
      </c>
      <c r="G4307" s="784" t="s">
        <v>3848</v>
      </c>
      <c r="H4307" s="784" t="s">
        <v>4205</v>
      </c>
      <c r="I4307" s="784" t="s">
        <v>4064</v>
      </c>
      <c r="J4307" s="784" t="s">
        <v>11702</v>
      </c>
      <c r="K4307" s="784"/>
      <c r="L4307" s="784"/>
    </row>
    <row r="4308" spans="1:12" ht="15">
      <c r="A4308" s="786" t="s">
        <v>11904</v>
      </c>
      <c r="B4308" s="785" t="s">
        <v>4207</v>
      </c>
      <c r="C4308" s="784" t="s">
        <v>11701</v>
      </c>
      <c r="D4308" s="784">
        <v>162</v>
      </c>
      <c r="E4308" s="784">
        <v>35360</v>
      </c>
      <c r="F4308" s="784">
        <v>0</v>
      </c>
      <c r="G4308" s="784" t="s">
        <v>3996</v>
      </c>
      <c r="H4308" s="784" t="s">
        <v>4209</v>
      </c>
      <c r="I4308" s="784" t="s">
        <v>4208</v>
      </c>
      <c r="J4308" s="784" t="s">
        <v>11702</v>
      </c>
      <c r="K4308" s="784"/>
      <c r="L4308" s="784"/>
    </row>
    <row r="4309" spans="1:12" ht="15">
      <c r="A4309" s="786" t="s">
        <v>11905</v>
      </c>
      <c r="B4309" s="785" t="s">
        <v>4207</v>
      </c>
      <c r="C4309" s="784" t="s">
        <v>11701</v>
      </c>
      <c r="D4309" s="784">
        <v>163</v>
      </c>
      <c r="E4309" s="784">
        <v>61000</v>
      </c>
      <c r="F4309" s="784">
        <v>0</v>
      </c>
      <c r="G4309" s="784" t="s">
        <v>3835</v>
      </c>
      <c r="H4309" s="784" t="s">
        <v>4209</v>
      </c>
      <c r="I4309" s="784" t="s">
        <v>4208</v>
      </c>
      <c r="J4309" s="784" t="s">
        <v>11702</v>
      </c>
      <c r="K4309" s="784"/>
      <c r="L4309" s="784"/>
    </row>
    <row r="4310" spans="1:12" ht="15">
      <c r="A4310" s="786" t="s">
        <v>11906</v>
      </c>
      <c r="B4310" s="785" t="s">
        <v>4211</v>
      </c>
      <c r="C4310" s="784" t="s">
        <v>11701</v>
      </c>
      <c r="D4310" s="784">
        <v>164</v>
      </c>
      <c r="E4310" s="784">
        <v>8207</v>
      </c>
      <c r="F4310" s="784">
        <v>0</v>
      </c>
      <c r="G4310" s="784" t="s">
        <v>3835</v>
      </c>
      <c r="H4310" s="784" t="s">
        <v>4213</v>
      </c>
      <c r="I4310" s="784" t="s">
        <v>4212</v>
      </c>
      <c r="J4310" s="784" t="s">
        <v>11702</v>
      </c>
      <c r="K4310" s="784"/>
      <c r="L4310" s="784"/>
    </row>
    <row r="4311" spans="1:12" ht="15">
      <c r="A4311" s="786" t="s">
        <v>11907</v>
      </c>
      <c r="B4311" s="785" t="s">
        <v>11760</v>
      </c>
      <c r="C4311" s="784" t="s">
        <v>11701</v>
      </c>
      <c r="D4311" s="784">
        <v>165</v>
      </c>
      <c r="E4311" s="784" t="s">
        <v>4214</v>
      </c>
      <c r="F4311" s="784">
        <v>1</v>
      </c>
      <c r="G4311" s="784" t="s">
        <v>3835</v>
      </c>
      <c r="H4311" s="784" t="s">
        <v>4215</v>
      </c>
      <c r="I4311" s="784" t="s">
        <v>1009</v>
      </c>
      <c r="J4311" s="784" t="s">
        <v>11702</v>
      </c>
      <c r="K4311" s="784"/>
      <c r="L4311" s="784"/>
    </row>
    <row r="4312" spans="1:12" ht="15">
      <c r="A4312" s="786" t="s">
        <v>11908</v>
      </c>
      <c r="B4312" s="785" t="s">
        <v>11909</v>
      </c>
      <c r="C4312" s="784" t="s">
        <v>11701</v>
      </c>
      <c r="D4312" s="784">
        <v>166</v>
      </c>
      <c r="E4312" s="784">
        <v>538</v>
      </c>
      <c r="F4312" s="784">
        <v>1</v>
      </c>
      <c r="G4312" s="784" t="s">
        <v>3840</v>
      </c>
      <c r="H4312" s="784" t="s">
        <v>4216</v>
      </c>
      <c r="I4312" s="784" t="s">
        <v>3932</v>
      </c>
      <c r="J4312" s="784" t="s">
        <v>11702</v>
      </c>
      <c r="K4312" s="784"/>
      <c r="L4312" s="784"/>
    </row>
    <row r="4313" spans="1:12" ht="15">
      <c r="A4313" s="786" t="s">
        <v>11910</v>
      </c>
      <c r="B4313" s="785" t="s">
        <v>11911</v>
      </c>
      <c r="C4313" s="784" t="s">
        <v>11701</v>
      </c>
      <c r="D4313" s="784">
        <v>167</v>
      </c>
      <c r="E4313" s="784">
        <v>4558</v>
      </c>
      <c r="F4313" s="784">
        <v>1</v>
      </c>
      <c r="G4313" s="784" t="s">
        <v>3835</v>
      </c>
      <c r="H4313" s="784" t="s">
        <v>4218</v>
      </c>
      <c r="I4313" s="784" t="s">
        <v>4217</v>
      </c>
      <c r="J4313" s="784" t="s">
        <v>11702</v>
      </c>
      <c r="K4313" s="784"/>
      <c r="L4313" s="784"/>
    </row>
    <row r="4314" spans="1:12" ht="15">
      <c r="A4314" s="786" t="s">
        <v>11912</v>
      </c>
      <c r="B4314" s="785" t="s">
        <v>11913</v>
      </c>
      <c r="C4314" s="784" t="s">
        <v>11701</v>
      </c>
      <c r="D4314" s="784">
        <v>168</v>
      </c>
      <c r="E4314" s="784" t="s">
        <v>4219</v>
      </c>
      <c r="F4314" s="784">
        <v>1</v>
      </c>
      <c r="G4314" s="784" t="s">
        <v>3796</v>
      </c>
      <c r="H4314" s="784" t="s">
        <v>4042</v>
      </c>
      <c r="I4314" s="784" t="s">
        <v>4220</v>
      </c>
      <c r="J4314" s="784" t="s">
        <v>11702</v>
      </c>
      <c r="K4314" s="784"/>
      <c r="L4314" s="784"/>
    </row>
    <row r="4315" spans="1:12" ht="15">
      <c r="A4315" s="786" t="s">
        <v>11914</v>
      </c>
      <c r="B4315" s="785" t="s">
        <v>11793</v>
      </c>
      <c r="C4315" s="784" t="s">
        <v>11701</v>
      </c>
      <c r="D4315" s="784">
        <v>169</v>
      </c>
      <c r="E4315" s="784" t="s">
        <v>4222</v>
      </c>
      <c r="F4315" s="784">
        <v>1</v>
      </c>
      <c r="G4315" s="784" t="s">
        <v>3840</v>
      </c>
      <c r="H4315" s="784" t="s">
        <v>4223</v>
      </c>
      <c r="I4315" s="784" t="s">
        <v>3962</v>
      </c>
      <c r="J4315" s="784" t="s">
        <v>11702</v>
      </c>
      <c r="K4315" s="784"/>
      <c r="L4315" s="784"/>
    </row>
    <row r="4316" spans="1:12" ht="15">
      <c r="A4316" s="786" t="s">
        <v>11915</v>
      </c>
      <c r="B4316" s="785" t="s">
        <v>4224</v>
      </c>
      <c r="C4316" s="784" t="s">
        <v>11701</v>
      </c>
      <c r="D4316" s="784">
        <v>170</v>
      </c>
      <c r="E4316" s="784" t="s">
        <v>4225</v>
      </c>
      <c r="F4316" s="784">
        <v>0</v>
      </c>
      <c r="G4316" s="784"/>
      <c r="H4316" s="784" t="s">
        <v>4227</v>
      </c>
      <c r="I4316" s="784" t="s">
        <v>4226</v>
      </c>
      <c r="J4316" s="784" t="s">
        <v>11702</v>
      </c>
      <c r="K4316" s="784"/>
      <c r="L4316" s="784"/>
    </row>
    <row r="4317" spans="1:12" ht="15">
      <c r="A4317" s="786" t="s">
        <v>11916</v>
      </c>
      <c r="B4317" s="785" t="s">
        <v>4228</v>
      </c>
      <c r="C4317" s="784" t="s">
        <v>11701</v>
      </c>
      <c r="D4317" s="784">
        <v>171</v>
      </c>
      <c r="E4317" s="784" t="s">
        <v>3793</v>
      </c>
      <c r="F4317" s="784">
        <v>1</v>
      </c>
      <c r="G4317" s="784" t="s">
        <v>3840</v>
      </c>
      <c r="H4317" s="784" t="s">
        <v>4230</v>
      </c>
      <c r="I4317" s="784" t="s">
        <v>4229</v>
      </c>
      <c r="J4317" s="784" t="s">
        <v>11702</v>
      </c>
      <c r="K4317" s="784"/>
      <c r="L4317" s="784"/>
    </row>
    <row r="4318" spans="1:12" ht="15">
      <c r="A4318" s="786" t="s">
        <v>11917</v>
      </c>
      <c r="B4318" s="785" t="s">
        <v>4232</v>
      </c>
      <c r="C4318" s="784" t="s">
        <v>11701</v>
      </c>
      <c r="D4318" s="784">
        <v>172</v>
      </c>
      <c r="E4318" s="784" t="s">
        <v>4233</v>
      </c>
      <c r="F4318" s="784">
        <v>0</v>
      </c>
      <c r="G4318" s="784"/>
      <c r="H4318" s="784" t="s">
        <v>4235</v>
      </c>
      <c r="I4318" s="784" t="s">
        <v>4234</v>
      </c>
      <c r="J4318" s="784" t="s">
        <v>11702</v>
      </c>
      <c r="K4318" s="784"/>
      <c r="L4318" s="784"/>
    </row>
    <row r="4319" spans="1:12" ht="15">
      <c r="A4319" s="786" t="s">
        <v>11918</v>
      </c>
      <c r="B4319" s="785" t="s">
        <v>4232</v>
      </c>
      <c r="C4319" s="784" t="s">
        <v>11701</v>
      </c>
      <c r="D4319" s="784">
        <v>173</v>
      </c>
      <c r="E4319" s="784" t="s">
        <v>4236</v>
      </c>
      <c r="F4319" s="784">
        <v>0</v>
      </c>
      <c r="G4319" s="784" t="s">
        <v>3835</v>
      </c>
      <c r="H4319" s="784" t="s">
        <v>4227</v>
      </c>
      <c r="I4319" s="784" t="s">
        <v>4234</v>
      </c>
      <c r="J4319" s="784" t="s">
        <v>11702</v>
      </c>
      <c r="K4319" s="784"/>
      <c r="L4319" s="784"/>
    </row>
    <row r="4320" spans="1:12" ht="15">
      <c r="A4320" s="786" t="s">
        <v>11919</v>
      </c>
      <c r="B4320" s="785" t="s">
        <v>4237</v>
      </c>
      <c r="C4320" s="784" t="s">
        <v>11701</v>
      </c>
      <c r="D4320" s="784">
        <v>174</v>
      </c>
      <c r="E4320" s="784" t="s">
        <v>4238</v>
      </c>
      <c r="F4320" s="784">
        <v>0</v>
      </c>
      <c r="G4320" s="784"/>
      <c r="H4320" s="784" t="s">
        <v>4235</v>
      </c>
      <c r="I4320" s="784" t="s">
        <v>4239</v>
      </c>
      <c r="J4320" s="784" t="s">
        <v>11702</v>
      </c>
      <c r="K4320" s="784"/>
      <c r="L4320" s="784"/>
    </row>
    <row r="4321" spans="1:12" ht="15">
      <c r="A4321" s="786" t="s">
        <v>11920</v>
      </c>
      <c r="B4321" s="785" t="s">
        <v>4237</v>
      </c>
      <c r="C4321" s="784" t="s">
        <v>11701</v>
      </c>
      <c r="D4321" s="784">
        <v>175</v>
      </c>
      <c r="E4321" s="784">
        <v>5325</v>
      </c>
      <c r="F4321" s="784">
        <v>0</v>
      </c>
      <c r="G4321" s="784"/>
      <c r="H4321" s="784" t="s">
        <v>4235</v>
      </c>
      <c r="I4321" s="784" t="s">
        <v>4239</v>
      </c>
      <c r="J4321" s="784" t="s">
        <v>11702</v>
      </c>
      <c r="K4321" s="784"/>
      <c r="L4321" s="784"/>
    </row>
    <row r="4322" spans="1:12" ht="15">
      <c r="A4322" s="786" t="s">
        <v>11921</v>
      </c>
      <c r="B4322" s="785" t="s">
        <v>4240</v>
      </c>
      <c r="C4322" s="784" t="s">
        <v>11701</v>
      </c>
      <c r="D4322" s="784">
        <v>176</v>
      </c>
      <c r="E4322" s="784">
        <v>2967</v>
      </c>
      <c r="F4322" s="784">
        <v>1</v>
      </c>
      <c r="G4322" s="784" t="s">
        <v>3840</v>
      </c>
      <c r="H4322" s="784" t="s">
        <v>4242</v>
      </c>
      <c r="I4322" s="784" t="s">
        <v>4241</v>
      </c>
      <c r="J4322" s="784" t="s">
        <v>11702</v>
      </c>
      <c r="K4322" s="784"/>
      <c r="L4322" s="784"/>
    </row>
    <row r="4323" spans="1:12" ht="15">
      <c r="A4323" s="786" t="s">
        <v>11922</v>
      </c>
      <c r="B4323" s="785" t="s">
        <v>4243</v>
      </c>
      <c r="C4323" s="784" t="s">
        <v>11701</v>
      </c>
      <c r="D4323" s="784">
        <v>177</v>
      </c>
      <c r="E4323" s="784">
        <v>1716</v>
      </c>
      <c r="F4323" s="784">
        <v>1</v>
      </c>
      <c r="G4323" s="784" t="s">
        <v>3840</v>
      </c>
      <c r="H4323" s="784" t="s">
        <v>4245</v>
      </c>
      <c r="I4323" s="784" t="s">
        <v>4244</v>
      </c>
      <c r="J4323" s="784" t="s">
        <v>11702</v>
      </c>
      <c r="K4323" s="784"/>
      <c r="L4323" s="784"/>
    </row>
    <row r="4324" spans="1:12" ht="15">
      <c r="A4324" s="786" t="s">
        <v>11923</v>
      </c>
      <c r="B4324" s="785" t="s">
        <v>4246</v>
      </c>
      <c r="C4324" s="784" t="s">
        <v>11701</v>
      </c>
      <c r="D4324" s="784">
        <v>178</v>
      </c>
      <c r="E4324" s="784" t="s">
        <v>4247</v>
      </c>
      <c r="F4324" s="784">
        <v>0</v>
      </c>
      <c r="G4324" s="784"/>
      <c r="H4324" s="784" t="s">
        <v>4249</v>
      </c>
      <c r="I4324" s="784" t="s">
        <v>4248</v>
      </c>
      <c r="J4324" s="784" t="s">
        <v>11702</v>
      </c>
      <c r="K4324" s="784"/>
      <c r="L4324" s="784"/>
    </row>
    <row r="4325" spans="1:12" ht="15">
      <c r="A4325" s="786" t="s">
        <v>11924</v>
      </c>
      <c r="B4325" s="785" t="s">
        <v>4246</v>
      </c>
      <c r="C4325" s="784" t="s">
        <v>11701</v>
      </c>
      <c r="D4325" s="784">
        <v>179</v>
      </c>
      <c r="E4325" s="784" t="s">
        <v>4250</v>
      </c>
      <c r="F4325" s="784">
        <v>0</v>
      </c>
      <c r="G4325" s="784"/>
      <c r="H4325" s="784" t="s">
        <v>4251</v>
      </c>
      <c r="I4325" s="784" t="s">
        <v>4248</v>
      </c>
      <c r="J4325" s="784" t="s">
        <v>11702</v>
      </c>
      <c r="K4325" s="784"/>
      <c r="L4325" s="784"/>
    </row>
    <row r="4326" spans="1:12" ht="15">
      <c r="A4326" s="786" t="s">
        <v>11925</v>
      </c>
      <c r="B4326" s="785" t="s">
        <v>4252</v>
      </c>
      <c r="C4326" s="784" t="s">
        <v>11701</v>
      </c>
      <c r="D4326" s="784">
        <v>180</v>
      </c>
      <c r="E4326" s="784">
        <v>4453</v>
      </c>
      <c r="F4326" s="784">
        <v>1</v>
      </c>
      <c r="G4326" s="784" t="s">
        <v>3840</v>
      </c>
      <c r="H4326" s="784" t="s">
        <v>4254</v>
      </c>
      <c r="I4326" s="784" t="s">
        <v>4253</v>
      </c>
      <c r="J4326" s="784" t="s">
        <v>11702</v>
      </c>
      <c r="K4326" s="784"/>
      <c r="L4326" s="784"/>
    </row>
    <row r="4327" spans="1:12" ht="15">
      <c r="A4327" s="786" t="s">
        <v>11926</v>
      </c>
      <c r="B4327" s="785" t="s">
        <v>4255</v>
      </c>
      <c r="C4327" s="784" t="s">
        <v>11701</v>
      </c>
      <c r="D4327" s="784">
        <v>181</v>
      </c>
      <c r="E4327" s="784">
        <v>2110</v>
      </c>
      <c r="F4327" s="784">
        <v>0</v>
      </c>
      <c r="G4327" s="784"/>
      <c r="H4327" s="784" t="s">
        <v>4257</v>
      </c>
      <c r="I4327" s="784" t="s">
        <v>4256</v>
      </c>
      <c r="J4327" s="784" t="s">
        <v>11702</v>
      </c>
      <c r="K4327" s="784"/>
      <c r="L4327" s="784"/>
    </row>
    <row r="4328" spans="1:12" ht="15">
      <c r="A4328" s="786" t="s">
        <v>11927</v>
      </c>
      <c r="B4328" s="785" t="s">
        <v>4255</v>
      </c>
      <c r="C4328" s="784" t="s">
        <v>11701</v>
      </c>
      <c r="D4328" s="784">
        <v>182</v>
      </c>
      <c r="E4328" s="784">
        <v>2110</v>
      </c>
      <c r="F4328" s="784">
        <v>0</v>
      </c>
      <c r="G4328" s="784"/>
      <c r="H4328" s="784" t="s">
        <v>4258</v>
      </c>
      <c r="I4328" s="784" t="s">
        <v>4256</v>
      </c>
      <c r="J4328" s="784" t="s">
        <v>11702</v>
      </c>
      <c r="K4328" s="784"/>
      <c r="L4328" s="784"/>
    </row>
    <row r="4329" spans="1:12" ht="15">
      <c r="A4329" s="786" t="s">
        <v>11928</v>
      </c>
      <c r="B4329" s="785" t="s">
        <v>4259</v>
      </c>
      <c r="C4329" s="784" t="s">
        <v>11701</v>
      </c>
      <c r="D4329" s="784">
        <v>183</v>
      </c>
      <c r="E4329" s="784">
        <v>9139</v>
      </c>
      <c r="F4329" s="784">
        <v>1</v>
      </c>
      <c r="G4329" s="784" t="s">
        <v>3840</v>
      </c>
      <c r="H4329" s="784" t="s">
        <v>4257</v>
      </c>
      <c r="I4329" s="784" t="s">
        <v>4260</v>
      </c>
      <c r="J4329" s="784" t="s">
        <v>11702</v>
      </c>
      <c r="K4329" s="784"/>
      <c r="L4329" s="784"/>
    </row>
    <row r="4330" spans="1:12" ht="15">
      <c r="A4330" s="786" t="s">
        <v>11929</v>
      </c>
      <c r="B4330" s="785" t="s">
        <v>4246</v>
      </c>
      <c r="C4330" s="784" t="s">
        <v>11701</v>
      </c>
      <c r="D4330" s="784">
        <v>184</v>
      </c>
      <c r="E4330" s="784" t="s">
        <v>4262</v>
      </c>
      <c r="F4330" s="784">
        <v>0</v>
      </c>
      <c r="G4330" s="784" t="s">
        <v>3835</v>
      </c>
      <c r="H4330" s="784" t="s">
        <v>4263</v>
      </c>
      <c r="I4330" s="784" t="s">
        <v>4248</v>
      </c>
      <c r="J4330" s="784" t="s">
        <v>11702</v>
      </c>
      <c r="K4330" s="784"/>
      <c r="L4330" s="784"/>
    </row>
    <row r="4331" spans="1:12" ht="15">
      <c r="A4331" s="786" t="s">
        <v>11930</v>
      </c>
      <c r="B4331" s="785" t="s">
        <v>4264</v>
      </c>
      <c r="C4331" s="784" t="s">
        <v>11701</v>
      </c>
      <c r="D4331" s="784">
        <v>185</v>
      </c>
      <c r="E4331" s="784" t="s">
        <v>4265</v>
      </c>
      <c r="F4331" s="784">
        <v>0</v>
      </c>
      <c r="G4331" s="784" t="s">
        <v>3835</v>
      </c>
      <c r="H4331" s="784" t="s">
        <v>4267</v>
      </c>
      <c r="I4331" s="784" t="s">
        <v>4266</v>
      </c>
      <c r="J4331" s="784" t="s">
        <v>11702</v>
      </c>
      <c r="K4331" s="784"/>
      <c r="L4331" s="784"/>
    </row>
    <row r="4332" spans="1:12" ht="15">
      <c r="A4332" s="786" t="s">
        <v>11931</v>
      </c>
      <c r="B4332" s="785" t="s">
        <v>4268</v>
      </c>
      <c r="C4332" s="784" t="s">
        <v>11701</v>
      </c>
      <c r="D4332" s="784">
        <v>186</v>
      </c>
      <c r="E4332" s="784">
        <v>1842</v>
      </c>
      <c r="F4332" s="784">
        <v>1</v>
      </c>
      <c r="G4332" s="784" t="s">
        <v>3835</v>
      </c>
      <c r="H4332" s="784" t="s">
        <v>4257</v>
      </c>
      <c r="I4332" s="784" t="s">
        <v>4269</v>
      </c>
      <c r="J4332" s="784" t="s">
        <v>11702</v>
      </c>
      <c r="K4332" s="784"/>
      <c r="L4332" s="784"/>
    </row>
    <row r="4333" spans="1:12" ht="15">
      <c r="A4333" s="786" t="s">
        <v>11932</v>
      </c>
      <c r="B4333" s="785" t="s">
        <v>4271</v>
      </c>
      <c r="C4333" s="784" t="s">
        <v>11701</v>
      </c>
      <c r="D4333" s="784">
        <v>187</v>
      </c>
      <c r="E4333" s="784" t="s">
        <v>4272</v>
      </c>
      <c r="F4333" s="784">
        <v>0</v>
      </c>
      <c r="G4333" s="784"/>
      <c r="H4333" s="784" t="s">
        <v>3973</v>
      </c>
      <c r="I4333" s="784" t="s">
        <v>4273</v>
      </c>
      <c r="J4333" s="784" t="s">
        <v>11702</v>
      </c>
      <c r="K4333" s="784"/>
      <c r="L4333" s="784"/>
    </row>
    <row r="4334" spans="1:12" ht="15">
      <c r="A4334" s="786" t="s">
        <v>11933</v>
      </c>
      <c r="B4334" s="785" t="s">
        <v>4271</v>
      </c>
      <c r="C4334" s="784" t="s">
        <v>11701</v>
      </c>
      <c r="D4334" s="784">
        <v>188</v>
      </c>
      <c r="E4334" s="784" t="s">
        <v>4274</v>
      </c>
      <c r="F4334" s="784">
        <v>0</v>
      </c>
      <c r="G4334" s="784"/>
      <c r="H4334" s="784" t="s">
        <v>4258</v>
      </c>
      <c r="I4334" s="784" t="s">
        <v>4275</v>
      </c>
      <c r="J4334" s="784" t="s">
        <v>11702</v>
      </c>
      <c r="K4334" s="784"/>
      <c r="L4334" s="784"/>
    </row>
    <row r="4335" spans="1:12" ht="15">
      <c r="A4335" s="786" t="s">
        <v>11934</v>
      </c>
      <c r="B4335" s="785" t="s">
        <v>4276</v>
      </c>
      <c r="C4335" s="784" t="s">
        <v>11701</v>
      </c>
      <c r="D4335" s="784">
        <v>189</v>
      </c>
      <c r="E4335" s="784" t="s">
        <v>4277</v>
      </c>
      <c r="F4335" s="784">
        <v>0</v>
      </c>
      <c r="G4335" s="784"/>
      <c r="H4335" s="784" t="s">
        <v>4258</v>
      </c>
      <c r="I4335" s="784" t="s">
        <v>4278</v>
      </c>
      <c r="J4335" s="784" t="s">
        <v>11702</v>
      </c>
      <c r="K4335" s="784"/>
      <c r="L4335" s="784"/>
    </row>
    <row r="4336" spans="1:12" ht="15">
      <c r="A4336" s="786" t="s">
        <v>11935</v>
      </c>
      <c r="B4336" s="785" t="s">
        <v>4276</v>
      </c>
      <c r="C4336" s="784" t="s">
        <v>11701</v>
      </c>
      <c r="D4336" s="784">
        <v>190</v>
      </c>
      <c r="E4336" s="784" t="s">
        <v>4279</v>
      </c>
      <c r="F4336" s="784">
        <v>0</v>
      </c>
      <c r="G4336" s="784"/>
      <c r="H4336" s="784" t="s">
        <v>4001</v>
      </c>
      <c r="I4336" s="784" t="s">
        <v>4280</v>
      </c>
      <c r="J4336" s="784" t="s">
        <v>11702</v>
      </c>
      <c r="K4336" s="784"/>
      <c r="L4336" s="784"/>
    </row>
    <row r="4337" spans="1:12" ht="15">
      <c r="A4337" s="786" t="s">
        <v>11936</v>
      </c>
      <c r="B4337" s="785" t="s">
        <v>4281</v>
      </c>
      <c r="C4337" s="784" t="s">
        <v>11701</v>
      </c>
      <c r="D4337" s="784">
        <v>191</v>
      </c>
      <c r="E4337" s="784" t="s">
        <v>4282</v>
      </c>
      <c r="F4337" s="784">
        <v>0</v>
      </c>
      <c r="G4337" s="784"/>
      <c r="H4337" s="784" t="s">
        <v>3976</v>
      </c>
      <c r="I4337" s="784" t="s">
        <v>4283</v>
      </c>
      <c r="J4337" s="784" t="s">
        <v>11702</v>
      </c>
      <c r="K4337" s="784"/>
      <c r="L4337" s="784"/>
    </row>
    <row r="4338" spans="1:12" ht="15">
      <c r="A4338" s="786" t="s">
        <v>11937</v>
      </c>
      <c r="B4338" s="785" t="s">
        <v>4281</v>
      </c>
      <c r="C4338" s="784" t="s">
        <v>11701</v>
      </c>
      <c r="D4338" s="784">
        <v>192</v>
      </c>
      <c r="E4338" s="784" t="s">
        <v>4284</v>
      </c>
      <c r="F4338" s="784">
        <v>0</v>
      </c>
      <c r="G4338" s="784"/>
      <c r="H4338" s="784" t="s">
        <v>4285</v>
      </c>
      <c r="I4338" s="784" t="s">
        <v>4283</v>
      </c>
      <c r="J4338" s="784" t="s">
        <v>11702</v>
      </c>
      <c r="K4338" s="784"/>
      <c r="L4338" s="784"/>
    </row>
    <row r="4339" spans="1:12" ht="15">
      <c r="A4339" s="786" t="s">
        <v>11938</v>
      </c>
      <c r="B4339" s="785" t="s">
        <v>4268</v>
      </c>
      <c r="C4339" s="784" t="s">
        <v>11701</v>
      </c>
      <c r="D4339" s="784">
        <v>193</v>
      </c>
      <c r="E4339" s="784">
        <v>7039</v>
      </c>
      <c r="F4339" s="784">
        <v>1</v>
      </c>
      <c r="G4339" s="784" t="s">
        <v>3835</v>
      </c>
      <c r="H4339" s="784" t="s">
        <v>4257</v>
      </c>
      <c r="I4339" s="784" t="s">
        <v>4269</v>
      </c>
      <c r="J4339" s="784" t="s">
        <v>11702</v>
      </c>
      <c r="K4339" s="784"/>
      <c r="L4339" s="784"/>
    </row>
    <row r="4340" spans="1:12" ht="15">
      <c r="A4340" s="786" t="s">
        <v>11939</v>
      </c>
      <c r="B4340" s="785" t="s">
        <v>4286</v>
      </c>
      <c r="C4340" s="784" t="s">
        <v>11701</v>
      </c>
      <c r="D4340" s="784">
        <v>194</v>
      </c>
      <c r="E4340" s="784" t="s">
        <v>4287</v>
      </c>
      <c r="F4340" s="784">
        <v>0</v>
      </c>
      <c r="G4340" s="784"/>
      <c r="H4340" s="784" t="s">
        <v>3884</v>
      </c>
      <c r="I4340" s="784" t="s">
        <v>4283</v>
      </c>
      <c r="J4340" s="784" t="s">
        <v>11702</v>
      </c>
      <c r="K4340" s="784"/>
      <c r="L4340" s="784"/>
    </row>
    <row r="4341" spans="1:12" ht="15">
      <c r="A4341" s="786" t="s">
        <v>11940</v>
      </c>
      <c r="B4341" s="785" t="s">
        <v>4207</v>
      </c>
      <c r="C4341" s="784" t="s">
        <v>11701</v>
      </c>
      <c r="D4341" s="784">
        <v>195</v>
      </c>
      <c r="E4341" s="784">
        <v>70227</v>
      </c>
      <c r="F4341" s="784">
        <v>0</v>
      </c>
      <c r="G4341" s="784" t="s">
        <v>3835</v>
      </c>
      <c r="H4341" s="784" t="s">
        <v>4209</v>
      </c>
      <c r="I4341" s="784" t="s">
        <v>4212</v>
      </c>
      <c r="J4341" s="784" t="s">
        <v>11702</v>
      </c>
      <c r="K4341" s="784"/>
      <c r="L4341" s="784"/>
    </row>
    <row r="4342" spans="1:12" ht="15">
      <c r="A4342" s="786" t="s">
        <v>11941</v>
      </c>
      <c r="B4342" s="785" t="s">
        <v>4207</v>
      </c>
      <c r="C4342" s="784" t="s">
        <v>11701</v>
      </c>
      <c r="D4342" s="784">
        <v>196</v>
      </c>
      <c r="E4342" s="784">
        <v>35625</v>
      </c>
      <c r="F4342" s="784">
        <v>0</v>
      </c>
      <c r="G4342" s="784" t="s">
        <v>3835</v>
      </c>
      <c r="H4342" s="784" t="s">
        <v>4209</v>
      </c>
      <c r="I4342" s="784" t="s">
        <v>4212</v>
      </c>
      <c r="J4342" s="784" t="s">
        <v>11702</v>
      </c>
      <c r="K4342" s="784"/>
      <c r="L4342" s="784"/>
    </row>
    <row r="4343" spans="1:12" ht="15">
      <c r="A4343" s="786" t="s">
        <v>11942</v>
      </c>
      <c r="B4343" s="785" t="s">
        <v>4289</v>
      </c>
      <c r="C4343" s="784" t="s">
        <v>11701</v>
      </c>
      <c r="D4343" s="784">
        <v>197</v>
      </c>
      <c r="E4343" s="784" t="s">
        <v>4290</v>
      </c>
      <c r="F4343" s="784">
        <v>0</v>
      </c>
      <c r="G4343" s="784" t="s">
        <v>3835</v>
      </c>
      <c r="H4343" s="784" t="s">
        <v>4292</v>
      </c>
      <c r="I4343" s="784" t="s">
        <v>4291</v>
      </c>
      <c r="J4343" s="784" t="s">
        <v>11702</v>
      </c>
      <c r="K4343" s="784"/>
      <c r="L4343" s="784"/>
    </row>
    <row r="4344" spans="1:12" ht="15">
      <c r="A4344" s="786" t="s">
        <v>11943</v>
      </c>
      <c r="B4344" s="785" t="s">
        <v>4207</v>
      </c>
      <c r="C4344" s="784" t="s">
        <v>11701</v>
      </c>
      <c r="D4344" s="784">
        <v>198</v>
      </c>
      <c r="E4344" s="784">
        <v>95973</v>
      </c>
      <c r="F4344" s="784">
        <v>0</v>
      </c>
      <c r="G4344" s="784" t="s">
        <v>3835</v>
      </c>
      <c r="H4344" s="784" t="s">
        <v>4209</v>
      </c>
      <c r="I4344" s="784" t="s">
        <v>4212</v>
      </c>
      <c r="J4344" s="784" t="s">
        <v>11702</v>
      </c>
      <c r="K4344" s="784"/>
      <c r="L4344" s="784"/>
    </row>
    <row r="4345" spans="1:12" ht="15">
      <c r="A4345" s="786" t="s">
        <v>11944</v>
      </c>
      <c r="B4345" s="785" t="s">
        <v>3978</v>
      </c>
      <c r="C4345" s="784" t="s">
        <v>11701</v>
      </c>
      <c r="D4345" s="784">
        <v>199</v>
      </c>
      <c r="E4345" s="784" t="s">
        <v>4293</v>
      </c>
      <c r="F4345" s="784">
        <v>1</v>
      </c>
      <c r="G4345" s="784" t="s">
        <v>3840</v>
      </c>
      <c r="H4345" s="784" t="s">
        <v>3981</v>
      </c>
      <c r="I4345" s="784" t="s">
        <v>3980</v>
      </c>
      <c r="J4345" s="784" t="s">
        <v>11702</v>
      </c>
      <c r="K4345" s="784"/>
      <c r="L4345" s="784"/>
    </row>
    <row r="4346" spans="1:12" ht="15">
      <c r="A4346" s="786" t="s">
        <v>11945</v>
      </c>
      <c r="B4346" s="785" t="s">
        <v>3985</v>
      </c>
      <c r="C4346" s="784" t="s">
        <v>11701</v>
      </c>
      <c r="D4346" s="784">
        <v>200</v>
      </c>
      <c r="E4346" s="784">
        <v>24312</v>
      </c>
      <c r="F4346" s="784">
        <v>1</v>
      </c>
      <c r="G4346" s="784" t="s">
        <v>3840</v>
      </c>
      <c r="H4346" s="784" t="s">
        <v>4295</v>
      </c>
      <c r="I4346" s="784" t="s">
        <v>3986</v>
      </c>
      <c r="J4346" s="784" t="s">
        <v>11702</v>
      </c>
      <c r="K4346" s="784"/>
      <c r="L4346" s="784"/>
    </row>
    <row r="4347" spans="1:12" ht="15">
      <c r="A4347" s="786" t="s">
        <v>11946</v>
      </c>
      <c r="B4347" s="785" t="s">
        <v>4296</v>
      </c>
      <c r="C4347" s="784" t="s">
        <v>11701</v>
      </c>
      <c r="D4347" s="784">
        <v>201</v>
      </c>
      <c r="E4347" s="784">
        <v>17554</v>
      </c>
      <c r="F4347" s="784">
        <v>1</v>
      </c>
      <c r="G4347" s="784" t="s">
        <v>3835</v>
      </c>
      <c r="H4347" s="784" t="s">
        <v>4298</v>
      </c>
      <c r="I4347" s="784" t="s">
        <v>4297</v>
      </c>
      <c r="J4347" s="784" t="s">
        <v>11702</v>
      </c>
      <c r="K4347" s="784"/>
      <c r="L4347" s="784"/>
    </row>
    <row r="4348" spans="1:12" ht="15">
      <c r="A4348" s="786" t="s">
        <v>11947</v>
      </c>
      <c r="B4348" s="785" t="s">
        <v>4299</v>
      </c>
      <c r="C4348" s="784" t="s">
        <v>11701</v>
      </c>
      <c r="D4348" s="784">
        <v>202</v>
      </c>
      <c r="E4348" s="784" t="s">
        <v>3793</v>
      </c>
      <c r="F4348" s="784">
        <v>2</v>
      </c>
      <c r="G4348" s="784" t="s">
        <v>3796</v>
      </c>
      <c r="H4348" s="784" t="s">
        <v>4301</v>
      </c>
      <c r="I4348" s="784" t="s">
        <v>4300</v>
      </c>
      <c r="J4348" s="784" t="s">
        <v>11702</v>
      </c>
      <c r="K4348" s="784"/>
      <c r="L4348" s="784"/>
    </row>
    <row r="4349" spans="1:12" ht="15">
      <c r="A4349" s="786" t="s">
        <v>11948</v>
      </c>
      <c r="B4349" s="785" t="s">
        <v>4303</v>
      </c>
      <c r="C4349" s="784" t="s">
        <v>11701</v>
      </c>
      <c r="D4349" s="784">
        <v>203</v>
      </c>
      <c r="E4349" s="784" t="s">
        <v>3793</v>
      </c>
      <c r="F4349" s="784">
        <v>1</v>
      </c>
      <c r="G4349" s="784" t="s">
        <v>3796</v>
      </c>
      <c r="H4349" s="784" t="s">
        <v>3815</v>
      </c>
      <c r="I4349" s="784" t="s">
        <v>4304</v>
      </c>
      <c r="J4349" s="784" t="s">
        <v>11702</v>
      </c>
      <c r="K4349" s="784"/>
      <c r="L4349" s="784"/>
    </row>
    <row r="4350" spans="1:12" ht="15">
      <c r="A4350" s="786" t="s">
        <v>11949</v>
      </c>
      <c r="B4350" s="785" t="s">
        <v>4305</v>
      </c>
      <c r="C4350" s="784" t="s">
        <v>11701</v>
      </c>
      <c r="D4350" s="784">
        <v>204</v>
      </c>
      <c r="E4350" s="784" t="s">
        <v>4306</v>
      </c>
      <c r="F4350" s="784">
        <v>1</v>
      </c>
      <c r="G4350" s="784" t="s">
        <v>3996</v>
      </c>
      <c r="H4350" s="784" t="s">
        <v>3795</v>
      </c>
      <c r="I4350" s="784" t="s">
        <v>4107</v>
      </c>
      <c r="J4350" s="784" t="s">
        <v>11702</v>
      </c>
      <c r="K4350" s="784"/>
      <c r="L4350" s="784"/>
    </row>
    <row r="4351" spans="1:12" ht="15">
      <c r="A4351" s="786" t="s">
        <v>11950</v>
      </c>
      <c r="B4351" s="785" t="s">
        <v>4307</v>
      </c>
      <c r="C4351" s="784" t="s">
        <v>11701</v>
      </c>
      <c r="D4351" s="784">
        <v>205</v>
      </c>
      <c r="E4351" s="784">
        <v>5266</v>
      </c>
      <c r="F4351" s="784">
        <v>0</v>
      </c>
      <c r="G4351" s="784"/>
      <c r="H4351" s="784" t="s">
        <v>3798</v>
      </c>
      <c r="I4351" s="784" t="s">
        <v>4308</v>
      </c>
      <c r="J4351" s="784" t="s">
        <v>11702</v>
      </c>
      <c r="K4351" s="784"/>
      <c r="L4351" s="784"/>
    </row>
    <row r="4352" spans="1:12" ht="15">
      <c r="A4352" s="786" t="s">
        <v>11951</v>
      </c>
      <c r="B4352" s="785" t="s">
        <v>4307</v>
      </c>
      <c r="C4352" s="784" t="s">
        <v>11701</v>
      </c>
      <c r="D4352" s="784">
        <v>206</v>
      </c>
      <c r="E4352" s="784">
        <v>7113</v>
      </c>
      <c r="F4352" s="784">
        <v>0</v>
      </c>
      <c r="G4352" s="784"/>
      <c r="H4352" s="784" t="s">
        <v>4215</v>
      </c>
      <c r="I4352" s="784" t="s">
        <v>4308</v>
      </c>
      <c r="J4352" s="784" t="s">
        <v>11702</v>
      </c>
      <c r="K4352" s="784"/>
      <c r="L4352" s="784"/>
    </row>
    <row r="4353" spans="1:12" ht="15">
      <c r="A4353" s="786" t="s">
        <v>11952</v>
      </c>
      <c r="B4353" s="785" t="s">
        <v>4309</v>
      </c>
      <c r="C4353" s="784" t="s">
        <v>11701</v>
      </c>
      <c r="D4353" s="784">
        <v>207</v>
      </c>
      <c r="E4353" s="784" t="s">
        <v>4310</v>
      </c>
      <c r="F4353" s="784">
        <v>0</v>
      </c>
      <c r="G4353" s="784" t="s">
        <v>3840</v>
      </c>
      <c r="H4353" s="784" t="s">
        <v>4312</v>
      </c>
      <c r="I4353" s="784" t="s">
        <v>4311</v>
      </c>
      <c r="J4353" s="784" t="s">
        <v>11702</v>
      </c>
      <c r="K4353" s="784"/>
      <c r="L4353" s="784"/>
    </row>
    <row r="4354" spans="1:12" ht="15">
      <c r="A4354" s="786" t="s">
        <v>11953</v>
      </c>
      <c r="B4354" s="785" t="s">
        <v>4313</v>
      </c>
      <c r="C4354" s="784" t="s">
        <v>11701</v>
      </c>
      <c r="D4354" s="784">
        <v>208</v>
      </c>
      <c r="E4354" s="784" t="s">
        <v>4314</v>
      </c>
      <c r="F4354" s="784">
        <v>0</v>
      </c>
      <c r="G4354" s="784"/>
      <c r="H4354" s="784" t="s">
        <v>4102</v>
      </c>
      <c r="I4354" s="784" t="s">
        <v>4315</v>
      </c>
      <c r="J4354" s="784" t="s">
        <v>11702</v>
      </c>
      <c r="K4354" s="784"/>
      <c r="L4354" s="784"/>
    </row>
    <row r="4355" spans="1:12" ht="15">
      <c r="A4355" s="786" t="s">
        <v>11954</v>
      </c>
      <c r="B4355" s="785" t="s">
        <v>4316</v>
      </c>
      <c r="C4355" s="784" t="s">
        <v>11701</v>
      </c>
      <c r="D4355" s="784">
        <v>209</v>
      </c>
      <c r="E4355" s="784" t="s">
        <v>3793</v>
      </c>
      <c r="F4355" s="784">
        <v>0</v>
      </c>
      <c r="G4355" s="784" t="s">
        <v>3796</v>
      </c>
      <c r="H4355" s="784" t="s">
        <v>4317</v>
      </c>
      <c r="I4355" s="784" t="s">
        <v>71</v>
      </c>
      <c r="J4355" s="784" t="s">
        <v>11702</v>
      </c>
      <c r="K4355" s="784"/>
      <c r="L4355" s="784"/>
    </row>
    <row r="4356" spans="1:12" ht="15">
      <c r="A4356" s="786" t="s">
        <v>11955</v>
      </c>
      <c r="B4356" s="785" t="s">
        <v>4318</v>
      </c>
      <c r="C4356" s="784" t="s">
        <v>11701</v>
      </c>
      <c r="D4356" s="784">
        <v>210</v>
      </c>
      <c r="E4356" s="784">
        <v>1399</v>
      </c>
      <c r="F4356" s="784">
        <v>1</v>
      </c>
      <c r="G4356" s="784" t="s">
        <v>3840</v>
      </c>
      <c r="H4356" s="784" t="s">
        <v>4319</v>
      </c>
      <c r="I4356" s="784" t="s">
        <v>1009</v>
      </c>
      <c r="J4356" s="784" t="s">
        <v>11702</v>
      </c>
      <c r="K4356" s="784"/>
      <c r="L4356" s="784"/>
    </row>
    <row r="4357" spans="1:12" ht="15">
      <c r="A4357" s="786" t="s">
        <v>11956</v>
      </c>
      <c r="B4357" s="785" t="s">
        <v>4318</v>
      </c>
      <c r="C4357" s="784" t="s">
        <v>11701</v>
      </c>
      <c r="D4357" s="784">
        <v>211</v>
      </c>
      <c r="E4357" s="784">
        <v>1643</v>
      </c>
      <c r="F4357" s="784">
        <v>1</v>
      </c>
      <c r="G4357" s="784" t="s">
        <v>3840</v>
      </c>
      <c r="H4357" s="784" t="s">
        <v>4320</v>
      </c>
      <c r="I4357" s="784" t="s">
        <v>1009</v>
      </c>
      <c r="J4357" s="784" t="s">
        <v>11702</v>
      </c>
      <c r="K4357" s="784"/>
      <c r="L4357" s="784"/>
    </row>
    <row r="4358" spans="1:12" ht="15">
      <c r="A4358" s="786" t="s">
        <v>11957</v>
      </c>
      <c r="B4358" s="785" t="s">
        <v>4321</v>
      </c>
      <c r="C4358" s="784" t="s">
        <v>11701</v>
      </c>
      <c r="D4358" s="784">
        <v>212</v>
      </c>
      <c r="E4358" s="784" t="s">
        <v>4322</v>
      </c>
      <c r="F4358" s="784">
        <v>0</v>
      </c>
      <c r="G4358" s="784" t="s">
        <v>3996</v>
      </c>
      <c r="H4358" s="784" t="s">
        <v>4285</v>
      </c>
      <c r="I4358" s="784" t="s">
        <v>4323</v>
      </c>
      <c r="J4358" s="784" t="s">
        <v>11702</v>
      </c>
      <c r="K4358" s="784"/>
      <c r="L4358" s="784"/>
    </row>
    <row r="4359" spans="1:12" ht="15">
      <c r="A4359" s="786" t="s">
        <v>11958</v>
      </c>
      <c r="B4359" s="785" t="s">
        <v>4026</v>
      </c>
      <c r="C4359" s="784" t="s">
        <v>11701</v>
      </c>
      <c r="D4359" s="784">
        <v>213</v>
      </c>
      <c r="E4359" s="784" t="s">
        <v>4324</v>
      </c>
      <c r="F4359" s="784">
        <v>1</v>
      </c>
      <c r="G4359" s="784" t="s">
        <v>3835</v>
      </c>
      <c r="H4359" s="784" t="s">
        <v>4325</v>
      </c>
      <c r="I4359" s="784" t="s">
        <v>4028</v>
      </c>
      <c r="J4359" s="784" t="s">
        <v>11702</v>
      </c>
      <c r="K4359" s="784"/>
      <c r="L4359" s="784"/>
    </row>
    <row r="4360" spans="1:12" ht="15">
      <c r="A4360" s="786" t="s">
        <v>11959</v>
      </c>
      <c r="B4360" s="785" t="s">
        <v>4246</v>
      </c>
      <c r="C4360" s="784" t="s">
        <v>11701</v>
      </c>
      <c r="D4360" s="784">
        <v>214</v>
      </c>
      <c r="E4360" s="784" t="s">
        <v>4326</v>
      </c>
      <c r="F4360" s="784">
        <v>0</v>
      </c>
      <c r="G4360" s="784" t="s">
        <v>3835</v>
      </c>
      <c r="H4360" s="784" t="s">
        <v>4327</v>
      </c>
      <c r="I4360" s="784" t="s">
        <v>4248</v>
      </c>
      <c r="J4360" s="784" t="s">
        <v>11702</v>
      </c>
      <c r="K4360" s="784"/>
      <c r="L4360" s="784"/>
    </row>
    <row r="4361" spans="1:12" ht="15">
      <c r="A4361" s="786" t="s">
        <v>11960</v>
      </c>
      <c r="B4361" s="785" t="s">
        <v>4246</v>
      </c>
      <c r="C4361" s="784" t="s">
        <v>11701</v>
      </c>
      <c r="D4361" s="784">
        <v>215</v>
      </c>
      <c r="E4361" s="784" t="s">
        <v>4328</v>
      </c>
      <c r="F4361" s="784">
        <v>0</v>
      </c>
      <c r="G4361" s="784" t="s">
        <v>3835</v>
      </c>
      <c r="H4361" s="784" t="s">
        <v>4329</v>
      </c>
      <c r="I4361" s="784" t="s">
        <v>4248</v>
      </c>
      <c r="J4361" s="784" t="s">
        <v>11702</v>
      </c>
      <c r="K4361" s="784"/>
      <c r="L4361" s="784"/>
    </row>
    <row r="4362" spans="1:12" ht="15">
      <c r="A4362" s="786" t="s">
        <v>11961</v>
      </c>
      <c r="B4362" s="785" t="s">
        <v>4246</v>
      </c>
      <c r="C4362" s="784" t="s">
        <v>11701</v>
      </c>
      <c r="D4362" s="784">
        <v>216</v>
      </c>
      <c r="E4362" s="784" t="s">
        <v>4330</v>
      </c>
      <c r="F4362" s="784">
        <v>1</v>
      </c>
      <c r="G4362" s="784" t="s">
        <v>3835</v>
      </c>
      <c r="H4362" s="784" t="s">
        <v>3785</v>
      </c>
      <c r="I4362" s="784" t="s">
        <v>4248</v>
      </c>
      <c r="J4362" s="784" t="s">
        <v>11702</v>
      </c>
      <c r="K4362" s="784"/>
      <c r="L4362" s="784"/>
    </row>
    <row r="4363" spans="1:12" ht="15">
      <c r="A4363" s="786" t="s">
        <v>11962</v>
      </c>
      <c r="B4363" s="785" t="s">
        <v>4332</v>
      </c>
      <c r="C4363" s="784" t="s">
        <v>11701</v>
      </c>
      <c r="D4363" s="784">
        <v>217</v>
      </c>
      <c r="E4363" s="784" t="s">
        <v>4333</v>
      </c>
      <c r="F4363" s="784">
        <v>1</v>
      </c>
      <c r="G4363" s="784" t="s">
        <v>3996</v>
      </c>
      <c r="H4363" s="784" t="s">
        <v>4088</v>
      </c>
      <c r="I4363" s="784" t="s">
        <v>666</v>
      </c>
      <c r="J4363" s="784" t="s">
        <v>11702</v>
      </c>
      <c r="K4363" s="784"/>
      <c r="L4363" s="784"/>
    </row>
    <row r="4364" spans="1:12" ht="15">
      <c r="A4364" s="786" t="s">
        <v>11963</v>
      </c>
      <c r="B4364" s="785" t="s">
        <v>4044</v>
      </c>
      <c r="C4364" s="784" t="s">
        <v>11701</v>
      </c>
      <c r="D4364" s="784">
        <v>218</v>
      </c>
      <c r="E4364" s="784">
        <v>902</v>
      </c>
      <c r="F4364" s="784">
        <v>1</v>
      </c>
      <c r="G4364" s="784" t="s">
        <v>3840</v>
      </c>
      <c r="H4364" s="784" t="s">
        <v>4334</v>
      </c>
      <c r="I4364" s="784" t="s">
        <v>4045</v>
      </c>
      <c r="J4364" s="784" t="s">
        <v>11702</v>
      </c>
      <c r="K4364" s="784"/>
      <c r="L4364" s="784"/>
    </row>
    <row r="4365" spans="1:12" ht="15">
      <c r="A4365" s="786" t="s">
        <v>11964</v>
      </c>
      <c r="B4365" s="785" t="s">
        <v>4044</v>
      </c>
      <c r="C4365" s="784" t="s">
        <v>11701</v>
      </c>
      <c r="D4365" s="784">
        <v>219</v>
      </c>
      <c r="E4365" s="784">
        <v>999</v>
      </c>
      <c r="F4365" s="784">
        <v>1</v>
      </c>
      <c r="G4365" s="784" t="s">
        <v>3840</v>
      </c>
      <c r="H4365" s="784" t="s">
        <v>4046</v>
      </c>
      <c r="I4365" s="784" t="s">
        <v>4045</v>
      </c>
      <c r="J4365" s="784" t="s">
        <v>11702</v>
      </c>
      <c r="K4365" s="784"/>
      <c r="L4365" s="784"/>
    </row>
    <row r="4366" spans="1:12" ht="15">
      <c r="A4366" s="786" t="s">
        <v>11965</v>
      </c>
      <c r="B4366" s="785" t="s">
        <v>4264</v>
      </c>
      <c r="C4366" s="784" t="s">
        <v>11701</v>
      </c>
      <c r="D4366" s="784">
        <v>220</v>
      </c>
      <c r="E4366" s="784" t="s">
        <v>4335</v>
      </c>
      <c r="F4366" s="784">
        <v>0</v>
      </c>
      <c r="G4366" s="784" t="s">
        <v>3835</v>
      </c>
      <c r="H4366" s="784" t="s">
        <v>4191</v>
      </c>
      <c r="I4366" s="784" t="s">
        <v>4248</v>
      </c>
      <c r="J4366" s="784" t="s">
        <v>11702</v>
      </c>
      <c r="K4366" s="784"/>
      <c r="L4366" s="784"/>
    </row>
    <row r="4367" spans="1:12" ht="15">
      <c r="A4367" s="786" t="s">
        <v>11966</v>
      </c>
      <c r="B4367" s="785" t="s">
        <v>4044</v>
      </c>
      <c r="C4367" s="784" t="s">
        <v>11701</v>
      </c>
      <c r="D4367" s="784">
        <v>221</v>
      </c>
      <c r="E4367" s="784">
        <v>919</v>
      </c>
      <c r="F4367" s="784">
        <v>1</v>
      </c>
      <c r="G4367" s="784" t="s">
        <v>3840</v>
      </c>
      <c r="H4367" s="784" t="s">
        <v>4336</v>
      </c>
      <c r="I4367" s="784" t="s">
        <v>4045</v>
      </c>
      <c r="J4367" s="784" t="s">
        <v>11702</v>
      </c>
      <c r="K4367" s="784"/>
      <c r="L4367" s="784"/>
    </row>
    <row r="4368" spans="1:12" ht="15">
      <c r="A4368" s="786" t="s">
        <v>11967</v>
      </c>
      <c r="B4368" s="785" t="s">
        <v>4044</v>
      </c>
      <c r="C4368" s="784" t="s">
        <v>11701</v>
      </c>
      <c r="D4368" s="784">
        <v>222</v>
      </c>
      <c r="E4368" s="784">
        <v>344</v>
      </c>
      <c r="F4368" s="784">
        <v>1</v>
      </c>
      <c r="G4368" s="784" t="s">
        <v>3840</v>
      </c>
      <c r="H4368" s="784" t="s">
        <v>4336</v>
      </c>
      <c r="I4368" s="784" t="s">
        <v>4045</v>
      </c>
      <c r="J4368" s="784" t="s">
        <v>11702</v>
      </c>
      <c r="K4368" s="784"/>
      <c r="L4368" s="784"/>
    </row>
    <row r="4369" spans="1:12" ht="15">
      <c r="A4369" s="786" t="s">
        <v>11968</v>
      </c>
      <c r="B4369" s="785" t="s">
        <v>4050</v>
      </c>
      <c r="C4369" s="784" t="s">
        <v>11701</v>
      </c>
      <c r="D4369" s="784">
        <v>223</v>
      </c>
      <c r="E4369" s="784">
        <v>426</v>
      </c>
      <c r="F4369" s="784">
        <v>1</v>
      </c>
      <c r="G4369" s="784" t="s">
        <v>3840</v>
      </c>
      <c r="H4369" s="784" t="s">
        <v>4052</v>
      </c>
      <c r="I4369" s="784" t="s">
        <v>1009</v>
      </c>
      <c r="J4369" s="784" t="s">
        <v>11702</v>
      </c>
      <c r="K4369" s="784"/>
      <c r="L4369" s="784"/>
    </row>
    <row r="4370" spans="1:12" ht="15">
      <c r="A4370" s="786" t="s">
        <v>11969</v>
      </c>
      <c r="B4370" s="785" t="s">
        <v>4337</v>
      </c>
      <c r="C4370" s="784" t="s">
        <v>11701</v>
      </c>
      <c r="D4370" s="784">
        <v>224</v>
      </c>
      <c r="E4370" s="784" t="s">
        <v>4338</v>
      </c>
      <c r="F4370" s="784">
        <v>1</v>
      </c>
      <c r="G4370" s="784" t="s">
        <v>3840</v>
      </c>
      <c r="H4370" s="784" t="s">
        <v>3807</v>
      </c>
      <c r="I4370" s="784" t="s">
        <v>4339</v>
      </c>
      <c r="J4370" s="784" t="s">
        <v>11702</v>
      </c>
      <c r="K4370" s="784"/>
      <c r="L4370" s="784"/>
    </row>
    <row r="4371" spans="1:12" ht="15">
      <c r="A4371" s="786" t="s">
        <v>11970</v>
      </c>
      <c r="B4371" s="785" t="s">
        <v>4340</v>
      </c>
      <c r="C4371" s="784" t="s">
        <v>11701</v>
      </c>
      <c r="D4371" s="784">
        <v>225</v>
      </c>
      <c r="E4371" s="784" t="s">
        <v>3793</v>
      </c>
      <c r="F4371" s="784">
        <v>7</v>
      </c>
      <c r="G4371" s="784" t="s">
        <v>3796</v>
      </c>
      <c r="H4371" s="784" t="s">
        <v>3869</v>
      </c>
      <c r="I4371" s="784" t="s">
        <v>4341</v>
      </c>
      <c r="J4371" s="784" t="s">
        <v>11702</v>
      </c>
      <c r="K4371" s="784"/>
      <c r="L4371" s="784"/>
    </row>
    <row r="4372" spans="1:12" ht="15">
      <c r="A4372" s="786" t="s">
        <v>11971</v>
      </c>
      <c r="B4372" s="785" t="s">
        <v>4342</v>
      </c>
      <c r="C4372" s="784" t="s">
        <v>11701</v>
      </c>
      <c r="D4372" s="784">
        <v>226</v>
      </c>
      <c r="E4372" s="784">
        <v>438</v>
      </c>
      <c r="F4372" s="784">
        <v>0</v>
      </c>
      <c r="G4372" s="784"/>
      <c r="H4372" s="784" t="s">
        <v>4010</v>
      </c>
      <c r="I4372" s="784" t="s">
        <v>4343</v>
      </c>
      <c r="J4372" s="784" t="s">
        <v>11702</v>
      </c>
      <c r="K4372" s="784"/>
      <c r="L4372" s="784"/>
    </row>
    <row r="4373" spans="1:12" ht="15">
      <c r="A4373" s="786" t="s">
        <v>11972</v>
      </c>
      <c r="B4373" s="785" t="s">
        <v>4342</v>
      </c>
      <c r="C4373" s="784" t="s">
        <v>11701</v>
      </c>
      <c r="D4373" s="784">
        <v>227</v>
      </c>
      <c r="E4373" s="784">
        <v>883</v>
      </c>
      <c r="F4373" s="784">
        <v>0</v>
      </c>
      <c r="G4373" s="784"/>
      <c r="H4373" s="784" t="s">
        <v>4010</v>
      </c>
      <c r="I4373" s="784" t="s">
        <v>4343</v>
      </c>
      <c r="J4373" s="784" t="s">
        <v>11702</v>
      </c>
      <c r="K4373" s="784"/>
      <c r="L4373" s="784"/>
    </row>
    <row r="4374" spans="1:12" ht="15">
      <c r="A4374" s="786" t="s">
        <v>11973</v>
      </c>
      <c r="B4374" s="785" t="s">
        <v>4342</v>
      </c>
      <c r="C4374" s="784" t="s">
        <v>11701</v>
      </c>
      <c r="D4374" s="784">
        <v>228</v>
      </c>
      <c r="E4374" s="784" t="s">
        <v>4344</v>
      </c>
      <c r="F4374" s="784">
        <v>0</v>
      </c>
      <c r="G4374" s="784"/>
      <c r="H4374" s="784" t="s">
        <v>4346</v>
      </c>
      <c r="I4374" s="784" t="s">
        <v>4345</v>
      </c>
      <c r="J4374" s="784" t="s">
        <v>11702</v>
      </c>
      <c r="K4374" s="784"/>
      <c r="L4374" s="784"/>
    </row>
    <row r="4375" spans="1:12" ht="15">
      <c r="A4375" s="786" t="s">
        <v>11974</v>
      </c>
      <c r="B4375" s="785" t="s">
        <v>4347</v>
      </c>
      <c r="C4375" s="784" t="s">
        <v>11701</v>
      </c>
      <c r="D4375" s="784">
        <v>229</v>
      </c>
      <c r="E4375" s="784" t="s">
        <v>3793</v>
      </c>
      <c r="F4375" s="784">
        <v>4</v>
      </c>
      <c r="G4375" s="784" t="s">
        <v>3796</v>
      </c>
      <c r="H4375" s="784" t="s">
        <v>3869</v>
      </c>
      <c r="I4375" s="784" t="s">
        <v>282</v>
      </c>
      <c r="J4375" s="784" t="s">
        <v>11702</v>
      </c>
      <c r="K4375" s="784"/>
      <c r="L4375" s="784"/>
    </row>
    <row r="4376" spans="1:12" ht="15">
      <c r="A4376" s="786" t="s">
        <v>11975</v>
      </c>
      <c r="B4376" s="785" t="s">
        <v>4349</v>
      </c>
      <c r="C4376" s="784" t="s">
        <v>11701</v>
      </c>
      <c r="D4376" s="784">
        <v>230</v>
      </c>
      <c r="E4376" s="784">
        <v>2202</v>
      </c>
      <c r="F4376" s="784">
        <v>0</v>
      </c>
      <c r="G4376" s="784"/>
      <c r="H4376" s="784" t="s">
        <v>4351</v>
      </c>
      <c r="I4376" s="784" t="s">
        <v>4350</v>
      </c>
      <c r="J4376" s="784" t="s">
        <v>11702</v>
      </c>
      <c r="K4376" s="784"/>
      <c r="L4376" s="784"/>
    </row>
    <row r="4377" spans="1:12" ht="15">
      <c r="A4377" s="786" t="s">
        <v>11976</v>
      </c>
      <c r="B4377" s="785" t="s">
        <v>4352</v>
      </c>
      <c r="C4377" s="784" t="s">
        <v>11701</v>
      </c>
      <c r="D4377" s="784">
        <v>231</v>
      </c>
      <c r="E4377" s="784" t="s">
        <v>4353</v>
      </c>
      <c r="F4377" s="784">
        <v>1</v>
      </c>
      <c r="G4377" s="784" t="s">
        <v>3835</v>
      </c>
      <c r="H4377" s="784" t="s">
        <v>4355</v>
      </c>
      <c r="I4377" s="784" t="s">
        <v>4354</v>
      </c>
      <c r="J4377" s="784" t="s">
        <v>11702</v>
      </c>
      <c r="K4377" s="784"/>
      <c r="L4377" s="784"/>
    </row>
    <row r="4378" spans="1:12" ht="15">
      <c r="A4378" s="786" t="s">
        <v>11977</v>
      </c>
      <c r="B4378" s="785" t="s">
        <v>4356</v>
      </c>
      <c r="C4378" s="784" t="s">
        <v>11701</v>
      </c>
      <c r="D4378" s="784">
        <v>232</v>
      </c>
      <c r="E4378" s="784" t="s">
        <v>4357</v>
      </c>
      <c r="F4378" s="784">
        <v>0</v>
      </c>
      <c r="G4378" s="784"/>
      <c r="H4378" s="784" t="s">
        <v>4359</v>
      </c>
      <c r="I4378" s="784" t="s">
        <v>4358</v>
      </c>
      <c r="J4378" s="784" t="s">
        <v>11702</v>
      </c>
      <c r="K4378" s="784"/>
      <c r="L4378" s="784"/>
    </row>
    <row r="4379" spans="1:12" ht="15">
      <c r="A4379" s="786" t="s">
        <v>11978</v>
      </c>
      <c r="B4379" s="785" t="s">
        <v>4360</v>
      </c>
      <c r="C4379" s="784" t="s">
        <v>11701</v>
      </c>
      <c r="D4379" s="784">
        <v>233</v>
      </c>
      <c r="E4379" s="784" t="s">
        <v>4361</v>
      </c>
      <c r="F4379" s="784">
        <v>0</v>
      </c>
      <c r="G4379" s="784" t="s">
        <v>3840</v>
      </c>
      <c r="H4379" s="784" t="s">
        <v>4312</v>
      </c>
      <c r="I4379" s="784" t="s">
        <v>4362</v>
      </c>
      <c r="J4379" s="784" t="s">
        <v>11702</v>
      </c>
      <c r="K4379" s="784"/>
      <c r="L4379" s="784"/>
    </row>
    <row r="4380" spans="1:12" ht="15">
      <c r="A4380" s="786" t="s">
        <v>11979</v>
      </c>
      <c r="B4380" s="785" t="s">
        <v>4352</v>
      </c>
      <c r="C4380" s="784" t="s">
        <v>11701</v>
      </c>
      <c r="D4380" s="784">
        <v>234</v>
      </c>
      <c r="E4380" s="784" t="s">
        <v>4363</v>
      </c>
      <c r="F4380" s="784">
        <v>1</v>
      </c>
      <c r="G4380" s="784" t="s">
        <v>3835</v>
      </c>
      <c r="H4380" s="784" t="s">
        <v>4364</v>
      </c>
      <c r="I4380" s="784" t="s">
        <v>4354</v>
      </c>
      <c r="J4380" s="784" t="s">
        <v>11702</v>
      </c>
      <c r="K4380" s="784"/>
      <c r="L4380" s="784"/>
    </row>
    <row r="4381" spans="1:12" ht="15">
      <c r="A4381" s="786" t="s">
        <v>11980</v>
      </c>
      <c r="B4381" s="785" t="s">
        <v>4356</v>
      </c>
      <c r="C4381" s="784" t="s">
        <v>11701</v>
      </c>
      <c r="D4381" s="784">
        <v>235</v>
      </c>
      <c r="E4381" s="784" t="s">
        <v>4365</v>
      </c>
      <c r="F4381" s="784">
        <v>0</v>
      </c>
      <c r="G4381" s="784"/>
      <c r="H4381" s="784" t="s">
        <v>4174</v>
      </c>
      <c r="I4381" s="784" t="s">
        <v>632</v>
      </c>
      <c r="J4381" s="784" t="s">
        <v>11702</v>
      </c>
      <c r="K4381" s="784"/>
      <c r="L4381" s="784"/>
    </row>
    <row r="4382" spans="1:12" ht="15">
      <c r="A4382" s="786" t="s">
        <v>11981</v>
      </c>
      <c r="B4382" s="785" t="s">
        <v>4366</v>
      </c>
      <c r="C4382" s="784" t="s">
        <v>11701</v>
      </c>
      <c r="D4382" s="784">
        <v>236</v>
      </c>
      <c r="E4382" s="784" t="s">
        <v>4367</v>
      </c>
      <c r="F4382" s="784">
        <v>1</v>
      </c>
      <c r="G4382" s="784" t="s">
        <v>3840</v>
      </c>
      <c r="H4382" s="784" t="s">
        <v>3981</v>
      </c>
      <c r="I4382" s="784" t="s">
        <v>4368</v>
      </c>
      <c r="J4382" s="784" t="s">
        <v>11702</v>
      </c>
      <c r="K4382" s="784"/>
      <c r="L4382" s="784"/>
    </row>
    <row r="4383" spans="1:12" ht="15">
      <c r="A4383" s="786" t="s">
        <v>11982</v>
      </c>
      <c r="B4383" s="785" t="s">
        <v>4369</v>
      </c>
      <c r="C4383" s="784" t="s">
        <v>11701</v>
      </c>
      <c r="D4383" s="784">
        <v>237</v>
      </c>
      <c r="E4383" s="784" t="s">
        <v>4370</v>
      </c>
      <c r="F4383" s="784">
        <v>0</v>
      </c>
      <c r="G4383" s="784"/>
      <c r="H4383" s="784" t="s">
        <v>4018</v>
      </c>
      <c r="I4383" s="784" t="s">
        <v>4371</v>
      </c>
      <c r="J4383" s="784" t="s">
        <v>11702</v>
      </c>
      <c r="K4383" s="784"/>
      <c r="L4383" s="784"/>
    </row>
    <row r="4384" spans="1:12" ht="15">
      <c r="A4384" s="786" t="s">
        <v>11983</v>
      </c>
      <c r="B4384" s="785" t="s">
        <v>4372</v>
      </c>
      <c r="C4384" s="784" t="s">
        <v>11701</v>
      </c>
      <c r="D4384" s="784">
        <v>238</v>
      </c>
      <c r="E4384" s="784" t="s">
        <v>4373</v>
      </c>
      <c r="F4384" s="784">
        <v>1</v>
      </c>
      <c r="G4384" s="784" t="s">
        <v>3848</v>
      </c>
      <c r="H4384" s="784" t="s">
        <v>4375</v>
      </c>
      <c r="I4384" s="784" t="s">
        <v>4374</v>
      </c>
      <c r="J4384" s="784" t="s">
        <v>11702</v>
      </c>
      <c r="K4384" s="784"/>
      <c r="L4384" s="784"/>
    </row>
    <row r="4385" spans="1:12" ht="15">
      <c r="A4385" s="786" t="s">
        <v>11984</v>
      </c>
      <c r="B4385" s="785" t="s">
        <v>4377</v>
      </c>
      <c r="C4385" s="784" t="s">
        <v>11701</v>
      </c>
      <c r="D4385" s="784">
        <v>239</v>
      </c>
      <c r="E4385" s="784" t="s">
        <v>4378</v>
      </c>
      <c r="F4385" s="784">
        <v>0</v>
      </c>
      <c r="G4385" s="784"/>
      <c r="H4385" s="784" t="s">
        <v>4380</v>
      </c>
      <c r="I4385" s="784" t="s">
        <v>4379</v>
      </c>
      <c r="J4385" s="784" t="s">
        <v>11702</v>
      </c>
      <c r="K4385" s="784"/>
      <c r="L4385" s="784"/>
    </row>
    <row r="4386" spans="1:12" ht="15">
      <c r="A4386" s="786" t="s">
        <v>11985</v>
      </c>
      <c r="B4386" s="785" t="s">
        <v>4381</v>
      </c>
      <c r="C4386" s="784" t="s">
        <v>11701</v>
      </c>
      <c r="D4386" s="784">
        <v>240</v>
      </c>
      <c r="E4386" s="784" t="s">
        <v>4382</v>
      </c>
      <c r="F4386" s="784">
        <v>0</v>
      </c>
      <c r="G4386" s="784"/>
      <c r="H4386" s="784" t="s">
        <v>3842</v>
      </c>
      <c r="I4386" s="784" t="s">
        <v>4383</v>
      </c>
      <c r="J4386" s="784" t="s">
        <v>11702</v>
      </c>
      <c r="K4386" s="784"/>
      <c r="L4386" s="784"/>
    </row>
    <row r="4387" spans="1:12" ht="15">
      <c r="A4387" s="786" t="s">
        <v>11986</v>
      </c>
      <c r="B4387" s="785" t="s">
        <v>4073</v>
      </c>
      <c r="C4387" s="784" t="s">
        <v>11701</v>
      </c>
      <c r="D4387" s="784">
        <v>241</v>
      </c>
      <c r="E4387" s="784">
        <v>8312</v>
      </c>
      <c r="F4387" s="784">
        <v>1</v>
      </c>
      <c r="G4387" s="784" t="s">
        <v>3996</v>
      </c>
      <c r="H4387" s="784" t="s">
        <v>3795</v>
      </c>
      <c r="I4387" s="784" t="s">
        <v>390</v>
      </c>
      <c r="J4387" s="784" t="s">
        <v>11702</v>
      </c>
      <c r="K4387" s="784"/>
      <c r="L4387" s="784"/>
    </row>
    <row r="4388" spans="1:12" ht="15">
      <c r="A4388" s="786" t="s">
        <v>11987</v>
      </c>
      <c r="B4388" s="785" t="s">
        <v>4384</v>
      </c>
      <c r="C4388" s="784" t="s">
        <v>11701</v>
      </c>
      <c r="D4388" s="784">
        <v>242</v>
      </c>
      <c r="E4388" s="784" t="s">
        <v>4385</v>
      </c>
      <c r="F4388" s="784">
        <v>0</v>
      </c>
      <c r="G4388" s="784" t="s">
        <v>3840</v>
      </c>
      <c r="H4388" s="784" t="s">
        <v>4375</v>
      </c>
      <c r="I4388" s="784" t="s">
        <v>4386</v>
      </c>
      <c r="J4388" s="784" t="s">
        <v>11702</v>
      </c>
      <c r="K4388" s="784"/>
      <c r="L4388" s="784"/>
    </row>
    <row r="4389" spans="1:12" ht="15">
      <c r="A4389" s="786" t="s">
        <v>11988</v>
      </c>
      <c r="B4389" s="785" t="s">
        <v>4384</v>
      </c>
      <c r="C4389" s="784" t="s">
        <v>11701</v>
      </c>
      <c r="D4389" s="784">
        <v>243</v>
      </c>
      <c r="E4389" s="784" t="s">
        <v>4387</v>
      </c>
      <c r="F4389" s="784">
        <v>0</v>
      </c>
      <c r="G4389" s="784"/>
      <c r="H4389" s="784" t="s">
        <v>4249</v>
      </c>
      <c r="I4389" s="784" t="s">
        <v>4388</v>
      </c>
      <c r="J4389" s="784" t="s">
        <v>11702</v>
      </c>
      <c r="K4389" s="784"/>
      <c r="L4389" s="784"/>
    </row>
    <row r="4390" spans="1:12" ht="15">
      <c r="A4390" s="786" t="s">
        <v>11989</v>
      </c>
      <c r="B4390" s="785" t="s">
        <v>303</v>
      </c>
      <c r="C4390" s="784" t="s">
        <v>11701</v>
      </c>
      <c r="D4390" s="784">
        <v>244</v>
      </c>
      <c r="E4390" s="784">
        <v>4302</v>
      </c>
      <c r="F4390" s="784">
        <v>1</v>
      </c>
      <c r="G4390" s="784" t="s">
        <v>3848</v>
      </c>
      <c r="H4390" s="784" t="s">
        <v>4013</v>
      </c>
      <c r="I4390" s="784" t="s">
        <v>4389</v>
      </c>
      <c r="J4390" s="784" t="s">
        <v>11702</v>
      </c>
      <c r="K4390" s="784"/>
      <c r="L4390" s="784"/>
    </row>
    <row r="4391" spans="1:12" ht="15">
      <c r="A4391" s="786" t="s">
        <v>11990</v>
      </c>
      <c r="B4391" s="785" t="s">
        <v>4390</v>
      </c>
      <c r="C4391" s="784" t="s">
        <v>11701</v>
      </c>
      <c r="D4391" s="784">
        <v>245</v>
      </c>
      <c r="E4391" s="784" t="s">
        <v>4391</v>
      </c>
      <c r="F4391" s="784">
        <v>0</v>
      </c>
      <c r="G4391" s="784" t="s">
        <v>3840</v>
      </c>
      <c r="H4391" s="784" t="s">
        <v>4393</v>
      </c>
      <c r="I4391" s="784" t="s">
        <v>4392</v>
      </c>
      <c r="J4391" s="784" t="s">
        <v>11702</v>
      </c>
      <c r="K4391" s="784"/>
      <c r="L4391" s="784"/>
    </row>
    <row r="4392" spans="1:12" ht="15">
      <c r="A4392" s="786" t="s">
        <v>11991</v>
      </c>
      <c r="B4392" s="785" t="s">
        <v>4356</v>
      </c>
      <c r="C4392" s="784" t="s">
        <v>11701</v>
      </c>
      <c r="D4392" s="784">
        <v>246</v>
      </c>
      <c r="E4392" s="784" t="s">
        <v>4394</v>
      </c>
      <c r="F4392" s="784">
        <v>0</v>
      </c>
      <c r="G4392" s="784" t="s">
        <v>3835</v>
      </c>
      <c r="H4392" s="784" t="s">
        <v>3807</v>
      </c>
      <c r="I4392" s="784" t="s">
        <v>4395</v>
      </c>
      <c r="J4392" s="784" t="s">
        <v>11702</v>
      </c>
      <c r="K4392" s="784"/>
      <c r="L4392" s="784"/>
    </row>
    <row r="4393" spans="1:12" ht="15">
      <c r="A4393" s="786" t="s">
        <v>11992</v>
      </c>
      <c r="B4393" s="785" t="s">
        <v>4390</v>
      </c>
      <c r="C4393" s="784" t="s">
        <v>11701</v>
      </c>
      <c r="D4393" s="784">
        <v>247</v>
      </c>
      <c r="E4393" s="784" t="s">
        <v>4396</v>
      </c>
      <c r="F4393" s="784">
        <v>0</v>
      </c>
      <c r="G4393" s="784" t="s">
        <v>3840</v>
      </c>
      <c r="H4393" s="784" t="s">
        <v>4397</v>
      </c>
      <c r="I4393" s="784" t="s">
        <v>4392</v>
      </c>
      <c r="J4393" s="784" t="s">
        <v>11702</v>
      </c>
      <c r="K4393" s="784"/>
      <c r="L4393" s="784"/>
    </row>
    <row r="4394" spans="1:12" ht="15">
      <c r="A4394" s="786" t="s">
        <v>11993</v>
      </c>
      <c r="B4394" s="785" t="s">
        <v>303</v>
      </c>
      <c r="C4394" s="784" t="s">
        <v>11701</v>
      </c>
      <c r="D4394" s="784">
        <v>248</v>
      </c>
      <c r="E4394" s="784">
        <v>1247</v>
      </c>
      <c r="F4394" s="784">
        <v>1</v>
      </c>
      <c r="G4394" s="784" t="s">
        <v>3996</v>
      </c>
      <c r="H4394" s="784" t="s">
        <v>4013</v>
      </c>
      <c r="I4394" s="784" t="s">
        <v>4389</v>
      </c>
      <c r="J4394" s="784" t="s">
        <v>11702</v>
      </c>
      <c r="K4394" s="784"/>
      <c r="L4394" s="784"/>
    </row>
    <row r="4395" spans="1:12" ht="15">
      <c r="A4395" s="786" t="s">
        <v>11994</v>
      </c>
      <c r="B4395" s="785" t="s">
        <v>4390</v>
      </c>
      <c r="C4395" s="784" t="s">
        <v>11701</v>
      </c>
      <c r="D4395" s="784">
        <v>249</v>
      </c>
      <c r="E4395" s="784" t="s">
        <v>4398</v>
      </c>
      <c r="F4395" s="784">
        <v>0</v>
      </c>
      <c r="G4395" s="784" t="s">
        <v>3840</v>
      </c>
      <c r="H4395" s="784" t="s">
        <v>4400</v>
      </c>
      <c r="I4395" s="784" t="s">
        <v>4399</v>
      </c>
      <c r="J4395" s="784" t="s">
        <v>11702</v>
      </c>
      <c r="K4395" s="784"/>
      <c r="L4395" s="784"/>
    </row>
    <row r="4396" spans="1:12" ht="15">
      <c r="A4396" s="786" t="s">
        <v>11995</v>
      </c>
      <c r="B4396" s="785" t="s">
        <v>4369</v>
      </c>
      <c r="C4396" s="784" t="s">
        <v>11701</v>
      </c>
      <c r="D4396" s="784">
        <v>250</v>
      </c>
      <c r="E4396" s="784" t="s">
        <v>4401</v>
      </c>
      <c r="F4396" s="784">
        <v>0</v>
      </c>
      <c r="G4396" s="784" t="s">
        <v>3835</v>
      </c>
      <c r="H4396" s="784" t="s">
        <v>4146</v>
      </c>
      <c r="I4396" s="784" t="s">
        <v>4395</v>
      </c>
      <c r="J4396" s="784" t="s">
        <v>11702</v>
      </c>
      <c r="K4396" s="784"/>
      <c r="L4396" s="784"/>
    </row>
    <row r="4397" spans="1:12" ht="15">
      <c r="A4397" s="786" t="s">
        <v>11996</v>
      </c>
      <c r="B4397" s="785" t="s">
        <v>4390</v>
      </c>
      <c r="C4397" s="784" t="s">
        <v>11701</v>
      </c>
      <c r="D4397" s="784">
        <v>251</v>
      </c>
      <c r="E4397" s="784" t="s">
        <v>4402</v>
      </c>
      <c r="F4397" s="784">
        <v>0</v>
      </c>
      <c r="G4397" s="784"/>
      <c r="H4397" s="784" t="s">
        <v>4403</v>
      </c>
      <c r="I4397" s="784" t="s">
        <v>4392</v>
      </c>
      <c r="J4397" s="784" t="s">
        <v>11702</v>
      </c>
      <c r="K4397" s="784"/>
      <c r="L4397" s="784"/>
    </row>
    <row r="4398" spans="1:12" ht="15">
      <c r="A4398" s="786" t="s">
        <v>11997</v>
      </c>
      <c r="B4398" s="785" t="s">
        <v>4404</v>
      </c>
      <c r="C4398" s="784" t="s">
        <v>11701</v>
      </c>
      <c r="D4398" s="784">
        <v>252</v>
      </c>
      <c r="E4398" s="784" t="s">
        <v>4405</v>
      </c>
      <c r="F4398" s="784">
        <v>0</v>
      </c>
      <c r="G4398" s="784"/>
      <c r="H4398" s="784" t="s">
        <v>4406</v>
      </c>
      <c r="I4398" s="784" t="s">
        <v>3838</v>
      </c>
      <c r="J4398" s="784" t="s">
        <v>11702</v>
      </c>
      <c r="K4398" s="784"/>
      <c r="L4398" s="784"/>
    </row>
    <row r="4399" spans="1:12" ht="15">
      <c r="A4399" s="786" t="s">
        <v>11998</v>
      </c>
      <c r="B4399" s="785" t="s">
        <v>4407</v>
      </c>
      <c r="C4399" s="784" t="s">
        <v>11701</v>
      </c>
      <c r="D4399" s="784">
        <v>253</v>
      </c>
      <c r="E4399" s="784" t="s">
        <v>4408</v>
      </c>
      <c r="F4399" s="784">
        <v>1</v>
      </c>
      <c r="G4399" s="784" t="s">
        <v>3848</v>
      </c>
      <c r="H4399" s="784" t="s">
        <v>4409</v>
      </c>
      <c r="I4399" s="784" t="s">
        <v>4085</v>
      </c>
      <c r="J4399" s="784" t="s">
        <v>11702</v>
      </c>
      <c r="K4399" s="784"/>
      <c r="L4399" s="784"/>
    </row>
    <row r="4400" spans="1:12" ht="15">
      <c r="A4400" s="786" t="s">
        <v>11999</v>
      </c>
      <c r="B4400" s="785" t="s">
        <v>4411</v>
      </c>
      <c r="C4400" s="784" t="s">
        <v>11701</v>
      </c>
      <c r="D4400" s="784">
        <v>254</v>
      </c>
      <c r="E4400" s="784" t="s">
        <v>4412</v>
      </c>
      <c r="F4400" s="784">
        <v>0</v>
      </c>
      <c r="G4400" s="784" t="s">
        <v>3840</v>
      </c>
      <c r="H4400" s="784" t="s">
        <v>4191</v>
      </c>
      <c r="I4400" s="784" t="s">
        <v>4413</v>
      </c>
      <c r="J4400" s="784" t="s">
        <v>11702</v>
      </c>
      <c r="K4400" s="784"/>
      <c r="L4400" s="784"/>
    </row>
    <row r="4401" spans="1:12" ht="15">
      <c r="A4401" s="786" t="s">
        <v>12000</v>
      </c>
      <c r="B4401" s="785" t="s">
        <v>4415</v>
      </c>
      <c r="C4401" s="784" t="s">
        <v>11701</v>
      </c>
      <c r="D4401" s="784">
        <v>255</v>
      </c>
      <c r="E4401" s="784" t="s">
        <v>4416</v>
      </c>
      <c r="F4401" s="784">
        <v>1</v>
      </c>
      <c r="G4401" s="784" t="s">
        <v>3835</v>
      </c>
      <c r="H4401" s="784" t="s">
        <v>4417</v>
      </c>
      <c r="I4401" s="784" t="s">
        <v>1009</v>
      </c>
      <c r="J4401" s="784" t="s">
        <v>11702</v>
      </c>
      <c r="K4401" s="784"/>
      <c r="L4401" s="784"/>
    </row>
    <row r="4402" spans="1:12" ht="15">
      <c r="A4402" s="786" t="s">
        <v>12001</v>
      </c>
      <c r="B4402" s="785" t="s">
        <v>4418</v>
      </c>
      <c r="C4402" s="784" t="s">
        <v>11701</v>
      </c>
      <c r="D4402" s="784">
        <v>256</v>
      </c>
      <c r="E4402" s="784">
        <v>3378</v>
      </c>
      <c r="F4402" s="784">
        <v>1</v>
      </c>
      <c r="G4402" s="784" t="s">
        <v>3996</v>
      </c>
      <c r="H4402" s="784" t="s">
        <v>4419</v>
      </c>
      <c r="I4402" s="784" t="s">
        <v>390</v>
      </c>
      <c r="J4402" s="784" t="s">
        <v>11702</v>
      </c>
      <c r="K4402" s="784"/>
      <c r="L4402" s="784"/>
    </row>
    <row r="4403" spans="1:12" ht="15">
      <c r="A4403" s="786" t="s">
        <v>12002</v>
      </c>
      <c r="B4403" s="785" t="s">
        <v>4418</v>
      </c>
      <c r="C4403" s="784" t="s">
        <v>11701</v>
      </c>
      <c r="D4403" s="784">
        <v>257</v>
      </c>
      <c r="E4403" s="784">
        <v>6394</v>
      </c>
      <c r="F4403" s="784">
        <v>1</v>
      </c>
      <c r="G4403" s="784" t="s">
        <v>3996</v>
      </c>
      <c r="H4403" s="784" t="s">
        <v>4025</v>
      </c>
      <c r="I4403" s="784" t="s">
        <v>390</v>
      </c>
      <c r="J4403" s="784" t="s">
        <v>11702</v>
      </c>
      <c r="K4403" s="784"/>
      <c r="L4403" s="784"/>
    </row>
    <row r="4404" spans="1:12" ht="15">
      <c r="A4404" s="786" t="s">
        <v>12003</v>
      </c>
      <c r="B4404" s="785" t="s">
        <v>4106</v>
      </c>
      <c r="C4404" s="784" t="s">
        <v>11701</v>
      </c>
      <c r="D4404" s="784">
        <v>258</v>
      </c>
      <c r="E4404" s="784">
        <v>2145</v>
      </c>
      <c r="F4404" s="784">
        <v>1</v>
      </c>
      <c r="G4404" s="784" t="s">
        <v>3840</v>
      </c>
      <c r="H4404" s="784" t="s">
        <v>4086</v>
      </c>
      <c r="I4404" s="784" t="s">
        <v>4420</v>
      </c>
      <c r="J4404" s="784" t="s">
        <v>11702</v>
      </c>
      <c r="K4404" s="784"/>
      <c r="L4404" s="784"/>
    </row>
    <row r="4405" spans="1:12" ht="15">
      <c r="A4405" s="786" t="s">
        <v>12004</v>
      </c>
      <c r="B4405" s="785" t="s">
        <v>4421</v>
      </c>
      <c r="C4405" s="784" t="s">
        <v>11701</v>
      </c>
      <c r="D4405" s="784">
        <v>259</v>
      </c>
      <c r="E4405" s="784">
        <v>1169</v>
      </c>
      <c r="F4405" s="784">
        <v>0</v>
      </c>
      <c r="G4405" s="784" t="s">
        <v>3996</v>
      </c>
      <c r="H4405" s="784" t="s">
        <v>4422</v>
      </c>
      <c r="I4405" s="784" t="s">
        <v>3838</v>
      </c>
      <c r="J4405" s="784" t="s">
        <v>11702</v>
      </c>
      <c r="K4405" s="784"/>
      <c r="L4405" s="784"/>
    </row>
    <row r="4406" spans="1:12" ht="15">
      <c r="A4406" s="786" t="s">
        <v>12005</v>
      </c>
      <c r="B4406" s="785" t="s">
        <v>4109</v>
      </c>
      <c r="C4406" s="784" t="s">
        <v>11701</v>
      </c>
      <c r="D4406" s="784">
        <v>260</v>
      </c>
      <c r="E4406" s="784">
        <v>779</v>
      </c>
      <c r="F4406" s="784">
        <v>1</v>
      </c>
      <c r="G4406" s="784" t="s">
        <v>3835</v>
      </c>
      <c r="H4406" s="784" t="s">
        <v>4424</v>
      </c>
      <c r="I4406" s="784" t="s">
        <v>4423</v>
      </c>
      <c r="J4406" s="784" t="s">
        <v>11702</v>
      </c>
      <c r="K4406" s="784"/>
      <c r="L4406" s="784"/>
    </row>
    <row r="4407" spans="1:12" ht="15">
      <c r="A4407" s="786" t="s">
        <v>12006</v>
      </c>
      <c r="B4407" s="785" t="s">
        <v>4425</v>
      </c>
      <c r="C4407" s="784" t="s">
        <v>11701</v>
      </c>
      <c r="D4407" s="784">
        <v>261</v>
      </c>
      <c r="E4407" s="784" t="s">
        <v>4426</v>
      </c>
      <c r="F4407" s="784">
        <v>1</v>
      </c>
      <c r="G4407" s="784" t="s">
        <v>3996</v>
      </c>
      <c r="H4407" s="784" t="s">
        <v>4428</v>
      </c>
      <c r="I4407" s="784" t="s">
        <v>4427</v>
      </c>
      <c r="J4407" s="784" t="s">
        <v>11702</v>
      </c>
      <c r="K4407" s="784"/>
      <c r="L4407" s="784"/>
    </row>
    <row r="4408" spans="1:12" ht="15">
      <c r="A4408" s="786" t="s">
        <v>12007</v>
      </c>
      <c r="B4408" s="785" t="s">
        <v>4429</v>
      </c>
      <c r="C4408" s="784" t="s">
        <v>11701</v>
      </c>
      <c r="D4408" s="784">
        <v>262</v>
      </c>
      <c r="E4408" s="784" t="s">
        <v>4430</v>
      </c>
      <c r="F4408" s="784">
        <v>1</v>
      </c>
      <c r="G4408" s="784" t="s">
        <v>3840</v>
      </c>
      <c r="H4408" s="784" t="s">
        <v>4431</v>
      </c>
      <c r="I4408" s="784" t="s">
        <v>4427</v>
      </c>
      <c r="J4408" s="784" t="s">
        <v>11702</v>
      </c>
      <c r="K4408" s="784"/>
      <c r="L4408" s="784"/>
    </row>
    <row r="4409" spans="1:12" ht="15">
      <c r="A4409" s="786" t="s">
        <v>12008</v>
      </c>
      <c r="B4409" s="785" t="s">
        <v>4432</v>
      </c>
      <c r="C4409" s="784" t="s">
        <v>11701</v>
      </c>
      <c r="D4409" s="784">
        <v>263</v>
      </c>
      <c r="E4409" s="784" t="s">
        <v>4433</v>
      </c>
      <c r="F4409" s="784">
        <v>0</v>
      </c>
      <c r="G4409" s="784"/>
      <c r="H4409" s="784" t="s">
        <v>4435</v>
      </c>
      <c r="I4409" s="784" t="s">
        <v>4434</v>
      </c>
      <c r="J4409" s="784" t="s">
        <v>11702</v>
      </c>
      <c r="K4409" s="784"/>
      <c r="L4409" s="784"/>
    </row>
    <row r="4410" spans="1:12" ht="15">
      <c r="A4410" s="786" t="s">
        <v>12009</v>
      </c>
      <c r="B4410" s="785" t="s">
        <v>4429</v>
      </c>
      <c r="C4410" s="784" t="s">
        <v>11701</v>
      </c>
      <c r="D4410" s="784">
        <v>264</v>
      </c>
      <c r="E4410" s="784" t="s">
        <v>4436</v>
      </c>
      <c r="F4410" s="784">
        <v>1</v>
      </c>
      <c r="G4410" s="784" t="s">
        <v>3996</v>
      </c>
      <c r="H4410" s="784" t="s">
        <v>4437</v>
      </c>
      <c r="I4410" s="784" t="s">
        <v>4427</v>
      </c>
      <c r="J4410" s="784" t="s">
        <v>11702</v>
      </c>
      <c r="K4410" s="784"/>
      <c r="L4410" s="784"/>
    </row>
    <row r="4411" spans="1:12" ht="15">
      <c r="A4411" s="786" t="s">
        <v>12010</v>
      </c>
      <c r="B4411" s="785" t="s">
        <v>1171</v>
      </c>
      <c r="C4411" s="784" t="s">
        <v>11701</v>
      </c>
      <c r="D4411" s="784">
        <v>265</v>
      </c>
      <c r="E4411" s="784" t="s">
        <v>4439</v>
      </c>
      <c r="F4411" s="784">
        <v>0</v>
      </c>
      <c r="G4411" s="784"/>
      <c r="H4411" s="784" t="s">
        <v>4435</v>
      </c>
      <c r="I4411" s="784" t="s">
        <v>4440</v>
      </c>
      <c r="J4411" s="784" t="s">
        <v>11702</v>
      </c>
      <c r="K4411" s="784"/>
      <c r="L4411" s="784"/>
    </row>
    <row r="4412" spans="1:12" ht="15">
      <c r="A4412" s="786" t="s">
        <v>12011</v>
      </c>
      <c r="B4412" s="785" t="s">
        <v>4441</v>
      </c>
      <c r="C4412" s="784" t="s">
        <v>11701</v>
      </c>
      <c r="D4412" s="784">
        <v>266</v>
      </c>
      <c r="E4412" s="784" t="s">
        <v>4442</v>
      </c>
      <c r="F4412" s="784">
        <v>0</v>
      </c>
      <c r="G4412" s="784" t="s">
        <v>3996</v>
      </c>
      <c r="H4412" s="784" t="s">
        <v>4435</v>
      </c>
      <c r="I4412" s="784" t="s">
        <v>4443</v>
      </c>
      <c r="J4412" s="784" t="s">
        <v>11702</v>
      </c>
      <c r="K4412" s="784"/>
      <c r="L4412" s="784"/>
    </row>
    <row r="4413" spans="1:12" ht="15">
      <c r="A4413" s="786" t="s">
        <v>12012</v>
      </c>
      <c r="B4413" s="785" t="s">
        <v>4444</v>
      </c>
      <c r="C4413" s="784" t="s">
        <v>11701</v>
      </c>
      <c r="D4413" s="784">
        <v>267</v>
      </c>
      <c r="E4413" s="784" t="s">
        <v>4445</v>
      </c>
      <c r="F4413" s="784">
        <v>1</v>
      </c>
      <c r="G4413" s="784" t="s">
        <v>3840</v>
      </c>
      <c r="H4413" s="784" t="s">
        <v>4447</v>
      </c>
      <c r="I4413" s="784" t="s">
        <v>4446</v>
      </c>
      <c r="J4413" s="784" t="s">
        <v>11702</v>
      </c>
      <c r="K4413" s="784"/>
      <c r="L4413" s="784"/>
    </row>
    <row r="4414" spans="1:12" ht="15">
      <c r="A4414" s="786" t="s">
        <v>12013</v>
      </c>
      <c r="B4414" s="785" t="s">
        <v>4444</v>
      </c>
      <c r="C4414" s="784" t="s">
        <v>11701</v>
      </c>
      <c r="D4414" s="784">
        <v>268</v>
      </c>
      <c r="E4414" s="784" t="s">
        <v>4448</v>
      </c>
      <c r="F4414" s="784">
        <v>1</v>
      </c>
      <c r="G4414" s="784" t="s">
        <v>3840</v>
      </c>
      <c r="H4414" s="784" t="s">
        <v>4450</v>
      </c>
      <c r="I4414" s="784" t="s">
        <v>4449</v>
      </c>
      <c r="J4414" s="784" t="s">
        <v>11702</v>
      </c>
      <c r="K4414" s="784"/>
      <c r="L4414" s="784"/>
    </row>
    <row r="4415" spans="1:12" ht="15">
      <c r="A4415" s="786" t="s">
        <v>12014</v>
      </c>
      <c r="B4415" s="785" t="s">
        <v>4444</v>
      </c>
      <c r="C4415" s="784" t="s">
        <v>11701</v>
      </c>
      <c r="D4415" s="784">
        <v>269</v>
      </c>
      <c r="E4415" s="784" t="s">
        <v>4451</v>
      </c>
      <c r="F4415" s="784">
        <v>1</v>
      </c>
      <c r="G4415" s="784" t="s">
        <v>3840</v>
      </c>
      <c r="H4415" s="784" t="s">
        <v>4450</v>
      </c>
      <c r="I4415" s="784" t="s">
        <v>4449</v>
      </c>
      <c r="J4415" s="784" t="s">
        <v>11702</v>
      </c>
      <c r="K4415" s="784"/>
      <c r="L4415" s="784"/>
    </row>
    <row r="4416" spans="1:12" ht="15">
      <c r="A4416" s="786" t="s">
        <v>12015</v>
      </c>
      <c r="B4416" s="785" t="s">
        <v>4452</v>
      </c>
      <c r="C4416" s="784" t="s">
        <v>11701</v>
      </c>
      <c r="D4416" s="784">
        <v>270</v>
      </c>
      <c r="E4416" s="784">
        <v>817</v>
      </c>
      <c r="F4416" s="784">
        <v>1</v>
      </c>
      <c r="G4416" s="784" t="s">
        <v>3835</v>
      </c>
      <c r="H4416" s="784" t="s">
        <v>4008</v>
      </c>
      <c r="I4416" s="784" t="s">
        <v>4453</v>
      </c>
      <c r="J4416" s="784" t="s">
        <v>11702</v>
      </c>
      <c r="K4416" s="784"/>
      <c r="L4416" s="784"/>
    </row>
    <row r="4417" spans="1:12" ht="15">
      <c r="A4417" s="786" t="s">
        <v>12016</v>
      </c>
      <c r="B4417" s="785" t="s">
        <v>4454</v>
      </c>
      <c r="C4417" s="784" t="s">
        <v>11701</v>
      </c>
      <c r="D4417" s="784">
        <v>271</v>
      </c>
      <c r="E4417" s="784">
        <v>1435</v>
      </c>
      <c r="F4417" s="784">
        <v>1</v>
      </c>
      <c r="G4417" s="784" t="s">
        <v>3840</v>
      </c>
      <c r="H4417" s="784" t="s">
        <v>4456</v>
      </c>
      <c r="I4417" s="784" t="s">
        <v>4455</v>
      </c>
      <c r="J4417" s="784" t="s">
        <v>11702</v>
      </c>
      <c r="K4417" s="784"/>
      <c r="L4417" s="784"/>
    </row>
    <row r="4418" spans="1:12" ht="15">
      <c r="A4418" s="786" t="s">
        <v>12017</v>
      </c>
      <c r="B4418" s="785" t="s">
        <v>4457</v>
      </c>
      <c r="C4418" s="784" t="s">
        <v>11701</v>
      </c>
      <c r="D4418" s="784">
        <v>272</v>
      </c>
      <c r="E4418" s="784" t="s">
        <v>4458</v>
      </c>
      <c r="F4418" s="784">
        <v>0</v>
      </c>
      <c r="G4418" s="784"/>
      <c r="H4418" s="784" t="s">
        <v>4460</v>
      </c>
      <c r="I4418" s="784" t="s">
        <v>4459</v>
      </c>
      <c r="J4418" s="784" t="s">
        <v>11702</v>
      </c>
      <c r="K4418" s="784"/>
      <c r="L4418" s="784"/>
    </row>
    <row r="4419" spans="1:12" ht="15">
      <c r="A4419" s="786" t="s">
        <v>12018</v>
      </c>
      <c r="B4419" s="785" t="s">
        <v>4461</v>
      </c>
      <c r="C4419" s="784" t="s">
        <v>11701</v>
      </c>
      <c r="D4419" s="784">
        <v>273</v>
      </c>
      <c r="E4419" s="784">
        <v>1331</v>
      </c>
      <c r="F4419" s="784">
        <v>1</v>
      </c>
      <c r="G4419" s="784" t="s">
        <v>3840</v>
      </c>
      <c r="H4419" s="784" t="s">
        <v>4463</v>
      </c>
      <c r="I4419" s="784" t="s">
        <v>4462</v>
      </c>
      <c r="J4419" s="784" t="s">
        <v>11702</v>
      </c>
      <c r="K4419" s="784"/>
      <c r="L4419" s="784"/>
    </row>
    <row r="4420" spans="1:12" ht="15">
      <c r="A4420" s="786" t="s">
        <v>12019</v>
      </c>
      <c r="B4420" s="785" t="s">
        <v>4464</v>
      </c>
      <c r="C4420" s="784" t="s">
        <v>11701</v>
      </c>
      <c r="D4420" s="784">
        <v>274</v>
      </c>
      <c r="E4420" s="784" t="s">
        <v>3793</v>
      </c>
      <c r="F4420" s="784">
        <v>1</v>
      </c>
      <c r="G4420" s="784" t="s">
        <v>3796</v>
      </c>
      <c r="H4420" s="784" t="s">
        <v>4466</v>
      </c>
      <c r="I4420" s="784" t="s">
        <v>4465</v>
      </c>
      <c r="J4420" s="784" t="s">
        <v>11702</v>
      </c>
      <c r="K4420" s="784"/>
      <c r="L4420" s="784"/>
    </row>
    <row r="4421" spans="1:12" ht="15">
      <c r="A4421" s="786" t="s">
        <v>12020</v>
      </c>
      <c r="B4421" s="785" t="s">
        <v>4468</v>
      </c>
      <c r="C4421" s="784" t="s">
        <v>11701</v>
      </c>
      <c r="D4421" s="784">
        <v>275</v>
      </c>
      <c r="E4421" s="784" t="s">
        <v>4469</v>
      </c>
      <c r="F4421" s="784">
        <v>0</v>
      </c>
      <c r="G4421" s="784" t="s">
        <v>3835</v>
      </c>
      <c r="H4421" s="784" t="s">
        <v>4258</v>
      </c>
      <c r="I4421" s="784" t="s">
        <v>4470</v>
      </c>
      <c r="J4421" s="784" t="s">
        <v>11702</v>
      </c>
      <c r="K4421" s="784"/>
      <c r="L4421" s="784"/>
    </row>
    <row r="4422" spans="1:12" ht="15">
      <c r="A4422" s="786" t="s">
        <v>12021</v>
      </c>
      <c r="B4422" s="785" t="s">
        <v>4356</v>
      </c>
      <c r="C4422" s="784" t="s">
        <v>11701</v>
      </c>
      <c r="D4422" s="784">
        <v>276</v>
      </c>
      <c r="E4422" s="784" t="s">
        <v>4471</v>
      </c>
      <c r="F4422" s="784">
        <v>0</v>
      </c>
      <c r="G4422" s="784" t="s">
        <v>3835</v>
      </c>
      <c r="H4422" s="784" t="s">
        <v>3807</v>
      </c>
      <c r="I4422" s="784" t="s">
        <v>4395</v>
      </c>
      <c r="J4422" s="784" t="s">
        <v>11702</v>
      </c>
      <c r="K4422" s="784"/>
      <c r="L4422" s="784"/>
    </row>
    <row r="4423" spans="1:12" ht="15">
      <c r="A4423" s="786" t="s">
        <v>12022</v>
      </c>
      <c r="B4423" s="785" t="s">
        <v>4472</v>
      </c>
      <c r="C4423" s="784" t="s">
        <v>11701</v>
      </c>
      <c r="D4423" s="784">
        <v>277</v>
      </c>
      <c r="E4423" s="784" t="s">
        <v>4473</v>
      </c>
      <c r="F4423" s="784">
        <v>0</v>
      </c>
      <c r="G4423" s="784" t="s">
        <v>3996</v>
      </c>
      <c r="H4423" s="784" t="s">
        <v>4475</v>
      </c>
      <c r="I4423" s="784" t="s">
        <v>4474</v>
      </c>
      <c r="J4423" s="784" t="s">
        <v>11702</v>
      </c>
      <c r="K4423" s="784"/>
      <c r="L4423" s="784"/>
    </row>
    <row r="4424" spans="1:12" ht="15">
      <c r="A4424" s="786" t="s">
        <v>12023</v>
      </c>
      <c r="B4424" s="785" t="s">
        <v>4472</v>
      </c>
      <c r="C4424" s="784" t="s">
        <v>11701</v>
      </c>
      <c r="D4424" s="784">
        <v>278</v>
      </c>
      <c r="E4424" s="784" t="s">
        <v>4477</v>
      </c>
      <c r="F4424" s="784">
        <v>0</v>
      </c>
      <c r="G4424" s="784" t="s">
        <v>3996</v>
      </c>
      <c r="H4424" s="784" t="s">
        <v>4475</v>
      </c>
      <c r="I4424" s="784" t="s">
        <v>4474</v>
      </c>
      <c r="J4424" s="784" t="s">
        <v>11702</v>
      </c>
      <c r="K4424" s="784"/>
      <c r="L4424" s="784"/>
    </row>
    <row r="4425" spans="1:12" ht="15">
      <c r="A4425" s="786" t="s">
        <v>12024</v>
      </c>
      <c r="B4425" s="785" t="s">
        <v>4478</v>
      </c>
      <c r="C4425" s="784" t="s">
        <v>11701</v>
      </c>
      <c r="D4425" s="784">
        <v>279</v>
      </c>
      <c r="E4425" s="784">
        <v>3757</v>
      </c>
      <c r="F4425" s="784">
        <v>1</v>
      </c>
      <c r="G4425" s="784" t="s">
        <v>3835</v>
      </c>
      <c r="H4425" s="784" t="s">
        <v>4479</v>
      </c>
      <c r="I4425" s="784" t="s">
        <v>1009</v>
      </c>
      <c r="J4425" s="784" t="s">
        <v>11702</v>
      </c>
      <c r="K4425" s="784"/>
      <c r="L4425" s="784"/>
    </row>
    <row r="4426" spans="1:12" ht="15">
      <c r="A4426" s="786" t="s">
        <v>12025</v>
      </c>
      <c r="B4426" s="785" t="s">
        <v>4480</v>
      </c>
      <c r="C4426" s="784" t="s">
        <v>11701</v>
      </c>
      <c r="D4426" s="784">
        <v>280</v>
      </c>
      <c r="E4426" s="784" t="s">
        <v>4481</v>
      </c>
      <c r="F4426" s="784">
        <v>0</v>
      </c>
      <c r="G4426" s="784"/>
      <c r="H4426" s="784" t="s">
        <v>4483</v>
      </c>
      <c r="I4426" s="784" t="s">
        <v>4482</v>
      </c>
      <c r="J4426" s="784" t="s">
        <v>11702</v>
      </c>
      <c r="K4426" s="784"/>
      <c r="L4426" s="784"/>
    </row>
    <row r="4427" spans="1:12" ht="15">
      <c r="A4427" s="786" t="s">
        <v>12026</v>
      </c>
      <c r="B4427" s="785" t="s">
        <v>4484</v>
      </c>
      <c r="C4427" s="784" t="s">
        <v>11701</v>
      </c>
      <c r="D4427" s="784">
        <v>281</v>
      </c>
      <c r="E4427" s="784" t="s">
        <v>4485</v>
      </c>
      <c r="F4427" s="784">
        <v>0</v>
      </c>
      <c r="G4427" s="784"/>
      <c r="H4427" s="784" t="s">
        <v>4201</v>
      </c>
      <c r="I4427" s="784" t="s">
        <v>4486</v>
      </c>
      <c r="J4427" s="784" t="s">
        <v>11702</v>
      </c>
      <c r="K4427" s="784"/>
      <c r="L4427" s="784"/>
    </row>
    <row r="4428" spans="1:12" ht="15">
      <c r="A4428" s="786" t="s">
        <v>12027</v>
      </c>
      <c r="B4428" s="785" t="s">
        <v>4487</v>
      </c>
      <c r="C4428" s="784" t="s">
        <v>11701</v>
      </c>
      <c r="D4428" s="784">
        <v>282</v>
      </c>
      <c r="E4428" s="784" t="s">
        <v>4488</v>
      </c>
      <c r="F4428" s="784">
        <v>1</v>
      </c>
      <c r="G4428" s="784" t="s">
        <v>3840</v>
      </c>
      <c r="H4428" s="784" t="s">
        <v>4489</v>
      </c>
      <c r="I4428" s="784" t="s">
        <v>4167</v>
      </c>
      <c r="J4428" s="784" t="s">
        <v>11702</v>
      </c>
      <c r="K4428" s="784"/>
      <c r="L4428" s="784"/>
    </row>
    <row r="4429" spans="1:12" ht="15">
      <c r="A4429" s="786" t="s">
        <v>12028</v>
      </c>
      <c r="B4429" s="785" t="s">
        <v>4163</v>
      </c>
      <c r="C4429" s="784" t="s">
        <v>11701</v>
      </c>
      <c r="D4429" s="784">
        <v>283</v>
      </c>
      <c r="E4429" s="784" t="s">
        <v>4490</v>
      </c>
      <c r="F4429" s="784">
        <v>1</v>
      </c>
      <c r="G4429" s="784" t="s">
        <v>3840</v>
      </c>
      <c r="H4429" s="784" t="s">
        <v>4029</v>
      </c>
      <c r="I4429" s="784" t="s">
        <v>4167</v>
      </c>
      <c r="J4429" s="784" t="s">
        <v>11702</v>
      </c>
      <c r="K4429" s="784"/>
      <c r="L4429" s="784"/>
    </row>
    <row r="4430" spans="1:12" ht="15">
      <c r="A4430" s="786" t="s">
        <v>12029</v>
      </c>
      <c r="B4430" s="785" t="s">
        <v>4390</v>
      </c>
      <c r="C4430" s="784" t="s">
        <v>11701</v>
      </c>
      <c r="D4430" s="784">
        <v>284</v>
      </c>
      <c r="E4430" s="784" t="s">
        <v>4491</v>
      </c>
      <c r="F4430" s="784">
        <v>0</v>
      </c>
      <c r="G4430" s="784" t="s">
        <v>3835</v>
      </c>
      <c r="H4430" s="784" t="s">
        <v>4492</v>
      </c>
      <c r="I4430" s="784" t="s">
        <v>4392</v>
      </c>
      <c r="J4430" s="784" t="s">
        <v>11702</v>
      </c>
      <c r="K4430" s="784"/>
      <c r="L4430" s="784"/>
    </row>
    <row r="4431" spans="1:12" ht="15">
      <c r="A4431" s="786" t="s">
        <v>12030</v>
      </c>
      <c r="B4431" s="785" t="s">
        <v>4172</v>
      </c>
      <c r="C4431" s="784" t="s">
        <v>11701</v>
      </c>
      <c r="D4431" s="784">
        <v>285</v>
      </c>
      <c r="E4431" s="784" t="s">
        <v>4493</v>
      </c>
      <c r="F4431" s="784">
        <v>1</v>
      </c>
      <c r="G4431" s="784" t="s">
        <v>3835</v>
      </c>
      <c r="H4431" s="784" t="s">
        <v>4174</v>
      </c>
      <c r="I4431" s="784" t="s">
        <v>4165</v>
      </c>
      <c r="J4431" s="784" t="s">
        <v>11702</v>
      </c>
      <c r="K4431" s="784"/>
      <c r="L4431" s="784"/>
    </row>
    <row r="4432" spans="1:12" ht="15">
      <c r="A4432" s="786" t="s">
        <v>12031</v>
      </c>
      <c r="B4432" s="785" t="s">
        <v>4472</v>
      </c>
      <c r="C4432" s="784" t="s">
        <v>11701</v>
      </c>
      <c r="D4432" s="784">
        <v>286</v>
      </c>
      <c r="E4432" s="784" t="s">
        <v>4494</v>
      </c>
      <c r="F4432" s="784">
        <v>0</v>
      </c>
      <c r="G4432" s="784" t="s">
        <v>3840</v>
      </c>
      <c r="H4432" s="784" t="s">
        <v>4483</v>
      </c>
      <c r="I4432" s="784" t="s">
        <v>4474</v>
      </c>
      <c r="J4432" s="784" t="s">
        <v>11702</v>
      </c>
      <c r="K4432" s="784"/>
      <c r="L4432" s="784"/>
    </row>
    <row r="4433" spans="1:12" ht="15">
      <c r="A4433" s="786" t="s">
        <v>12032</v>
      </c>
      <c r="B4433" s="785" t="s">
        <v>4496</v>
      </c>
      <c r="C4433" s="784" t="s">
        <v>11701</v>
      </c>
      <c r="D4433" s="784">
        <v>287</v>
      </c>
      <c r="E4433" s="784">
        <v>3070</v>
      </c>
      <c r="F4433" s="784">
        <v>1</v>
      </c>
      <c r="G4433" s="784" t="s">
        <v>3840</v>
      </c>
      <c r="H4433" s="784" t="s">
        <v>4498</v>
      </c>
      <c r="I4433" s="784" t="s">
        <v>4497</v>
      </c>
      <c r="J4433" s="784" t="s">
        <v>11702</v>
      </c>
      <c r="K4433" s="784"/>
      <c r="L4433" s="784"/>
    </row>
    <row r="4434" spans="1:12" ht="15">
      <c r="A4434" s="786" t="s">
        <v>12033</v>
      </c>
      <c r="B4434" s="785" t="s">
        <v>4499</v>
      </c>
      <c r="C4434" s="784" t="s">
        <v>11701</v>
      </c>
      <c r="D4434" s="784">
        <v>288</v>
      </c>
      <c r="E4434" s="784" t="s">
        <v>4500</v>
      </c>
      <c r="F4434" s="784">
        <v>0</v>
      </c>
      <c r="G4434" s="784"/>
      <c r="H4434" s="784" t="s">
        <v>4502</v>
      </c>
      <c r="I4434" s="784" t="s">
        <v>4501</v>
      </c>
      <c r="J4434" s="784" t="s">
        <v>11702</v>
      </c>
      <c r="K4434" s="784"/>
      <c r="L4434" s="784"/>
    </row>
    <row r="4435" spans="1:12" ht="15">
      <c r="A4435" s="786" t="s">
        <v>12034</v>
      </c>
      <c r="B4435" s="785" t="s">
        <v>4503</v>
      </c>
      <c r="C4435" s="784" t="s">
        <v>11701</v>
      </c>
      <c r="D4435" s="784">
        <v>289</v>
      </c>
      <c r="E4435" s="784">
        <v>3277</v>
      </c>
      <c r="F4435" s="784">
        <v>1</v>
      </c>
      <c r="G4435" s="784" t="s">
        <v>3840</v>
      </c>
      <c r="H4435" s="784" t="s">
        <v>4505</v>
      </c>
      <c r="I4435" s="784" t="s">
        <v>4504</v>
      </c>
      <c r="J4435" s="784" t="s">
        <v>11702</v>
      </c>
      <c r="K4435" s="784"/>
      <c r="L4435" s="784"/>
    </row>
    <row r="4436" spans="1:12" ht="15">
      <c r="A4436" s="786" t="s">
        <v>12035</v>
      </c>
      <c r="B4436" s="785" t="s">
        <v>4506</v>
      </c>
      <c r="C4436" s="784" t="s">
        <v>11701</v>
      </c>
      <c r="D4436" s="784">
        <v>290</v>
      </c>
      <c r="E4436" s="784">
        <v>3411</v>
      </c>
      <c r="F4436" s="784">
        <v>1</v>
      </c>
      <c r="G4436" s="784" t="s">
        <v>3835</v>
      </c>
      <c r="H4436" s="784" t="s">
        <v>4508</v>
      </c>
      <c r="I4436" s="784" t="s">
        <v>4507</v>
      </c>
      <c r="J4436" s="784" t="s">
        <v>11702</v>
      </c>
      <c r="K4436" s="784"/>
      <c r="L4436" s="784"/>
    </row>
    <row r="4437" spans="1:12" ht="15">
      <c r="A4437" s="786" t="s">
        <v>12036</v>
      </c>
      <c r="B4437" s="785" t="s">
        <v>4509</v>
      </c>
      <c r="C4437" s="784" t="s">
        <v>11701</v>
      </c>
      <c r="D4437" s="784">
        <v>291</v>
      </c>
      <c r="E4437" s="784" t="s">
        <v>4510</v>
      </c>
      <c r="F4437" s="784">
        <v>1</v>
      </c>
      <c r="G4437" s="784" t="s">
        <v>3835</v>
      </c>
      <c r="H4437" s="784" t="s">
        <v>3884</v>
      </c>
      <c r="I4437" s="784" t="s">
        <v>4511</v>
      </c>
      <c r="J4437" s="784" t="s">
        <v>11702</v>
      </c>
      <c r="K4437" s="784"/>
      <c r="L4437" s="784"/>
    </row>
    <row r="4438" spans="1:12" ht="15">
      <c r="A4438" s="786" t="s">
        <v>12037</v>
      </c>
      <c r="B4438" s="785" t="s">
        <v>4512</v>
      </c>
      <c r="C4438" s="784" t="s">
        <v>11701</v>
      </c>
      <c r="D4438" s="784">
        <v>292</v>
      </c>
      <c r="E4438" s="784">
        <v>1598</v>
      </c>
      <c r="F4438" s="784">
        <v>0</v>
      </c>
      <c r="G4438" s="784" t="s">
        <v>3835</v>
      </c>
      <c r="H4438" s="784" t="s">
        <v>4514</v>
      </c>
      <c r="I4438" s="784" t="s">
        <v>4513</v>
      </c>
      <c r="J4438" s="784" t="s">
        <v>11702</v>
      </c>
      <c r="K4438" s="784"/>
      <c r="L4438" s="784"/>
    </row>
    <row r="4439" spans="1:12" ht="15">
      <c r="A4439" s="786" t="s">
        <v>12038</v>
      </c>
      <c r="B4439" s="785" t="s">
        <v>4515</v>
      </c>
      <c r="C4439" s="784" t="s">
        <v>11701</v>
      </c>
      <c r="D4439" s="784">
        <v>293</v>
      </c>
      <c r="E4439" s="784" t="s">
        <v>4516</v>
      </c>
      <c r="F4439" s="784">
        <v>0</v>
      </c>
      <c r="G4439" s="784" t="s">
        <v>3835</v>
      </c>
      <c r="H4439" s="784" t="s">
        <v>4022</v>
      </c>
      <c r="I4439" s="784" t="s">
        <v>4517</v>
      </c>
      <c r="J4439" s="784" t="s">
        <v>11702</v>
      </c>
      <c r="K4439" s="784"/>
      <c r="L4439" s="784"/>
    </row>
    <row r="4440" spans="1:12" ht="15">
      <c r="A4440" s="786" t="s">
        <v>12039</v>
      </c>
      <c r="B4440" s="785" t="s">
        <v>4512</v>
      </c>
      <c r="C4440" s="784" t="s">
        <v>11701</v>
      </c>
      <c r="D4440" s="784">
        <v>294</v>
      </c>
      <c r="E4440" s="784" t="s">
        <v>4518</v>
      </c>
      <c r="F4440" s="784">
        <v>0</v>
      </c>
      <c r="G4440" s="784"/>
      <c r="H4440" s="784" t="s">
        <v>4519</v>
      </c>
      <c r="I4440" s="784" t="s">
        <v>11</v>
      </c>
      <c r="J4440" s="784" t="s">
        <v>11702</v>
      </c>
      <c r="K4440" s="784"/>
      <c r="L4440" s="784"/>
    </row>
    <row r="4441" spans="1:12" ht="15">
      <c r="A4441" s="786" t="s">
        <v>12040</v>
      </c>
      <c r="B4441" s="785" t="s">
        <v>4520</v>
      </c>
      <c r="C4441" s="784" t="s">
        <v>11701</v>
      </c>
      <c r="D4441" s="784">
        <v>295</v>
      </c>
      <c r="E4441" s="784" t="s">
        <v>4521</v>
      </c>
      <c r="F4441" s="784">
        <v>0</v>
      </c>
      <c r="G4441" s="784"/>
      <c r="H4441" s="784" t="s">
        <v>4523</v>
      </c>
      <c r="I4441" s="784" t="s">
        <v>4522</v>
      </c>
      <c r="J4441" s="784" t="s">
        <v>11702</v>
      </c>
      <c r="K4441" s="784"/>
      <c r="L4441" s="784"/>
    </row>
    <row r="4442" spans="1:12" ht="15">
      <c r="A4442" s="786" t="s">
        <v>12041</v>
      </c>
      <c r="B4442" s="785" t="s">
        <v>4520</v>
      </c>
      <c r="C4442" s="784" t="s">
        <v>11701</v>
      </c>
      <c r="D4442" s="784">
        <v>296</v>
      </c>
      <c r="E4442" s="784" t="s">
        <v>4524</v>
      </c>
      <c r="F4442" s="784">
        <v>0</v>
      </c>
      <c r="G4442" s="784"/>
      <c r="H4442" s="784" t="s">
        <v>4525</v>
      </c>
      <c r="I4442" s="784" t="s">
        <v>4522</v>
      </c>
      <c r="J4442" s="784" t="s">
        <v>11702</v>
      </c>
      <c r="K4442" s="784"/>
      <c r="L4442" s="784"/>
    </row>
    <row r="4443" spans="1:12" ht="15">
      <c r="A4443" s="786" t="s">
        <v>12042</v>
      </c>
      <c r="B4443" s="785" t="s">
        <v>4526</v>
      </c>
      <c r="C4443" s="784" t="s">
        <v>11701</v>
      </c>
      <c r="D4443" s="784">
        <v>297</v>
      </c>
      <c r="E4443" s="784" t="s">
        <v>4527</v>
      </c>
      <c r="F4443" s="784">
        <v>0</v>
      </c>
      <c r="G4443" s="784"/>
      <c r="H4443" s="784" t="s">
        <v>3872</v>
      </c>
      <c r="I4443" s="784" t="s">
        <v>4528</v>
      </c>
      <c r="J4443" s="784" t="s">
        <v>11702</v>
      </c>
      <c r="K4443" s="784"/>
      <c r="L4443" s="784"/>
    </row>
    <row r="4444" spans="1:12" ht="15">
      <c r="A4444" s="786" t="s">
        <v>12043</v>
      </c>
      <c r="B4444" s="785" t="s">
        <v>4529</v>
      </c>
      <c r="C4444" s="784" t="s">
        <v>11701</v>
      </c>
      <c r="D4444" s="784">
        <v>298</v>
      </c>
      <c r="E4444" s="784" t="s">
        <v>3793</v>
      </c>
      <c r="F4444" s="784">
        <v>1</v>
      </c>
      <c r="G4444" s="784" t="s">
        <v>3796</v>
      </c>
      <c r="H4444" s="784" t="s">
        <v>4317</v>
      </c>
      <c r="I4444" s="784" t="s">
        <v>4530</v>
      </c>
      <c r="J4444" s="784" t="s">
        <v>11702</v>
      </c>
      <c r="K4444" s="784"/>
      <c r="L4444" s="784"/>
    </row>
    <row r="4445" spans="1:12" ht="15">
      <c r="A4445" s="786" t="s">
        <v>12044</v>
      </c>
      <c r="B4445" s="785" t="s">
        <v>4532</v>
      </c>
      <c r="C4445" s="784" t="s">
        <v>11701</v>
      </c>
      <c r="D4445" s="784">
        <v>299</v>
      </c>
      <c r="E4445" s="784">
        <v>16751</v>
      </c>
      <c r="F4445" s="784">
        <v>1</v>
      </c>
      <c r="G4445" s="784" t="s">
        <v>3835</v>
      </c>
      <c r="H4445" s="784" t="s">
        <v>4534</v>
      </c>
      <c r="I4445" s="784" t="s">
        <v>4533</v>
      </c>
      <c r="J4445" s="784" t="s">
        <v>11702</v>
      </c>
      <c r="K4445" s="784"/>
      <c r="L4445" s="784"/>
    </row>
    <row r="4446" spans="1:12" ht="15">
      <c r="A4446" s="786" t="s">
        <v>12045</v>
      </c>
      <c r="B4446" s="785" t="s">
        <v>4536</v>
      </c>
      <c r="C4446" s="784" t="s">
        <v>11701</v>
      </c>
      <c r="D4446" s="784">
        <v>300</v>
      </c>
      <c r="E4446" s="784" t="s">
        <v>3793</v>
      </c>
      <c r="F4446" s="784">
        <v>2</v>
      </c>
      <c r="G4446" s="784" t="s">
        <v>4539</v>
      </c>
      <c r="H4446" s="784" t="s">
        <v>4538</v>
      </c>
      <c r="I4446" s="784" t="s">
        <v>4537</v>
      </c>
      <c r="J4446" s="784" t="s">
        <v>11702</v>
      </c>
      <c r="K4446" s="784"/>
      <c r="L4446" s="784"/>
    </row>
    <row r="4447" spans="1:12" ht="15">
      <c r="A4447" s="786" t="s">
        <v>12046</v>
      </c>
      <c r="B4447" s="785" t="s">
        <v>4541</v>
      </c>
      <c r="C4447" s="784" t="s">
        <v>11701</v>
      </c>
      <c r="D4447" s="784">
        <v>301</v>
      </c>
      <c r="E4447" s="784" t="s">
        <v>4542</v>
      </c>
      <c r="F4447" s="784">
        <v>0</v>
      </c>
      <c r="G4447" s="784"/>
      <c r="H4447" s="784" t="s">
        <v>4242</v>
      </c>
      <c r="I4447" s="784" t="s">
        <v>4543</v>
      </c>
      <c r="J4447" s="784" t="s">
        <v>11702</v>
      </c>
      <c r="K4447" s="784"/>
      <c r="L4447" s="784"/>
    </row>
    <row r="4448" spans="1:12" ht="15">
      <c r="A4448" s="786" t="s">
        <v>12047</v>
      </c>
      <c r="B4448" s="785" t="s">
        <v>328</v>
      </c>
      <c r="C4448" s="784" t="s">
        <v>11701</v>
      </c>
      <c r="D4448" s="784">
        <v>302</v>
      </c>
      <c r="E4448" s="784" t="s">
        <v>3793</v>
      </c>
      <c r="F4448" s="784">
        <v>1</v>
      </c>
      <c r="G4448" s="784" t="s">
        <v>3848</v>
      </c>
      <c r="H4448" s="784" t="s">
        <v>4545</v>
      </c>
      <c r="I4448" s="784" t="s">
        <v>4544</v>
      </c>
      <c r="J4448" s="784" t="s">
        <v>11702</v>
      </c>
      <c r="K4448" s="784"/>
      <c r="L4448" s="784"/>
    </row>
    <row r="4449" spans="1:12" ht="15">
      <c r="A4449" s="786" t="s">
        <v>12048</v>
      </c>
      <c r="B4449" s="785" t="s">
        <v>4547</v>
      </c>
      <c r="C4449" s="784" t="s">
        <v>11701</v>
      </c>
      <c r="D4449" s="784">
        <v>303</v>
      </c>
      <c r="E4449" s="784">
        <v>594</v>
      </c>
      <c r="F4449" s="784">
        <v>1</v>
      </c>
      <c r="G4449" s="784" t="s">
        <v>3835</v>
      </c>
      <c r="H4449" s="784" t="s">
        <v>4549</v>
      </c>
      <c r="I4449" s="784" t="s">
        <v>4548</v>
      </c>
      <c r="J4449" s="784" t="s">
        <v>11702</v>
      </c>
      <c r="K4449" s="784"/>
      <c r="L4449" s="784"/>
    </row>
    <row r="4450" spans="1:12" ht="15">
      <c r="A4450" s="786" t="s">
        <v>12049</v>
      </c>
      <c r="B4450" s="785" t="s">
        <v>4550</v>
      </c>
      <c r="C4450" s="784" t="s">
        <v>11701</v>
      </c>
      <c r="D4450" s="784">
        <v>304</v>
      </c>
      <c r="E4450" s="784">
        <v>10847</v>
      </c>
      <c r="F4450" s="784">
        <v>0</v>
      </c>
      <c r="G4450" s="784" t="s">
        <v>3840</v>
      </c>
      <c r="H4450" s="784" t="s">
        <v>4102</v>
      </c>
      <c r="I4450" s="784" t="s">
        <v>4551</v>
      </c>
      <c r="J4450" s="784" t="s">
        <v>11702</v>
      </c>
      <c r="K4450" s="784"/>
      <c r="L4450" s="784"/>
    </row>
    <row r="4451" spans="1:12" ht="15">
      <c r="A4451" s="786" t="s">
        <v>12050</v>
      </c>
      <c r="B4451" s="785" t="s">
        <v>4193</v>
      </c>
      <c r="C4451" s="784" t="s">
        <v>11701</v>
      </c>
      <c r="D4451" s="784">
        <v>305</v>
      </c>
      <c r="E4451" s="784" t="s">
        <v>4552</v>
      </c>
      <c r="F4451" s="784">
        <v>1</v>
      </c>
      <c r="G4451" s="784" t="s">
        <v>3835</v>
      </c>
      <c r="H4451" s="784" t="s">
        <v>4198</v>
      </c>
      <c r="I4451" s="784" t="s">
        <v>632</v>
      </c>
      <c r="J4451" s="784" t="s">
        <v>11702</v>
      </c>
      <c r="K4451" s="784"/>
      <c r="L4451" s="784"/>
    </row>
    <row r="4452" spans="1:12" ht="15">
      <c r="A4452" s="786" t="s">
        <v>12051</v>
      </c>
      <c r="B4452" s="785" t="s">
        <v>4553</v>
      </c>
      <c r="C4452" s="784" t="s">
        <v>11701</v>
      </c>
      <c r="D4452" s="784">
        <v>306</v>
      </c>
      <c r="E4452" s="784" t="s">
        <v>4554</v>
      </c>
      <c r="F4452" s="784">
        <v>0</v>
      </c>
      <c r="G4452" s="784" t="s">
        <v>3840</v>
      </c>
      <c r="H4452" s="784" t="s">
        <v>4102</v>
      </c>
      <c r="I4452" s="784" t="s">
        <v>4555</v>
      </c>
      <c r="J4452" s="784" t="s">
        <v>11702</v>
      </c>
      <c r="K4452" s="784"/>
      <c r="L4452" s="784"/>
    </row>
    <row r="4453" spans="1:12" ht="15">
      <c r="A4453" s="786" t="s">
        <v>12052</v>
      </c>
      <c r="B4453" s="785" t="s">
        <v>4556</v>
      </c>
      <c r="C4453" s="784" t="s">
        <v>11701</v>
      </c>
      <c r="D4453" s="784">
        <v>307</v>
      </c>
      <c r="E4453" s="784">
        <v>1769</v>
      </c>
      <c r="F4453" s="784">
        <v>0</v>
      </c>
      <c r="G4453" s="784"/>
      <c r="H4453" s="784" t="s">
        <v>4102</v>
      </c>
      <c r="I4453" s="784" t="s">
        <v>632</v>
      </c>
      <c r="J4453" s="784" t="s">
        <v>11702</v>
      </c>
      <c r="K4453" s="784"/>
      <c r="L4453" s="784"/>
    </row>
    <row r="4454" spans="1:12" ht="15">
      <c r="A4454" s="786" t="s">
        <v>12053</v>
      </c>
      <c r="B4454" s="785" t="s">
        <v>4557</v>
      </c>
      <c r="C4454" s="784" t="s">
        <v>11701</v>
      </c>
      <c r="D4454" s="784">
        <v>308</v>
      </c>
      <c r="E4454" s="784" t="s">
        <v>4558</v>
      </c>
      <c r="F4454" s="784">
        <v>0</v>
      </c>
      <c r="G4454" s="784" t="s">
        <v>3996</v>
      </c>
      <c r="H4454" s="784" t="s">
        <v>4285</v>
      </c>
      <c r="I4454" s="784" t="s">
        <v>4559</v>
      </c>
      <c r="J4454" s="784" t="s">
        <v>11702</v>
      </c>
      <c r="K4454" s="784"/>
      <c r="L4454" s="784"/>
    </row>
    <row r="4455" spans="1:12" ht="15">
      <c r="A4455" s="786" t="s">
        <v>12054</v>
      </c>
      <c r="B4455" s="785" t="s">
        <v>4560</v>
      </c>
      <c r="C4455" s="784" t="s">
        <v>11701</v>
      </c>
      <c r="D4455" s="784">
        <v>309</v>
      </c>
      <c r="E4455" s="784">
        <v>2339</v>
      </c>
      <c r="F4455" s="784">
        <v>0</v>
      </c>
      <c r="G4455" s="784"/>
      <c r="H4455" s="784" t="s">
        <v>4562</v>
      </c>
      <c r="I4455" s="784" t="s">
        <v>4561</v>
      </c>
      <c r="J4455" s="784" t="s">
        <v>11702</v>
      </c>
      <c r="K4455" s="784"/>
      <c r="L4455" s="784"/>
    </row>
    <row r="4456" spans="1:12" ht="15">
      <c r="A4456" s="786" t="s">
        <v>12055</v>
      </c>
      <c r="B4456" s="785" t="s">
        <v>4557</v>
      </c>
      <c r="C4456" s="784" t="s">
        <v>11701</v>
      </c>
      <c r="D4456" s="784">
        <v>310</v>
      </c>
      <c r="E4456" s="784" t="s">
        <v>4563</v>
      </c>
      <c r="F4456" s="784">
        <v>0</v>
      </c>
      <c r="G4456" s="784" t="s">
        <v>3840</v>
      </c>
      <c r="H4456" s="784" t="s">
        <v>3981</v>
      </c>
      <c r="I4456" s="784" t="s">
        <v>4564</v>
      </c>
      <c r="J4456" s="784" t="s">
        <v>11702</v>
      </c>
      <c r="K4456" s="784"/>
      <c r="L4456" s="784"/>
    </row>
    <row r="4457" spans="1:12" ht="15">
      <c r="A4457" s="786" t="s">
        <v>12056</v>
      </c>
      <c r="B4457" s="785" t="s">
        <v>4541</v>
      </c>
      <c r="C4457" s="784" t="s">
        <v>11701</v>
      </c>
      <c r="D4457" s="784">
        <v>311</v>
      </c>
      <c r="E4457" s="784" t="s">
        <v>4565</v>
      </c>
      <c r="F4457" s="784">
        <v>0</v>
      </c>
      <c r="G4457" s="784" t="s">
        <v>3840</v>
      </c>
      <c r="H4457" s="784" t="s">
        <v>4567</v>
      </c>
      <c r="I4457" s="784" t="s">
        <v>4566</v>
      </c>
      <c r="J4457" s="784" t="s">
        <v>11702</v>
      </c>
      <c r="K4457" s="784"/>
      <c r="L4457" s="784"/>
    </row>
    <row r="4458" spans="1:12" ht="15">
      <c r="A4458" s="786" t="s">
        <v>12057</v>
      </c>
      <c r="B4458" s="785" t="s">
        <v>4568</v>
      </c>
      <c r="C4458" s="784" t="s">
        <v>11701</v>
      </c>
      <c r="D4458" s="784">
        <v>312</v>
      </c>
      <c r="E4458" s="784">
        <v>2620</v>
      </c>
      <c r="F4458" s="784">
        <v>1</v>
      </c>
      <c r="G4458" s="784" t="s">
        <v>3996</v>
      </c>
      <c r="H4458" s="784" t="s">
        <v>4569</v>
      </c>
      <c r="I4458" s="784" t="s">
        <v>390</v>
      </c>
      <c r="J4458" s="784" t="s">
        <v>11702</v>
      </c>
      <c r="K4458" s="784"/>
      <c r="L4458" s="784"/>
    </row>
    <row r="4459" spans="1:12" ht="15">
      <c r="A4459" s="786" t="s">
        <v>12058</v>
      </c>
      <c r="B4459" s="785" t="s">
        <v>4207</v>
      </c>
      <c r="C4459" s="784" t="s">
        <v>11701</v>
      </c>
      <c r="D4459" s="784">
        <v>313</v>
      </c>
      <c r="E4459" s="784">
        <v>107667</v>
      </c>
      <c r="F4459" s="784">
        <v>1</v>
      </c>
      <c r="G4459" s="784" t="s">
        <v>3835</v>
      </c>
      <c r="H4459" s="784" t="s">
        <v>4209</v>
      </c>
      <c r="I4459" s="784" t="s">
        <v>4208</v>
      </c>
      <c r="J4459" s="784" t="s">
        <v>11702</v>
      </c>
      <c r="K4459" s="784"/>
      <c r="L4459" s="784"/>
    </row>
    <row r="4460" spans="1:12" ht="15">
      <c r="A4460" s="786" t="s">
        <v>12059</v>
      </c>
      <c r="B4460" s="785" t="s">
        <v>4571</v>
      </c>
      <c r="C4460" s="784" t="s">
        <v>11701</v>
      </c>
      <c r="D4460" s="784">
        <v>314</v>
      </c>
      <c r="E4460" s="784">
        <v>5857</v>
      </c>
      <c r="F4460" s="784">
        <v>0</v>
      </c>
      <c r="G4460" s="784"/>
      <c r="H4460" s="784" t="s">
        <v>4174</v>
      </c>
      <c r="I4460" s="784" t="s">
        <v>4572</v>
      </c>
      <c r="J4460" s="784" t="s">
        <v>11702</v>
      </c>
      <c r="K4460" s="784"/>
      <c r="L4460" s="784"/>
    </row>
    <row r="4461" spans="1:12" ht="15">
      <c r="A4461" s="786" t="s">
        <v>12060</v>
      </c>
      <c r="B4461" s="785" t="s">
        <v>4573</v>
      </c>
      <c r="C4461" s="784" t="s">
        <v>11701</v>
      </c>
      <c r="D4461" s="784">
        <v>315</v>
      </c>
      <c r="E4461" s="784" t="s">
        <v>4574</v>
      </c>
      <c r="F4461" s="784">
        <v>1</v>
      </c>
      <c r="G4461" s="784" t="s">
        <v>3840</v>
      </c>
      <c r="H4461" s="784" t="s">
        <v>4576</v>
      </c>
      <c r="I4461" s="784" t="s">
        <v>4575</v>
      </c>
      <c r="J4461" s="784" t="s">
        <v>11702</v>
      </c>
      <c r="K4461" s="784"/>
      <c r="L4461" s="784"/>
    </row>
    <row r="4462" spans="1:12" ht="15">
      <c r="A4462" s="786" t="s">
        <v>12061</v>
      </c>
      <c r="B4462" s="785" t="s">
        <v>4578</v>
      </c>
      <c r="C4462" s="784" t="s">
        <v>11701</v>
      </c>
      <c r="D4462" s="784">
        <v>316</v>
      </c>
      <c r="E4462" s="784">
        <v>2674</v>
      </c>
      <c r="F4462" s="784">
        <v>0</v>
      </c>
      <c r="G4462" s="784" t="s">
        <v>3835</v>
      </c>
      <c r="H4462" s="784" t="s">
        <v>4580</v>
      </c>
      <c r="I4462" s="784" t="s">
        <v>4579</v>
      </c>
      <c r="J4462" s="784" t="s">
        <v>11702</v>
      </c>
      <c r="K4462" s="784"/>
      <c r="L4462" s="784"/>
    </row>
    <row r="4463" spans="1:12" ht="15">
      <c r="A4463" s="786" t="s">
        <v>12062</v>
      </c>
      <c r="B4463" s="785" t="s">
        <v>4224</v>
      </c>
      <c r="C4463" s="784" t="s">
        <v>11701</v>
      </c>
      <c r="D4463" s="784">
        <v>317</v>
      </c>
      <c r="E4463" s="784" t="s">
        <v>4581</v>
      </c>
      <c r="F4463" s="784">
        <v>1</v>
      </c>
      <c r="G4463" s="784" t="s">
        <v>3835</v>
      </c>
      <c r="H4463" s="784" t="s">
        <v>4583</v>
      </c>
      <c r="I4463" s="784" t="s">
        <v>4582</v>
      </c>
      <c r="J4463" s="784" t="s">
        <v>11702</v>
      </c>
      <c r="K4463" s="784"/>
      <c r="L4463" s="784"/>
    </row>
    <row r="4464" spans="1:12" ht="15">
      <c r="A4464" s="786" t="s">
        <v>12063</v>
      </c>
      <c r="B4464" s="785" t="s">
        <v>4232</v>
      </c>
      <c r="C4464" s="784" t="s">
        <v>11701</v>
      </c>
      <c r="D4464" s="784">
        <v>318</v>
      </c>
      <c r="E4464" s="784" t="s">
        <v>4584</v>
      </c>
      <c r="F4464" s="784">
        <v>1</v>
      </c>
      <c r="G4464" s="784" t="s">
        <v>3835</v>
      </c>
      <c r="H4464" s="784" t="s">
        <v>4227</v>
      </c>
      <c r="I4464" s="784" t="s">
        <v>4234</v>
      </c>
      <c r="J4464" s="784" t="s">
        <v>11702</v>
      </c>
      <c r="K4464" s="784"/>
      <c r="L4464" s="784"/>
    </row>
    <row r="4465" spans="1:12" ht="15">
      <c r="A4465" s="786" t="s">
        <v>12064</v>
      </c>
      <c r="B4465" s="785" t="s">
        <v>4232</v>
      </c>
      <c r="C4465" s="784" t="s">
        <v>11701</v>
      </c>
      <c r="D4465" s="784">
        <v>319</v>
      </c>
      <c r="E4465" s="784" t="s">
        <v>4585</v>
      </c>
      <c r="F4465" s="784">
        <v>1</v>
      </c>
      <c r="G4465" s="784" t="s">
        <v>3835</v>
      </c>
      <c r="H4465" s="784" t="s">
        <v>4227</v>
      </c>
      <c r="I4465" s="784" t="s">
        <v>4586</v>
      </c>
      <c r="J4465" s="784" t="s">
        <v>11702</v>
      </c>
      <c r="K4465" s="784"/>
      <c r="L4465" s="784"/>
    </row>
    <row r="4466" spans="1:12" ht="15">
      <c r="A4466" s="786" t="s">
        <v>12065</v>
      </c>
      <c r="B4466" s="785" t="s">
        <v>4237</v>
      </c>
      <c r="C4466" s="784" t="s">
        <v>11701</v>
      </c>
      <c r="D4466" s="784">
        <v>320</v>
      </c>
      <c r="E4466" s="784" t="s">
        <v>4587</v>
      </c>
      <c r="F4466" s="784">
        <v>1</v>
      </c>
      <c r="G4466" s="784" t="s">
        <v>3835</v>
      </c>
      <c r="H4466" s="784" t="s">
        <v>4227</v>
      </c>
      <c r="I4466" s="784" t="s">
        <v>4586</v>
      </c>
      <c r="J4466" s="784" t="s">
        <v>11702</v>
      </c>
      <c r="K4466" s="784"/>
      <c r="L4466" s="784"/>
    </row>
    <row r="4467" spans="1:12" ht="15">
      <c r="A4467" s="786" t="s">
        <v>12066</v>
      </c>
      <c r="B4467" s="785" t="s">
        <v>4588</v>
      </c>
      <c r="C4467" s="784" t="s">
        <v>11701</v>
      </c>
      <c r="D4467" s="784">
        <v>321</v>
      </c>
      <c r="E4467" s="784" t="s">
        <v>4589</v>
      </c>
      <c r="F4467" s="784">
        <v>0</v>
      </c>
      <c r="G4467" s="784" t="s">
        <v>3835</v>
      </c>
      <c r="H4467" s="784" t="s">
        <v>4375</v>
      </c>
      <c r="I4467" s="784" t="s">
        <v>4590</v>
      </c>
      <c r="J4467" s="784" t="s">
        <v>11702</v>
      </c>
      <c r="K4467" s="784"/>
      <c r="L4467" s="784"/>
    </row>
    <row r="4468" spans="1:12" ht="15">
      <c r="A4468" s="786" t="s">
        <v>12067</v>
      </c>
      <c r="B4468" s="785" t="s">
        <v>4591</v>
      </c>
      <c r="C4468" s="784" t="s">
        <v>11701</v>
      </c>
      <c r="D4468" s="784">
        <v>322</v>
      </c>
      <c r="E4468" s="784">
        <v>808</v>
      </c>
      <c r="F4468" s="784">
        <v>0</v>
      </c>
      <c r="G4468" s="784"/>
      <c r="H4468" s="784" t="s">
        <v>4055</v>
      </c>
      <c r="I4468" s="784" t="s">
        <v>1009</v>
      </c>
      <c r="J4468" s="784" t="s">
        <v>11702</v>
      </c>
      <c r="K4468" s="784"/>
      <c r="L4468" s="784"/>
    </row>
    <row r="4469" spans="1:12" ht="15">
      <c r="A4469" s="786" t="s">
        <v>12068</v>
      </c>
      <c r="B4469" s="785" t="s">
        <v>4592</v>
      </c>
      <c r="C4469" s="784" t="s">
        <v>11701</v>
      </c>
      <c r="D4469" s="784">
        <v>323</v>
      </c>
      <c r="E4469" s="784">
        <v>1623</v>
      </c>
      <c r="F4469" s="784">
        <v>0</v>
      </c>
      <c r="G4469" s="784"/>
      <c r="H4469" s="784" t="s">
        <v>4058</v>
      </c>
      <c r="I4469" s="784" t="s">
        <v>4593</v>
      </c>
      <c r="J4469" s="784" t="s">
        <v>11702</v>
      </c>
      <c r="K4469" s="784"/>
      <c r="L4469" s="784"/>
    </row>
    <row r="4470" spans="1:12" ht="15">
      <c r="A4470" s="786" t="s">
        <v>12069</v>
      </c>
      <c r="B4470" s="785" t="s">
        <v>4594</v>
      </c>
      <c r="C4470" s="784" t="s">
        <v>11701</v>
      </c>
      <c r="D4470" s="784">
        <v>324</v>
      </c>
      <c r="E4470" s="784" t="s">
        <v>4595</v>
      </c>
      <c r="F4470" s="784">
        <v>0</v>
      </c>
      <c r="G4470" s="784"/>
      <c r="H4470" s="784" t="s">
        <v>4422</v>
      </c>
      <c r="I4470" s="784" t="s">
        <v>1009</v>
      </c>
      <c r="J4470" s="784" t="s">
        <v>11702</v>
      </c>
      <c r="K4470" s="784"/>
      <c r="L4470" s="784"/>
    </row>
    <row r="4471" spans="1:12" ht="15">
      <c r="A4471" s="786" t="s">
        <v>12070</v>
      </c>
      <c r="B4471" s="785" t="s">
        <v>4594</v>
      </c>
      <c r="C4471" s="784" t="s">
        <v>11701</v>
      </c>
      <c r="D4471" s="784">
        <v>325</v>
      </c>
      <c r="E4471" s="784" t="s">
        <v>4596</v>
      </c>
      <c r="F4471" s="784">
        <v>0</v>
      </c>
      <c r="G4471" s="784"/>
      <c r="H4471" s="784" t="s">
        <v>4292</v>
      </c>
      <c r="I4471" s="784" t="s">
        <v>1009</v>
      </c>
      <c r="J4471" s="784" t="s">
        <v>11702</v>
      </c>
      <c r="K4471" s="784"/>
      <c r="L4471" s="784"/>
    </row>
    <row r="4472" spans="1:12" ht="15">
      <c r="A4472" s="786" t="s">
        <v>12071</v>
      </c>
      <c r="B4472" s="785" t="s">
        <v>4594</v>
      </c>
      <c r="C4472" s="784" t="s">
        <v>11701</v>
      </c>
      <c r="D4472" s="784">
        <v>326</v>
      </c>
      <c r="E4472" s="784">
        <v>2063</v>
      </c>
      <c r="F4472" s="784">
        <v>0</v>
      </c>
      <c r="G4472" s="784" t="s">
        <v>3840</v>
      </c>
      <c r="H4472" s="784" t="s">
        <v>4597</v>
      </c>
      <c r="I4472" s="784" t="s">
        <v>1009</v>
      </c>
      <c r="J4472" s="784" t="s">
        <v>11702</v>
      </c>
      <c r="K4472" s="784"/>
      <c r="L4472" s="784"/>
    </row>
    <row r="4473" spans="1:12" ht="15">
      <c r="A4473" s="786" t="s">
        <v>12072</v>
      </c>
      <c r="B4473" s="785" t="s">
        <v>4594</v>
      </c>
      <c r="C4473" s="784" t="s">
        <v>11701</v>
      </c>
      <c r="D4473" s="784">
        <v>327</v>
      </c>
      <c r="E4473" s="784" t="s">
        <v>4598</v>
      </c>
      <c r="F4473" s="784">
        <v>0</v>
      </c>
      <c r="G4473" s="784" t="s">
        <v>3835</v>
      </c>
      <c r="H4473" s="784" t="s">
        <v>4599</v>
      </c>
      <c r="I4473" s="784" t="s">
        <v>1009</v>
      </c>
      <c r="J4473" s="784" t="s">
        <v>11702</v>
      </c>
      <c r="K4473" s="784"/>
      <c r="L4473" s="784"/>
    </row>
    <row r="4474" spans="1:12" ht="15">
      <c r="A4474" s="786" t="s">
        <v>12073</v>
      </c>
      <c r="B4474" s="785" t="s">
        <v>4601</v>
      </c>
      <c r="C4474" s="784" t="s">
        <v>11701</v>
      </c>
      <c r="D4474" s="784">
        <v>328</v>
      </c>
      <c r="E4474" s="784" t="s">
        <v>4602</v>
      </c>
      <c r="F4474" s="784">
        <v>1</v>
      </c>
      <c r="G4474" s="784" t="s">
        <v>3835</v>
      </c>
      <c r="H4474" s="784" t="s">
        <v>4604</v>
      </c>
      <c r="I4474" s="784" t="s">
        <v>4603</v>
      </c>
      <c r="J4474" s="784" t="s">
        <v>11702</v>
      </c>
      <c r="K4474" s="784"/>
      <c r="L4474" s="784"/>
    </row>
    <row r="4475" spans="1:12" ht="15">
      <c r="A4475" s="786" t="s">
        <v>12074</v>
      </c>
      <c r="B4475" s="785" t="s">
        <v>4484</v>
      </c>
      <c r="C4475" s="784" t="s">
        <v>11701</v>
      </c>
      <c r="D4475" s="784">
        <v>329</v>
      </c>
      <c r="E4475" s="784" t="s">
        <v>4605</v>
      </c>
      <c r="F4475" s="784">
        <v>0</v>
      </c>
      <c r="G4475" s="784" t="s">
        <v>3840</v>
      </c>
      <c r="H4475" s="784" t="s">
        <v>4011</v>
      </c>
      <c r="I4475" s="784" t="s">
        <v>4606</v>
      </c>
      <c r="J4475" s="784" t="s">
        <v>11702</v>
      </c>
      <c r="K4475" s="784"/>
      <c r="L4475" s="784"/>
    </row>
    <row r="4476" spans="1:12" ht="15">
      <c r="A4476" s="786" t="s">
        <v>12075</v>
      </c>
      <c r="B4476" s="785" t="s">
        <v>4607</v>
      </c>
      <c r="C4476" s="784" t="s">
        <v>11701</v>
      </c>
      <c r="D4476" s="784">
        <v>330</v>
      </c>
      <c r="E4476" s="784" t="s">
        <v>4608</v>
      </c>
      <c r="F4476" s="784">
        <v>1</v>
      </c>
      <c r="G4476" s="784" t="s">
        <v>3835</v>
      </c>
      <c r="H4476" s="784" t="s">
        <v>4610</v>
      </c>
      <c r="I4476" s="784" t="s">
        <v>4609</v>
      </c>
      <c r="J4476" s="784" t="s">
        <v>11702</v>
      </c>
      <c r="K4476" s="784"/>
      <c r="L4476" s="784"/>
    </row>
    <row r="4477" spans="1:12" ht="15">
      <c r="A4477" s="786" t="s">
        <v>12076</v>
      </c>
      <c r="B4477" s="785" t="s">
        <v>4612</v>
      </c>
      <c r="C4477" s="784" t="s">
        <v>11701</v>
      </c>
      <c r="D4477" s="784">
        <v>331</v>
      </c>
      <c r="E4477" s="784">
        <v>2142</v>
      </c>
      <c r="F4477" s="784">
        <v>0</v>
      </c>
      <c r="G4477" s="784" t="s">
        <v>3840</v>
      </c>
      <c r="H4477" s="784" t="s">
        <v>4613</v>
      </c>
      <c r="I4477" s="784" t="s">
        <v>1009</v>
      </c>
      <c r="J4477" s="784" t="s">
        <v>11702</v>
      </c>
      <c r="K4477" s="784"/>
      <c r="L4477" s="784"/>
    </row>
    <row r="4478" spans="1:12" ht="15">
      <c r="A4478" s="786" t="s">
        <v>12077</v>
      </c>
      <c r="B4478" s="785" t="s">
        <v>4615</v>
      </c>
      <c r="C4478" s="784" t="s">
        <v>11701</v>
      </c>
      <c r="D4478" s="784">
        <v>332</v>
      </c>
      <c r="E4478" s="784">
        <v>521</v>
      </c>
      <c r="F4478" s="784">
        <v>0</v>
      </c>
      <c r="G4478" s="784"/>
      <c r="H4478" s="784" t="s">
        <v>4617</v>
      </c>
      <c r="I4478" s="784" t="s">
        <v>4616</v>
      </c>
      <c r="J4478" s="784" t="s">
        <v>11702</v>
      </c>
      <c r="K4478" s="784"/>
      <c r="L4478" s="784"/>
    </row>
    <row r="4479" spans="1:12" ht="15">
      <c r="A4479" s="786" t="s">
        <v>12078</v>
      </c>
      <c r="B4479" s="785" t="s">
        <v>4612</v>
      </c>
      <c r="C4479" s="784" t="s">
        <v>11701</v>
      </c>
      <c r="D4479" s="784">
        <v>333</v>
      </c>
      <c r="E4479" s="784">
        <v>1519</v>
      </c>
      <c r="F4479" s="784">
        <v>0</v>
      </c>
      <c r="G4479" s="784" t="s">
        <v>3840</v>
      </c>
      <c r="H4479" s="784" t="s">
        <v>4618</v>
      </c>
      <c r="I4479" s="784" t="s">
        <v>1009</v>
      </c>
      <c r="J4479" s="784" t="s">
        <v>11702</v>
      </c>
      <c r="K4479" s="784"/>
      <c r="L4479" s="784"/>
    </row>
    <row r="4480" spans="1:12" ht="15">
      <c r="A4480" s="786" t="s">
        <v>12079</v>
      </c>
      <c r="B4480" s="785" t="s">
        <v>4619</v>
      </c>
      <c r="C4480" s="784" t="s">
        <v>11701</v>
      </c>
      <c r="D4480" s="784">
        <v>334</v>
      </c>
      <c r="E4480" s="784" t="s">
        <v>3793</v>
      </c>
      <c r="F4480" s="784">
        <v>1</v>
      </c>
      <c r="G4480" s="784" t="s">
        <v>3848</v>
      </c>
      <c r="H4480" s="784" t="s">
        <v>4620</v>
      </c>
      <c r="I4480" s="784" t="s">
        <v>1341</v>
      </c>
      <c r="J4480" s="784" t="s">
        <v>11702</v>
      </c>
      <c r="K4480" s="784"/>
      <c r="L4480" s="784"/>
    </row>
    <row r="4481" spans="1:12" ht="15">
      <c r="A4481" s="786" t="s">
        <v>12080</v>
      </c>
      <c r="B4481" s="785" t="s">
        <v>4622</v>
      </c>
      <c r="C4481" s="784" t="s">
        <v>11701</v>
      </c>
      <c r="D4481" s="784">
        <v>335</v>
      </c>
      <c r="E4481" s="784">
        <v>2393</v>
      </c>
      <c r="F4481" s="784">
        <v>1</v>
      </c>
      <c r="G4481" s="784" t="s">
        <v>3840</v>
      </c>
      <c r="H4481" s="784" t="s">
        <v>4258</v>
      </c>
      <c r="I4481" s="784" t="s">
        <v>4623</v>
      </c>
      <c r="J4481" s="784" t="s">
        <v>11702</v>
      </c>
      <c r="K4481" s="784"/>
      <c r="L4481" s="784"/>
    </row>
    <row r="4482" spans="1:12" ht="15">
      <c r="A4482" s="786" t="s">
        <v>12081</v>
      </c>
      <c r="B4482" s="785" t="s">
        <v>4625</v>
      </c>
      <c r="C4482" s="784" t="s">
        <v>11701</v>
      </c>
      <c r="D4482" s="784">
        <v>336</v>
      </c>
      <c r="E4482" s="784">
        <v>1628</v>
      </c>
      <c r="F4482" s="784">
        <v>1</v>
      </c>
      <c r="G4482" s="784" t="s">
        <v>3840</v>
      </c>
      <c r="H4482" s="784" t="s">
        <v>4627</v>
      </c>
      <c r="I4482" s="784" t="s">
        <v>4626</v>
      </c>
      <c r="J4482" s="784" t="s">
        <v>11702</v>
      </c>
      <c r="K4482" s="784"/>
      <c r="L4482" s="784"/>
    </row>
    <row r="4483" spans="1:12" ht="15">
      <c r="A4483" s="786" t="s">
        <v>12082</v>
      </c>
      <c r="B4483" s="785" t="s">
        <v>4628</v>
      </c>
      <c r="C4483" s="784" t="s">
        <v>11701</v>
      </c>
      <c r="D4483" s="784">
        <v>337</v>
      </c>
      <c r="E4483" s="784">
        <v>2132</v>
      </c>
      <c r="F4483" s="784">
        <v>1</v>
      </c>
      <c r="G4483" s="784" t="s">
        <v>3840</v>
      </c>
      <c r="H4483" s="784" t="s">
        <v>4285</v>
      </c>
      <c r="I4483" s="784" t="s">
        <v>4629</v>
      </c>
      <c r="J4483" s="784" t="s">
        <v>11702</v>
      </c>
      <c r="K4483" s="784"/>
      <c r="L4483" s="784"/>
    </row>
    <row r="4484" spans="1:12" ht="15">
      <c r="A4484" s="786" t="s">
        <v>12083</v>
      </c>
      <c r="B4484" s="785" t="s">
        <v>4631</v>
      </c>
      <c r="C4484" s="784" t="s">
        <v>11701</v>
      </c>
      <c r="D4484" s="784">
        <v>338</v>
      </c>
      <c r="E4484" s="784">
        <v>9152662</v>
      </c>
      <c r="F4484" s="784">
        <v>0</v>
      </c>
      <c r="G4484" s="784" t="s">
        <v>3835</v>
      </c>
      <c r="H4484" s="784" t="s">
        <v>4633</v>
      </c>
      <c r="I4484" s="784" t="s">
        <v>4632</v>
      </c>
      <c r="J4484" s="784" t="s">
        <v>11702</v>
      </c>
      <c r="K4484" s="784"/>
      <c r="L4484" s="784"/>
    </row>
    <row r="4485" spans="1:12" ht="15">
      <c r="A4485" s="786" t="s">
        <v>12084</v>
      </c>
      <c r="B4485" s="785" t="s">
        <v>4631</v>
      </c>
      <c r="C4485" s="784" t="s">
        <v>11701</v>
      </c>
      <c r="D4485" s="784">
        <v>339</v>
      </c>
      <c r="E4485" s="784">
        <v>9011206</v>
      </c>
      <c r="F4485" s="784">
        <v>0</v>
      </c>
      <c r="G4485" s="784" t="s">
        <v>3835</v>
      </c>
      <c r="H4485" s="784" t="s">
        <v>4634</v>
      </c>
      <c r="I4485" s="784" t="s">
        <v>4632</v>
      </c>
      <c r="J4485" s="784" t="s">
        <v>11702</v>
      </c>
      <c r="K4485" s="784"/>
      <c r="L4485" s="784"/>
    </row>
    <row r="4486" spans="1:12" ht="15">
      <c r="A4486" s="786" t="s">
        <v>12085</v>
      </c>
      <c r="B4486" s="785" t="s">
        <v>4631</v>
      </c>
      <c r="C4486" s="784" t="s">
        <v>11701</v>
      </c>
      <c r="D4486" s="784">
        <v>340</v>
      </c>
      <c r="E4486" s="784">
        <v>9152678</v>
      </c>
      <c r="F4486" s="784">
        <v>0</v>
      </c>
      <c r="G4486" s="784" t="s">
        <v>3835</v>
      </c>
      <c r="H4486" s="784" t="s">
        <v>4636</v>
      </c>
      <c r="I4486" s="784" t="s">
        <v>4635</v>
      </c>
      <c r="J4486" s="784" t="s">
        <v>11702</v>
      </c>
      <c r="K4486" s="784"/>
      <c r="L4486" s="784"/>
    </row>
    <row r="4487" spans="1:12" ht="15">
      <c r="A4487" s="786" t="s">
        <v>12086</v>
      </c>
      <c r="B4487" s="785" t="s">
        <v>4631</v>
      </c>
      <c r="C4487" s="784" t="s">
        <v>11701</v>
      </c>
      <c r="D4487" s="784">
        <v>341</v>
      </c>
      <c r="E4487" s="784">
        <v>8960653</v>
      </c>
      <c r="F4487" s="784">
        <v>0</v>
      </c>
      <c r="G4487" s="784" t="s">
        <v>3835</v>
      </c>
      <c r="H4487" s="784" t="s">
        <v>4637</v>
      </c>
      <c r="I4487" s="784" t="s">
        <v>4632</v>
      </c>
      <c r="J4487" s="784" t="s">
        <v>11702</v>
      </c>
      <c r="K4487" s="784"/>
      <c r="L4487" s="784"/>
    </row>
    <row r="4488" spans="1:12" ht="15">
      <c r="A4488" s="786" t="s">
        <v>12087</v>
      </c>
      <c r="B4488" s="785" t="s">
        <v>4281</v>
      </c>
      <c r="C4488" s="784" t="s">
        <v>11701</v>
      </c>
      <c r="D4488" s="784">
        <v>342</v>
      </c>
      <c r="E4488" s="784" t="s">
        <v>4638</v>
      </c>
      <c r="F4488" s="784">
        <v>1</v>
      </c>
      <c r="G4488" s="784" t="s">
        <v>3840</v>
      </c>
      <c r="H4488" s="784" t="s">
        <v>3973</v>
      </c>
      <c r="I4488" s="784" t="s">
        <v>4283</v>
      </c>
      <c r="J4488" s="784" t="s">
        <v>11702</v>
      </c>
      <c r="K4488" s="784"/>
      <c r="L4488" s="784"/>
    </row>
    <row r="4489" spans="1:12" ht="15">
      <c r="A4489" s="786" t="s">
        <v>12088</v>
      </c>
      <c r="B4489" s="785" t="s">
        <v>4639</v>
      </c>
      <c r="C4489" s="784" t="s">
        <v>11701</v>
      </c>
      <c r="D4489" s="784">
        <v>343</v>
      </c>
      <c r="E4489" s="784">
        <v>2032</v>
      </c>
      <c r="F4489" s="784">
        <v>0</v>
      </c>
      <c r="G4489" s="784" t="s">
        <v>3835</v>
      </c>
      <c r="H4489" s="784" t="s">
        <v>3872</v>
      </c>
      <c r="I4489" s="784" t="s">
        <v>4640</v>
      </c>
      <c r="J4489" s="784" t="s">
        <v>11702</v>
      </c>
      <c r="K4489" s="784"/>
      <c r="L4489" s="784"/>
    </row>
    <row r="4490" spans="1:12" ht="15">
      <c r="A4490" s="786" t="s">
        <v>12089</v>
      </c>
      <c r="B4490" s="785" t="s">
        <v>4639</v>
      </c>
      <c r="C4490" s="784" t="s">
        <v>11701</v>
      </c>
      <c r="D4490" s="784">
        <v>344</v>
      </c>
      <c r="E4490" s="784">
        <v>2450</v>
      </c>
      <c r="F4490" s="784">
        <v>0</v>
      </c>
      <c r="G4490" s="784" t="s">
        <v>3840</v>
      </c>
      <c r="H4490" s="784" t="s">
        <v>4641</v>
      </c>
      <c r="I4490" s="784" t="s">
        <v>4640</v>
      </c>
      <c r="J4490" s="784" t="s">
        <v>11702</v>
      </c>
      <c r="K4490" s="784"/>
      <c r="L4490" s="784"/>
    </row>
    <row r="4491" spans="1:12" ht="15">
      <c r="A4491" s="786" t="s">
        <v>12090</v>
      </c>
      <c r="B4491" s="785" t="s">
        <v>4642</v>
      </c>
      <c r="C4491" s="784" t="s">
        <v>11701</v>
      </c>
      <c r="D4491" s="784">
        <v>345</v>
      </c>
      <c r="E4491" s="784" t="s">
        <v>4643</v>
      </c>
      <c r="F4491" s="784">
        <v>1</v>
      </c>
      <c r="G4491" s="784" t="s">
        <v>3840</v>
      </c>
      <c r="H4491" s="784" t="s">
        <v>4645</v>
      </c>
      <c r="I4491" s="784" t="s">
        <v>4644</v>
      </c>
      <c r="J4491" s="784" t="s">
        <v>11702</v>
      </c>
      <c r="K4491" s="784"/>
      <c r="L4491" s="784"/>
    </row>
    <row r="4492" spans="1:12" ht="15">
      <c r="A4492" s="786" t="s">
        <v>12091</v>
      </c>
      <c r="B4492" s="785" t="s">
        <v>4646</v>
      </c>
      <c r="C4492" s="784" t="s">
        <v>11701</v>
      </c>
      <c r="D4492" s="784">
        <v>346</v>
      </c>
      <c r="E4492" s="784" t="s">
        <v>4647</v>
      </c>
      <c r="F4492" s="784">
        <v>0</v>
      </c>
      <c r="G4492" s="784" t="s">
        <v>3840</v>
      </c>
      <c r="H4492" s="784" t="s">
        <v>4648</v>
      </c>
      <c r="I4492" s="784" t="s">
        <v>4176</v>
      </c>
      <c r="J4492" s="784" t="s">
        <v>11702</v>
      </c>
      <c r="K4492" s="784"/>
      <c r="L4492" s="784"/>
    </row>
    <row r="4493" spans="1:12" ht="15">
      <c r="A4493" s="786" t="s">
        <v>12092</v>
      </c>
      <c r="B4493" s="785" t="s">
        <v>4642</v>
      </c>
      <c r="C4493" s="784" t="s">
        <v>11701</v>
      </c>
      <c r="D4493" s="784">
        <v>347</v>
      </c>
      <c r="E4493" s="784" t="s">
        <v>4649</v>
      </c>
      <c r="F4493" s="784">
        <v>1</v>
      </c>
      <c r="G4493" s="784" t="s">
        <v>3840</v>
      </c>
      <c r="H4493" s="784" t="s">
        <v>4312</v>
      </c>
      <c r="I4493" s="784" t="s">
        <v>4311</v>
      </c>
      <c r="J4493" s="784" t="s">
        <v>11702</v>
      </c>
      <c r="K4493" s="784"/>
      <c r="L4493" s="784"/>
    </row>
    <row r="4494" spans="1:12" ht="15">
      <c r="A4494" s="786" t="s">
        <v>12093</v>
      </c>
      <c r="B4494" s="785" t="s">
        <v>4650</v>
      </c>
      <c r="C4494" s="784" t="s">
        <v>11701</v>
      </c>
      <c r="D4494" s="784">
        <v>348</v>
      </c>
      <c r="E4494" s="784" t="s">
        <v>4651</v>
      </c>
      <c r="F4494" s="784">
        <v>1</v>
      </c>
      <c r="G4494" s="784" t="s">
        <v>3840</v>
      </c>
      <c r="H4494" s="784" t="s">
        <v>4645</v>
      </c>
      <c r="I4494" s="784" t="s">
        <v>4652</v>
      </c>
      <c r="J4494" s="784" t="s">
        <v>11702</v>
      </c>
      <c r="K4494" s="784"/>
      <c r="L4494" s="784"/>
    </row>
    <row r="4495" spans="1:12" ht="15">
      <c r="A4495" s="786" t="s">
        <v>12094</v>
      </c>
      <c r="B4495" s="785" t="s">
        <v>4653</v>
      </c>
      <c r="C4495" s="784" t="s">
        <v>11701</v>
      </c>
      <c r="D4495" s="784">
        <v>349</v>
      </c>
      <c r="E4495" s="784" t="s">
        <v>4654</v>
      </c>
      <c r="F4495" s="784">
        <v>1</v>
      </c>
      <c r="G4495" s="784" t="s">
        <v>3840</v>
      </c>
      <c r="H4495" s="784" t="s">
        <v>3823</v>
      </c>
      <c r="I4495" s="784" t="s">
        <v>4655</v>
      </c>
      <c r="J4495" s="784" t="s">
        <v>11702</v>
      </c>
      <c r="K4495" s="784"/>
      <c r="L4495" s="784"/>
    </row>
    <row r="4496" spans="1:12" ht="15">
      <c r="A4496" s="786" t="s">
        <v>12095</v>
      </c>
      <c r="B4496" s="785" t="s">
        <v>4656</v>
      </c>
      <c r="C4496" s="784" t="s">
        <v>11701</v>
      </c>
      <c r="D4496" s="784">
        <v>350</v>
      </c>
      <c r="E4496" s="784">
        <v>1212</v>
      </c>
      <c r="F4496" s="784">
        <v>0</v>
      </c>
      <c r="G4496" s="784"/>
      <c r="H4496" s="784" t="s">
        <v>4058</v>
      </c>
      <c r="I4496" s="784" t="s">
        <v>4657</v>
      </c>
      <c r="J4496" s="784" t="s">
        <v>11702</v>
      </c>
      <c r="K4496" s="784"/>
      <c r="L4496" s="784"/>
    </row>
    <row r="4497" spans="1:12" ht="15">
      <c r="A4497" s="786" t="s">
        <v>12096</v>
      </c>
      <c r="B4497" s="785" t="s">
        <v>4653</v>
      </c>
      <c r="C4497" s="784" t="s">
        <v>11701</v>
      </c>
      <c r="D4497" s="784">
        <v>351</v>
      </c>
      <c r="E4497" s="784" t="s">
        <v>4658</v>
      </c>
      <c r="F4497" s="784">
        <v>1</v>
      </c>
      <c r="G4497" s="784" t="s">
        <v>3840</v>
      </c>
      <c r="H4497" s="784" t="s">
        <v>4312</v>
      </c>
      <c r="I4497" s="784" t="s">
        <v>4311</v>
      </c>
      <c r="J4497" s="784" t="s">
        <v>11702</v>
      </c>
      <c r="K4497" s="784"/>
      <c r="L4497" s="784"/>
    </row>
    <row r="4498" spans="1:12" ht="15">
      <c r="A4498" s="786" t="s">
        <v>12097</v>
      </c>
      <c r="B4498" s="785" t="s">
        <v>4653</v>
      </c>
      <c r="C4498" s="784" t="s">
        <v>11701</v>
      </c>
      <c r="D4498" s="784">
        <v>352</v>
      </c>
      <c r="E4498" s="784" t="s">
        <v>4659</v>
      </c>
      <c r="F4498" s="784">
        <v>1</v>
      </c>
      <c r="G4498" s="784" t="s">
        <v>4660</v>
      </c>
      <c r="H4498" s="784" t="s">
        <v>3823</v>
      </c>
      <c r="I4498" s="784" t="s">
        <v>651</v>
      </c>
      <c r="J4498" s="784" t="s">
        <v>11702</v>
      </c>
      <c r="K4498" s="784"/>
      <c r="L4498" s="784"/>
    </row>
    <row r="4499" spans="1:12" ht="15">
      <c r="A4499" s="786" t="s">
        <v>12098</v>
      </c>
      <c r="B4499" s="785" t="s">
        <v>4360</v>
      </c>
      <c r="C4499" s="784" t="s">
        <v>11701</v>
      </c>
      <c r="D4499" s="784">
        <v>353</v>
      </c>
      <c r="E4499" s="784" t="s">
        <v>4661</v>
      </c>
      <c r="F4499" s="784">
        <v>1</v>
      </c>
      <c r="G4499" s="784" t="s">
        <v>3996</v>
      </c>
      <c r="H4499" s="784" t="s">
        <v>3823</v>
      </c>
      <c r="I4499" s="784" t="s">
        <v>4652</v>
      </c>
      <c r="J4499" s="784" t="s">
        <v>11702</v>
      </c>
      <c r="K4499" s="784"/>
      <c r="L4499" s="784"/>
    </row>
    <row r="4500" spans="1:12" ht="15">
      <c r="A4500" s="786" t="s">
        <v>12099</v>
      </c>
      <c r="B4500" s="785" t="s">
        <v>4656</v>
      </c>
      <c r="C4500" s="784" t="s">
        <v>11701</v>
      </c>
      <c r="D4500" s="784">
        <v>354</v>
      </c>
      <c r="E4500" s="784" t="s">
        <v>4662</v>
      </c>
      <c r="F4500" s="784">
        <v>0</v>
      </c>
      <c r="G4500" s="784"/>
      <c r="H4500" s="784" t="s">
        <v>4523</v>
      </c>
      <c r="I4500" s="784" t="s">
        <v>4663</v>
      </c>
      <c r="J4500" s="784" t="s">
        <v>11702</v>
      </c>
      <c r="K4500" s="784"/>
      <c r="L4500" s="784"/>
    </row>
    <row r="4501" spans="1:12" ht="15">
      <c r="A4501" s="786" t="s">
        <v>12100</v>
      </c>
      <c r="B4501" s="785" t="s">
        <v>4656</v>
      </c>
      <c r="C4501" s="784" t="s">
        <v>11701</v>
      </c>
      <c r="D4501" s="784">
        <v>355</v>
      </c>
      <c r="E4501" s="784" t="s">
        <v>4664</v>
      </c>
      <c r="F4501" s="784">
        <v>0</v>
      </c>
      <c r="G4501" s="784"/>
      <c r="H4501" s="784" t="s">
        <v>4424</v>
      </c>
      <c r="I4501" s="784" t="s">
        <v>4663</v>
      </c>
      <c r="J4501" s="784" t="s">
        <v>11702</v>
      </c>
      <c r="K4501" s="784"/>
      <c r="L4501" s="784"/>
    </row>
    <row r="4502" spans="1:12" ht="15">
      <c r="A4502" s="786" t="s">
        <v>12101</v>
      </c>
      <c r="B4502" s="785" t="s">
        <v>4656</v>
      </c>
      <c r="C4502" s="784" t="s">
        <v>11701</v>
      </c>
      <c r="D4502" s="784">
        <v>356</v>
      </c>
      <c r="E4502" s="784" t="s">
        <v>4665</v>
      </c>
      <c r="F4502" s="784">
        <v>0</v>
      </c>
      <c r="G4502" s="784" t="s">
        <v>3835</v>
      </c>
      <c r="H4502" s="784" t="s">
        <v>4580</v>
      </c>
      <c r="I4502" s="784" t="s">
        <v>4657</v>
      </c>
      <c r="J4502" s="784" t="s">
        <v>11702</v>
      </c>
      <c r="K4502" s="784"/>
      <c r="L4502" s="784"/>
    </row>
    <row r="4503" spans="1:12" ht="15">
      <c r="A4503" s="786" t="s">
        <v>12102</v>
      </c>
      <c r="B4503" s="785" t="s">
        <v>4309</v>
      </c>
      <c r="C4503" s="784" t="s">
        <v>11701</v>
      </c>
      <c r="D4503" s="784">
        <v>357</v>
      </c>
      <c r="E4503" s="784" t="s">
        <v>4666</v>
      </c>
      <c r="F4503" s="784">
        <v>1</v>
      </c>
      <c r="G4503" s="784" t="s">
        <v>3996</v>
      </c>
      <c r="H4503" s="784" t="s">
        <v>4667</v>
      </c>
      <c r="I4503" s="784" t="s">
        <v>4652</v>
      </c>
      <c r="J4503" s="784" t="s">
        <v>11702</v>
      </c>
      <c r="K4503" s="784"/>
      <c r="L4503" s="784"/>
    </row>
    <row r="4504" spans="1:12" ht="15">
      <c r="A4504" s="786" t="s">
        <v>12103</v>
      </c>
      <c r="B4504" s="785" t="s">
        <v>4668</v>
      </c>
      <c r="C4504" s="784" t="s">
        <v>11701</v>
      </c>
      <c r="D4504" s="784">
        <v>358</v>
      </c>
      <c r="E4504" s="784" t="s">
        <v>4669</v>
      </c>
      <c r="F4504" s="784">
        <v>0</v>
      </c>
      <c r="G4504" s="784"/>
      <c r="H4504" s="784" t="s">
        <v>4670</v>
      </c>
      <c r="I4504" s="784" t="s">
        <v>3962</v>
      </c>
      <c r="J4504" s="784" t="s">
        <v>11702</v>
      </c>
      <c r="K4504" s="784"/>
      <c r="L4504" s="784"/>
    </row>
    <row r="4505" spans="1:12" ht="15">
      <c r="A4505" s="786" t="s">
        <v>12104</v>
      </c>
      <c r="B4505" s="785" t="s">
        <v>4671</v>
      </c>
      <c r="C4505" s="784" t="s">
        <v>11701</v>
      </c>
      <c r="D4505" s="784">
        <v>359</v>
      </c>
      <c r="E4505" s="784" t="s">
        <v>4672</v>
      </c>
      <c r="F4505" s="784">
        <v>0</v>
      </c>
      <c r="G4505" s="784"/>
      <c r="H4505" s="784" t="s">
        <v>4673</v>
      </c>
      <c r="I4505" s="784" t="s">
        <v>3962</v>
      </c>
      <c r="J4505" s="784" t="s">
        <v>11702</v>
      </c>
      <c r="K4505" s="784"/>
      <c r="L4505" s="784"/>
    </row>
    <row r="4506" spans="1:12" ht="15">
      <c r="A4506" s="786" t="s">
        <v>12105</v>
      </c>
      <c r="B4506" s="785" t="s">
        <v>4671</v>
      </c>
      <c r="C4506" s="784" t="s">
        <v>11701</v>
      </c>
      <c r="D4506" s="784">
        <v>360</v>
      </c>
      <c r="E4506" s="784" t="s">
        <v>4674</v>
      </c>
      <c r="F4506" s="784">
        <v>0</v>
      </c>
      <c r="G4506" s="784"/>
      <c r="H4506" s="784" t="s">
        <v>4675</v>
      </c>
      <c r="I4506" s="784" t="s">
        <v>3962</v>
      </c>
      <c r="J4506" s="784" t="s">
        <v>11702</v>
      </c>
      <c r="K4506" s="784"/>
      <c r="L4506" s="784"/>
    </row>
    <row r="4507" spans="1:12" ht="15">
      <c r="A4507" s="786" t="s">
        <v>12106</v>
      </c>
      <c r="B4507" s="785" t="s">
        <v>4676</v>
      </c>
      <c r="C4507" s="784" t="s">
        <v>11701</v>
      </c>
      <c r="D4507" s="784">
        <v>361</v>
      </c>
      <c r="E4507" s="784" t="s">
        <v>4677</v>
      </c>
      <c r="F4507" s="784">
        <v>0</v>
      </c>
      <c r="G4507" s="784"/>
      <c r="H4507" s="784" t="s">
        <v>4146</v>
      </c>
      <c r="I4507" s="784" t="s">
        <v>4678</v>
      </c>
      <c r="J4507" s="784" t="s">
        <v>11702</v>
      </c>
      <c r="K4507" s="784"/>
      <c r="L4507" s="784"/>
    </row>
    <row r="4508" spans="1:12" ht="15">
      <c r="A4508" s="786" t="s">
        <v>12107</v>
      </c>
      <c r="B4508" s="785" t="s">
        <v>4676</v>
      </c>
      <c r="C4508" s="784" t="s">
        <v>11701</v>
      </c>
      <c r="D4508" s="784">
        <v>362</v>
      </c>
      <c r="E4508" s="784" t="s">
        <v>4679</v>
      </c>
      <c r="F4508" s="784">
        <v>0</v>
      </c>
      <c r="G4508" s="784"/>
      <c r="H4508" s="784" t="s">
        <v>4680</v>
      </c>
      <c r="I4508" s="784" t="s">
        <v>4678</v>
      </c>
      <c r="J4508" s="784" t="s">
        <v>11702</v>
      </c>
      <c r="K4508" s="784"/>
      <c r="L4508" s="784"/>
    </row>
    <row r="4509" spans="1:12" ht="15">
      <c r="A4509" s="786" t="s">
        <v>12108</v>
      </c>
      <c r="B4509" s="785" t="s">
        <v>4676</v>
      </c>
      <c r="C4509" s="784" t="s">
        <v>11701</v>
      </c>
      <c r="D4509" s="784">
        <v>363</v>
      </c>
      <c r="E4509" s="784" t="s">
        <v>4681</v>
      </c>
      <c r="F4509" s="784">
        <v>0</v>
      </c>
      <c r="G4509" s="784"/>
      <c r="H4509" s="784" t="s">
        <v>4068</v>
      </c>
      <c r="I4509" s="784" t="s">
        <v>4678</v>
      </c>
      <c r="J4509" s="784" t="s">
        <v>11702</v>
      </c>
      <c r="K4509" s="784"/>
      <c r="L4509" s="784"/>
    </row>
    <row r="4510" spans="1:12" ht="15">
      <c r="A4510" s="786" t="s">
        <v>12109</v>
      </c>
      <c r="B4510" s="785" t="s">
        <v>4676</v>
      </c>
      <c r="C4510" s="784" t="s">
        <v>11701</v>
      </c>
      <c r="D4510" s="784">
        <v>364</v>
      </c>
      <c r="E4510" s="784" t="s">
        <v>4682</v>
      </c>
      <c r="F4510" s="784">
        <v>0</v>
      </c>
      <c r="G4510" s="784"/>
      <c r="H4510" s="784" t="s">
        <v>4683</v>
      </c>
      <c r="I4510" s="784" t="s">
        <v>4678</v>
      </c>
      <c r="J4510" s="784" t="s">
        <v>11702</v>
      </c>
      <c r="K4510" s="784"/>
      <c r="L4510" s="784"/>
    </row>
    <row r="4511" spans="1:12" ht="15">
      <c r="A4511" s="786" t="s">
        <v>12110</v>
      </c>
      <c r="B4511" s="785" t="s">
        <v>4676</v>
      </c>
      <c r="C4511" s="784" t="s">
        <v>11701</v>
      </c>
      <c r="D4511" s="784">
        <v>365</v>
      </c>
      <c r="E4511" s="784" t="s">
        <v>4684</v>
      </c>
      <c r="F4511" s="784">
        <v>0</v>
      </c>
      <c r="G4511" s="784" t="s">
        <v>3835</v>
      </c>
      <c r="H4511" s="784" t="s">
        <v>4102</v>
      </c>
      <c r="I4511" s="784" t="s">
        <v>4678</v>
      </c>
      <c r="J4511" s="784" t="s">
        <v>11702</v>
      </c>
      <c r="K4511" s="784"/>
      <c r="L4511" s="784"/>
    </row>
    <row r="4512" spans="1:12" ht="15">
      <c r="A4512" s="786" t="s">
        <v>12111</v>
      </c>
      <c r="B4512" s="785" t="s">
        <v>4685</v>
      </c>
      <c r="C4512" s="784" t="s">
        <v>11701</v>
      </c>
      <c r="D4512" s="784">
        <v>366</v>
      </c>
      <c r="E4512" s="784" t="s">
        <v>4686</v>
      </c>
      <c r="F4512" s="784">
        <v>1</v>
      </c>
      <c r="G4512" s="784" t="s">
        <v>3996</v>
      </c>
      <c r="H4512" s="784" t="s">
        <v>4667</v>
      </c>
      <c r="I4512" s="784" t="s">
        <v>4652</v>
      </c>
      <c r="J4512" s="784" t="s">
        <v>11702</v>
      </c>
      <c r="K4512" s="784"/>
      <c r="L4512" s="784"/>
    </row>
    <row r="4513" spans="1:12" ht="15">
      <c r="A4513" s="786" t="s">
        <v>12112</v>
      </c>
      <c r="B4513" s="785" t="s">
        <v>4687</v>
      </c>
      <c r="C4513" s="784" t="s">
        <v>11701</v>
      </c>
      <c r="D4513" s="784">
        <v>367</v>
      </c>
      <c r="E4513" s="784" t="s">
        <v>4688</v>
      </c>
      <c r="F4513" s="784">
        <v>0</v>
      </c>
      <c r="G4513" s="784"/>
      <c r="H4513" s="784" t="s">
        <v>4689</v>
      </c>
      <c r="I4513" s="784" t="s">
        <v>3858</v>
      </c>
      <c r="J4513" s="784" t="s">
        <v>11702</v>
      </c>
      <c r="K4513" s="784"/>
      <c r="L4513" s="784"/>
    </row>
    <row r="4514" spans="1:12" ht="15">
      <c r="A4514" s="786" t="s">
        <v>12113</v>
      </c>
      <c r="B4514" s="785" t="s">
        <v>4690</v>
      </c>
      <c r="C4514" s="784" t="s">
        <v>11701</v>
      </c>
      <c r="D4514" s="784">
        <v>368</v>
      </c>
      <c r="E4514" s="784">
        <v>2022</v>
      </c>
      <c r="F4514" s="784">
        <v>0</v>
      </c>
      <c r="G4514" s="784"/>
      <c r="H4514" s="784" t="s">
        <v>4154</v>
      </c>
      <c r="I4514" s="784" t="s">
        <v>4691</v>
      </c>
      <c r="J4514" s="784" t="s">
        <v>11702</v>
      </c>
      <c r="K4514" s="784"/>
      <c r="L4514" s="784"/>
    </row>
    <row r="4515" spans="1:12" ht="15">
      <c r="A4515" s="786" t="s">
        <v>12114</v>
      </c>
      <c r="B4515" s="785" t="s">
        <v>4692</v>
      </c>
      <c r="C4515" s="784" t="s">
        <v>11701</v>
      </c>
      <c r="D4515" s="784">
        <v>369</v>
      </c>
      <c r="E4515" s="784">
        <v>758</v>
      </c>
      <c r="F4515" s="784">
        <v>0</v>
      </c>
      <c r="G4515" s="784" t="s">
        <v>3840</v>
      </c>
      <c r="H4515" s="784" t="s">
        <v>4215</v>
      </c>
      <c r="I4515" s="784" t="s">
        <v>4657</v>
      </c>
      <c r="J4515" s="784" t="s">
        <v>11702</v>
      </c>
      <c r="K4515" s="784"/>
      <c r="L4515" s="784"/>
    </row>
    <row r="4516" spans="1:12" ht="15">
      <c r="A4516" s="786" t="s">
        <v>12115</v>
      </c>
      <c r="B4516" s="785" t="s">
        <v>4656</v>
      </c>
      <c r="C4516" s="784" t="s">
        <v>11701</v>
      </c>
      <c r="D4516" s="784">
        <v>370</v>
      </c>
      <c r="E4516" s="784">
        <v>1171</v>
      </c>
      <c r="F4516" s="784">
        <v>0</v>
      </c>
      <c r="G4516" s="784" t="s">
        <v>3835</v>
      </c>
      <c r="H4516" s="784" t="s">
        <v>4597</v>
      </c>
      <c r="I4516" s="784" t="s">
        <v>4657</v>
      </c>
      <c r="J4516" s="784" t="s">
        <v>11702</v>
      </c>
      <c r="K4516" s="784"/>
      <c r="L4516" s="784"/>
    </row>
    <row r="4517" spans="1:12" ht="15">
      <c r="A4517" s="786" t="s">
        <v>12116</v>
      </c>
      <c r="B4517" s="785" t="s">
        <v>4656</v>
      </c>
      <c r="C4517" s="784" t="s">
        <v>11701</v>
      </c>
      <c r="D4517" s="784">
        <v>371</v>
      </c>
      <c r="E4517" s="784" t="s">
        <v>4693</v>
      </c>
      <c r="F4517" s="784">
        <v>0</v>
      </c>
      <c r="G4517" s="784" t="s">
        <v>3835</v>
      </c>
      <c r="H4517" s="784" t="s">
        <v>4032</v>
      </c>
      <c r="I4517" s="784" t="s">
        <v>4694</v>
      </c>
      <c r="J4517" s="784" t="s">
        <v>11702</v>
      </c>
      <c r="K4517" s="784"/>
      <c r="L4517" s="784"/>
    </row>
    <row r="4518" spans="1:12" ht="15">
      <c r="A4518" s="786" t="s">
        <v>12117</v>
      </c>
      <c r="B4518" s="785" t="s">
        <v>4656</v>
      </c>
      <c r="C4518" s="784" t="s">
        <v>11701</v>
      </c>
      <c r="D4518" s="784">
        <v>372</v>
      </c>
      <c r="E4518" s="784" t="s">
        <v>4695</v>
      </c>
      <c r="F4518" s="784">
        <v>0</v>
      </c>
      <c r="G4518" s="784" t="s">
        <v>3835</v>
      </c>
      <c r="H4518" s="784" t="s">
        <v>4696</v>
      </c>
      <c r="I4518" s="784" t="s">
        <v>4028</v>
      </c>
      <c r="J4518" s="784" t="s">
        <v>11702</v>
      </c>
      <c r="K4518" s="784"/>
      <c r="L4518" s="784"/>
    </row>
    <row r="4519" spans="1:12" ht="15">
      <c r="A4519" s="786" t="s">
        <v>12118</v>
      </c>
      <c r="B4519" s="785" t="s">
        <v>4697</v>
      </c>
      <c r="C4519" s="784" t="s">
        <v>11701</v>
      </c>
      <c r="D4519" s="784">
        <v>373</v>
      </c>
      <c r="E4519" s="784">
        <v>1108</v>
      </c>
      <c r="F4519" s="784">
        <v>1</v>
      </c>
      <c r="G4519" s="784" t="s">
        <v>3848</v>
      </c>
      <c r="H4519" s="784" t="s">
        <v>4699</v>
      </c>
      <c r="I4519" s="784" t="s">
        <v>4698</v>
      </c>
      <c r="J4519" s="784" t="s">
        <v>11702</v>
      </c>
      <c r="K4519" s="784"/>
      <c r="L4519" s="784"/>
    </row>
    <row r="4520" spans="1:12" ht="15">
      <c r="A4520" s="786" t="s">
        <v>12119</v>
      </c>
      <c r="B4520" s="785" t="s">
        <v>4671</v>
      </c>
      <c r="C4520" s="784" t="s">
        <v>11701</v>
      </c>
      <c r="D4520" s="784">
        <v>374</v>
      </c>
      <c r="E4520" s="784" t="s">
        <v>4700</v>
      </c>
      <c r="F4520" s="784">
        <v>0</v>
      </c>
      <c r="G4520" s="784" t="s">
        <v>3835</v>
      </c>
      <c r="H4520" s="784" t="s">
        <v>3904</v>
      </c>
      <c r="I4520" s="784" t="s">
        <v>4701</v>
      </c>
      <c r="J4520" s="784" t="s">
        <v>11702</v>
      </c>
      <c r="K4520" s="784"/>
      <c r="L4520" s="784"/>
    </row>
    <row r="4521" spans="1:12" ht="15">
      <c r="A4521" s="786" t="s">
        <v>12120</v>
      </c>
      <c r="B4521" s="785" t="s">
        <v>4687</v>
      </c>
      <c r="C4521" s="784" t="s">
        <v>11701</v>
      </c>
      <c r="D4521" s="784">
        <v>375</v>
      </c>
      <c r="E4521" s="784" t="s">
        <v>4703</v>
      </c>
      <c r="F4521" s="784">
        <v>0</v>
      </c>
      <c r="G4521" s="784" t="s">
        <v>3835</v>
      </c>
      <c r="H4521" s="784" t="s">
        <v>4689</v>
      </c>
      <c r="I4521" s="784" t="s">
        <v>4190</v>
      </c>
      <c r="J4521" s="784" t="s">
        <v>11702</v>
      </c>
      <c r="K4521" s="784"/>
      <c r="L4521" s="784"/>
    </row>
    <row r="4522" spans="1:12" ht="15">
      <c r="A4522" s="786" t="s">
        <v>12121</v>
      </c>
      <c r="B4522" s="785" t="s">
        <v>4697</v>
      </c>
      <c r="C4522" s="784" t="s">
        <v>11701</v>
      </c>
      <c r="D4522" s="784">
        <v>376</v>
      </c>
      <c r="E4522" s="784">
        <v>952</v>
      </c>
      <c r="F4522" s="784">
        <v>1</v>
      </c>
      <c r="G4522" s="784" t="s">
        <v>3835</v>
      </c>
      <c r="H4522" s="784" t="s">
        <v>4699</v>
      </c>
      <c r="I4522" s="784" t="s">
        <v>4698</v>
      </c>
      <c r="J4522" s="784" t="s">
        <v>11702</v>
      </c>
      <c r="K4522" s="784"/>
      <c r="L4522" s="784"/>
    </row>
    <row r="4523" spans="1:12" ht="15">
      <c r="A4523" s="786" t="s">
        <v>12122</v>
      </c>
      <c r="B4523" s="785" t="s">
        <v>4307</v>
      </c>
      <c r="C4523" s="784" t="s">
        <v>11701</v>
      </c>
      <c r="D4523" s="784">
        <v>377</v>
      </c>
      <c r="E4523" s="784">
        <v>7198</v>
      </c>
      <c r="F4523" s="784">
        <v>1</v>
      </c>
      <c r="G4523" s="784" t="s">
        <v>3840</v>
      </c>
      <c r="H4523" s="784" t="s">
        <v>4704</v>
      </c>
      <c r="I4523" s="784" t="s">
        <v>4308</v>
      </c>
      <c r="J4523" s="784" t="s">
        <v>11702</v>
      </c>
      <c r="K4523" s="784"/>
      <c r="L4523" s="784"/>
    </row>
    <row r="4524" spans="1:12" ht="15">
      <c r="A4524" s="786" t="s">
        <v>12123</v>
      </c>
      <c r="B4524" s="785" t="s">
        <v>4705</v>
      </c>
      <c r="C4524" s="784" t="s">
        <v>11701</v>
      </c>
      <c r="D4524" s="784">
        <v>378</v>
      </c>
      <c r="E4524" s="784" t="s">
        <v>4706</v>
      </c>
      <c r="F4524" s="784">
        <v>1</v>
      </c>
      <c r="G4524" s="784" t="s">
        <v>3835</v>
      </c>
      <c r="H4524" s="784" t="s">
        <v>4704</v>
      </c>
      <c r="I4524" s="784" t="s">
        <v>4308</v>
      </c>
      <c r="J4524" s="784" t="s">
        <v>11702</v>
      </c>
      <c r="K4524" s="784"/>
      <c r="L4524" s="784"/>
    </row>
    <row r="4525" spans="1:12" ht="15">
      <c r="A4525" s="786" t="s">
        <v>12124</v>
      </c>
      <c r="B4525" s="785" t="s">
        <v>4707</v>
      </c>
      <c r="C4525" s="784" t="s">
        <v>11701</v>
      </c>
      <c r="D4525" s="784">
        <v>379</v>
      </c>
      <c r="E4525" s="784">
        <v>253</v>
      </c>
      <c r="F4525" s="784">
        <v>0</v>
      </c>
      <c r="G4525" s="784"/>
      <c r="H4525" s="784" t="s">
        <v>4708</v>
      </c>
      <c r="I4525" s="784" t="s">
        <v>1451</v>
      </c>
      <c r="J4525" s="784" t="s">
        <v>11702</v>
      </c>
      <c r="K4525" s="784"/>
      <c r="L4525" s="784"/>
    </row>
    <row r="4526" spans="1:12" ht="15">
      <c r="A4526" s="786" t="s">
        <v>12125</v>
      </c>
      <c r="B4526" s="785" t="s">
        <v>4707</v>
      </c>
      <c r="C4526" s="784" t="s">
        <v>11701</v>
      </c>
      <c r="D4526" s="784">
        <v>380</v>
      </c>
      <c r="E4526" s="784" t="s">
        <v>4709</v>
      </c>
      <c r="F4526" s="784">
        <v>0</v>
      </c>
      <c r="G4526" s="784"/>
      <c r="H4526" s="784" t="s">
        <v>4710</v>
      </c>
      <c r="I4526" s="784" t="s">
        <v>1451</v>
      </c>
      <c r="J4526" s="784" t="s">
        <v>11702</v>
      </c>
      <c r="K4526" s="784"/>
      <c r="L4526" s="784"/>
    </row>
    <row r="4527" spans="1:12" ht="15">
      <c r="A4527" s="786" t="s">
        <v>12126</v>
      </c>
      <c r="B4527" s="785" t="s">
        <v>4711</v>
      </c>
      <c r="C4527" s="784" t="s">
        <v>11701</v>
      </c>
      <c r="D4527" s="784">
        <v>381</v>
      </c>
      <c r="E4527" s="784" t="s">
        <v>4712</v>
      </c>
      <c r="F4527" s="784">
        <v>0</v>
      </c>
      <c r="G4527" s="784" t="s">
        <v>3835</v>
      </c>
      <c r="H4527" s="784" t="s">
        <v>4117</v>
      </c>
      <c r="I4527" s="784" t="s">
        <v>4713</v>
      </c>
      <c r="J4527" s="784" t="s">
        <v>11702</v>
      </c>
      <c r="K4527" s="784"/>
      <c r="L4527" s="784"/>
    </row>
    <row r="4528" spans="1:12" ht="15">
      <c r="A4528" s="786" t="s">
        <v>12127</v>
      </c>
      <c r="B4528" s="785" t="s">
        <v>4711</v>
      </c>
      <c r="C4528" s="784" t="s">
        <v>11701</v>
      </c>
      <c r="D4528" s="784">
        <v>382</v>
      </c>
      <c r="E4528" s="784" t="s">
        <v>4714</v>
      </c>
      <c r="F4528" s="784">
        <v>0</v>
      </c>
      <c r="G4528" s="784"/>
      <c r="H4528" s="784" t="s">
        <v>3798</v>
      </c>
      <c r="I4528" s="784" t="s">
        <v>4713</v>
      </c>
      <c r="J4528" s="784" t="s">
        <v>11702</v>
      </c>
      <c r="K4528" s="784"/>
      <c r="L4528" s="784"/>
    </row>
    <row r="4529" spans="1:12" ht="15">
      <c r="A4529" s="786" t="s">
        <v>12128</v>
      </c>
      <c r="B4529" s="785" t="s">
        <v>4715</v>
      </c>
      <c r="C4529" s="784" t="s">
        <v>11701</v>
      </c>
      <c r="D4529" s="784">
        <v>383</v>
      </c>
      <c r="E4529" s="784">
        <v>1251</v>
      </c>
      <c r="F4529" s="784">
        <v>0</v>
      </c>
      <c r="G4529" s="784" t="s">
        <v>3840</v>
      </c>
      <c r="H4529" s="784" t="s">
        <v>4717</v>
      </c>
      <c r="I4529" s="784" t="s">
        <v>4716</v>
      </c>
      <c r="J4529" s="784" t="s">
        <v>11702</v>
      </c>
      <c r="K4529" s="784"/>
      <c r="L4529" s="784"/>
    </row>
    <row r="4530" spans="1:12" ht="15">
      <c r="A4530" s="786" t="s">
        <v>12129</v>
      </c>
      <c r="B4530" s="785" t="s">
        <v>4718</v>
      </c>
      <c r="C4530" s="784" t="s">
        <v>11701</v>
      </c>
      <c r="D4530" s="784">
        <v>384</v>
      </c>
      <c r="E4530" s="784" t="s">
        <v>3793</v>
      </c>
      <c r="F4530" s="784">
        <v>1</v>
      </c>
      <c r="G4530" s="784" t="s">
        <v>3840</v>
      </c>
      <c r="H4530" s="784" t="s">
        <v>4719</v>
      </c>
      <c r="I4530" s="784" t="s">
        <v>244</v>
      </c>
      <c r="J4530" s="784" t="s">
        <v>11702</v>
      </c>
      <c r="K4530" s="784"/>
      <c r="L4530" s="784"/>
    </row>
    <row r="4531" spans="1:12" ht="15">
      <c r="A4531" s="786" t="s">
        <v>12130</v>
      </c>
      <c r="B4531" s="785" t="s">
        <v>4720</v>
      </c>
      <c r="C4531" s="784" t="s">
        <v>11701</v>
      </c>
      <c r="D4531" s="784">
        <v>385</v>
      </c>
      <c r="E4531" s="784">
        <v>24481</v>
      </c>
      <c r="F4531" s="784">
        <v>0</v>
      </c>
      <c r="G4531" s="784"/>
      <c r="H4531" s="784" t="s">
        <v>4722</v>
      </c>
      <c r="I4531" s="784" t="s">
        <v>4721</v>
      </c>
      <c r="J4531" s="784" t="s">
        <v>11702</v>
      </c>
      <c r="K4531" s="784"/>
      <c r="L4531" s="784"/>
    </row>
    <row r="4532" spans="1:12" ht="15">
      <c r="A4532" s="786" t="s">
        <v>12131</v>
      </c>
      <c r="B4532" s="785" t="s">
        <v>4720</v>
      </c>
      <c r="C4532" s="784" t="s">
        <v>11701</v>
      </c>
      <c r="D4532" s="784">
        <v>386</v>
      </c>
      <c r="E4532" s="784">
        <v>24480</v>
      </c>
      <c r="F4532" s="784">
        <v>0</v>
      </c>
      <c r="G4532" s="784"/>
      <c r="H4532" s="784" t="s">
        <v>4722</v>
      </c>
      <c r="I4532" s="784" t="s">
        <v>4721</v>
      </c>
      <c r="J4532" s="784" t="s">
        <v>11702</v>
      </c>
      <c r="K4532" s="784"/>
      <c r="L4532" s="784"/>
    </row>
    <row r="4533" spans="1:12" ht="15">
      <c r="A4533" s="786" t="s">
        <v>12132</v>
      </c>
      <c r="B4533" s="785" t="s">
        <v>4720</v>
      </c>
      <c r="C4533" s="784" t="s">
        <v>11701</v>
      </c>
      <c r="D4533" s="784">
        <v>387</v>
      </c>
      <c r="E4533" s="784">
        <v>24479</v>
      </c>
      <c r="F4533" s="784">
        <v>0</v>
      </c>
      <c r="G4533" s="784"/>
      <c r="H4533" s="784" t="s">
        <v>4722</v>
      </c>
      <c r="I4533" s="784" t="s">
        <v>4721</v>
      </c>
      <c r="J4533" s="784" t="s">
        <v>11702</v>
      </c>
      <c r="K4533" s="784"/>
      <c r="L4533" s="784"/>
    </row>
    <row r="4534" spans="1:12" ht="15">
      <c r="A4534" s="786" t="s">
        <v>12133</v>
      </c>
      <c r="B4534" s="785" t="s">
        <v>4720</v>
      </c>
      <c r="C4534" s="784" t="s">
        <v>11701</v>
      </c>
      <c r="D4534" s="784">
        <v>388</v>
      </c>
      <c r="E4534" s="784">
        <v>18250</v>
      </c>
      <c r="F4534" s="784">
        <v>0</v>
      </c>
      <c r="G4534" s="784"/>
      <c r="H4534" s="784" t="s">
        <v>4723</v>
      </c>
      <c r="I4534" s="784" t="s">
        <v>4721</v>
      </c>
      <c r="J4534" s="784" t="s">
        <v>11702</v>
      </c>
      <c r="K4534" s="784"/>
      <c r="L4534" s="784"/>
    </row>
    <row r="4535" spans="1:12" ht="15">
      <c r="A4535" s="786" t="s">
        <v>12134</v>
      </c>
      <c r="B4535" s="785" t="s">
        <v>4720</v>
      </c>
      <c r="C4535" s="784" t="s">
        <v>11701</v>
      </c>
      <c r="D4535" s="784">
        <v>389</v>
      </c>
      <c r="E4535" s="784">
        <v>24470</v>
      </c>
      <c r="F4535" s="784">
        <v>0</v>
      </c>
      <c r="G4535" s="784"/>
      <c r="H4535" s="784" t="s">
        <v>4723</v>
      </c>
      <c r="I4535" s="784" t="s">
        <v>4721</v>
      </c>
      <c r="J4535" s="784" t="s">
        <v>11702</v>
      </c>
      <c r="K4535" s="784"/>
      <c r="L4535" s="784"/>
    </row>
    <row r="4536" spans="1:12" ht="15">
      <c r="A4536" s="786" t="s">
        <v>12135</v>
      </c>
      <c r="B4536" s="785" t="s">
        <v>4720</v>
      </c>
      <c r="C4536" s="784" t="s">
        <v>11701</v>
      </c>
      <c r="D4536" s="784">
        <v>390</v>
      </c>
      <c r="E4536" s="784">
        <v>24472</v>
      </c>
      <c r="F4536" s="784">
        <v>0</v>
      </c>
      <c r="G4536" s="784"/>
      <c r="H4536" s="784" t="s">
        <v>4723</v>
      </c>
      <c r="I4536" s="784" t="s">
        <v>4721</v>
      </c>
      <c r="J4536" s="784" t="s">
        <v>11702</v>
      </c>
      <c r="K4536" s="784"/>
      <c r="L4536" s="784"/>
    </row>
    <row r="4537" spans="1:12" ht="15">
      <c r="A4537" s="786" t="s">
        <v>12136</v>
      </c>
      <c r="B4537" s="785" t="s">
        <v>4724</v>
      </c>
      <c r="C4537" s="784" t="s">
        <v>11701</v>
      </c>
      <c r="D4537" s="784">
        <v>391</v>
      </c>
      <c r="E4537" s="784" t="s">
        <v>3793</v>
      </c>
      <c r="F4537" s="784">
        <v>3</v>
      </c>
      <c r="G4537" s="784" t="s">
        <v>3796</v>
      </c>
      <c r="H4537" s="784" t="s">
        <v>3795</v>
      </c>
      <c r="I4537" s="784" t="s">
        <v>479</v>
      </c>
      <c r="J4537" s="784" t="s">
        <v>11702</v>
      </c>
      <c r="K4537" s="784"/>
      <c r="L4537" s="784"/>
    </row>
    <row r="4538" spans="1:12" ht="15">
      <c r="A4538" s="786" t="s">
        <v>12137</v>
      </c>
      <c r="B4538" s="785" t="s">
        <v>4321</v>
      </c>
      <c r="C4538" s="784" t="s">
        <v>11701</v>
      </c>
      <c r="D4538" s="784">
        <v>392</v>
      </c>
      <c r="E4538" s="784">
        <v>106</v>
      </c>
      <c r="F4538" s="784">
        <v>1</v>
      </c>
      <c r="G4538" s="784" t="s">
        <v>3996</v>
      </c>
      <c r="H4538" s="784" t="s">
        <v>3913</v>
      </c>
      <c r="I4538" s="784" t="s">
        <v>4323</v>
      </c>
      <c r="J4538" s="784" t="s">
        <v>11702</v>
      </c>
      <c r="K4538" s="784"/>
      <c r="L4538" s="784"/>
    </row>
    <row r="4539" spans="1:12" ht="15">
      <c r="A4539" s="786" t="s">
        <v>12138</v>
      </c>
      <c r="B4539" s="785" t="s">
        <v>4726</v>
      </c>
      <c r="C4539" s="784" t="s">
        <v>11701</v>
      </c>
      <c r="D4539" s="784">
        <v>393</v>
      </c>
      <c r="E4539" s="784">
        <v>224920</v>
      </c>
      <c r="F4539" s="784">
        <v>0</v>
      </c>
      <c r="G4539" s="784" t="s">
        <v>3996</v>
      </c>
      <c r="H4539" s="784" t="s">
        <v>4728</v>
      </c>
      <c r="I4539" s="784" t="s">
        <v>4727</v>
      </c>
      <c r="J4539" s="784" t="s">
        <v>11702</v>
      </c>
      <c r="K4539" s="784"/>
      <c r="L4539" s="784"/>
    </row>
    <row r="4540" spans="1:12" ht="15">
      <c r="A4540" s="786" t="s">
        <v>12139</v>
      </c>
      <c r="B4540" s="785" t="s">
        <v>4726</v>
      </c>
      <c r="C4540" s="784" t="s">
        <v>11701</v>
      </c>
      <c r="D4540" s="784">
        <v>394</v>
      </c>
      <c r="E4540" s="784">
        <v>237672</v>
      </c>
      <c r="F4540" s="784">
        <v>0</v>
      </c>
      <c r="G4540" s="784" t="s">
        <v>3996</v>
      </c>
      <c r="H4540" s="784" t="s">
        <v>4730</v>
      </c>
      <c r="I4540" s="784" t="s">
        <v>4729</v>
      </c>
      <c r="J4540" s="784" t="s">
        <v>11702</v>
      </c>
      <c r="K4540" s="784"/>
      <c r="L4540" s="784"/>
    </row>
    <row r="4541" spans="1:12" ht="15">
      <c r="A4541" s="786" t="s">
        <v>12140</v>
      </c>
      <c r="B4541" s="785" t="s">
        <v>4731</v>
      </c>
      <c r="C4541" s="784" t="s">
        <v>11701</v>
      </c>
      <c r="D4541" s="784">
        <v>395</v>
      </c>
      <c r="E4541" s="784">
        <v>470</v>
      </c>
      <c r="F4541" s="784">
        <v>1</v>
      </c>
      <c r="G4541" s="784" t="s">
        <v>3840</v>
      </c>
      <c r="H4541" s="784" t="s">
        <v>4732</v>
      </c>
      <c r="I4541" s="784" t="s">
        <v>4343</v>
      </c>
      <c r="J4541" s="784" t="s">
        <v>11702</v>
      </c>
      <c r="K4541" s="784"/>
      <c r="L4541" s="784"/>
    </row>
    <row r="4542" spans="1:12" ht="15">
      <c r="A4542" s="786" t="s">
        <v>12141</v>
      </c>
      <c r="B4542" s="785" t="s">
        <v>4733</v>
      </c>
      <c r="C4542" s="784" t="s">
        <v>11701</v>
      </c>
      <c r="D4542" s="784">
        <v>396</v>
      </c>
      <c r="E4542" s="784" t="s">
        <v>4734</v>
      </c>
      <c r="F4542" s="784">
        <v>0</v>
      </c>
      <c r="G4542" s="784" t="s">
        <v>3835</v>
      </c>
      <c r="H4542" s="784" t="s">
        <v>4736</v>
      </c>
      <c r="I4542" s="784" t="s">
        <v>4735</v>
      </c>
      <c r="J4542" s="784" t="s">
        <v>11702</v>
      </c>
      <c r="K4542" s="784"/>
      <c r="L4542" s="784"/>
    </row>
    <row r="4543" spans="1:12" ht="15">
      <c r="A4543" s="786" t="s">
        <v>12142</v>
      </c>
      <c r="B4543" s="785" t="s">
        <v>4731</v>
      </c>
      <c r="C4543" s="784" t="s">
        <v>11701</v>
      </c>
      <c r="D4543" s="784">
        <v>397</v>
      </c>
      <c r="E4543" s="784">
        <v>1805</v>
      </c>
      <c r="F4543" s="784">
        <v>1</v>
      </c>
      <c r="G4543" s="784" t="s">
        <v>3835</v>
      </c>
      <c r="H4543" s="784" t="s">
        <v>4627</v>
      </c>
      <c r="I4543" s="784" t="s">
        <v>4737</v>
      </c>
      <c r="J4543" s="784" t="s">
        <v>11702</v>
      </c>
      <c r="K4543" s="784"/>
      <c r="L4543" s="784"/>
    </row>
    <row r="4544" spans="1:12" ht="15">
      <c r="A4544" s="786" t="s">
        <v>12143</v>
      </c>
      <c r="B4544" s="785" t="s">
        <v>4720</v>
      </c>
      <c r="C4544" s="784" t="s">
        <v>11701</v>
      </c>
      <c r="D4544" s="784">
        <v>398</v>
      </c>
      <c r="E4544" s="784" t="s">
        <v>4738</v>
      </c>
      <c r="F4544" s="784">
        <v>0</v>
      </c>
      <c r="G4544" s="784" t="s">
        <v>3835</v>
      </c>
      <c r="H4544" s="784" t="s">
        <v>4740</v>
      </c>
      <c r="I4544" s="784" t="s">
        <v>4739</v>
      </c>
      <c r="J4544" s="784" t="s">
        <v>11702</v>
      </c>
      <c r="K4544" s="784"/>
      <c r="L4544" s="784"/>
    </row>
    <row r="4545" spans="1:12" ht="15">
      <c r="A4545" s="786" t="s">
        <v>12144</v>
      </c>
      <c r="B4545" s="785" t="s">
        <v>4720</v>
      </c>
      <c r="C4545" s="784" t="s">
        <v>11701</v>
      </c>
      <c r="D4545" s="784">
        <v>399</v>
      </c>
      <c r="E4545" s="784" t="s">
        <v>4743</v>
      </c>
      <c r="F4545" s="784">
        <v>0</v>
      </c>
      <c r="G4545" s="784" t="s">
        <v>3835</v>
      </c>
      <c r="H4545" s="784" t="s">
        <v>4744</v>
      </c>
      <c r="I4545" s="784" t="s">
        <v>4739</v>
      </c>
      <c r="J4545" s="784" t="s">
        <v>11702</v>
      </c>
      <c r="K4545" s="784"/>
      <c r="L4545" s="784"/>
    </row>
    <row r="4546" spans="1:12" ht="15">
      <c r="A4546" s="786" t="s">
        <v>12145</v>
      </c>
      <c r="B4546" s="785" t="s">
        <v>4720</v>
      </c>
      <c r="C4546" s="784" t="s">
        <v>11701</v>
      </c>
      <c r="D4546" s="784">
        <v>400</v>
      </c>
      <c r="E4546" s="784">
        <v>24586</v>
      </c>
      <c r="F4546" s="784">
        <v>0</v>
      </c>
      <c r="G4546" s="784" t="s">
        <v>3835</v>
      </c>
      <c r="H4546" s="784" t="s">
        <v>4745</v>
      </c>
      <c r="I4546" s="784" t="s">
        <v>4721</v>
      </c>
      <c r="J4546" s="784" t="s">
        <v>11702</v>
      </c>
      <c r="K4546" s="784"/>
      <c r="L4546" s="784"/>
    </row>
    <row r="4547" spans="1:12" ht="15">
      <c r="A4547" s="786" t="s">
        <v>12146</v>
      </c>
      <c r="B4547" s="785" t="s">
        <v>3956</v>
      </c>
      <c r="C4547" s="784" t="s">
        <v>11701</v>
      </c>
      <c r="D4547" s="784">
        <v>401</v>
      </c>
      <c r="E4547" s="784">
        <v>1202</v>
      </c>
      <c r="F4547" s="784">
        <v>0</v>
      </c>
      <c r="G4547" s="784"/>
      <c r="H4547" s="784" t="s">
        <v>4325</v>
      </c>
      <c r="I4547" s="784" t="s">
        <v>632</v>
      </c>
      <c r="J4547" s="784" t="s">
        <v>11702</v>
      </c>
      <c r="K4547" s="784"/>
      <c r="L4547" s="784"/>
    </row>
    <row r="4548" spans="1:12" ht="15">
      <c r="A4548" s="786" t="s">
        <v>12147</v>
      </c>
      <c r="B4548" s="785" t="s">
        <v>4720</v>
      </c>
      <c r="C4548" s="784" t="s">
        <v>11701</v>
      </c>
      <c r="D4548" s="784">
        <v>402</v>
      </c>
      <c r="E4548" s="784">
        <v>24583</v>
      </c>
      <c r="F4548" s="784">
        <v>0</v>
      </c>
      <c r="G4548" s="784" t="s">
        <v>3835</v>
      </c>
      <c r="H4548" s="784" t="s">
        <v>4745</v>
      </c>
      <c r="I4548" s="784" t="s">
        <v>4721</v>
      </c>
      <c r="J4548" s="784" t="s">
        <v>11702</v>
      </c>
      <c r="K4548" s="784"/>
      <c r="L4548" s="784"/>
    </row>
    <row r="4549" spans="1:12" ht="15">
      <c r="A4549" s="786" t="s">
        <v>12148</v>
      </c>
      <c r="B4549" s="785" t="s">
        <v>4720</v>
      </c>
      <c r="C4549" s="784" t="s">
        <v>11701</v>
      </c>
      <c r="D4549" s="784">
        <v>403</v>
      </c>
      <c r="E4549" s="784">
        <v>24531</v>
      </c>
      <c r="F4549" s="784">
        <v>0</v>
      </c>
      <c r="G4549" s="784" t="s">
        <v>3835</v>
      </c>
      <c r="H4549" s="784" t="s">
        <v>3888</v>
      </c>
      <c r="I4549" s="784" t="s">
        <v>4721</v>
      </c>
      <c r="J4549" s="784" t="s">
        <v>11702</v>
      </c>
      <c r="K4549" s="784"/>
      <c r="L4549" s="784"/>
    </row>
    <row r="4550" spans="1:12" ht="15">
      <c r="A4550" s="786" t="s">
        <v>12149</v>
      </c>
      <c r="B4550" s="785" t="s">
        <v>4720</v>
      </c>
      <c r="C4550" s="784" t="s">
        <v>11701</v>
      </c>
      <c r="D4550" s="784">
        <v>404</v>
      </c>
      <c r="E4550" s="784">
        <v>24529</v>
      </c>
      <c r="F4550" s="784">
        <v>0</v>
      </c>
      <c r="G4550" s="784" t="s">
        <v>3835</v>
      </c>
      <c r="H4550" s="784" t="s">
        <v>3888</v>
      </c>
      <c r="I4550" s="784" t="s">
        <v>4721</v>
      </c>
      <c r="J4550" s="784" t="s">
        <v>11702</v>
      </c>
      <c r="K4550" s="784"/>
      <c r="L4550" s="784"/>
    </row>
    <row r="4551" spans="1:12" ht="15">
      <c r="A4551" s="786" t="s">
        <v>12150</v>
      </c>
      <c r="B4551" s="785" t="s">
        <v>4720</v>
      </c>
      <c r="C4551" s="784" t="s">
        <v>11701</v>
      </c>
      <c r="D4551" s="784">
        <v>405</v>
      </c>
      <c r="E4551" s="784" t="s">
        <v>4746</v>
      </c>
      <c r="F4551" s="784">
        <v>0</v>
      </c>
      <c r="G4551" s="784" t="s">
        <v>3835</v>
      </c>
      <c r="H4551" s="784" t="s">
        <v>3890</v>
      </c>
      <c r="I4551" s="784" t="s">
        <v>4721</v>
      </c>
      <c r="J4551" s="784" t="s">
        <v>11702</v>
      </c>
      <c r="K4551" s="784"/>
      <c r="L4551" s="784"/>
    </row>
    <row r="4552" spans="1:12" ht="15">
      <c r="A4552" s="786" t="s">
        <v>12151</v>
      </c>
      <c r="B4552" s="785" t="s">
        <v>4720</v>
      </c>
      <c r="C4552" s="784" t="s">
        <v>11701</v>
      </c>
      <c r="D4552" s="784">
        <v>406</v>
      </c>
      <c r="E4552" s="784">
        <v>33310</v>
      </c>
      <c r="F4552" s="784">
        <v>0</v>
      </c>
      <c r="G4552" s="784" t="s">
        <v>3835</v>
      </c>
      <c r="H4552" s="784" t="s">
        <v>4747</v>
      </c>
      <c r="I4552" s="784" t="s">
        <v>4721</v>
      </c>
      <c r="J4552" s="784" t="s">
        <v>11702</v>
      </c>
      <c r="K4552" s="784"/>
      <c r="L4552" s="784"/>
    </row>
    <row r="4553" spans="1:12" ht="15">
      <c r="A4553" s="786" t="s">
        <v>12152</v>
      </c>
      <c r="B4553" s="785" t="s">
        <v>4720</v>
      </c>
      <c r="C4553" s="784" t="s">
        <v>11701</v>
      </c>
      <c r="D4553" s="784">
        <v>407</v>
      </c>
      <c r="E4553" s="784">
        <v>33311</v>
      </c>
      <c r="F4553" s="784">
        <v>0</v>
      </c>
      <c r="G4553" s="784" t="s">
        <v>3835</v>
      </c>
      <c r="H4553" s="784" t="s">
        <v>4747</v>
      </c>
      <c r="I4553" s="784" t="s">
        <v>4721</v>
      </c>
      <c r="J4553" s="784" t="s">
        <v>11702</v>
      </c>
      <c r="K4553" s="784"/>
      <c r="L4553" s="784"/>
    </row>
    <row r="4554" spans="1:12" ht="15">
      <c r="A4554" s="786" t="s">
        <v>12153</v>
      </c>
      <c r="B4554" s="785" t="s">
        <v>4748</v>
      </c>
      <c r="C4554" s="784" t="s">
        <v>11701</v>
      </c>
      <c r="D4554" s="784">
        <v>408</v>
      </c>
      <c r="E4554" s="784" t="s">
        <v>4749</v>
      </c>
      <c r="F4554" s="784">
        <v>0</v>
      </c>
      <c r="G4554" s="784"/>
      <c r="H4554" s="784" t="s">
        <v>4086</v>
      </c>
      <c r="I4554" s="784" t="s">
        <v>4750</v>
      </c>
      <c r="J4554" s="784" t="s">
        <v>11702</v>
      </c>
      <c r="K4554" s="784"/>
      <c r="L4554" s="784"/>
    </row>
    <row r="4555" spans="1:12" ht="15">
      <c r="A4555" s="786" t="s">
        <v>12154</v>
      </c>
      <c r="B4555" s="785" t="s">
        <v>4748</v>
      </c>
      <c r="C4555" s="784" t="s">
        <v>11701</v>
      </c>
      <c r="D4555" s="784">
        <v>409</v>
      </c>
      <c r="E4555" s="784" t="s">
        <v>4751</v>
      </c>
      <c r="F4555" s="784">
        <v>0</v>
      </c>
      <c r="G4555" s="784"/>
      <c r="H4555" s="784" t="s">
        <v>3880</v>
      </c>
      <c r="I4555" s="784" t="s">
        <v>4750</v>
      </c>
      <c r="J4555" s="784" t="s">
        <v>11702</v>
      </c>
      <c r="K4555" s="784"/>
      <c r="L4555" s="784"/>
    </row>
    <row r="4556" spans="1:12" ht="15">
      <c r="A4556" s="786" t="s">
        <v>12155</v>
      </c>
      <c r="B4556" s="785" t="s">
        <v>4594</v>
      </c>
      <c r="C4556" s="784" t="s">
        <v>11701</v>
      </c>
      <c r="D4556" s="784">
        <v>410</v>
      </c>
      <c r="E4556" s="784">
        <v>2063</v>
      </c>
      <c r="F4556" s="784">
        <v>0</v>
      </c>
      <c r="G4556" s="784" t="s">
        <v>3835</v>
      </c>
      <c r="H4556" s="784" t="s">
        <v>4708</v>
      </c>
      <c r="I4556" s="784" t="s">
        <v>1009</v>
      </c>
      <c r="J4556" s="784" t="s">
        <v>11702</v>
      </c>
      <c r="K4556" s="784"/>
      <c r="L4556" s="784"/>
    </row>
    <row r="4557" spans="1:12" ht="15">
      <c r="A4557" s="786" t="s">
        <v>12156</v>
      </c>
      <c r="B4557" s="785" t="s">
        <v>4748</v>
      </c>
      <c r="C4557" s="784" t="s">
        <v>11701</v>
      </c>
      <c r="D4557" s="784">
        <v>411</v>
      </c>
      <c r="E4557" s="784" t="s">
        <v>4752</v>
      </c>
      <c r="F4557" s="784">
        <v>0</v>
      </c>
      <c r="G4557" s="784"/>
      <c r="H4557" s="784" t="s">
        <v>4032</v>
      </c>
      <c r="I4557" s="784" t="s">
        <v>4753</v>
      </c>
      <c r="J4557" s="784" t="s">
        <v>11702</v>
      </c>
      <c r="K4557" s="784"/>
      <c r="L4557" s="784"/>
    </row>
    <row r="4558" spans="1:12" ht="15">
      <c r="A4558" s="786" t="s">
        <v>12157</v>
      </c>
      <c r="B4558" s="785" t="s">
        <v>4731</v>
      </c>
      <c r="C4558" s="784" t="s">
        <v>11701</v>
      </c>
      <c r="D4558" s="784">
        <v>412</v>
      </c>
      <c r="E4558" s="784">
        <v>622</v>
      </c>
      <c r="F4558" s="784">
        <v>1</v>
      </c>
      <c r="G4558" s="784" t="s">
        <v>3840</v>
      </c>
      <c r="H4558" s="784" t="s">
        <v>4754</v>
      </c>
      <c r="I4558" s="784" t="s">
        <v>4737</v>
      </c>
      <c r="J4558" s="784" t="s">
        <v>11702</v>
      </c>
      <c r="K4558" s="784"/>
      <c r="L4558" s="784"/>
    </row>
    <row r="4559" spans="1:12" ht="15">
      <c r="A4559" s="786" t="s">
        <v>12158</v>
      </c>
      <c r="B4559" s="785" t="s">
        <v>4755</v>
      </c>
      <c r="C4559" s="784" t="s">
        <v>11701</v>
      </c>
      <c r="D4559" s="784">
        <v>413</v>
      </c>
      <c r="E4559" s="784" t="s">
        <v>4756</v>
      </c>
      <c r="F4559" s="784">
        <v>0</v>
      </c>
      <c r="G4559" s="784" t="s">
        <v>3840</v>
      </c>
      <c r="H4559" s="784" t="s">
        <v>4758</v>
      </c>
      <c r="I4559" s="784" t="s">
        <v>4757</v>
      </c>
      <c r="J4559" s="784" t="s">
        <v>11702</v>
      </c>
      <c r="K4559" s="784"/>
      <c r="L4559" s="784"/>
    </row>
    <row r="4560" spans="1:12" ht="15">
      <c r="A4560" s="786" t="s">
        <v>12159</v>
      </c>
      <c r="B4560" s="785" t="s">
        <v>4759</v>
      </c>
      <c r="C4560" s="784" t="s">
        <v>11701</v>
      </c>
      <c r="D4560" s="784">
        <v>414</v>
      </c>
      <c r="E4560" s="784" t="s">
        <v>4760</v>
      </c>
      <c r="F4560" s="784">
        <v>0</v>
      </c>
      <c r="G4560" s="784"/>
      <c r="H4560" s="784" t="s">
        <v>4762</v>
      </c>
      <c r="I4560" s="784" t="s">
        <v>4761</v>
      </c>
      <c r="J4560" s="784" t="s">
        <v>11702</v>
      </c>
      <c r="K4560" s="784"/>
      <c r="L4560" s="784"/>
    </row>
    <row r="4561" spans="1:12" ht="15">
      <c r="A4561" s="786" t="s">
        <v>12160</v>
      </c>
      <c r="B4561" s="785" t="s">
        <v>4759</v>
      </c>
      <c r="C4561" s="784" t="s">
        <v>11701</v>
      </c>
      <c r="D4561" s="784">
        <v>415</v>
      </c>
      <c r="E4561" s="784" t="s">
        <v>4763</v>
      </c>
      <c r="F4561" s="784">
        <v>0</v>
      </c>
      <c r="G4561" s="784" t="s">
        <v>3840</v>
      </c>
      <c r="H4561" s="784" t="s">
        <v>4764</v>
      </c>
      <c r="I4561" s="784" t="s">
        <v>666</v>
      </c>
      <c r="J4561" s="784" t="s">
        <v>11702</v>
      </c>
      <c r="K4561" s="784"/>
      <c r="L4561" s="784"/>
    </row>
    <row r="4562" spans="1:12" ht="15">
      <c r="A4562" s="786" t="s">
        <v>12161</v>
      </c>
      <c r="B4562" s="785" t="s">
        <v>4731</v>
      </c>
      <c r="C4562" s="784" t="s">
        <v>11701</v>
      </c>
      <c r="D4562" s="784">
        <v>416</v>
      </c>
      <c r="E4562" s="784">
        <v>676</v>
      </c>
      <c r="F4562" s="784">
        <v>1</v>
      </c>
      <c r="G4562" s="784" t="s">
        <v>3835</v>
      </c>
      <c r="H4562" s="784" t="s">
        <v>4767</v>
      </c>
      <c r="I4562" s="784" t="s">
        <v>4766</v>
      </c>
      <c r="J4562" s="784" t="s">
        <v>11702</v>
      </c>
      <c r="K4562" s="784"/>
      <c r="L4562" s="784"/>
    </row>
    <row r="4563" spans="1:12" ht="15">
      <c r="A4563" s="786" t="s">
        <v>12162</v>
      </c>
      <c r="B4563" s="785" t="s">
        <v>4768</v>
      </c>
      <c r="C4563" s="784" t="s">
        <v>11701</v>
      </c>
      <c r="D4563" s="784">
        <v>417</v>
      </c>
      <c r="E4563" s="784" t="s">
        <v>4769</v>
      </c>
      <c r="F4563" s="784">
        <v>1</v>
      </c>
      <c r="G4563" s="784" t="s">
        <v>3840</v>
      </c>
      <c r="H4563" s="784" t="s">
        <v>4770</v>
      </c>
      <c r="I4563" s="784" t="s">
        <v>3814</v>
      </c>
      <c r="J4563" s="784" t="s">
        <v>11702</v>
      </c>
      <c r="K4563" s="784"/>
      <c r="L4563" s="784"/>
    </row>
    <row r="4564" spans="1:12" ht="15">
      <c r="A4564" s="786" t="s">
        <v>12163</v>
      </c>
      <c r="B4564" s="785" t="s">
        <v>4771</v>
      </c>
      <c r="C4564" s="784" t="s">
        <v>11701</v>
      </c>
      <c r="D4564" s="784">
        <v>418</v>
      </c>
      <c r="E4564" s="784" t="s">
        <v>4477</v>
      </c>
      <c r="F4564" s="784">
        <v>1</v>
      </c>
      <c r="G4564" s="784" t="s">
        <v>3848</v>
      </c>
      <c r="H4564" s="784" t="s">
        <v>4754</v>
      </c>
      <c r="I4564" s="784" t="s">
        <v>4772</v>
      </c>
      <c r="J4564" s="784" t="s">
        <v>11702</v>
      </c>
      <c r="K4564" s="784"/>
      <c r="L4564" s="784"/>
    </row>
    <row r="4565" spans="1:12" ht="15">
      <c r="A4565" s="786" t="s">
        <v>12164</v>
      </c>
      <c r="B4565" s="785" t="s">
        <v>4773</v>
      </c>
      <c r="C4565" s="784" t="s">
        <v>11701</v>
      </c>
      <c r="D4565" s="784">
        <v>419</v>
      </c>
      <c r="E4565" s="784" t="s">
        <v>3793</v>
      </c>
      <c r="F4565" s="784">
        <v>0</v>
      </c>
      <c r="G4565" s="784"/>
      <c r="H4565" s="784" t="s">
        <v>4227</v>
      </c>
      <c r="I4565" s="784" t="s">
        <v>4774</v>
      </c>
      <c r="J4565" s="784" t="s">
        <v>11702</v>
      </c>
      <c r="K4565" s="784"/>
      <c r="L4565" s="784"/>
    </row>
    <row r="4566" spans="1:12" ht="15">
      <c r="A4566" s="786" t="s">
        <v>12165</v>
      </c>
      <c r="B4566" s="785" t="s">
        <v>4775</v>
      </c>
      <c r="C4566" s="784" t="s">
        <v>11701</v>
      </c>
      <c r="D4566" s="784">
        <v>420</v>
      </c>
      <c r="E4566" s="784" t="s">
        <v>4776</v>
      </c>
      <c r="F4566" s="784">
        <v>1</v>
      </c>
      <c r="G4566" s="784" t="s">
        <v>3840</v>
      </c>
      <c r="H4566" s="784" t="s">
        <v>3847</v>
      </c>
      <c r="I4566" s="784" t="s">
        <v>4777</v>
      </c>
      <c r="J4566" s="784" t="s">
        <v>11702</v>
      </c>
      <c r="K4566" s="784"/>
      <c r="L4566" s="784"/>
    </row>
    <row r="4567" spans="1:12" ht="15">
      <c r="A4567" s="786" t="s">
        <v>12166</v>
      </c>
      <c r="B4567" s="785" t="s">
        <v>4748</v>
      </c>
      <c r="C4567" s="784" t="s">
        <v>11701</v>
      </c>
      <c r="D4567" s="784">
        <v>421</v>
      </c>
      <c r="E4567" s="784" t="s">
        <v>4779</v>
      </c>
      <c r="F4567" s="784">
        <v>0</v>
      </c>
      <c r="G4567" s="784" t="s">
        <v>3996</v>
      </c>
      <c r="H4567" s="784" t="s">
        <v>4071</v>
      </c>
      <c r="I4567" s="784" t="s">
        <v>4753</v>
      </c>
      <c r="J4567" s="784" t="s">
        <v>11702</v>
      </c>
      <c r="K4567" s="784"/>
      <c r="L4567" s="784"/>
    </row>
    <row r="4568" spans="1:12" ht="15">
      <c r="A4568" s="786" t="s">
        <v>12167</v>
      </c>
      <c r="B4568" s="785" t="s">
        <v>4780</v>
      </c>
      <c r="C4568" s="784" t="s">
        <v>11701</v>
      </c>
      <c r="D4568" s="784">
        <v>422</v>
      </c>
      <c r="E4568" s="784" t="s">
        <v>4781</v>
      </c>
      <c r="F4568" s="784">
        <v>1</v>
      </c>
      <c r="G4568" s="784" t="s">
        <v>3840</v>
      </c>
      <c r="H4568" s="784" t="s">
        <v>4782</v>
      </c>
      <c r="I4568" s="784" t="s">
        <v>4772</v>
      </c>
      <c r="J4568" s="784" t="s">
        <v>11702</v>
      </c>
      <c r="K4568" s="784"/>
      <c r="L4568" s="784"/>
    </row>
    <row r="4569" spans="1:12" ht="15">
      <c r="A4569" s="786" t="s">
        <v>12168</v>
      </c>
      <c r="B4569" s="785" t="s">
        <v>4783</v>
      </c>
      <c r="C4569" s="784" t="s">
        <v>11701</v>
      </c>
      <c r="D4569" s="784">
        <v>423</v>
      </c>
      <c r="E4569" s="784">
        <v>1429</v>
      </c>
      <c r="F4569" s="784">
        <v>0</v>
      </c>
      <c r="G4569" s="784"/>
      <c r="H4569" s="784" t="s">
        <v>4525</v>
      </c>
      <c r="I4569" s="784" t="s">
        <v>3838</v>
      </c>
      <c r="J4569" s="784" t="s">
        <v>11702</v>
      </c>
      <c r="K4569" s="784"/>
      <c r="L4569" s="784"/>
    </row>
    <row r="4570" spans="1:12" ht="15">
      <c r="A4570" s="786" t="s">
        <v>12169</v>
      </c>
      <c r="B4570" s="785" t="s">
        <v>4784</v>
      </c>
      <c r="C4570" s="784" t="s">
        <v>11701</v>
      </c>
      <c r="D4570" s="784">
        <v>424</v>
      </c>
      <c r="E4570" s="784" t="s">
        <v>4785</v>
      </c>
      <c r="F4570" s="784">
        <v>1</v>
      </c>
      <c r="G4570" s="784" t="s">
        <v>3840</v>
      </c>
      <c r="H4570" s="784" t="s">
        <v>4787</v>
      </c>
      <c r="I4570" s="784" t="s">
        <v>4786</v>
      </c>
      <c r="J4570" s="784" t="s">
        <v>11702</v>
      </c>
      <c r="K4570" s="784"/>
      <c r="L4570" s="784"/>
    </row>
    <row r="4571" spans="1:12" ht="15">
      <c r="A4571" s="786" t="s">
        <v>12170</v>
      </c>
      <c r="B4571" s="785" t="s">
        <v>4789</v>
      </c>
      <c r="C4571" s="784" t="s">
        <v>11701</v>
      </c>
      <c r="D4571" s="784">
        <v>425</v>
      </c>
      <c r="E4571" s="784" t="s">
        <v>4790</v>
      </c>
      <c r="F4571" s="784">
        <v>0</v>
      </c>
      <c r="G4571" s="784" t="s">
        <v>4660</v>
      </c>
      <c r="H4571" s="784" t="s">
        <v>4791</v>
      </c>
      <c r="I4571" s="784" t="s">
        <v>666</v>
      </c>
      <c r="J4571" s="784" t="s">
        <v>11702</v>
      </c>
      <c r="K4571" s="784"/>
      <c r="L4571" s="784"/>
    </row>
    <row r="4572" spans="1:12" ht="15">
      <c r="A4572" s="786" t="s">
        <v>12171</v>
      </c>
      <c r="B4572" s="785" t="s">
        <v>4792</v>
      </c>
      <c r="C4572" s="784" t="s">
        <v>11701</v>
      </c>
      <c r="D4572" s="784">
        <v>426</v>
      </c>
      <c r="E4572" s="784">
        <v>1989</v>
      </c>
      <c r="F4572" s="784">
        <v>0</v>
      </c>
      <c r="G4572" s="784"/>
      <c r="H4572" s="784" t="s">
        <v>4794</v>
      </c>
      <c r="I4572" s="784" t="s">
        <v>4793</v>
      </c>
      <c r="J4572" s="784" t="s">
        <v>11702</v>
      </c>
      <c r="K4572" s="784"/>
      <c r="L4572" s="784"/>
    </row>
    <row r="4573" spans="1:12" ht="15">
      <c r="A4573" s="786" t="s">
        <v>12172</v>
      </c>
      <c r="B4573" s="785" t="s">
        <v>4792</v>
      </c>
      <c r="C4573" s="784" t="s">
        <v>11701</v>
      </c>
      <c r="D4573" s="784">
        <v>427</v>
      </c>
      <c r="E4573" s="784">
        <v>2828</v>
      </c>
      <c r="F4573" s="784">
        <v>0</v>
      </c>
      <c r="G4573" s="784"/>
      <c r="H4573" s="784" t="s">
        <v>3807</v>
      </c>
      <c r="I4573" s="784" t="s">
        <v>4793</v>
      </c>
      <c r="J4573" s="784" t="s">
        <v>11702</v>
      </c>
      <c r="K4573" s="784"/>
      <c r="L4573" s="784"/>
    </row>
    <row r="4574" spans="1:12" ht="15">
      <c r="A4574" s="786" t="s">
        <v>12173</v>
      </c>
      <c r="B4574" s="785" t="s">
        <v>4792</v>
      </c>
      <c r="C4574" s="784" t="s">
        <v>11701</v>
      </c>
      <c r="D4574" s="784">
        <v>428</v>
      </c>
      <c r="E4574" s="784">
        <v>3482</v>
      </c>
      <c r="F4574" s="784">
        <v>0</v>
      </c>
      <c r="G4574" s="784" t="s">
        <v>3835</v>
      </c>
      <c r="H4574" s="784" t="s">
        <v>4704</v>
      </c>
      <c r="I4574" s="784" t="s">
        <v>4795</v>
      </c>
      <c r="J4574" s="784" t="s">
        <v>11702</v>
      </c>
      <c r="K4574" s="784"/>
      <c r="L4574" s="784"/>
    </row>
    <row r="4575" spans="1:12" ht="15">
      <c r="A4575" s="786" t="s">
        <v>12174</v>
      </c>
      <c r="B4575" s="785" t="s">
        <v>4792</v>
      </c>
      <c r="C4575" s="784" t="s">
        <v>11701</v>
      </c>
      <c r="D4575" s="784">
        <v>429</v>
      </c>
      <c r="E4575" s="784">
        <v>4729</v>
      </c>
      <c r="F4575" s="784">
        <v>0</v>
      </c>
      <c r="G4575" s="784" t="s">
        <v>3840</v>
      </c>
      <c r="H4575" s="784" t="s">
        <v>4696</v>
      </c>
      <c r="I4575" s="784" t="s">
        <v>4796</v>
      </c>
      <c r="J4575" s="784" t="s">
        <v>11702</v>
      </c>
      <c r="K4575" s="784"/>
      <c r="L4575" s="784"/>
    </row>
    <row r="4576" spans="1:12" ht="15">
      <c r="A4576" s="786" t="s">
        <v>12175</v>
      </c>
      <c r="B4576" s="785" t="s">
        <v>4792</v>
      </c>
      <c r="C4576" s="784" t="s">
        <v>11701</v>
      </c>
      <c r="D4576" s="784">
        <v>430</v>
      </c>
      <c r="E4576" s="784">
        <v>3136</v>
      </c>
      <c r="F4576" s="784">
        <v>0</v>
      </c>
      <c r="G4576" s="784"/>
      <c r="H4576" s="784" t="s">
        <v>4580</v>
      </c>
      <c r="I4576" s="784" t="s">
        <v>1009</v>
      </c>
      <c r="J4576" s="784" t="s">
        <v>11702</v>
      </c>
      <c r="K4576" s="784"/>
      <c r="L4576" s="784"/>
    </row>
    <row r="4577" spans="1:12" ht="15">
      <c r="A4577" s="786" t="s">
        <v>12176</v>
      </c>
      <c r="B4577" s="785" t="s">
        <v>4792</v>
      </c>
      <c r="C4577" s="784" t="s">
        <v>11701</v>
      </c>
      <c r="D4577" s="784">
        <v>431</v>
      </c>
      <c r="E4577" s="784">
        <v>4376</v>
      </c>
      <c r="F4577" s="784">
        <v>0</v>
      </c>
      <c r="G4577" s="784" t="s">
        <v>3835</v>
      </c>
      <c r="H4577" s="784" t="s">
        <v>4782</v>
      </c>
      <c r="I4577" s="784" t="s">
        <v>4793</v>
      </c>
      <c r="J4577" s="784" t="s">
        <v>11702</v>
      </c>
      <c r="K4577" s="784"/>
      <c r="L4577" s="784"/>
    </row>
    <row r="4578" spans="1:12" ht="15">
      <c r="A4578" s="786" t="s">
        <v>12177</v>
      </c>
      <c r="B4578" s="785" t="s">
        <v>4797</v>
      </c>
      <c r="C4578" s="784" t="s">
        <v>11701</v>
      </c>
      <c r="D4578" s="784">
        <v>432</v>
      </c>
      <c r="E4578" s="784">
        <v>1393</v>
      </c>
      <c r="F4578" s="784">
        <v>1</v>
      </c>
      <c r="G4578" s="784" t="s">
        <v>3840</v>
      </c>
      <c r="H4578" s="784" t="s">
        <v>4251</v>
      </c>
      <c r="I4578" s="784" t="s">
        <v>4691</v>
      </c>
      <c r="J4578" s="784" t="s">
        <v>11702</v>
      </c>
      <c r="K4578" s="784"/>
      <c r="L4578" s="784"/>
    </row>
    <row r="4579" spans="1:12" ht="15">
      <c r="A4579" s="786" t="s">
        <v>12178</v>
      </c>
      <c r="B4579" s="785" t="s">
        <v>4798</v>
      </c>
      <c r="C4579" s="784" t="s">
        <v>11701</v>
      </c>
      <c r="D4579" s="784">
        <v>433</v>
      </c>
      <c r="E4579" s="784">
        <v>1353</v>
      </c>
      <c r="F4579" s="784">
        <v>0</v>
      </c>
      <c r="G4579" s="784"/>
      <c r="H4579" s="784" t="s">
        <v>4800</v>
      </c>
      <c r="I4579" s="784" t="s">
        <v>4799</v>
      </c>
      <c r="J4579" s="784" t="s">
        <v>11702</v>
      </c>
      <c r="K4579" s="784"/>
      <c r="L4579" s="784"/>
    </row>
    <row r="4580" spans="1:12" ht="15">
      <c r="A4580" s="786" t="s">
        <v>12179</v>
      </c>
      <c r="B4580" s="785" t="s">
        <v>4801</v>
      </c>
      <c r="C4580" s="784" t="s">
        <v>11701</v>
      </c>
      <c r="D4580" s="784">
        <v>434</v>
      </c>
      <c r="E4580" s="784" t="s">
        <v>4802</v>
      </c>
      <c r="F4580" s="784">
        <v>1</v>
      </c>
      <c r="G4580" s="784" t="s">
        <v>3835</v>
      </c>
      <c r="H4580" s="784" t="s">
        <v>4804</v>
      </c>
      <c r="I4580" s="784" t="s">
        <v>4803</v>
      </c>
      <c r="J4580" s="784" t="s">
        <v>11702</v>
      </c>
      <c r="K4580" s="784"/>
      <c r="L4580" s="784"/>
    </row>
    <row r="4581" spans="1:12" ht="15">
      <c r="A4581" s="786" t="s">
        <v>12180</v>
      </c>
      <c r="B4581" s="785" t="s">
        <v>4805</v>
      </c>
      <c r="C4581" s="784" t="s">
        <v>11701</v>
      </c>
      <c r="D4581" s="784">
        <v>435</v>
      </c>
      <c r="E4581" s="784">
        <v>3421</v>
      </c>
      <c r="F4581" s="784">
        <v>0</v>
      </c>
      <c r="G4581" s="784"/>
      <c r="H4581" s="784" t="s">
        <v>4312</v>
      </c>
      <c r="I4581" s="784" t="s">
        <v>4750</v>
      </c>
      <c r="J4581" s="784" t="s">
        <v>11702</v>
      </c>
      <c r="K4581" s="784"/>
      <c r="L4581" s="784"/>
    </row>
    <row r="4582" spans="1:12" ht="15">
      <c r="A4582" s="786" t="s">
        <v>12181</v>
      </c>
      <c r="B4582" s="785" t="s">
        <v>4805</v>
      </c>
      <c r="C4582" s="784" t="s">
        <v>11701</v>
      </c>
      <c r="D4582" s="784">
        <v>436</v>
      </c>
      <c r="E4582" s="784" t="s">
        <v>4806</v>
      </c>
      <c r="F4582" s="784">
        <v>0</v>
      </c>
      <c r="G4582" s="784"/>
      <c r="H4582" s="784" t="s">
        <v>4312</v>
      </c>
      <c r="I4582" s="784" t="s">
        <v>4750</v>
      </c>
      <c r="J4582" s="784" t="s">
        <v>11702</v>
      </c>
      <c r="K4582" s="784"/>
      <c r="L4582" s="784"/>
    </row>
    <row r="4583" spans="1:12" ht="15">
      <c r="A4583" s="786" t="s">
        <v>12182</v>
      </c>
      <c r="B4583" s="785" t="s">
        <v>4805</v>
      </c>
      <c r="C4583" s="784" t="s">
        <v>11701</v>
      </c>
      <c r="D4583" s="784">
        <v>437</v>
      </c>
      <c r="E4583" s="784">
        <v>2136</v>
      </c>
      <c r="F4583" s="784">
        <v>0</v>
      </c>
      <c r="G4583" s="784" t="s">
        <v>3835</v>
      </c>
      <c r="H4583" s="784" t="s">
        <v>4807</v>
      </c>
      <c r="I4583" s="784" t="s">
        <v>4750</v>
      </c>
      <c r="J4583" s="784" t="s">
        <v>11702</v>
      </c>
      <c r="K4583" s="784"/>
      <c r="L4583" s="784"/>
    </row>
    <row r="4584" spans="1:12" ht="15">
      <c r="A4584" s="786" t="s">
        <v>12183</v>
      </c>
      <c r="B4584" s="785" t="s">
        <v>4773</v>
      </c>
      <c r="C4584" s="784" t="s">
        <v>11701</v>
      </c>
      <c r="D4584" s="784">
        <v>438</v>
      </c>
      <c r="E4584" s="784" t="s">
        <v>4808</v>
      </c>
      <c r="F4584" s="784">
        <v>0</v>
      </c>
      <c r="G4584" s="784" t="s">
        <v>3996</v>
      </c>
      <c r="H4584" s="784" t="s">
        <v>4375</v>
      </c>
      <c r="I4584" s="784" t="s">
        <v>4809</v>
      </c>
      <c r="J4584" s="784" t="s">
        <v>11702</v>
      </c>
      <c r="K4584" s="784"/>
      <c r="L4584" s="784"/>
    </row>
    <row r="4585" spans="1:12" ht="15">
      <c r="A4585" s="786" t="s">
        <v>12184</v>
      </c>
      <c r="B4585" s="785" t="s">
        <v>4811</v>
      </c>
      <c r="C4585" s="784" t="s">
        <v>11701</v>
      </c>
      <c r="D4585" s="784">
        <v>439</v>
      </c>
      <c r="E4585" s="784" t="s">
        <v>4812</v>
      </c>
      <c r="F4585" s="784">
        <v>1</v>
      </c>
      <c r="G4585" s="784" t="s">
        <v>3840</v>
      </c>
      <c r="H4585" s="784" t="s">
        <v>4223</v>
      </c>
      <c r="I4585" s="784" t="s">
        <v>4813</v>
      </c>
      <c r="J4585" s="784" t="s">
        <v>11702</v>
      </c>
      <c r="K4585" s="784"/>
      <c r="L4585" s="784"/>
    </row>
    <row r="4586" spans="1:12" ht="15">
      <c r="A4586" s="786" t="s">
        <v>12185</v>
      </c>
      <c r="B4586" s="785" t="s">
        <v>4814</v>
      </c>
      <c r="C4586" s="784" t="s">
        <v>11701</v>
      </c>
      <c r="D4586" s="784">
        <v>440</v>
      </c>
      <c r="E4586" s="784" t="s">
        <v>4815</v>
      </c>
      <c r="F4586" s="784">
        <v>0</v>
      </c>
      <c r="G4586" s="784" t="s">
        <v>3840</v>
      </c>
      <c r="H4586" s="784" t="s">
        <v>4817</v>
      </c>
      <c r="I4586" s="784" t="s">
        <v>4816</v>
      </c>
      <c r="J4586" s="784" t="s">
        <v>11702</v>
      </c>
      <c r="K4586" s="784"/>
      <c r="L4586" s="784"/>
    </row>
    <row r="4587" spans="1:12" ht="15">
      <c r="A4587" s="786" t="s">
        <v>12186</v>
      </c>
      <c r="B4587" s="785" t="s">
        <v>4819</v>
      </c>
      <c r="C4587" s="784" t="s">
        <v>11701</v>
      </c>
      <c r="D4587" s="784">
        <v>441</v>
      </c>
      <c r="E4587" s="784" t="s">
        <v>4820</v>
      </c>
      <c r="F4587" s="784">
        <v>0</v>
      </c>
      <c r="G4587" s="784"/>
      <c r="H4587" s="784" t="s">
        <v>4822</v>
      </c>
      <c r="I4587" s="784" t="s">
        <v>4821</v>
      </c>
      <c r="J4587" s="784" t="s">
        <v>11702</v>
      </c>
      <c r="K4587" s="784"/>
      <c r="L4587" s="784"/>
    </row>
    <row r="4588" spans="1:12" ht="15">
      <c r="A4588" s="786" t="s">
        <v>12187</v>
      </c>
      <c r="B4588" s="785" t="s">
        <v>4823</v>
      </c>
      <c r="C4588" s="784" t="s">
        <v>11701</v>
      </c>
      <c r="D4588" s="784">
        <v>442</v>
      </c>
      <c r="E4588" s="784" t="s">
        <v>4824</v>
      </c>
      <c r="F4588" s="784">
        <v>0</v>
      </c>
      <c r="G4588" s="784" t="s">
        <v>3840</v>
      </c>
      <c r="H4588" s="784" t="s">
        <v>4825</v>
      </c>
      <c r="I4588" s="784" t="s">
        <v>4821</v>
      </c>
      <c r="J4588" s="784" t="s">
        <v>11702</v>
      </c>
      <c r="K4588" s="784"/>
      <c r="L4588" s="784"/>
    </row>
    <row r="4589" spans="1:12" ht="15">
      <c r="A4589" s="786" t="s">
        <v>12188</v>
      </c>
      <c r="B4589" s="785" t="s">
        <v>4823</v>
      </c>
      <c r="C4589" s="784" t="s">
        <v>11701</v>
      </c>
      <c r="D4589" s="784">
        <v>443</v>
      </c>
      <c r="E4589" s="784" t="s">
        <v>4826</v>
      </c>
      <c r="F4589" s="784">
        <v>0</v>
      </c>
      <c r="G4589" s="784"/>
      <c r="H4589" s="784" t="s">
        <v>4576</v>
      </c>
      <c r="I4589" s="784" t="s">
        <v>4827</v>
      </c>
      <c r="J4589" s="784" t="s">
        <v>11702</v>
      </c>
      <c r="K4589" s="784"/>
      <c r="L4589" s="784"/>
    </row>
    <row r="4590" spans="1:12" ht="15">
      <c r="A4590" s="786" t="s">
        <v>12189</v>
      </c>
      <c r="B4590" s="785" t="s">
        <v>4811</v>
      </c>
      <c r="C4590" s="784" t="s">
        <v>11701</v>
      </c>
      <c r="D4590" s="784">
        <v>444</v>
      </c>
      <c r="E4590" s="784">
        <v>1712</v>
      </c>
      <c r="F4590" s="784">
        <v>1</v>
      </c>
      <c r="G4590" s="784" t="s">
        <v>3840</v>
      </c>
      <c r="H4590" s="784" t="s">
        <v>4223</v>
      </c>
      <c r="I4590" s="784" t="s">
        <v>4813</v>
      </c>
      <c r="J4590" s="784" t="s">
        <v>11702</v>
      </c>
      <c r="K4590" s="784"/>
      <c r="L4590" s="784"/>
    </row>
    <row r="4591" spans="1:12" ht="15">
      <c r="A4591" s="786" t="s">
        <v>12190</v>
      </c>
      <c r="B4591" s="785" t="s">
        <v>4828</v>
      </c>
      <c r="C4591" s="784" t="s">
        <v>11701</v>
      </c>
      <c r="D4591" s="784">
        <v>445</v>
      </c>
      <c r="E4591" s="784" t="s">
        <v>4829</v>
      </c>
      <c r="F4591" s="784">
        <v>1</v>
      </c>
      <c r="G4591" s="784" t="s">
        <v>3848</v>
      </c>
      <c r="H4591" s="784" t="s">
        <v>4800</v>
      </c>
      <c r="I4591" s="784" t="s">
        <v>4830</v>
      </c>
      <c r="J4591" s="784" t="s">
        <v>11702</v>
      </c>
      <c r="K4591" s="784"/>
      <c r="L4591" s="784"/>
    </row>
    <row r="4592" spans="1:12" ht="15">
      <c r="A4592" s="786" t="s">
        <v>12191</v>
      </c>
      <c r="B4592" s="785" t="s">
        <v>4831</v>
      </c>
      <c r="C4592" s="784" t="s">
        <v>11701</v>
      </c>
      <c r="D4592" s="784">
        <v>446</v>
      </c>
      <c r="E4592" s="784">
        <v>4788</v>
      </c>
      <c r="F4592" s="784">
        <v>1</v>
      </c>
      <c r="G4592" s="784" t="s">
        <v>3840</v>
      </c>
      <c r="H4592" s="784" t="s">
        <v>4832</v>
      </c>
      <c r="I4592" s="784" t="s">
        <v>4350</v>
      </c>
      <c r="J4592" s="784" t="s">
        <v>11702</v>
      </c>
      <c r="K4592" s="784"/>
      <c r="L4592" s="784"/>
    </row>
    <row r="4593" spans="1:12" ht="15">
      <c r="A4593" s="786" t="s">
        <v>12192</v>
      </c>
      <c r="B4593" s="785" t="s">
        <v>4833</v>
      </c>
      <c r="C4593" s="784" t="s">
        <v>11701</v>
      </c>
      <c r="D4593" s="784">
        <v>447</v>
      </c>
      <c r="E4593" s="784">
        <v>90114688</v>
      </c>
      <c r="F4593" s="784">
        <v>0</v>
      </c>
      <c r="G4593" s="784"/>
      <c r="H4593" s="784" t="s">
        <v>4254</v>
      </c>
      <c r="I4593" s="784" t="s">
        <v>4834</v>
      </c>
      <c r="J4593" s="784" t="s">
        <v>11702</v>
      </c>
      <c r="K4593" s="784"/>
      <c r="L4593" s="784"/>
    </row>
    <row r="4594" spans="1:12" ht="15">
      <c r="A4594" s="786" t="s">
        <v>12193</v>
      </c>
      <c r="B4594" s="785" t="s">
        <v>4835</v>
      </c>
      <c r="C4594" s="784" t="s">
        <v>11701</v>
      </c>
      <c r="D4594" s="784">
        <v>448</v>
      </c>
      <c r="E4594" s="784">
        <v>31892234</v>
      </c>
      <c r="F4594" s="784">
        <v>0</v>
      </c>
      <c r="G4594" s="784"/>
      <c r="H4594" s="784" t="s">
        <v>4003</v>
      </c>
      <c r="I4594" s="784" t="s">
        <v>4836</v>
      </c>
      <c r="J4594" s="784" t="s">
        <v>11702</v>
      </c>
      <c r="K4594" s="784"/>
      <c r="L4594" s="784"/>
    </row>
    <row r="4595" spans="1:12" ht="15">
      <c r="A4595" s="786" t="s">
        <v>12194</v>
      </c>
      <c r="B4595" s="785" t="s">
        <v>4835</v>
      </c>
      <c r="C4595" s="784" t="s">
        <v>11701</v>
      </c>
      <c r="D4595" s="784">
        <v>449</v>
      </c>
      <c r="E4595" s="784" t="s">
        <v>4837</v>
      </c>
      <c r="F4595" s="784">
        <v>0</v>
      </c>
      <c r="G4595" s="784" t="s">
        <v>3840</v>
      </c>
      <c r="H4595" s="784" t="s">
        <v>4258</v>
      </c>
      <c r="I4595" s="784" t="s">
        <v>4836</v>
      </c>
      <c r="J4595" s="784" t="s">
        <v>11702</v>
      </c>
      <c r="K4595" s="784"/>
      <c r="L4595" s="784"/>
    </row>
    <row r="4596" spans="1:12" ht="15">
      <c r="A4596" s="786" t="s">
        <v>12195</v>
      </c>
      <c r="B4596" s="785" t="s">
        <v>4838</v>
      </c>
      <c r="C4596" s="784" t="s">
        <v>11701</v>
      </c>
      <c r="D4596" s="784">
        <v>450</v>
      </c>
      <c r="E4596" s="784">
        <v>89030350</v>
      </c>
      <c r="F4596" s="784">
        <v>0</v>
      </c>
      <c r="G4596" s="784"/>
      <c r="H4596" s="784" t="s">
        <v>4258</v>
      </c>
      <c r="I4596" s="784" t="s">
        <v>3919</v>
      </c>
      <c r="J4596" s="784" t="s">
        <v>11702</v>
      </c>
      <c r="K4596" s="784"/>
      <c r="L4596" s="784"/>
    </row>
    <row r="4597" spans="1:12" ht="15">
      <c r="A4597" s="786" t="s">
        <v>12196</v>
      </c>
      <c r="B4597" s="785" t="s">
        <v>4839</v>
      </c>
      <c r="C4597" s="784" t="s">
        <v>11701</v>
      </c>
      <c r="D4597" s="784">
        <v>451</v>
      </c>
      <c r="E4597" s="784">
        <v>97073064</v>
      </c>
      <c r="F4597" s="784">
        <v>0</v>
      </c>
      <c r="G4597" s="784"/>
      <c r="H4597" s="784" t="s">
        <v>3981</v>
      </c>
      <c r="I4597" s="784" t="s">
        <v>3919</v>
      </c>
      <c r="J4597" s="784" t="s">
        <v>11702</v>
      </c>
      <c r="K4597" s="784"/>
      <c r="L4597" s="784"/>
    </row>
    <row r="4598" spans="1:12" ht="15">
      <c r="A4598" s="786" t="s">
        <v>12197</v>
      </c>
      <c r="B4598" s="785" t="s">
        <v>4840</v>
      </c>
      <c r="C4598" s="784" t="s">
        <v>11701</v>
      </c>
      <c r="D4598" s="784">
        <v>452</v>
      </c>
      <c r="E4598" s="784" t="s">
        <v>4841</v>
      </c>
      <c r="F4598" s="784">
        <v>1</v>
      </c>
      <c r="G4598" s="784" t="s">
        <v>3835</v>
      </c>
      <c r="H4598" s="784" t="s">
        <v>4235</v>
      </c>
      <c r="I4598" s="784" t="s">
        <v>4350</v>
      </c>
      <c r="J4598" s="784" t="s">
        <v>11702</v>
      </c>
      <c r="K4598" s="784"/>
      <c r="L4598" s="784"/>
    </row>
    <row r="4599" spans="1:12" ht="15">
      <c r="A4599" s="786" t="s">
        <v>12198</v>
      </c>
      <c r="B4599" s="785" t="s">
        <v>4356</v>
      </c>
      <c r="C4599" s="784" t="s">
        <v>11701</v>
      </c>
      <c r="D4599" s="784">
        <v>453</v>
      </c>
      <c r="E4599" s="784" t="s">
        <v>4842</v>
      </c>
      <c r="F4599" s="784">
        <v>1</v>
      </c>
      <c r="G4599" s="784" t="s">
        <v>3835</v>
      </c>
      <c r="H4599" s="784" t="s">
        <v>4708</v>
      </c>
      <c r="I4599" s="784" t="s">
        <v>632</v>
      </c>
      <c r="J4599" s="784" t="s">
        <v>11702</v>
      </c>
      <c r="K4599" s="784"/>
      <c r="L4599" s="784"/>
    </row>
    <row r="4600" spans="1:12" ht="15">
      <c r="A4600" s="786" t="s">
        <v>12199</v>
      </c>
      <c r="B4600" s="785" t="s">
        <v>4843</v>
      </c>
      <c r="C4600" s="784" t="s">
        <v>11701</v>
      </c>
      <c r="D4600" s="784">
        <v>454</v>
      </c>
      <c r="E4600" s="784" t="s">
        <v>4844</v>
      </c>
      <c r="F4600" s="784">
        <v>1</v>
      </c>
      <c r="G4600" s="784" t="s">
        <v>3835</v>
      </c>
      <c r="H4600" s="784" t="s">
        <v>4845</v>
      </c>
      <c r="I4600" s="784" t="s">
        <v>1009</v>
      </c>
      <c r="J4600" s="784" t="s">
        <v>11702</v>
      </c>
      <c r="K4600" s="784"/>
      <c r="L4600" s="784"/>
    </row>
    <row r="4601" spans="1:12" ht="15">
      <c r="A4601" s="786" t="s">
        <v>12200</v>
      </c>
      <c r="B4601" s="785" t="s">
        <v>4846</v>
      </c>
      <c r="C4601" s="784" t="s">
        <v>11701</v>
      </c>
      <c r="D4601" s="784">
        <v>455</v>
      </c>
      <c r="E4601" s="784">
        <v>1540</v>
      </c>
      <c r="F4601" s="784">
        <v>0</v>
      </c>
      <c r="G4601" s="784"/>
      <c r="H4601" s="784" t="s">
        <v>4848</v>
      </c>
      <c r="I4601" s="784" t="s">
        <v>4847</v>
      </c>
      <c r="J4601" s="784" t="s">
        <v>11702</v>
      </c>
      <c r="K4601" s="784"/>
      <c r="L4601" s="784"/>
    </row>
    <row r="4602" spans="1:12" ht="15">
      <c r="A4602" s="786" t="s">
        <v>12201</v>
      </c>
      <c r="B4602" s="785" t="s">
        <v>4656</v>
      </c>
      <c r="C4602" s="784" t="s">
        <v>11701</v>
      </c>
      <c r="D4602" s="784">
        <v>456</v>
      </c>
      <c r="E4602" s="784" t="s">
        <v>4849</v>
      </c>
      <c r="F4602" s="784">
        <v>0</v>
      </c>
      <c r="G4602" s="784" t="s">
        <v>3835</v>
      </c>
      <c r="H4602" s="784" t="s">
        <v>4696</v>
      </c>
      <c r="I4602" s="784" t="s">
        <v>4850</v>
      </c>
      <c r="J4602" s="784" t="s">
        <v>11702</v>
      </c>
      <c r="K4602" s="784"/>
      <c r="L4602" s="784"/>
    </row>
    <row r="4603" spans="1:12" ht="15">
      <c r="A4603" s="786" t="s">
        <v>12202</v>
      </c>
      <c r="B4603" s="785" t="s">
        <v>4384</v>
      </c>
      <c r="C4603" s="784" t="s">
        <v>11701</v>
      </c>
      <c r="D4603" s="784">
        <v>457</v>
      </c>
      <c r="E4603" s="784" t="s">
        <v>4851</v>
      </c>
      <c r="F4603" s="784">
        <v>1</v>
      </c>
      <c r="G4603" s="784" t="s">
        <v>3835</v>
      </c>
      <c r="H4603" s="784" t="s">
        <v>4852</v>
      </c>
      <c r="I4603" s="784" t="s">
        <v>4386</v>
      </c>
      <c r="J4603" s="784" t="s">
        <v>11702</v>
      </c>
      <c r="K4603" s="784"/>
      <c r="L4603" s="784"/>
    </row>
    <row r="4604" spans="1:12" ht="15">
      <c r="A4604" s="786" t="s">
        <v>12203</v>
      </c>
      <c r="B4604" s="785" t="s">
        <v>4853</v>
      </c>
      <c r="C4604" s="784" t="s">
        <v>11701</v>
      </c>
      <c r="D4604" s="784">
        <v>458</v>
      </c>
      <c r="E4604" s="784" t="s">
        <v>4854</v>
      </c>
      <c r="F4604" s="784">
        <v>1</v>
      </c>
      <c r="G4604" s="784" t="s">
        <v>3840</v>
      </c>
      <c r="H4604" s="784" t="s">
        <v>4856</v>
      </c>
      <c r="I4604" s="784" t="s">
        <v>4855</v>
      </c>
      <c r="J4604" s="784" t="s">
        <v>11702</v>
      </c>
      <c r="K4604" s="784"/>
      <c r="L4604" s="784"/>
    </row>
    <row r="4605" spans="1:12" ht="15">
      <c r="A4605" s="786" t="s">
        <v>12204</v>
      </c>
      <c r="B4605" s="785" t="s">
        <v>4390</v>
      </c>
      <c r="C4605" s="784" t="s">
        <v>11701</v>
      </c>
      <c r="D4605" s="784">
        <v>459</v>
      </c>
      <c r="E4605" s="784" t="s">
        <v>4857</v>
      </c>
      <c r="F4605" s="784">
        <v>1</v>
      </c>
      <c r="G4605" s="784" t="s">
        <v>3840</v>
      </c>
      <c r="H4605" s="784" t="s">
        <v>4858</v>
      </c>
      <c r="I4605" s="784" t="s">
        <v>4392</v>
      </c>
      <c r="J4605" s="784" t="s">
        <v>11702</v>
      </c>
      <c r="K4605" s="784"/>
      <c r="L4605" s="784"/>
    </row>
    <row r="4606" spans="1:12" ht="15">
      <c r="A4606" s="786" t="s">
        <v>12205</v>
      </c>
      <c r="B4606" s="785" t="s">
        <v>4390</v>
      </c>
      <c r="C4606" s="784" t="s">
        <v>11701</v>
      </c>
      <c r="D4606" s="784">
        <v>460</v>
      </c>
      <c r="E4606" s="784" t="s">
        <v>4859</v>
      </c>
      <c r="F4606" s="784">
        <v>1</v>
      </c>
      <c r="G4606" s="784" t="s">
        <v>3840</v>
      </c>
      <c r="H4606" s="784" t="s">
        <v>3804</v>
      </c>
      <c r="I4606" s="784" t="s">
        <v>4860</v>
      </c>
      <c r="J4606" s="784" t="s">
        <v>11702</v>
      </c>
      <c r="K4606" s="784"/>
      <c r="L4606" s="784"/>
    </row>
    <row r="4607" spans="1:12" ht="15">
      <c r="A4607" s="786" t="s">
        <v>12206</v>
      </c>
      <c r="B4607" s="785" t="s">
        <v>4862</v>
      </c>
      <c r="C4607" s="784" t="s">
        <v>11701</v>
      </c>
      <c r="D4607" s="784">
        <v>461</v>
      </c>
      <c r="E4607" s="784">
        <v>299</v>
      </c>
      <c r="F4607" s="784">
        <v>0</v>
      </c>
      <c r="G4607" s="784" t="s">
        <v>3840</v>
      </c>
      <c r="H4607" s="784" t="s">
        <v>4864</v>
      </c>
      <c r="I4607" s="784" t="s">
        <v>4863</v>
      </c>
      <c r="J4607" s="784" t="s">
        <v>11702</v>
      </c>
      <c r="K4607" s="784"/>
      <c r="L4607" s="784"/>
    </row>
    <row r="4608" spans="1:12" ht="15">
      <c r="A4608" s="786" t="s">
        <v>12207</v>
      </c>
      <c r="B4608" s="785" t="s">
        <v>4687</v>
      </c>
      <c r="C4608" s="784" t="s">
        <v>11701</v>
      </c>
      <c r="D4608" s="784">
        <v>462</v>
      </c>
      <c r="E4608" s="784" t="s">
        <v>4865</v>
      </c>
      <c r="F4608" s="784">
        <v>0</v>
      </c>
      <c r="G4608" s="784" t="s">
        <v>3835</v>
      </c>
      <c r="H4608" s="784" t="s">
        <v>3904</v>
      </c>
      <c r="I4608" s="784" t="s">
        <v>4190</v>
      </c>
      <c r="J4608" s="784" t="s">
        <v>11702</v>
      </c>
      <c r="K4608" s="784"/>
      <c r="L4608" s="784"/>
    </row>
    <row r="4609" spans="1:12" ht="15">
      <c r="A4609" s="786" t="s">
        <v>12208</v>
      </c>
      <c r="B4609" s="785" t="s">
        <v>4867</v>
      </c>
      <c r="C4609" s="784" t="s">
        <v>11701</v>
      </c>
      <c r="D4609" s="784">
        <v>463</v>
      </c>
      <c r="E4609" s="784" t="s">
        <v>4868</v>
      </c>
      <c r="F4609" s="784">
        <v>0</v>
      </c>
      <c r="G4609" s="784"/>
      <c r="H4609" s="784" t="s">
        <v>3973</v>
      </c>
      <c r="I4609" s="784" t="s">
        <v>4869</v>
      </c>
      <c r="J4609" s="784" t="s">
        <v>11702</v>
      </c>
      <c r="K4609" s="784"/>
      <c r="L4609" s="784"/>
    </row>
    <row r="4610" spans="1:12" ht="15">
      <c r="A4610" s="786" t="s">
        <v>12209</v>
      </c>
      <c r="B4610" s="785" t="s">
        <v>4867</v>
      </c>
      <c r="C4610" s="784" t="s">
        <v>11701</v>
      </c>
      <c r="D4610" s="784">
        <v>464</v>
      </c>
      <c r="E4610" s="784">
        <v>4078</v>
      </c>
      <c r="F4610" s="784">
        <v>0</v>
      </c>
      <c r="G4610" s="784" t="s">
        <v>3835</v>
      </c>
      <c r="H4610" s="784" t="s">
        <v>4258</v>
      </c>
      <c r="I4610" s="784" t="s">
        <v>4869</v>
      </c>
      <c r="J4610" s="784" t="s">
        <v>11702</v>
      </c>
      <c r="K4610" s="784"/>
      <c r="L4610" s="784"/>
    </row>
    <row r="4611" spans="1:12" ht="15">
      <c r="A4611" s="786" t="s">
        <v>12210</v>
      </c>
      <c r="B4611" s="785" t="s">
        <v>4687</v>
      </c>
      <c r="C4611" s="784" t="s">
        <v>11701</v>
      </c>
      <c r="D4611" s="784">
        <v>465</v>
      </c>
      <c r="E4611" s="784" t="s">
        <v>4870</v>
      </c>
      <c r="F4611" s="784">
        <v>0</v>
      </c>
      <c r="G4611" s="784" t="s">
        <v>3835</v>
      </c>
      <c r="H4611" s="784" t="s">
        <v>3904</v>
      </c>
      <c r="I4611" s="784" t="s">
        <v>4871</v>
      </c>
      <c r="J4611" s="784" t="s">
        <v>11702</v>
      </c>
      <c r="K4611" s="784"/>
      <c r="L4611" s="784"/>
    </row>
    <row r="4612" spans="1:12" ht="15">
      <c r="A4612" s="786" t="s">
        <v>12211</v>
      </c>
      <c r="B4612" s="785" t="s">
        <v>4404</v>
      </c>
      <c r="C4612" s="784" t="s">
        <v>11701</v>
      </c>
      <c r="D4612" s="784">
        <v>466</v>
      </c>
      <c r="E4612" s="784" t="s">
        <v>4872</v>
      </c>
      <c r="F4612" s="784">
        <v>1</v>
      </c>
      <c r="G4612" s="784" t="s">
        <v>3835</v>
      </c>
      <c r="H4612" s="784" t="s">
        <v>4873</v>
      </c>
      <c r="I4612" s="784" t="s">
        <v>3838</v>
      </c>
      <c r="J4612" s="784" t="s">
        <v>11702</v>
      </c>
      <c r="K4612" s="784"/>
      <c r="L4612" s="784"/>
    </row>
    <row r="4613" spans="1:12" ht="15">
      <c r="A4613" s="786" t="s">
        <v>12212</v>
      </c>
      <c r="B4613" s="785" t="s">
        <v>4874</v>
      </c>
      <c r="C4613" s="784" t="s">
        <v>11701</v>
      </c>
      <c r="D4613" s="784">
        <v>467</v>
      </c>
      <c r="E4613" s="784">
        <v>626</v>
      </c>
      <c r="F4613" s="784">
        <v>0</v>
      </c>
      <c r="G4613" s="784"/>
      <c r="H4613" s="784" t="s">
        <v>4258</v>
      </c>
      <c r="I4613" s="784" t="s">
        <v>4875</v>
      </c>
      <c r="J4613" s="784" t="s">
        <v>11702</v>
      </c>
      <c r="K4613" s="784"/>
      <c r="L4613" s="784"/>
    </row>
    <row r="4614" spans="1:12" ht="15">
      <c r="A4614" s="786" t="s">
        <v>12213</v>
      </c>
      <c r="B4614" s="785" t="s">
        <v>4404</v>
      </c>
      <c r="C4614" s="784" t="s">
        <v>11701</v>
      </c>
      <c r="D4614" s="784">
        <v>468</v>
      </c>
      <c r="E4614" s="784">
        <v>1814</v>
      </c>
      <c r="F4614" s="784">
        <v>1</v>
      </c>
      <c r="G4614" s="784" t="s">
        <v>3840</v>
      </c>
      <c r="H4614" s="784" t="s">
        <v>4876</v>
      </c>
      <c r="I4614" s="784" t="s">
        <v>3838</v>
      </c>
      <c r="J4614" s="784" t="s">
        <v>11702</v>
      </c>
      <c r="K4614" s="784"/>
      <c r="L4614" s="784"/>
    </row>
    <row r="4615" spans="1:12" ht="15">
      <c r="A4615" s="786" t="s">
        <v>12214</v>
      </c>
      <c r="B4615" s="785" t="s">
        <v>4404</v>
      </c>
      <c r="C4615" s="784" t="s">
        <v>11701</v>
      </c>
      <c r="D4615" s="784">
        <v>469</v>
      </c>
      <c r="E4615" s="784">
        <v>1231</v>
      </c>
      <c r="F4615" s="784">
        <v>1</v>
      </c>
      <c r="G4615" s="784" t="s">
        <v>3840</v>
      </c>
      <c r="H4615" s="784" t="s">
        <v>4877</v>
      </c>
      <c r="I4615" s="784" t="s">
        <v>3838</v>
      </c>
      <c r="J4615" s="784" t="s">
        <v>11702</v>
      </c>
      <c r="K4615" s="784"/>
      <c r="L4615" s="784"/>
    </row>
    <row r="4616" spans="1:12" ht="15">
      <c r="A4616" s="786" t="s">
        <v>12215</v>
      </c>
      <c r="B4616" s="785" t="s">
        <v>4404</v>
      </c>
      <c r="C4616" s="784" t="s">
        <v>11701</v>
      </c>
      <c r="D4616" s="784">
        <v>470</v>
      </c>
      <c r="E4616" s="784">
        <v>1862</v>
      </c>
      <c r="F4616" s="784">
        <v>1</v>
      </c>
      <c r="G4616" s="784" t="s">
        <v>3840</v>
      </c>
      <c r="H4616" s="784" t="s">
        <v>4878</v>
      </c>
      <c r="I4616" s="784" t="s">
        <v>3838</v>
      </c>
      <c r="J4616" s="784" t="s">
        <v>11702</v>
      </c>
      <c r="K4616" s="784"/>
      <c r="L4616" s="784"/>
    </row>
    <row r="4617" spans="1:12" ht="15">
      <c r="A4617" s="786" t="s">
        <v>12216</v>
      </c>
      <c r="B4617" s="785" t="s">
        <v>4879</v>
      </c>
      <c r="C4617" s="784" t="s">
        <v>11701</v>
      </c>
      <c r="D4617" s="784">
        <v>471</v>
      </c>
      <c r="E4617" s="784">
        <v>4234</v>
      </c>
      <c r="F4617" s="784">
        <v>0</v>
      </c>
      <c r="G4617" s="784"/>
      <c r="H4617" s="784" t="s">
        <v>4881</v>
      </c>
      <c r="I4617" s="784" t="s">
        <v>4880</v>
      </c>
      <c r="J4617" s="784" t="s">
        <v>11702</v>
      </c>
      <c r="K4617" s="784"/>
      <c r="L4617" s="784"/>
    </row>
    <row r="4618" spans="1:12" ht="15">
      <c r="A4618" s="786" t="s">
        <v>12217</v>
      </c>
      <c r="B4618" s="785" t="s">
        <v>4882</v>
      </c>
      <c r="C4618" s="784" t="s">
        <v>11701</v>
      </c>
      <c r="D4618" s="784">
        <v>472</v>
      </c>
      <c r="E4618" s="784">
        <v>72121</v>
      </c>
      <c r="F4618" s="784">
        <v>0</v>
      </c>
      <c r="G4618" s="784" t="s">
        <v>3996</v>
      </c>
      <c r="H4618" s="784" t="s">
        <v>4730</v>
      </c>
      <c r="I4618" s="784" t="s">
        <v>4729</v>
      </c>
      <c r="J4618" s="784" t="s">
        <v>11702</v>
      </c>
      <c r="K4618" s="784"/>
      <c r="L4618" s="784"/>
    </row>
    <row r="4619" spans="1:12" ht="15">
      <c r="A4619" s="786" t="s">
        <v>12218</v>
      </c>
      <c r="B4619" s="785" t="s">
        <v>4882</v>
      </c>
      <c r="C4619" s="784" t="s">
        <v>11701</v>
      </c>
      <c r="D4619" s="784">
        <v>473</v>
      </c>
      <c r="E4619" s="784">
        <v>72095</v>
      </c>
      <c r="F4619" s="784">
        <v>0</v>
      </c>
      <c r="G4619" s="784" t="s">
        <v>3996</v>
      </c>
      <c r="H4619" s="784" t="s">
        <v>4728</v>
      </c>
      <c r="I4619" s="784" t="s">
        <v>4727</v>
      </c>
      <c r="J4619" s="784" t="s">
        <v>11702</v>
      </c>
      <c r="K4619" s="784"/>
      <c r="L4619" s="784"/>
    </row>
    <row r="4620" spans="1:12" ht="15">
      <c r="A4620" s="786" t="s">
        <v>12219</v>
      </c>
      <c r="B4620" s="785" t="s">
        <v>4404</v>
      </c>
      <c r="C4620" s="784" t="s">
        <v>11701</v>
      </c>
      <c r="D4620" s="784">
        <v>474</v>
      </c>
      <c r="E4620" s="784">
        <v>1251</v>
      </c>
      <c r="F4620" s="784">
        <v>1</v>
      </c>
      <c r="G4620" s="784" t="s">
        <v>3840</v>
      </c>
      <c r="H4620" s="784" t="s">
        <v>4883</v>
      </c>
      <c r="I4620" s="784" t="s">
        <v>3838</v>
      </c>
      <c r="J4620" s="784" t="s">
        <v>11702</v>
      </c>
      <c r="K4620" s="784"/>
      <c r="L4620" s="784"/>
    </row>
    <row r="4621" spans="1:12" ht="15">
      <c r="A4621" s="786" t="s">
        <v>12220</v>
      </c>
      <c r="B4621" s="785" t="s">
        <v>4404</v>
      </c>
      <c r="C4621" s="784" t="s">
        <v>11701</v>
      </c>
      <c r="D4621" s="784">
        <v>475</v>
      </c>
      <c r="E4621" s="784">
        <v>1051</v>
      </c>
      <c r="F4621" s="784">
        <v>1</v>
      </c>
      <c r="G4621" s="784" t="s">
        <v>3835</v>
      </c>
      <c r="H4621" s="784" t="s">
        <v>4884</v>
      </c>
      <c r="I4621" s="784" t="s">
        <v>3838</v>
      </c>
      <c r="J4621" s="784" t="s">
        <v>11702</v>
      </c>
      <c r="K4621" s="784"/>
      <c r="L4621" s="784"/>
    </row>
    <row r="4622" spans="1:12" ht="15">
      <c r="A4622" s="786" t="s">
        <v>12221</v>
      </c>
      <c r="B4622" s="785" t="s">
        <v>4421</v>
      </c>
      <c r="C4622" s="784" t="s">
        <v>11701</v>
      </c>
      <c r="D4622" s="784">
        <v>476</v>
      </c>
      <c r="E4622" s="784">
        <v>2261</v>
      </c>
      <c r="F4622" s="784">
        <v>0</v>
      </c>
      <c r="G4622" s="784" t="s">
        <v>3840</v>
      </c>
      <c r="H4622" s="784" t="s">
        <v>3904</v>
      </c>
      <c r="I4622" s="784" t="s">
        <v>3838</v>
      </c>
      <c r="J4622" s="784" t="s">
        <v>11702</v>
      </c>
      <c r="K4622" s="784"/>
      <c r="L4622" s="784"/>
    </row>
    <row r="4623" spans="1:12" ht="15">
      <c r="A4623" s="786" t="s">
        <v>12222</v>
      </c>
      <c r="B4623" s="785" t="s">
        <v>4886</v>
      </c>
      <c r="C4623" s="784" t="s">
        <v>11701</v>
      </c>
      <c r="D4623" s="784">
        <v>477</v>
      </c>
      <c r="E4623" s="784">
        <v>1570</v>
      </c>
      <c r="F4623" s="784">
        <v>1</v>
      </c>
      <c r="G4623" s="784" t="s">
        <v>3835</v>
      </c>
      <c r="H4623" s="784" t="s">
        <v>4888</v>
      </c>
      <c r="I4623" s="784" t="s">
        <v>4887</v>
      </c>
      <c r="J4623" s="784" t="s">
        <v>11702</v>
      </c>
      <c r="K4623" s="784"/>
      <c r="L4623" s="784"/>
    </row>
    <row r="4624" spans="1:12" ht="15">
      <c r="A4624" s="786" t="s">
        <v>12223</v>
      </c>
      <c r="B4624" s="785" t="s">
        <v>4886</v>
      </c>
      <c r="C4624" s="784" t="s">
        <v>11701</v>
      </c>
      <c r="D4624" s="784">
        <v>478</v>
      </c>
      <c r="E4624" s="784">
        <v>1181</v>
      </c>
      <c r="F4624" s="784">
        <v>1</v>
      </c>
      <c r="G4624" s="784" t="s">
        <v>3835</v>
      </c>
      <c r="H4624" s="784" t="s">
        <v>4888</v>
      </c>
      <c r="I4624" s="784" t="s">
        <v>4889</v>
      </c>
      <c r="J4624" s="784" t="s">
        <v>11702</v>
      </c>
      <c r="K4624" s="784"/>
      <c r="L4624" s="784"/>
    </row>
    <row r="4625" spans="1:12" ht="15">
      <c r="A4625" s="786" t="s">
        <v>12224</v>
      </c>
      <c r="B4625" s="785" t="s">
        <v>4890</v>
      </c>
      <c r="C4625" s="784" t="s">
        <v>11701</v>
      </c>
      <c r="D4625" s="784">
        <v>479</v>
      </c>
      <c r="E4625" s="784" t="s">
        <v>4891</v>
      </c>
      <c r="F4625" s="784">
        <v>0</v>
      </c>
      <c r="G4625" s="784"/>
      <c r="H4625" s="784" t="s">
        <v>3804</v>
      </c>
      <c r="I4625" s="784" t="s">
        <v>4892</v>
      </c>
      <c r="J4625" s="784" t="s">
        <v>11702</v>
      </c>
      <c r="K4625" s="784"/>
      <c r="L4625" s="784"/>
    </row>
    <row r="4626" spans="1:12" ht="15">
      <c r="A4626" s="786" t="s">
        <v>12225</v>
      </c>
      <c r="B4626" s="785" t="s">
        <v>4886</v>
      </c>
      <c r="C4626" s="784" t="s">
        <v>11701</v>
      </c>
      <c r="D4626" s="784">
        <v>480</v>
      </c>
      <c r="E4626" s="784">
        <v>1734</v>
      </c>
      <c r="F4626" s="784">
        <v>1</v>
      </c>
      <c r="G4626" s="784" t="s">
        <v>3835</v>
      </c>
      <c r="H4626" s="784" t="s">
        <v>4888</v>
      </c>
      <c r="I4626" s="784" t="s">
        <v>4889</v>
      </c>
      <c r="J4626" s="784" t="s">
        <v>11702</v>
      </c>
      <c r="K4626" s="784"/>
      <c r="L4626" s="784"/>
    </row>
    <row r="4627" spans="1:12" ht="15">
      <c r="A4627" s="786" t="s">
        <v>12226</v>
      </c>
      <c r="B4627" s="785" t="s">
        <v>4432</v>
      </c>
      <c r="C4627" s="784" t="s">
        <v>11701</v>
      </c>
      <c r="D4627" s="784">
        <v>481</v>
      </c>
      <c r="E4627" s="784" t="s">
        <v>4893</v>
      </c>
      <c r="F4627" s="784">
        <v>1</v>
      </c>
      <c r="G4627" s="784" t="s">
        <v>3835</v>
      </c>
      <c r="H4627" s="784" t="s">
        <v>4475</v>
      </c>
      <c r="I4627" s="784" t="s">
        <v>4434</v>
      </c>
      <c r="J4627" s="784" t="s">
        <v>11702</v>
      </c>
      <c r="K4627" s="784"/>
      <c r="L4627" s="784"/>
    </row>
    <row r="4628" spans="1:12" ht="15">
      <c r="A4628" s="786" t="s">
        <v>12227</v>
      </c>
      <c r="B4628" s="785" t="s">
        <v>4894</v>
      </c>
      <c r="C4628" s="784" t="s">
        <v>11701</v>
      </c>
      <c r="D4628" s="784">
        <v>482</v>
      </c>
      <c r="E4628" s="784" t="s">
        <v>4895</v>
      </c>
      <c r="F4628" s="784">
        <v>1</v>
      </c>
      <c r="G4628" s="784" t="s">
        <v>3840</v>
      </c>
      <c r="H4628" s="784" t="s">
        <v>4159</v>
      </c>
      <c r="I4628" s="784" t="s">
        <v>4896</v>
      </c>
      <c r="J4628" s="784" t="s">
        <v>11702</v>
      </c>
      <c r="K4628" s="784"/>
      <c r="L4628" s="784"/>
    </row>
    <row r="4629" spans="1:12" ht="15">
      <c r="A4629" s="786" t="s">
        <v>12228</v>
      </c>
      <c r="B4629" s="785" t="s">
        <v>4897</v>
      </c>
      <c r="C4629" s="784" t="s">
        <v>11701</v>
      </c>
      <c r="D4629" s="784">
        <v>483</v>
      </c>
      <c r="E4629" s="784" t="s">
        <v>4898</v>
      </c>
      <c r="F4629" s="784">
        <v>0</v>
      </c>
      <c r="G4629" s="784" t="s">
        <v>3840</v>
      </c>
      <c r="H4629" s="784" t="s">
        <v>4424</v>
      </c>
      <c r="I4629" s="784" t="s">
        <v>4899</v>
      </c>
      <c r="J4629" s="784" t="s">
        <v>11702</v>
      </c>
      <c r="K4629" s="784"/>
      <c r="L4629" s="784"/>
    </row>
    <row r="4630" spans="1:12" ht="15">
      <c r="A4630" s="786" t="s">
        <v>12229</v>
      </c>
      <c r="B4630" s="785" t="s">
        <v>4900</v>
      </c>
      <c r="C4630" s="784" t="s">
        <v>11701</v>
      </c>
      <c r="D4630" s="784">
        <v>484</v>
      </c>
      <c r="E4630" s="784" t="s">
        <v>4901</v>
      </c>
      <c r="F4630" s="784">
        <v>0</v>
      </c>
      <c r="G4630" s="784" t="s">
        <v>3835</v>
      </c>
      <c r="H4630" s="784" t="s">
        <v>3884</v>
      </c>
      <c r="I4630" s="784" t="s">
        <v>4902</v>
      </c>
      <c r="J4630" s="784" t="s">
        <v>11702</v>
      </c>
      <c r="K4630" s="784"/>
      <c r="L4630" s="784"/>
    </row>
    <row r="4631" spans="1:12" ht="15">
      <c r="A4631" s="786" t="s">
        <v>12230</v>
      </c>
      <c r="B4631" s="785" t="s">
        <v>4903</v>
      </c>
      <c r="C4631" s="784" t="s">
        <v>11701</v>
      </c>
      <c r="D4631" s="784">
        <v>485</v>
      </c>
      <c r="E4631" s="784" t="s">
        <v>4904</v>
      </c>
      <c r="F4631" s="784">
        <v>1</v>
      </c>
      <c r="G4631" s="784" t="s">
        <v>3840</v>
      </c>
      <c r="H4631" s="784" t="s">
        <v>3981</v>
      </c>
      <c r="I4631" s="784" t="s">
        <v>4905</v>
      </c>
      <c r="J4631" s="784" t="s">
        <v>11702</v>
      </c>
      <c r="K4631" s="784"/>
      <c r="L4631" s="784"/>
    </row>
    <row r="4632" spans="1:12" ht="15">
      <c r="A4632" s="786" t="s">
        <v>12231</v>
      </c>
      <c r="B4632" s="785" t="s">
        <v>4906</v>
      </c>
      <c r="C4632" s="784" t="s">
        <v>11701</v>
      </c>
      <c r="D4632" s="784">
        <v>486</v>
      </c>
      <c r="E4632" s="784" t="s">
        <v>4907</v>
      </c>
      <c r="F4632" s="784">
        <v>0</v>
      </c>
      <c r="G4632" s="784"/>
      <c r="H4632" s="784" t="s">
        <v>4670</v>
      </c>
      <c r="I4632" s="784" t="s">
        <v>4908</v>
      </c>
      <c r="J4632" s="784" t="s">
        <v>11702</v>
      </c>
      <c r="K4632" s="784"/>
      <c r="L4632" s="784"/>
    </row>
    <row r="4633" spans="1:12" ht="15">
      <c r="A4633" s="786" t="s">
        <v>12232</v>
      </c>
      <c r="B4633" s="785" t="s">
        <v>4906</v>
      </c>
      <c r="C4633" s="784" t="s">
        <v>11701</v>
      </c>
      <c r="D4633" s="784">
        <v>487</v>
      </c>
      <c r="E4633" s="784" t="s">
        <v>4909</v>
      </c>
      <c r="F4633" s="784">
        <v>0</v>
      </c>
      <c r="G4633" s="784" t="s">
        <v>3835</v>
      </c>
      <c r="H4633" s="784" t="s">
        <v>4910</v>
      </c>
      <c r="I4633" s="784" t="s">
        <v>4735</v>
      </c>
      <c r="J4633" s="784" t="s">
        <v>11702</v>
      </c>
      <c r="K4633" s="784"/>
      <c r="L4633" s="784"/>
    </row>
    <row r="4634" spans="1:12" ht="15">
      <c r="A4634" s="786" t="s">
        <v>12233</v>
      </c>
      <c r="B4634" s="785" t="s">
        <v>4911</v>
      </c>
      <c r="C4634" s="784" t="s">
        <v>11701</v>
      </c>
      <c r="D4634" s="784">
        <v>488</v>
      </c>
      <c r="E4634" s="784" t="s">
        <v>4912</v>
      </c>
      <c r="F4634" s="784">
        <v>0</v>
      </c>
      <c r="G4634" s="784"/>
      <c r="H4634" s="784" t="s">
        <v>4523</v>
      </c>
      <c r="I4634" s="784" t="s">
        <v>4735</v>
      </c>
      <c r="J4634" s="784" t="s">
        <v>11702</v>
      </c>
      <c r="K4634" s="784"/>
      <c r="L4634" s="784"/>
    </row>
    <row r="4635" spans="1:12" ht="15">
      <c r="A4635" s="786" t="s">
        <v>12234</v>
      </c>
      <c r="B4635" s="785" t="s">
        <v>4911</v>
      </c>
      <c r="C4635" s="784" t="s">
        <v>11701</v>
      </c>
      <c r="D4635" s="784">
        <v>489</v>
      </c>
      <c r="E4635" s="784">
        <v>14648</v>
      </c>
      <c r="F4635" s="784">
        <v>0</v>
      </c>
      <c r="G4635" s="784" t="s">
        <v>3835</v>
      </c>
      <c r="H4635" s="784" t="s">
        <v>4519</v>
      </c>
      <c r="I4635" s="784" t="s">
        <v>4735</v>
      </c>
      <c r="J4635" s="784" t="s">
        <v>11702</v>
      </c>
      <c r="K4635" s="784"/>
      <c r="L4635" s="784"/>
    </row>
    <row r="4636" spans="1:12" ht="15">
      <c r="A4636" s="786" t="s">
        <v>12235</v>
      </c>
      <c r="B4636" s="785" t="s">
        <v>4913</v>
      </c>
      <c r="C4636" s="784" t="s">
        <v>11701</v>
      </c>
      <c r="D4636" s="784">
        <v>490</v>
      </c>
      <c r="E4636" s="784" t="s">
        <v>4914</v>
      </c>
      <c r="F4636" s="784">
        <v>1</v>
      </c>
      <c r="G4636" s="784" t="s">
        <v>3840</v>
      </c>
      <c r="H4636" s="784" t="s">
        <v>4258</v>
      </c>
      <c r="I4636" s="784" t="s">
        <v>4486</v>
      </c>
      <c r="J4636" s="784" t="s">
        <v>11702</v>
      </c>
      <c r="K4636" s="784"/>
      <c r="L4636" s="784"/>
    </row>
    <row r="4637" spans="1:12" ht="15">
      <c r="A4637" s="786" t="s">
        <v>12236</v>
      </c>
      <c r="B4637" s="785" t="s">
        <v>4911</v>
      </c>
      <c r="C4637" s="784" t="s">
        <v>11701</v>
      </c>
      <c r="D4637" s="784">
        <v>491</v>
      </c>
      <c r="E4637" s="784" t="s">
        <v>4915</v>
      </c>
      <c r="F4637" s="784">
        <v>0</v>
      </c>
      <c r="G4637" s="784" t="s">
        <v>3835</v>
      </c>
      <c r="H4637" s="784" t="s">
        <v>4670</v>
      </c>
      <c r="I4637" s="784" t="s">
        <v>4735</v>
      </c>
      <c r="J4637" s="784" t="s">
        <v>11702</v>
      </c>
      <c r="K4637" s="784"/>
      <c r="L4637" s="784"/>
    </row>
    <row r="4638" spans="1:12" ht="15">
      <c r="A4638" s="786" t="s">
        <v>12237</v>
      </c>
      <c r="B4638" s="785" t="s">
        <v>4916</v>
      </c>
      <c r="C4638" s="784" t="s">
        <v>11701</v>
      </c>
      <c r="D4638" s="784">
        <v>492</v>
      </c>
      <c r="E4638" s="784" t="s">
        <v>4917</v>
      </c>
      <c r="F4638" s="784">
        <v>1</v>
      </c>
      <c r="G4638" s="784" t="s">
        <v>3840</v>
      </c>
      <c r="H4638" s="784" t="s">
        <v>4918</v>
      </c>
      <c r="I4638" s="784" t="s">
        <v>4459</v>
      </c>
      <c r="J4638" s="784" t="s">
        <v>11702</v>
      </c>
      <c r="K4638" s="784"/>
      <c r="L4638" s="784"/>
    </row>
    <row r="4639" spans="1:12" ht="15">
      <c r="A4639" s="786" t="s">
        <v>12238</v>
      </c>
      <c r="B4639" s="785" t="s">
        <v>4911</v>
      </c>
      <c r="C4639" s="784" t="s">
        <v>11701</v>
      </c>
      <c r="D4639" s="784">
        <v>493</v>
      </c>
      <c r="E4639" s="784" t="s">
        <v>4919</v>
      </c>
      <c r="F4639" s="784">
        <v>0</v>
      </c>
      <c r="G4639" s="784" t="s">
        <v>3835</v>
      </c>
      <c r="H4639" s="784" t="s">
        <v>4910</v>
      </c>
      <c r="I4639" s="784" t="s">
        <v>4735</v>
      </c>
      <c r="J4639" s="784" t="s">
        <v>11702</v>
      </c>
      <c r="K4639" s="784"/>
      <c r="L4639" s="784"/>
    </row>
    <row r="4640" spans="1:12" ht="15">
      <c r="A4640" s="786" t="s">
        <v>12239</v>
      </c>
      <c r="B4640" s="785" t="s">
        <v>4911</v>
      </c>
      <c r="C4640" s="784" t="s">
        <v>11701</v>
      </c>
      <c r="D4640" s="784">
        <v>494</v>
      </c>
      <c r="E4640" s="784" t="s">
        <v>4920</v>
      </c>
      <c r="F4640" s="784">
        <v>0</v>
      </c>
      <c r="G4640" s="784" t="s">
        <v>3835</v>
      </c>
      <c r="H4640" s="784" t="s">
        <v>4921</v>
      </c>
      <c r="I4640" s="784" t="s">
        <v>4735</v>
      </c>
      <c r="J4640" s="784" t="s">
        <v>11702</v>
      </c>
      <c r="K4640" s="784"/>
      <c r="L4640" s="784"/>
    </row>
    <row r="4641" spans="1:12" ht="15">
      <c r="A4641" s="786" t="s">
        <v>12240</v>
      </c>
      <c r="B4641" s="785" t="s">
        <v>4911</v>
      </c>
      <c r="C4641" s="784" t="s">
        <v>11701</v>
      </c>
      <c r="D4641" s="784">
        <v>495</v>
      </c>
      <c r="E4641" s="784" t="s">
        <v>4922</v>
      </c>
      <c r="F4641" s="784">
        <v>0</v>
      </c>
      <c r="G4641" s="784" t="s">
        <v>3835</v>
      </c>
      <c r="H4641" s="784" t="s">
        <v>4923</v>
      </c>
      <c r="I4641" s="784" t="s">
        <v>4908</v>
      </c>
      <c r="J4641" s="784" t="s">
        <v>11702</v>
      </c>
      <c r="K4641" s="784"/>
      <c r="L4641" s="784"/>
    </row>
    <row r="4642" spans="1:12" ht="15">
      <c r="A4642" s="786" t="s">
        <v>12241</v>
      </c>
      <c r="B4642" s="785" t="s">
        <v>12242</v>
      </c>
      <c r="C4642" s="784" t="s">
        <v>11701</v>
      </c>
      <c r="D4642" s="784">
        <v>496</v>
      </c>
      <c r="E4642" s="784" t="s">
        <v>4925</v>
      </c>
      <c r="F4642" s="784">
        <v>1</v>
      </c>
      <c r="G4642" s="784" t="s">
        <v>3835</v>
      </c>
      <c r="H4642" s="784" t="s">
        <v>4010</v>
      </c>
      <c r="I4642" s="784" t="s">
        <v>4926</v>
      </c>
      <c r="J4642" s="784" t="s">
        <v>11702</v>
      </c>
      <c r="K4642" s="784"/>
      <c r="L4642" s="784"/>
    </row>
    <row r="4643" spans="1:12" ht="15">
      <c r="A4643" s="786" t="s">
        <v>12243</v>
      </c>
      <c r="B4643" s="785" t="s">
        <v>4928</v>
      </c>
      <c r="C4643" s="784" t="s">
        <v>11701</v>
      </c>
      <c r="D4643" s="784">
        <v>497</v>
      </c>
      <c r="E4643" s="784" t="s">
        <v>4929</v>
      </c>
      <c r="F4643" s="784">
        <v>0</v>
      </c>
      <c r="G4643" s="784" t="s">
        <v>3835</v>
      </c>
      <c r="H4643" s="784" t="s">
        <v>4931</v>
      </c>
      <c r="I4643" s="784" t="s">
        <v>4930</v>
      </c>
      <c r="J4643" s="784" t="s">
        <v>11702</v>
      </c>
      <c r="K4643" s="784"/>
      <c r="L4643" s="784"/>
    </row>
    <row r="4644" spans="1:12" ht="15">
      <c r="A4644" s="786" t="s">
        <v>12244</v>
      </c>
      <c r="B4644" s="785" t="s">
        <v>4932</v>
      </c>
      <c r="C4644" s="784" t="s">
        <v>11701</v>
      </c>
      <c r="D4644" s="784">
        <v>498</v>
      </c>
      <c r="E4644" s="784" t="s">
        <v>4933</v>
      </c>
      <c r="F4644" s="784">
        <v>0</v>
      </c>
      <c r="G4644" s="784" t="s">
        <v>3835</v>
      </c>
      <c r="H4644" s="784" t="s">
        <v>4523</v>
      </c>
      <c r="I4644" s="784" t="s">
        <v>3858</v>
      </c>
      <c r="J4644" s="784" t="s">
        <v>11702</v>
      </c>
      <c r="K4644" s="784"/>
      <c r="L4644" s="784"/>
    </row>
    <row r="4645" spans="1:12" ht="15">
      <c r="A4645" s="786" t="s">
        <v>12245</v>
      </c>
      <c r="B4645" s="785" t="s">
        <v>4934</v>
      </c>
      <c r="C4645" s="784" t="s">
        <v>11701</v>
      </c>
      <c r="D4645" s="784">
        <v>499</v>
      </c>
      <c r="E4645" s="784">
        <v>5212</v>
      </c>
      <c r="F4645" s="784">
        <v>0</v>
      </c>
      <c r="G4645" s="784"/>
      <c r="H4645" s="784" t="s">
        <v>4935</v>
      </c>
      <c r="I4645" s="784" t="s">
        <v>1009</v>
      </c>
      <c r="J4645" s="784" t="s">
        <v>11702</v>
      </c>
      <c r="K4645" s="784"/>
      <c r="L4645" s="784"/>
    </row>
    <row r="4646" spans="1:12" ht="15">
      <c r="A4646" s="786" t="s">
        <v>12246</v>
      </c>
      <c r="B4646" s="785" t="s">
        <v>4936</v>
      </c>
      <c r="C4646" s="784" t="s">
        <v>11701</v>
      </c>
      <c r="D4646" s="784">
        <v>500</v>
      </c>
      <c r="E4646" s="784" t="s">
        <v>4937</v>
      </c>
      <c r="F4646" s="784">
        <v>0</v>
      </c>
      <c r="G4646" s="784"/>
      <c r="H4646" s="784" t="s">
        <v>4939</v>
      </c>
      <c r="I4646" s="784" t="s">
        <v>4938</v>
      </c>
      <c r="J4646" s="784" t="s">
        <v>11702</v>
      </c>
      <c r="K4646" s="784"/>
      <c r="L4646" s="784"/>
    </row>
    <row r="4647" spans="1:12" ht="15">
      <c r="A4647" s="786" t="s">
        <v>12247</v>
      </c>
      <c r="B4647" s="785" t="s">
        <v>4936</v>
      </c>
      <c r="C4647" s="784" t="s">
        <v>11701</v>
      </c>
      <c r="D4647" s="784">
        <v>501</v>
      </c>
      <c r="E4647" s="784">
        <v>571863768</v>
      </c>
      <c r="F4647" s="784">
        <v>0</v>
      </c>
      <c r="G4647" s="784" t="s">
        <v>3835</v>
      </c>
      <c r="H4647" s="784" t="s">
        <v>4708</v>
      </c>
      <c r="I4647" s="784" t="s">
        <v>4940</v>
      </c>
      <c r="J4647" s="784" t="s">
        <v>11702</v>
      </c>
      <c r="K4647" s="784"/>
      <c r="L4647" s="784"/>
    </row>
    <row r="4648" spans="1:12" ht="15">
      <c r="A4648" s="786" t="s">
        <v>12248</v>
      </c>
      <c r="B4648" s="785" t="s">
        <v>4936</v>
      </c>
      <c r="C4648" s="784" t="s">
        <v>11701</v>
      </c>
      <c r="D4648" s="784">
        <v>502</v>
      </c>
      <c r="E4648" s="784" t="s">
        <v>4941</v>
      </c>
      <c r="F4648" s="784">
        <v>0</v>
      </c>
      <c r="G4648" s="784" t="s">
        <v>3835</v>
      </c>
      <c r="H4648" s="784" t="s">
        <v>4923</v>
      </c>
      <c r="I4648" s="784" t="s">
        <v>4522</v>
      </c>
      <c r="J4648" s="784" t="s">
        <v>11702</v>
      </c>
      <c r="K4648" s="784"/>
      <c r="L4648" s="784"/>
    </row>
    <row r="4649" spans="1:12" ht="15">
      <c r="A4649" s="786" t="s">
        <v>12249</v>
      </c>
      <c r="B4649" s="785" t="s">
        <v>4942</v>
      </c>
      <c r="C4649" s="784" t="s">
        <v>11701</v>
      </c>
      <c r="D4649" s="784">
        <v>503</v>
      </c>
      <c r="E4649" s="784">
        <v>19777</v>
      </c>
      <c r="F4649" s="784">
        <v>0</v>
      </c>
      <c r="G4649" s="784"/>
      <c r="H4649" s="784" t="s">
        <v>4071</v>
      </c>
      <c r="I4649" s="784" t="s">
        <v>390</v>
      </c>
      <c r="J4649" s="784" t="s">
        <v>11702</v>
      </c>
      <c r="K4649" s="784"/>
      <c r="L4649" s="784"/>
    </row>
    <row r="4650" spans="1:12" ht="15">
      <c r="A4650" s="786" t="s">
        <v>12250</v>
      </c>
      <c r="B4650" s="785" t="s">
        <v>4943</v>
      </c>
      <c r="C4650" s="784" t="s">
        <v>11701</v>
      </c>
      <c r="D4650" s="784">
        <v>504</v>
      </c>
      <c r="E4650" s="784" t="s">
        <v>4944</v>
      </c>
      <c r="F4650" s="784">
        <v>1</v>
      </c>
      <c r="G4650" s="784" t="s">
        <v>3840</v>
      </c>
      <c r="H4650" s="784" t="s">
        <v>4946</v>
      </c>
      <c r="I4650" s="784" t="s">
        <v>4945</v>
      </c>
      <c r="J4650" s="784" t="s">
        <v>11702</v>
      </c>
      <c r="K4650" s="784"/>
      <c r="L4650" s="784"/>
    </row>
    <row r="4651" spans="1:12" ht="15">
      <c r="A4651" s="786" t="s">
        <v>12251</v>
      </c>
      <c r="B4651" s="785" t="s">
        <v>4943</v>
      </c>
      <c r="C4651" s="784" t="s">
        <v>11701</v>
      </c>
      <c r="D4651" s="784">
        <v>505</v>
      </c>
      <c r="E4651" s="784" t="s">
        <v>4947</v>
      </c>
      <c r="F4651" s="784">
        <v>1</v>
      </c>
      <c r="G4651" s="784" t="s">
        <v>3840</v>
      </c>
      <c r="H4651" s="784" t="s">
        <v>4949</v>
      </c>
      <c r="I4651" s="784" t="s">
        <v>4948</v>
      </c>
      <c r="J4651" s="784" t="s">
        <v>11702</v>
      </c>
      <c r="K4651" s="784"/>
      <c r="L4651" s="784"/>
    </row>
    <row r="4652" spans="1:12" ht="15">
      <c r="A4652" s="786" t="s">
        <v>12252</v>
      </c>
      <c r="B4652" s="785" t="s">
        <v>4943</v>
      </c>
      <c r="C4652" s="784" t="s">
        <v>11701</v>
      </c>
      <c r="D4652" s="784">
        <v>506</v>
      </c>
      <c r="E4652" s="784" t="s">
        <v>4950</v>
      </c>
      <c r="F4652" s="784">
        <v>1</v>
      </c>
      <c r="G4652" s="784" t="s">
        <v>3996</v>
      </c>
      <c r="H4652" s="784" t="s">
        <v>4949</v>
      </c>
      <c r="I4652" s="784" t="s">
        <v>4948</v>
      </c>
      <c r="J4652" s="784" t="s">
        <v>11702</v>
      </c>
      <c r="K4652" s="784"/>
      <c r="L4652" s="784"/>
    </row>
    <row r="4653" spans="1:12" ht="15">
      <c r="A4653" s="786" t="s">
        <v>12253</v>
      </c>
      <c r="B4653" s="785" t="s">
        <v>4911</v>
      </c>
      <c r="C4653" s="784" t="s">
        <v>11701</v>
      </c>
      <c r="D4653" s="784">
        <v>507</v>
      </c>
      <c r="E4653" s="784" t="s">
        <v>4952</v>
      </c>
      <c r="F4653" s="784">
        <v>0</v>
      </c>
      <c r="G4653" s="784" t="s">
        <v>3835</v>
      </c>
      <c r="H4653" s="784" t="s">
        <v>4953</v>
      </c>
      <c r="I4653" s="784" t="s">
        <v>4735</v>
      </c>
      <c r="J4653" s="784" t="s">
        <v>11702</v>
      </c>
      <c r="K4653" s="784"/>
      <c r="L4653" s="784"/>
    </row>
    <row r="4654" spans="1:12" ht="15">
      <c r="A4654" s="786" t="s">
        <v>12254</v>
      </c>
      <c r="B4654" s="785" t="s">
        <v>4792</v>
      </c>
      <c r="C4654" s="784" t="s">
        <v>11701</v>
      </c>
      <c r="D4654" s="784">
        <v>508</v>
      </c>
      <c r="E4654" s="784">
        <v>2888</v>
      </c>
      <c r="F4654" s="784">
        <v>0</v>
      </c>
      <c r="G4654" s="784" t="s">
        <v>3840</v>
      </c>
      <c r="H4654" s="784" t="s">
        <v>4092</v>
      </c>
      <c r="I4654" s="784" t="s">
        <v>4954</v>
      </c>
      <c r="J4654" s="784" t="s">
        <v>11702</v>
      </c>
      <c r="K4654" s="784"/>
      <c r="L4654" s="784"/>
    </row>
    <row r="4655" spans="1:12" ht="15">
      <c r="A4655" s="786" t="s">
        <v>12255</v>
      </c>
      <c r="B4655" s="785" t="s">
        <v>4955</v>
      </c>
      <c r="C4655" s="784" t="s">
        <v>11701</v>
      </c>
      <c r="D4655" s="784">
        <v>509</v>
      </c>
      <c r="E4655" s="784">
        <v>2061</v>
      </c>
      <c r="F4655" s="784">
        <v>0</v>
      </c>
      <c r="G4655" s="784" t="s">
        <v>3840</v>
      </c>
      <c r="H4655" s="784" t="s">
        <v>3877</v>
      </c>
      <c r="I4655" s="784" t="s">
        <v>1009</v>
      </c>
      <c r="J4655" s="784" t="s">
        <v>11702</v>
      </c>
      <c r="K4655" s="784"/>
      <c r="L4655" s="784"/>
    </row>
    <row r="4656" spans="1:12" ht="15">
      <c r="A4656" s="786" t="s">
        <v>12256</v>
      </c>
      <c r="B4656" s="785" t="s">
        <v>4484</v>
      </c>
      <c r="C4656" s="784" t="s">
        <v>11701</v>
      </c>
      <c r="D4656" s="784">
        <v>510</v>
      </c>
      <c r="E4656" s="784" t="s">
        <v>4956</v>
      </c>
      <c r="F4656" s="784">
        <v>1</v>
      </c>
      <c r="G4656" s="784" t="s">
        <v>3835</v>
      </c>
      <c r="H4656" s="784" t="s">
        <v>4732</v>
      </c>
      <c r="I4656" s="784" t="s">
        <v>4486</v>
      </c>
      <c r="J4656" s="784" t="s">
        <v>11702</v>
      </c>
      <c r="K4656" s="784"/>
      <c r="L4656" s="784"/>
    </row>
    <row r="4657" spans="1:12" ht="15">
      <c r="A4657" s="786" t="s">
        <v>12257</v>
      </c>
      <c r="B4657" s="785" t="s">
        <v>4957</v>
      </c>
      <c r="C4657" s="784" t="s">
        <v>11701</v>
      </c>
      <c r="D4657" s="784">
        <v>511</v>
      </c>
      <c r="E4657" s="784" t="s">
        <v>4958</v>
      </c>
      <c r="F4657" s="784">
        <v>1</v>
      </c>
      <c r="G4657" s="784" t="s">
        <v>3835</v>
      </c>
      <c r="H4657" s="784" t="s">
        <v>4960</v>
      </c>
      <c r="I4657" s="784" t="s">
        <v>4959</v>
      </c>
      <c r="J4657" s="784" t="s">
        <v>11702</v>
      </c>
      <c r="K4657" s="784"/>
      <c r="L4657" s="784"/>
    </row>
    <row r="4658" spans="1:12" ht="15">
      <c r="A4658" s="786" t="s">
        <v>12258</v>
      </c>
      <c r="B4658" s="785" t="s">
        <v>4961</v>
      </c>
      <c r="C4658" s="784" t="s">
        <v>11701</v>
      </c>
      <c r="D4658" s="784">
        <v>512</v>
      </c>
      <c r="E4658" s="784">
        <v>6501</v>
      </c>
      <c r="F4658" s="784">
        <v>0</v>
      </c>
      <c r="G4658" s="784" t="s">
        <v>3840</v>
      </c>
      <c r="H4658" s="784" t="s">
        <v>4962</v>
      </c>
      <c r="I4658" s="784" t="s">
        <v>4486</v>
      </c>
      <c r="J4658" s="784" t="s">
        <v>11702</v>
      </c>
      <c r="K4658" s="784"/>
      <c r="L4658" s="784"/>
    </row>
    <row r="4659" spans="1:12" ht="15">
      <c r="A4659" s="786" t="s">
        <v>12259</v>
      </c>
      <c r="B4659" s="785" t="s">
        <v>4963</v>
      </c>
      <c r="C4659" s="784" t="s">
        <v>11701</v>
      </c>
      <c r="D4659" s="784">
        <v>513</v>
      </c>
      <c r="E4659" s="784" t="s">
        <v>4964</v>
      </c>
      <c r="F4659" s="784">
        <v>0</v>
      </c>
      <c r="G4659" s="784"/>
      <c r="H4659" s="784" t="s">
        <v>4068</v>
      </c>
      <c r="I4659" s="784" t="s">
        <v>4350</v>
      </c>
      <c r="J4659" s="784" t="s">
        <v>11702</v>
      </c>
      <c r="K4659" s="784"/>
      <c r="L4659" s="784"/>
    </row>
    <row r="4660" spans="1:12" ht="15">
      <c r="A4660" s="786" t="s">
        <v>12260</v>
      </c>
      <c r="B4660" s="785" t="s">
        <v>4965</v>
      </c>
      <c r="C4660" s="784" t="s">
        <v>11701</v>
      </c>
      <c r="D4660" s="784">
        <v>514</v>
      </c>
      <c r="E4660" s="784" t="s">
        <v>4966</v>
      </c>
      <c r="F4660" s="784">
        <v>1</v>
      </c>
      <c r="G4660" s="784" t="s">
        <v>3840</v>
      </c>
      <c r="H4660" s="784" t="s">
        <v>4431</v>
      </c>
      <c r="I4660" s="784" t="s">
        <v>4967</v>
      </c>
      <c r="J4660" s="784" t="s">
        <v>11702</v>
      </c>
      <c r="K4660" s="784"/>
      <c r="L4660" s="784"/>
    </row>
    <row r="4661" spans="1:12" ht="15">
      <c r="A4661" s="786" t="s">
        <v>12261</v>
      </c>
      <c r="B4661" s="785" t="s">
        <v>4968</v>
      </c>
      <c r="C4661" s="784" t="s">
        <v>11701</v>
      </c>
      <c r="D4661" s="784">
        <v>515</v>
      </c>
      <c r="E4661" s="784" t="s">
        <v>4969</v>
      </c>
      <c r="F4661" s="784">
        <v>0</v>
      </c>
      <c r="G4661" s="784" t="s">
        <v>3835</v>
      </c>
      <c r="H4661" s="784" t="s">
        <v>4599</v>
      </c>
      <c r="I4661" s="784" t="s">
        <v>4970</v>
      </c>
      <c r="J4661" s="784" t="s">
        <v>11702</v>
      </c>
      <c r="K4661" s="784"/>
      <c r="L4661" s="784"/>
    </row>
    <row r="4662" spans="1:12" ht="15">
      <c r="A4662" s="786" t="s">
        <v>12262</v>
      </c>
      <c r="B4662" s="785" t="s">
        <v>4968</v>
      </c>
      <c r="C4662" s="784" t="s">
        <v>11701</v>
      </c>
      <c r="D4662" s="784">
        <v>516</v>
      </c>
      <c r="E4662" s="784" t="s">
        <v>4971</v>
      </c>
      <c r="F4662" s="784">
        <v>0</v>
      </c>
      <c r="G4662" s="784"/>
      <c r="H4662" s="784" t="s">
        <v>4599</v>
      </c>
      <c r="I4662" s="784" t="s">
        <v>4970</v>
      </c>
      <c r="J4662" s="784" t="s">
        <v>11702</v>
      </c>
      <c r="K4662" s="784"/>
      <c r="L4662" s="784"/>
    </row>
    <row r="4663" spans="1:12" ht="15">
      <c r="A4663" s="786" t="s">
        <v>12263</v>
      </c>
      <c r="B4663" s="785" t="s">
        <v>4965</v>
      </c>
      <c r="C4663" s="784" t="s">
        <v>11701</v>
      </c>
      <c r="D4663" s="784">
        <v>517</v>
      </c>
      <c r="E4663" s="784" t="s">
        <v>4972</v>
      </c>
      <c r="F4663" s="784">
        <v>1</v>
      </c>
      <c r="G4663" s="784" t="s">
        <v>3840</v>
      </c>
      <c r="H4663" s="784" t="s">
        <v>4973</v>
      </c>
      <c r="I4663" s="784" t="s">
        <v>4967</v>
      </c>
      <c r="J4663" s="784" t="s">
        <v>11702</v>
      </c>
      <c r="K4663" s="784"/>
      <c r="L4663" s="784"/>
    </row>
    <row r="4664" spans="1:12" ht="15">
      <c r="A4664" s="786" t="s">
        <v>12264</v>
      </c>
      <c r="B4664" s="785" t="s">
        <v>4974</v>
      </c>
      <c r="C4664" s="784" t="s">
        <v>11701</v>
      </c>
      <c r="D4664" s="784">
        <v>518</v>
      </c>
      <c r="E4664" s="784">
        <v>20707513</v>
      </c>
      <c r="F4664" s="784">
        <v>0</v>
      </c>
      <c r="G4664" s="784"/>
      <c r="H4664" s="784" t="s">
        <v>4976</v>
      </c>
      <c r="I4664" s="784" t="s">
        <v>4975</v>
      </c>
      <c r="J4664" s="784" t="s">
        <v>11702</v>
      </c>
      <c r="K4664" s="784"/>
      <c r="L4664" s="784"/>
    </row>
    <row r="4665" spans="1:12" ht="15">
      <c r="A4665" s="786" t="s">
        <v>12265</v>
      </c>
      <c r="B4665" s="785" t="s">
        <v>4965</v>
      </c>
      <c r="C4665" s="784" t="s">
        <v>11701</v>
      </c>
      <c r="D4665" s="784">
        <v>519</v>
      </c>
      <c r="E4665" s="784" t="s">
        <v>4481</v>
      </c>
      <c r="F4665" s="784">
        <v>1</v>
      </c>
      <c r="G4665" s="784" t="s">
        <v>3835</v>
      </c>
      <c r="H4665" s="784" t="s">
        <v>4977</v>
      </c>
      <c r="I4665" s="784" t="s">
        <v>4967</v>
      </c>
      <c r="J4665" s="784" t="s">
        <v>11702</v>
      </c>
      <c r="K4665" s="784"/>
      <c r="L4665" s="784"/>
    </row>
    <row r="4666" spans="1:12" ht="15">
      <c r="A4666" s="786" t="s">
        <v>12266</v>
      </c>
      <c r="B4666" s="785" t="s">
        <v>4978</v>
      </c>
      <c r="C4666" s="784" t="s">
        <v>11701</v>
      </c>
      <c r="D4666" s="784">
        <v>520</v>
      </c>
      <c r="E4666" s="784">
        <v>391</v>
      </c>
      <c r="F4666" s="784">
        <v>1</v>
      </c>
      <c r="G4666" s="784" t="s">
        <v>3840</v>
      </c>
      <c r="H4666" s="784" t="s">
        <v>4257</v>
      </c>
      <c r="I4666" s="784" t="s">
        <v>4979</v>
      </c>
      <c r="J4666" s="784" t="s">
        <v>11702</v>
      </c>
      <c r="K4666" s="784"/>
      <c r="L4666" s="784"/>
    </row>
    <row r="4667" spans="1:12" ht="15">
      <c r="A4667" s="786" t="s">
        <v>12267</v>
      </c>
      <c r="B4667" s="785" t="s">
        <v>4978</v>
      </c>
      <c r="C4667" s="784" t="s">
        <v>11701</v>
      </c>
      <c r="D4667" s="784">
        <v>521</v>
      </c>
      <c r="E4667" s="784">
        <v>906</v>
      </c>
      <c r="F4667" s="784">
        <v>1</v>
      </c>
      <c r="G4667" s="784" t="s">
        <v>3840</v>
      </c>
      <c r="H4667" s="784" t="s">
        <v>4258</v>
      </c>
      <c r="I4667" s="784" t="s">
        <v>4979</v>
      </c>
      <c r="J4667" s="784" t="s">
        <v>11702</v>
      </c>
      <c r="K4667" s="784"/>
      <c r="L4667" s="784"/>
    </row>
    <row r="4668" spans="1:12" ht="15">
      <c r="A4668" s="786" t="s">
        <v>12268</v>
      </c>
      <c r="B4668" s="785" t="s">
        <v>4980</v>
      </c>
      <c r="C4668" s="784" t="s">
        <v>11701</v>
      </c>
      <c r="D4668" s="784">
        <v>522</v>
      </c>
      <c r="E4668" s="784">
        <v>3162</v>
      </c>
      <c r="F4668" s="784">
        <v>0</v>
      </c>
      <c r="G4668" s="784"/>
      <c r="H4668" s="784" t="s">
        <v>4257</v>
      </c>
      <c r="I4668" s="784" t="s">
        <v>3972</v>
      </c>
      <c r="J4668" s="784" t="s">
        <v>11702</v>
      </c>
      <c r="K4668" s="784"/>
      <c r="L4668" s="784"/>
    </row>
    <row r="4669" spans="1:12" ht="15">
      <c r="A4669" s="786" t="s">
        <v>12269</v>
      </c>
      <c r="B4669" s="785" t="s">
        <v>4981</v>
      </c>
      <c r="C4669" s="784" t="s">
        <v>11701</v>
      </c>
      <c r="D4669" s="784">
        <v>523</v>
      </c>
      <c r="E4669" s="784" t="s">
        <v>4982</v>
      </c>
      <c r="F4669" s="784">
        <v>1</v>
      </c>
      <c r="G4669" s="784" t="s">
        <v>3835</v>
      </c>
      <c r="H4669" s="784" t="s">
        <v>4983</v>
      </c>
      <c r="I4669" s="784" t="s">
        <v>4304</v>
      </c>
      <c r="J4669" s="784" t="s">
        <v>11702</v>
      </c>
      <c r="K4669" s="784"/>
      <c r="L4669" s="784"/>
    </row>
    <row r="4670" spans="1:12" ht="15">
      <c r="A4670" s="786" t="s">
        <v>12270</v>
      </c>
      <c r="B4670" s="785" t="s">
        <v>4512</v>
      </c>
      <c r="C4670" s="784" t="s">
        <v>11701</v>
      </c>
      <c r="D4670" s="784">
        <v>524</v>
      </c>
      <c r="E4670" s="784">
        <v>3312</v>
      </c>
      <c r="F4670" s="784">
        <v>1</v>
      </c>
      <c r="G4670" s="784" t="s">
        <v>3835</v>
      </c>
      <c r="H4670" s="784" t="s">
        <v>4984</v>
      </c>
      <c r="I4670" s="784" t="s">
        <v>4513</v>
      </c>
      <c r="J4670" s="784" t="s">
        <v>11702</v>
      </c>
      <c r="K4670" s="784"/>
      <c r="L4670" s="784"/>
    </row>
    <row r="4671" spans="1:12" ht="15">
      <c r="A4671" s="786" t="s">
        <v>12271</v>
      </c>
      <c r="B4671" s="785" t="s">
        <v>4980</v>
      </c>
      <c r="C4671" s="784" t="s">
        <v>11701</v>
      </c>
      <c r="D4671" s="784">
        <v>525</v>
      </c>
      <c r="E4671" s="784">
        <v>5397</v>
      </c>
      <c r="F4671" s="784">
        <v>0</v>
      </c>
      <c r="G4671" s="784" t="s">
        <v>3840</v>
      </c>
      <c r="H4671" s="784" t="s">
        <v>3981</v>
      </c>
      <c r="I4671" s="784" t="s">
        <v>4985</v>
      </c>
      <c r="J4671" s="784" t="s">
        <v>11702</v>
      </c>
      <c r="K4671" s="784"/>
      <c r="L4671" s="784"/>
    </row>
    <row r="4672" spans="1:12" ht="15">
      <c r="A4672" s="786" t="s">
        <v>12272</v>
      </c>
      <c r="B4672" s="785" t="s">
        <v>147</v>
      </c>
      <c r="C4672" s="784" t="s">
        <v>11701</v>
      </c>
      <c r="D4672" s="784">
        <v>526</v>
      </c>
      <c r="E4672" s="784" t="s">
        <v>3793</v>
      </c>
      <c r="F4672" s="784">
        <v>4</v>
      </c>
      <c r="G4672" s="784" t="s">
        <v>3848</v>
      </c>
      <c r="H4672" s="784" t="s">
        <v>3834</v>
      </c>
      <c r="I4672" s="784" t="s">
        <v>126</v>
      </c>
      <c r="J4672" s="784" t="s">
        <v>11702</v>
      </c>
      <c r="K4672" s="784"/>
      <c r="L4672" s="784"/>
    </row>
    <row r="4673" spans="1:12" ht="15">
      <c r="A4673" s="786" t="s">
        <v>12273</v>
      </c>
      <c r="B4673" s="785" t="s">
        <v>4987</v>
      </c>
      <c r="C4673" s="784" t="s">
        <v>11701</v>
      </c>
      <c r="D4673" s="784">
        <v>527</v>
      </c>
      <c r="E4673" s="784" t="s">
        <v>4988</v>
      </c>
      <c r="F4673" s="784">
        <v>1</v>
      </c>
      <c r="G4673" s="784" t="s">
        <v>3835</v>
      </c>
      <c r="H4673" s="784" t="s">
        <v>4989</v>
      </c>
      <c r="I4673" s="784" t="s">
        <v>4528</v>
      </c>
      <c r="J4673" s="784" t="s">
        <v>11702</v>
      </c>
      <c r="K4673" s="784"/>
      <c r="L4673" s="784"/>
    </row>
    <row r="4674" spans="1:12" ht="15">
      <c r="A4674" s="786" t="s">
        <v>12274</v>
      </c>
      <c r="B4674" s="785" t="s">
        <v>4987</v>
      </c>
      <c r="C4674" s="784" t="s">
        <v>11701</v>
      </c>
      <c r="D4674" s="784">
        <v>528</v>
      </c>
      <c r="E4674" s="784" t="s">
        <v>4990</v>
      </c>
      <c r="F4674" s="784">
        <v>1</v>
      </c>
      <c r="G4674" s="784" t="s">
        <v>3835</v>
      </c>
      <c r="H4674" s="784" t="s">
        <v>4989</v>
      </c>
      <c r="I4674" s="784" t="s">
        <v>4528</v>
      </c>
      <c r="J4674" s="784" t="s">
        <v>11702</v>
      </c>
      <c r="K4674" s="784"/>
      <c r="L4674" s="784"/>
    </row>
    <row r="4675" spans="1:12" ht="15">
      <c r="A4675" s="786" t="s">
        <v>12275</v>
      </c>
      <c r="B4675" s="785" t="s">
        <v>4991</v>
      </c>
      <c r="C4675" s="784" t="s">
        <v>11701</v>
      </c>
      <c r="D4675" s="784">
        <v>529</v>
      </c>
      <c r="E4675" s="784">
        <v>3949</v>
      </c>
      <c r="F4675" s="784">
        <v>0</v>
      </c>
      <c r="G4675" s="784"/>
      <c r="H4675" s="784" t="s">
        <v>3981</v>
      </c>
      <c r="I4675" s="784" t="s">
        <v>4992</v>
      </c>
      <c r="J4675" s="784" t="s">
        <v>11702</v>
      </c>
      <c r="K4675" s="784"/>
      <c r="L4675" s="784"/>
    </row>
    <row r="4676" spans="1:12" ht="15">
      <c r="A4676" s="786" t="s">
        <v>12276</v>
      </c>
      <c r="B4676" s="785" t="s">
        <v>4550</v>
      </c>
      <c r="C4676" s="784" t="s">
        <v>11701</v>
      </c>
      <c r="D4676" s="784">
        <v>530</v>
      </c>
      <c r="E4676" s="784">
        <v>14016</v>
      </c>
      <c r="F4676" s="784">
        <v>1</v>
      </c>
      <c r="G4676" s="784" t="s">
        <v>3840</v>
      </c>
      <c r="H4676" s="784" t="s">
        <v>4068</v>
      </c>
      <c r="I4676" s="784" t="s">
        <v>632</v>
      </c>
      <c r="J4676" s="784" t="s">
        <v>11702</v>
      </c>
      <c r="K4676" s="784"/>
      <c r="L4676" s="784"/>
    </row>
    <row r="4677" spans="1:12" ht="15">
      <c r="A4677" s="786" t="s">
        <v>12277</v>
      </c>
      <c r="B4677" s="785" t="s">
        <v>4991</v>
      </c>
      <c r="C4677" s="784" t="s">
        <v>11701</v>
      </c>
      <c r="D4677" s="784">
        <v>531</v>
      </c>
      <c r="E4677" s="784">
        <v>1868</v>
      </c>
      <c r="F4677" s="784">
        <v>0</v>
      </c>
      <c r="G4677" s="784" t="s">
        <v>3840</v>
      </c>
      <c r="H4677" s="784" t="s">
        <v>3981</v>
      </c>
      <c r="I4677" s="784" t="s">
        <v>4992</v>
      </c>
      <c r="J4677" s="784" t="s">
        <v>11702</v>
      </c>
      <c r="K4677" s="784"/>
      <c r="L4677" s="784"/>
    </row>
    <row r="4678" spans="1:12" ht="15">
      <c r="A4678" s="786" t="s">
        <v>12278</v>
      </c>
      <c r="B4678" s="785" t="s">
        <v>4993</v>
      </c>
      <c r="C4678" s="784" t="s">
        <v>11701</v>
      </c>
      <c r="D4678" s="784">
        <v>532</v>
      </c>
      <c r="E4678" s="784">
        <v>6672</v>
      </c>
      <c r="F4678" s="784">
        <v>0</v>
      </c>
      <c r="G4678" s="784"/>
      <c r="H4678" s="784" t="s">
        <v>3976</v>
      </c>
      <c r="I4678" s="784" t="s">
        <v>4994</v>
      </c>
      <c r="J4678" s="784" t="s">
        <v>11702</v>
      </c>
      <c r="K4678" s="784"/>
      <c r="L4678" s="784"/>
    </row>
    <row r="4679" spans="1:12" ht="15">
      <c r="A4679" s="786" t="s">
        <v>12279</v>
      </c>
      <c r="B4679" s="785" t="s">
        <v>4993</v>
      </c>
      <c r="C4679" s="784" t="s">
        <v>11701</v>
      </c>
      <c r="D4679" s="784">
        <v>533</v>
      </c>
      <c r="E4679" s="784">
        <v>1566</v>
      </c>
      <c r="F4679" s="784">
        <v>0</v>
      </c>
      <c r="G4679" s="784"/>
      <c r="H4679" s="784" t="s">
        <v>4258</v>
      </c>
      <c r="I4679" s="784" t="s">
        <v>4994</v>
      </c>
      <c r="J4679" s="784" t="s">
        <v>11702</v>
      </c>
      <c r="K4679" s="784"/>
      <c r="L4679" s="784"/>
    </row>
    <row r="4680" spans="1:12" ht="15">
      <c r="A4680" s="786" t="s">
        <v>12280</v>
      </c>
      <c r="B4680" s="785" t="s">
        <v>4993</v>
      </c>
      <c r="C4680" s="784" t="s">
        <v>11701</v>
      </c>
      <c r="D4680" s="784">
        <v>534</v>
      </c>
      <c r="E4680" s="784">
        <v>4057</v>
      </c>
      <c r="F4680" s="784">
        <v>0</v>
      </c>
      <c r="G4680" s="784"/>
      <c r="H4680" s="784" t="s">
        <v>4003</v>
      </c>
      <c r="I4680" s="784" t="s">
        <v>4994</v>
      </c>
      <c r="J4680" s="784" t="s">
        <v>11702</v>
      </c>
      <c r="K4680" s="784"/>
      <c r="L4680" s="784"/>
    </row>
    <row r="4681" spans="1:12" ht="15">
      <c r="A4681" s="786" t="s">
        <v>12281</v>
      </c>
      <c r="B4681" s="785" t="s">
        <v>4550</v>
      </c>
      <c r="C4681" s="784" t="s">
        <v>11701</v>
      </c>
      <c r="D4681" s="784">
        <v>535</v>
      </c>
      <c r="E4681" s="784">
        <v>6687</v>
      </c>
      <c r="F4681" s="784">
        <v>1</v>
      </c>
      <c r="G4681" s="784" t="s">
        <v>3840</v>
      </c>
      <c r="H4681" s="784" t="s">
        <v>4068</v>
      </c>
      <c r="I4681" s="784" t="s">
        <v>632</v>
      </c>
      <c r="J4681" s="784" t="s">
        <v>11702</v>
      </c>
      <c r="K4681" s="784"/>
      <c r="L4681" s="784"/>
    </row>
    <row r="4682" spans="1:12" ht="15">
      <c r="A4682" s="786" t="s">
        <v>12282</v>
      </c>
      <c r="B4682" s="785" t="s">
        <v>4553</v>
      </c>
      <c r="C4682" s="784" t="s">
        <v>11701</v>
      </c>
      <c r="D4682" s="784">
        <v>536</v>
      </c>
      <c r="E4682" s="784" t="s">
        <v>4995</v>
      </c>
      <c r="F4682" s="784">
        <v>1</v>
      </c>
      <c r="G4682" s="784" t="s">
        <v>3840</v>
      </c>
      <c r="H4682" s="784" t="s">
        <v>4102</v>
      </c>
      <c r="I4682" s="784" t="s">
        <v>4996</v>
      </c>
      <c r="J4682" s="784" t="s">
        <v>11702</v>
      </c>
      <c r="K4682" s="784"/>
      <c r="L4682" s="784"/>
    </row>
    <row r="4683" spans="1:12" ht="15">
      <c r="A4683" s="786" t="s">
        <v>12283</v>
      </c>
      <c r="B4683" s="785" t="s">
        <v>4997</v>
      </c>
      <c r="C4683" s="784" t="s">
        <v>11701</v>
      </c>
      <c r="D4683" s="784">
        <v>537</v>
      </c>
      <c r="E4683" s="784">
        <v>299710</v>
      </c>
      <c r="F4683" s="784">
        <v>1</v>
      </c>
      <c r="G4683" s="784" t="s">
        <v>3848</v>
      </c>
      <c r="H4683" s="784" t="s">
        <v>4998</v>
      </c>
      <c r="I4683" s="784" t="s">
        <v>632</v>
      </c>
      <c r="J4683" s="784" t="s">
        <v>11702</v>
      </c>
      <c r="K4683" s="784"/>
      <c r="L4683" s="784"/>
    </row>
    <row r="4684" spans="1:12" ht="15">
      <c r="A4684" s="786" t="s">
        <v>12284</v>
      </c>
      <c r="B4684" s="785" t="s">
        <v>5000</v>
      </c>
      <c r="C4684" s="784" t="s">
        <v>11701</v>
      </c>
      <c r="D4684" s="784">
        <v>538</v>
      </c>
      <c r="E4684" s="784" t="s">
        <v>5001</v>
      </c>
      <c r="F4684" s="784">
        <v>1</v>
      </c>
      <c r="G4684" s="784" t="s">
        <v>3840</v>
      </c>
      <c r="H4684" s="784" t="s">
        <v>5002</v>
      </c>
      <c r="I4684" s="784" t="s">
        <v>4561</v>
      </c>
      <c r="J4684" s="784" t="s">
        <v>11702</v>
      </c>
      <c r="K4684" s="784"/>
      <c r="L4684" s="784"/>
    </row>
    <row r="4685" spans="1:12" ht="15">
      <c r="A4685" s="786" t="s">
        <v>12285</v>
      </c>
      <c r="B4685" s="785" t="s">
        <v>5004</v>
      </c>
      <c r="C4685" s="784" t="s">
        <v>11701</v>
      </c>
      <c r="D4685" s="784">
        <v>539</v>
      </c>
      <c r="E4685" s="784">
        <v>2348</v>
      </c>
      <c r="F4685" s="784">
        <v>1</v>
      </c>
      <c r="G4685" s="784" t="s">
        <v>3835</v>
      </c>
      <c r="H4685" s="784" t="s">
        <v>4117</v>
      </c>
      <c r="I4685" s="784" t="s">
        <v>5005</v>
      </c>
      <c r="J4685" s="784" t="s">
        <v>11702</v>
      </c>
      <c r="K4685" s="784"/>
      <c r="L4685" s="784"/>
    </row>
    <row r="4686" spans="1:12" ht="15">
      <c r="A4686" s="786" t="s">
        <v>12286</v>
      </c>
      <c r="B4686" s="785" t="s">
        <v>5006</v>
      </c>
      <c r="C4686" s="784" t="s">
        <v>11701</v>
      </c>
      <c r="D4686" s="784">
        <v>540</v>
      </c>
      <c r="E4686" s="784" t="s">
        <v>5007</v>
      </c>
      <c r="F4686" s="784">
        <v>0</v>
      </c>
      <c r="G4686" s="784"/>
      <c r="H4686" s="784" t="s">
        <v>4010</v>
      </c>
      <c r="I4686" s="784" t="s">
        <v>5008</v>
      </c>
      <c r="J4686" s="784" t="s">
        <v>11702</v>
      </c>
      <c r="K4686" s="784"/>
      <c r="L4686" s="784"/>
    </row>
    <row r="4687" spans="1:12" ht="15">
      <c r="A4687" s="786" t="s">
        <v>12287</v>
      </c>
      <c r="B4687" s="785" t="s">
        <v>5009</v>
      </c>
      <c r="C4687" s="784" t="s">
        <v>11701</v>
      </c>
      <c r="D4687" s="784">
        <v>541</v>
      </c>
      <c r="E4687" s="784" t="s">
        <v>5010</v>
      </c>
      <c r="F4687" s="784">
        <v>0</v>
      </c>
      <c r="G4687" s="784"/>
      <c r="H4687" s="784" t="s">
        <v>4037</v>
      </c>
      <c r="I4687" s="784" t="s">
        <v>666</v>
      </c>
      <c r="J4687" s="784" t="s">
        <v>11702</v>
      </c>
      <c r="K4687" s="784"/>
      <c r="L4687" s="784"/>
    </row>
    <row r="4688" spans="1:12" ht="15">
      <c r="A4688" s="786" t="s">
        <v>12288</v>
      </c>
      <c r="B4688" s="785" t="s">
        <v>5004</v>
      </c>
      <c r="C4688" s="784" t="s">
        <v>11701</v>
      </c>
      <c r="D4688" s="784">
        <v>542</v>
      </c>
      <c r="E4688" s="784" t="s">
        <v>5011</v>
      </c>
      <c r="F4688" s="784">
        <v>1</v>
      </c>
      <c r="G4688" s="784" t="s">
        <v>3835</v>
      </c>
      <c r="H4688" s="784" t="s">
        <v>4117</v>
      </c>
      <c r="I4688" s="784" t="s">
        <v>5005</v>
      </c>
      <c r="J4688" s="784" t="s">
        <v>11702</v>
      </c>
      <c r="K4688" s="784"/>
      <c r="L4688" s="784"/>
    </row>
    <row r="4689" spans="1:12" ht="15">
      <c r="A4689" s="786" t="s">
        <v>12289</v>
      </c>
      <c r="B4689" s="785" t="s">
        <v>5012</v>
      </c>
      <c r="C4689" s="784" t="s">
        <v>11701</v>
      </c>
      <c r="D4689" s="784">
        <v>543</v>
      </c>
      <c r="E4689" s="784" t="s">
        <v>5013</v>
      </c>
      <c r="F4689" s="784">
        <v>0</v>
      </c>
      <c r="G4689" s="784" t="s">
        <v>3840</v>
      </c>
      <c r="H4689" s="784" t="s">
        <v>4245</v>
      </c>
      <c r="I4689" s="784" t="s">
        <v>5014</v>
      </c>
      <c r="J4689" s="784" t="s">
        <v>11702</v>
      </c>
      <c r="K4689" s="784"/>
      <c r="L4689" s="784"/>
    </row>
    <row r="4690" spans="1:12" ht="15">
      <c r="A4690" s="786" t="s">
        <v>12290</v>
      </c>
      <c r="B4690" s="785" t="s">
        <v>5012</v>
      </c>
      <c r="C4690" s="784" t="s">
        <v>11701</v>
      </c>
      <c r="D4690" s="784">
        <v>544</v>
      </c>
      <c r="E4690" s="784" t="s">
        <v>5015</v>
      </c>
      <c r="F4690" s="784">
        <v>0</v>
      </c>
      <c r="G4690" s="784"/>
      <c r="H4690" s="784" t="s">
        <v>4003</v>
      </c>
      <c r="I4690" s="784" t="s">
        <v>5014</v>
      </c>
      <c r="J4690" s="784" t="s">
        <v>11702</v>
      </c>
      <c r="K4690" s="784"/>
      <c r="L4690" s="784"/>
    </row>
    <row r="4691" spans="1:12" ht="15">
      <c r="A4691" s="786" t="s">
        <v>12291</v>
      </c>
      <c r="B4691" s="785" t="s">
        <v>5012</v>
      </c>
      <c r="C4691" s="784" t="s">
        <v>11701</v>
      </c>
      <c r="D4691" s="784">
        <v>545</v>
      </c>
      <c r="E4691" s="784" t="s">
        <v>5016</v>
      </c>
      <c r="F4691" s="784">
        <v>0</v>
      </c>
      <c r="G4691" s="784" t="s">
        <v>3840</v>
      </c>
      <c r="H4691" s="784" t="s">
        <v>4003</v>
      </c>
      <c r="I4691" s="784" t="s">
        <v>5017</v>
      </c>
      <c r="J4691" s="784" t="s">
        <v>11702</v>
      </c>
      <c r="K4691" s="784"/>
      <c r="L4691" s="784"/>
    </row>
    <row r="4692" spans="1:12" ht="15">
      <c r="A4692" s="786" t="s">
        <v>12292</v>
      </c>
      <c r="B4692" s="785" t="s">
        <v>5012</v>
      </c>
      <c r="C4692" s="784" t="s">
        <v>11701</v>
      </c>
      <c r="D4692" s="784">
        <v>546</v>
      </c>
      <c r="E4692" s="784" t="s">
        <v>5018</v>
      </c>
      <c r="F4692" s="784">
        <v>0</v>
      </c>
      <c r="G4692" s="784" t="s">
        <v>3840</v>
      </c>
      <c r="H4692" s="784" t="s">
        <v>4285</v>
      </c>
      <c r="I4692" s="784" t="s">
        <v>5017</v>
      </c>
      <c r="J4692" s="784" t="s">
        <v>11702</v>
      </c>
      <c r="K4692" s="784"/>
      <c r="L4692" s="784"/>
    </row>
    <row r="4693" spans="1:12" ht="15">
      <c r="A4693" s="786" t="s">
        <v>12293</v>
      </c>
      <c r="B4693" s="785" t="s">
        <v>4578</v>
      </c>
      <c r="C4693" s="784" t="s">
        <v>11701</v>
      </c>
      <c r="D4693" s="784">
        <v>547</v>
      </c>
      <c r="E4693" s="784">
        <v>1471</v>
      </c>
      <c r="F4693" s="784">
        <v>1</v>
      </c>
      <c r="G4693" s="784" t="s">
        <v>3835</v>
      </c>
      <c r="H4693" s="784" t="s">
        <v>4523</v>
      </c>
      <c r="I4693" s="784" t="s">
        <v>5019</v>
      </c>
      <c r="J4693" s="784" t="s">
        <v>11702</v>
      </c>
      <c r="K4693" s="784"/>
      <c r="L4693" s="784"/>
    </row>
    <row r="4694" spans="1:12" ht="15">
      <c r="A4694" s="786" t="s">
        <v>12294</v>
      </c>
      <c r="B4694" s="785" t="s">
        <v>4991</v>
      </c>
      <c r="C4694" s="784" t="s">
        <v>11701</v>
      </c>
      <c r="D4694" s="784">
        <v>548</v>
      </c>
      <c r="E4694" s="784">
        <v>4136</v>
      </c>
      <c r="F4694" s="784">
        <v>0</v>
      </c>
      <c r="G4694" s="784" t="s">
        <v>3840</v>
      </c>
      <c r="H4694" s="784" t="s">
        <v>3981</v>
      </c>
      <c r="I4694" s="784" t="s">
        <v>4992</v>
      </c>
      <c r="J4694" s="784" t="s">
        <v>11702</v>
      </c>
      <c r="K4694" s="784"/>
      <c r="L4694" s="784"/>
    </row>
    <row r="4695" spans="1:12" ht="15">
      <c r="A4695" s="786" t="s">
        <v>12295</v>
      </c>
      <c r="B4695" s="785" t="s">
        <v>4993</v>
      </c>
      <c r="C4695" s="784" t="s">
        <v>11701</v>
      </c>
      <c r="D4695" s="784">
        <v>549</v>
      </c>
      <c r="E4695" s="784">
        <v>6281</v>
      </c>
      <c r="F4695" s="784">
        <v>0</v>
      </c>
      <c r="G4695" s="784" t="s">
        <v>3840</v>
      </c>
      <c r="H4695" s="784" t="s">
        <v>3973</v>
      </c>
      <c r="I4695" s="784" t="s">
        <v>5020</v>
      </c>
      <c r="J4695" s="784" t="s">
        <v>11702</v>
      </c>
      <c r="K4695" s="784"/>
      <c r="L4695" s="784"/>
    </row>
    <row r="4696" spans="1:12" ht="15">
      <c r="A4696" s="786" t="s">
        <v>12296</v>
      </c>
      <c r="B4696" s="785" t="s">
        <v>5021</v>
      </c>
      <c r="C4696" s="784" t="s">
        <v>11701</v>
      </c>
      <c r="D4696" s="784">
        <v>550</v>
      </c>
      <c r="E4696" s="784">
        <v>2155</v>
      </c>
      <c r="F4696" s="784">
        <v>1</v>
      </c>
      <c r="G4696" s="784" t="s">
        <v>3840</v>
      </c>
      <c r="H4696" s="784" t="s">
        <v>4419</v>
      </c>
      <c r="I4696" s="784" t="s">
        <v>1009</v>
      </c>
      <c r="J4696" s="784" t="s">
        <v>11702</v>
      </c>
      <c r="K4696" s="784"/>
      <c r="L4696" s="784"/>
    </row>
    <row r="4697" spans="1:12" ht="15">
      <c r="A4697" s="786" t="s">
        <v>12297</v>
      </c>
      <c r="B4697" s="785" t="s">
        <v>5022</v>
      </c>
      <c r="C4697" s="784" t="s">
        <v>11701</v>
      </c>
      <c r="D4697" s="784">
        <v>551</v>
      </c>
      <c r="E4697" s="784">
        <v>1994</v>
      </c>
      <c r="F4697" s="784">
        <v>1</v>
      </c>
      <c r="G4697" s="784" t="s">
        <v>3835</v>
      </c>
      <c r="H4697" s="784" t="s">
        <v>5023</v>
      </c>
      <c r="I4697" s="784" t="s">
        <v>5019</v>
      </c>
      <c r="J4697" s="784" t="s">
        <v>11702</v>
      </c>
      <c r="K4697" s="784"/>
      <c r="L4697" s="784"/>
    </row>
    <row r="4698" spans="1:12" ht="15">
      <c r="A4698" s="786" t="s">
        <v>12298</v>
      </c>
      <c r="B4698" s="785" t="s">
        <v>5024</v>
      </c>
      <c r="C4698" s="784" t="s">
        <v>11701</v>
      </c>
      <c r="D4698" s="784">
        <v>552</v>
      </c>
      <c r="E4698" s="784">
        <v>2242</v>
      </c>
      <c r="F4698" s="784">
        <v>1</v>
      </c>
      <c r="G4698" s="784" t="s">
        <v>3835</v>
      </c>
      <c r="H4698" s="784" t="s">
        <v>4102</v>
      </c>
      <c r="I4698" s="784" t="s">
        <v>5025</v>
      </c>
      <c r="J4698" s="784" t="s">
        <v>11702</v>
      </c>
      <c r="K4698" s="784"/>
      <c r="L4698" s="784"/>
    </row>
    <row r="4699" spans="1:12" ht="15">
      <c r="A4699" s="786" t="s">
        <v>12299</v>
      </c>
      <c r="B4699" s="785" t="s">
        <v>4612</v>
      </c>
      <c r="C4699" s="784" t="s">
        <v>11701</v>
      </c>
      <c r="D4699" s="784">
        <v>553</v>
      </c>
      <c r="E4699" s="784">
        <v>2088</v>
      </c>
      <c r="F4699" s="784">
        <v>1</v>
      </c>
      <c r="G4699" s="784" t="s">
        <v>3835</v>
      </c>
      <c r="H4699" s="784" t="s">
        <v>4492</v>
      </c>
      <c r="I4699" s="784" t="s">
        <v>1009</v>
      </c>
      <c r="J4699" s="784" t="s">
        <v>11702</v>
      </c>
      <c r="K4699" s="784"/>
      <c r="L4699" s="784"/>
    </row>
    <row r="4700" spans="1:12" ht="15">
      <c r="A4700" s="786" t="s">
        <v>12300</v>
      </c>
      <c r="B4700" s="785" t="s">
        <v>5009</v>
      </c>
      <c r="C4700" s="784" t="s">
        <v>11701</v>
      </c>
      <c r="D4700" s="784">
        <v>554</v>
      </c>
      <c r="E4700" s="784" t="s">
        <v>5026</v>
      </c>
      <c r="F4700" s="784">
        <v>0</v>
      </c>
      <c r="G4700" s="784" t="s">
        <v>3848</v>
      </c>
      <c r="H4700" s="784" t="s">
        <v>5027</v>
      </c>
      <c r="I4700" s="784" t="s">
        <v>814</v>
      </c>
      <c r="J4700" s="784" t="s">
        <v>11702</v>
      </c>
      <c r="K4700" s="784"/>
      <c r="L4700" s="784"/>
    </row>
    <row r="4701" spans="1:12" ht="15">
      <c r="A4701" s="786" t="s">
        <v>12301</v>
      </c>
      <c r="B4701" s="785" t="s">
        <v>5028</v>
      </c>
      <c r="C4701" s="784" t="s">
        <v>11701</v>
      </c>
      <c r="D4701" s="784">
        <v>555</v>
      </c>
      <c r="E4701" s="784" t="s">
        <v>5029</v>
      </c>
      <c r="F4701" s="784">
        <v>1</v>
      </c>
      <c r="G4701" s="784" t="s">
        <v>3835</v>
      </c>
      <c r="H4701" s="784" t="s">
        <v>5031</v>
      </c>
      <c r="I4701" s="784" t="s">
        <v>5030</v>
      </c>
      <c r="J4701" s="784" t="s">
        <v>11702</v>
      </c>
      <c r="K4701" s="784"/>
      <c r="L4701" s="784"/>
    </row>
    <row r="4702" spans="1:12" ht="15">
      <c r="A4702" s="786" t="s">
        <v>12302</v>
      </c>
      <c r="B4702" s="785" t="s">
        <v>5032</v>
      </c>
      <c r="C4702" s="784" t="s">
        <v>11701</v>
      </c>
      <c r="D4702" s="784">
        <v>556</v>
      </c>
      <c r="E4702" s="784">
        <v>1354</v>
      </c>
      <c r="F4702" s="784">
        <v>1</v>
      </c>
      <c r="G4702" s="784" t="s">
        <v>3835</v>
      </c>
      <c r="H4702" s="784" t="s">
        <v>3904</v>
      </c>
      <c r="I4702" s="784" t="s">
        <v>1009</v>
      </c>
      <c r="J4702" s="784" t="s">
        <v>11702</v>
      </c>
      <c r="K4702" s="784"/>
      <c r="L4702" s="784"/>
    </row>
    <row r="4703" spans="1:12" ht="15">
      <c r="A4703" s="786" t="s">
        <v>12303</v>
      </c>
      <c r="B4703" s="785" t="s">
        <v>5033</v>
      </c>
      <c r="C4703" s="784" t="s">
        <v>11701</v>
      </c>
      <c r="D4703" s="784">
        <v>557</v>
      </c>
      <c r="E4703" s="784" t="s">
        <v>5034</v>
      </c>
      <c r="F4703" s="784">
        <v>1</v>
      </c>
      <c r="G4703" s="784" t="s">
        <v>3835</v>
      </c>
      <c r="H4703" s="784" t="s">
        <v>5036</v>
      </c>
      <c r="I4703" s="784" t="s">
        <v>5035</v>
      </c>
      <c r="J4703" s="784" t="s">
        <v>11702</v>
      </c>
      <c r="K4703" s="784"/>
      <c r="L4703" s="784"/>
    </row>
    <row r="4704" spans="1:12" ht="15">
      <c r="A4704" s="786" t="s">
        <v>12304</v>
      </c>
      <c r="B4704" s="785" t="s">
        <v>5037</v>
      </c>
      <c r="C4704" s="784" t="s">
        <v>11701</v>
      </c>
      <c r="D4704" s="784">
        <v>558</v>
      </c>
      <c r="E4704" s="784" t="s">
        <v>5038</v>
      </c>
      <c r="F4704" s="784">
        <v>0</v>
      </c>
      <c r="G4704" s="784"/>
      <c r="H4704" s="784" t="s">
        <v>4285</v>
      </c>
      <c r="I4704" s="784" t="s">
        <v>5039</v>
      </c>
      <c r="J4704" s="784" t="s">
        <v>11702</v>
      </c>
      <c r="K4704" s="784"/>
      <c r="L4704" s="784"/>
    </row>
    <row r="4705" spans="1:12" ht="15">
      <c r="A4705" s="786" t="s">
        <v>12305</v>
      </c>
      <c r="B4705" s="785" t="s">
        <v>5033</v>
      </c>
      <c r="C4705" s="784" t="s">
        <v>11701</v>
      </c>
      <c r="D4705" s="784">
        <v>559</v>
      </c>
      <c r="E4705" s="784" t="s">
        <v>5040</v>
      </c>
      <c r="F4705" s="784">
        <v>1</v>
      </c>
      <c r="G4705" s="784" t="s">
        <v>3835</v>
      </c>
      <c r="H4705" s="784" t="s">
        <v>5041</v>
      </c>
      <c r="I4705" s="784" t="s">
        <v>5035</v>
      </c>
      <c r="J4705" s="784" t="s">
        <v>11702</v>
      </c>
      <c r="K4705" s="784"/>
      <c r="L4705" s="784"/>
    </row>
    <row r="4706" spans="1:12" ht="15">
      <c r="A4706" s="786" t="s">
        <v>12306</v>
      </c>
      <c r="B4706" s="785" t="s">
        <v>5043</v>
      </c>
      <c r="C4706" s="784" t="s">
        <v>11701</v>
      </c>
      <c r="D4706" s="784">
        <v>560</v>
      </c>
      <c r="E4706" s="784">
        <v>4416</v>
      </c>
      <c r="F4706" s="784">
        <v>1</v>
      </c>
      <c r="G4706" s="784" t="s">
        <v>3835</v>
      </c>
      <c r="H4706" s="784" t="s">
        <v>5045</v>
      </c>
      <c r="I4706" s="784" t="s">
        <v>5044</v>
      </c>
      <c r="J4706" s="784" t="s">
        <v>11702</v>
      </c>
      <c r="K4706" s="784"/>
      <c r="L4706" s="784"/>
    </row>
    <row r="4707" spans="1:12" ht="15">
      <c r="A4707" s="786" t="s">
        <v>12307</v>
      </c>
      <c r="B4707" s="785" t="s">
        <v>5043</v>
      </c>
      <c r="C4707" s="784" t="s">
        <v>11701</v>
      </c>
      <c r="D4707" s="784">
        <v>561</v>
      </c>
      <c r="E4707" s="784">
        <v>4404</v>
      </c>
      <c r="F4707" s="784">
        <v>1</v>
      </c>
      <c r="G4707" s="784" t="s">
        <v>3835</v>
      </c>
      <c r="H4707" s="784" t="s">
        <v>4525</v>
      </c>
      <c r="I4707" s="784" t="s">
        <v>5046</v>
      </c>
      <c r="J4707" s="784" t="s">
        <v>11702</v>
      </c>
      <c r="K4707" s="784"/>
      <c r="L4707" s="784"/>
    </row>
    <row r="4708" spans="1:12" ht="15">
      <c r="A4708" s="786" t="s">
        <v>12308</v>
      </c>
      <c r="B4708" s="785" t="s">
        <v>5047</v>
      </c>
      <c r="C4708" s="784" t="s">
        <v>11701</v>
      </c>
      <c r="D4708" s="784">
        <v>562</v>
      </c>
      <c r="E4708" s="784">
        <v>376</v>
      </c>
      <c r="F4708" s="784">
        <v>1</v>
      </c>
      <c r="G4708" s="784" t="s">
        <v>3835</v>
      </c>
      <c r="H4708" s="784" t="s">
        <v>5049</v>
      </c>
      <c r="I4708" s="784" t="s">
        <v>5048</v>
      </c>
      <c r="J4708" s="784" t="s">
        <v>11702</v>
      </c>
      <c r="K4708" s="784"/>
      <c r="L4708" s="784"/>
    </row>
    <row r="4709" spans="1:12" ht="15">
      <c r="A4709" s="786" t="s">
        <v>12309</v>
      </c>
      <c r="B4709" s="785" t="s">
        <v>4890</v>
      </c>
      <c r="C4709" s="784" t="s">
        <v>11701</v>
      </c>
      <c r="D4709" s="784">
        <v>563</v>
      </c>
      <c r="E4709" s="784">
        <v>1309</v>
      </c>
      <c r="F4709" s="784">
        <v>0</v>
      </c>
      <c r="G4709" s="784" t="s">
        <v>3996</v>
      </c>
      <c r="H4709" s="784"/>
      <c r="I4709" s="784" t="s">
        <v>5050</v>
      </c>
      <c r="J4709" s="784" t="s">
        <v>11702</v>
      </c>
      <c r="K4709" s="784"/>
      <c r="L4709" s="784"/>
    </row>
    <row r="4710" spans="1:12" ht="15">
      <c r="A4710" s="786" t="s">
        <v>12310</v>
      </c>
      <c r="B4710" s="785" t="s">
        <v>5051</v>
      </c>
      <c r="C4710" s="784" t="s">
        <v>11701</v>
      </c>
      <c r="D4710" s="784">
        <v>564</v>
      </c>
      <c r="E4710" s="784" t="s">
        <v>5052</v>
      </c>
      <c r="F4710" s="784">
        <v>0</v>
      </c>
      <c r="G4710" s="784"/>
      <c r="H4710" s="784" t="s">
        <v>5054</v>
      </c>
      <c r="I4710" s="784" t="s">
        <v>5053</v>
      </c>
      <c r="J4710" s="784" t="s">
        <v>11702</v>
      </c>
      <c r="K4710" s="784"/>
      <c r="L4710" s="784"/>
    </row>
    <row r="4711" spans="1:12" ht="15">
      <c r="A4711" s="786" t="s">
        <v>12311</v>
      </c>
      <c r="B4711" s="785" t="s">
        <v>4615</v>
      </c>
      <c r="C4711" s="784" t="s">
        <v>11701</v>
      </c>
      <c r="D4711" s="784">
        <v>565</v>
      </c>
      <c r="E4711" s="784">
        <v>900</v>
      </c>
      <c r="F4711" s="784">
        <v>1</v>
      </c>
      <c r="G4711" s="784" t="s">
        <v>3840</v>
      </c>
      <c r="H4711" s="784" t="s">
        <v>5055</v>
      </c>
      <c r="I4711" s="784" t="s">
        <v>1009</v>
      </c>
      <c r="J4711" s="784" t="s">
        <v>11702</v>
      </c>
      <c r="K4711" s="784"/>
      <c r="L4711" s="784"/>
    </row>
    <row r="4712" spans="1:12" ht="15">
      <c r="A4712" s="786" t="s">
        <v>12312</v>
      </c>
      <c r="B4712" s="785" t="s">
        <v>4639</v>
      </c>
      <c r="C4712" s="784" t="s">
        <v>11701</v>
      </c>
      <c r="D4712" s="784">
        <v>566</v>
      </c>
      <c r="E4712" s="784">
        <v>2047</v>
      </c>
      <c r="F4712" s="784">
        <v>1</v>
      </c>
      <c r="G4712" s="784" t="s">
        <v>3835</v>
      </c>
      <c r="H4712" s="784" t="s">
        <v>3963</v>
      </c>
      <c r="I4712" s="784" t="s">
        <v>5056</v>
      </c>
      <c r="J4712" s="784" t="s">
        <v>11702</v>
      </c>
      <c r="K4712" s="784"/>
      <c r="L4712" s="784"/>
    </row>
    <row r="4713" spans="1:12" ht="15">
      <c r="A4713" s="786" t="s">
        <v>12313</v>
      </c>
      <c r="B4713" s="785" t="s">
        <v>5057</v>
      </c>
      <c r="C4713" s="784" t="s">
        <v>11701</v>
      </c>
      <c r="D4713" s="784">
        <v>567</v>
      </c>
      <c r="E4713" s="784">
        <v>555</v>
      </c>
      <c r="F4713" s="784">
        <v>1</v>
      </c>
      <c r="G4713" s="784" t="s">
        <v>3835</v>
      </c>
      <c r="H4713" s="784" t="s">
        <v>5059</v>
      </c>
      <c r="I4713" s="784" t="s">
        <v>5058</v>
      </c>
      <c r="J4713" s="784" t="s">
        <v>11702</v>
      </c>
      <c r="K4713" s="784"/>
      <c r="L4713" s="784"/>
    </row>
    <row r="4714" spans="1:12" ht="15">
      <c r="A4714" s="786" t="s">
        <v>12314</v>
      </c>
      <c r="B4714" s="785" t="s">
        <v>5060</v>
      </c>
      <c r="C4714" s="784" t="s">
        <v>11701</v>
      </c>
      <c r="D4714" s="784">
        <v>568</v>
      </c>
      <c r="E4714" s="784">
        <v>9354208</v>
      </c>
      <c r="F4714" s="784">
        <v>1</v>
      </c>
      <c r="G4714" s="784" t="s">
        <v>3840</v>
      </c>
      <c r="H4714" s="784" t="s">
        <v>5061</v>
      </c>
      <c r="I4714" s="784" t="s">
        <v>632</v>
      </c>
      <c r="J4714" s="784" t="s">
        <v>11702</v>
      </c>
      <c r="K4714" s="784"/>
      <c r="L4714" s="784"/>
    </row>
    <row r="4715" spans="1:12" ht="15">
      <c r="A4715" s="786" t="s">
        <v>12315</v>
      </c>
      <c r="B4715" s="785" t="s">
        <v>5062</v>
      </c>
      <c r="C4715" s="784" t="s">
        <v>11701</v>
      </c>
      <c r="D4715" s="784">
        <v>569</v>
      </c>
      <c r="E4715" s="784">
        <v>1498</v>
      </c>
      <c r="F4715" s="784">
        <v>0</v>
      </c>
      <c r="G4715" s="784" t="s">
        <v>3840</v>
      </c>
      <c r="H4715" s="784" t="s">
        <v>4732</v>
      </c>
      <c r="I4715" s="784" t="s">
        <v>5063</v>
      </c>
      <c r="J4715" s="784" t="s">
        <v>11702</v>
      </c>
      <c r="K4715" s="784"/>
      <c r="L4715" s="784"/>
    </row>
    <row r="4716" spans="1:12" ht="15">
      <c r="A4716" s="786" t="s">
        <v>12316</v>
      </c>
      <c r="B4716" s="785" t="s">
        <v>4911</v>
      </c>
      <c r="C4716" s="784" t="s">
        <v>11701</v>
      </c>
      <c r="D4716" s="784">
        <v>570</v>
      </c>
      <c r="E4716" s="784" t="s">
        <v>4912</v>
      </c>
      <c r="F4716" s="784">
        <v>0</v>
      </c>
      <c r="G4716" s="784" t="s">
        <v>3835</v>
      </c>
      <c r="H4716" s="784" t="s">
        <v>4953</v>
      </c>
      <c r="I4716" s="784" t="s">
        <v>4735</v>
      </c>
      <c r="J4716" s="784" t="s">
        <v>11702</v>
      </c>
      <c r="K4716" s="784"/>
      <c r="L4716" s="784"/>
    </row>
    <row r="4717" spans="1:12" ht="15">
      <c r="A4717" s="786" t="s">
        <v>12317</v>
      </c>
      <c r="B4717" s="785" t="s">
        <v>4911</v>
      </c>
      <c r="C4717" s="784" t="s">
        <v>11701</v>
      </c>
      <c r="D4717" s="784">
        <v>571</v>
      </c>
      <c r="E4717" s="784">
        <v>5627</v>
      </c>
      <c r="F4717" s="784">
        <v>0</v>
      </c>
      <c r="G4717" s="784" t="s">
        <v>3835</v>
      </c>
      <c r="H4717" s="784" t="s">
        <v>4519</v>
      </c>
      <c r="I4717" s="784" t="s">
        <v>5064</v>
      </c>
      <c r="J4717" s="784" t="s">
        <v>11702</v>
      </c>
      <c r="K4717" s="784"/>
      <c r="L4717" s="784"/>
    </row>
    <row r="4718" spans="1:12" ht="15">
      <c r="A4718" s="786" t="s">
        <v>12318</v>
      </c>
      <c r="B4718" s="785" t="s">
        <v>5060</v>
      </c>
      <c r="C4718" s="784" t="s">
        <v>11701</v>
      </c>
      <c r="D4718" s="784">
        <v>572</v>
      </c>
      <c r="E4718" s="784">
        <v>9354195</v>
      </c>
      <c r="F4718" s="784">
        <v>1</v>
      </c>
      <c r="G4718" s="784" t="s">
        <v>3840</v>
      </c>
      <c r="H4718" s="784" t="s">
        <v>5065</v>
      </c>
      <c r="I4718" s="784" t="s">
        <v>632</v>
      </c>
      <c r="J4718" s="784" t="s">
        <v>11702</v>
      </c>
      <c r="K4718" s="784"/>
      <c r="L4718" s="784"/>
    </row>
    <row r="4719" spans="1:12" ht="15">
      <c r="A4719" s="786" t="s">
        <v>12319</v>
      </c>
      <c r="B4719" s="785" t="s">
        <v>4631</v>
      </c>
      <c r="C4719" s="784" t="s">
        <v>11701</v>
      </c>
      <c r="D4719" s="784">
        <v>573</v>
      </c>
      <c r="E4719" s="784">
        <v>9394392</v>
      </c>
      <c r="F4719" s="784">
        <v>1</v>
      </c>
      <c r="G4719" s="784" t="s">
        <v>3835</v>
      </c>
      <c r="H4719" s="784" t="s">
        <v>5066</v>
      </c>
      <c r="I4719" s="784" t="s">
        <v>4632</v>
      </c>
      <c r="J4719" s="784" t="s">
        <v>11702</v>
      </c>
      <c r="K4719" s="784"/>
      <c r="L4719" s="784"/>
    </row>
    <row r="4720" spans="1:12" ht="15">
      <c r="A4720" s="786" t="s">
        <v>12320</v>
      </c>
      <c r="B4720" s="785" t="s">
        <v>4631</v>
      </c>
      <c r="C4720" s="784" t="s">
        <v>11701</v>
      </c>
      <c r="D4720" s="784">
        <v>574</v>
      </c>
      <c r="E4720" s="784" t="s">
        <v>5067</v>
      </c>
      <c r="F4720" s="784">
        <v>1</v>
      </c>
      <c r="G4720" s="784" t="s">
        <v>3835</v>
      </c>
      <c r="H4720" s="784" t="s">
        <v>5068</v>
      </c>
      <c r="I4720" s="784" t="s">
        <v>4632</v>
      </c>
      <c r="J4720" s="784" t="s">
        <v>11702</v>
      </c>
      <c r="K4720" s="784"/>
      <c r="L4720" s="784"/>
    </row>
    <row r="4721" spans="1:12" ht="15">
      <c r="A4721" s="786" t="s">
        <v>12321</v>
      </c>
      <c r="B4721" s="785" t="s">
        <v>5069</v>
      </c>
      <c r="C4721" s="784" t="s">
        <v>11701</v>
      </c>
      <c r="D4721" s="784">
        <v>575</v>
      </c>
      <c r="E4721" s="784" t="s">
        <v>5070</v>
      </c>
      <c r="F4721" s="784">
        <v>0</v>
      </c>
      <c r="G4721" s="784" t="s">
        <v>3835</v>
      </c>
      <c r="H4721" s="784" t="s">
        <v>5071</v>
      </c>
      <c r="I4721" s="784" t="s">
        <v>4148</v>
      </c>
      <c r="J4721" s="784" t="s">
        <v>11702</v>
      </c>
      <c r="K4721" s="784"/>
      <c r="L4721" s="784"/>
    </row>
    <row r="4722" spans="1:12" ht="15">
      <c r="A4722" s="786" t="s">
        <v>12322</v>
      </c>
      <c r="B4722" s="785" t="s">
        <v>4631</v>
      </c>
      <c r="C4722" s="784" t="s">
        <v>11701</v>
      </c>
      <c r="D4722" s="784">
        <v>576</v>
      </c>
      <c r="E4722" s="784">
        <v>9273461</v>
      </c>
      <c r="F4722" s="784">
        <v>1</v>
      </c>
      <c r="G4722" s="784" t="s">
        <v>3835</v>
      </c>
      <c r="H4722" s="784" t="s">
        <v>5073</v>
      </c>
      <c r="I4722" s="784" t="s">
        <v>4632</v>
      </c>
      <c r="J4722" s="784" t="s">
        <v>11702</v>
      </c>
      <c r="K4722" s="784"/>
      <c r="L4722" s="784"/>
    </row>
    <row r="4723" spans="1:12" ht="15">
      <c r="A4723" s="786" t="s">
        <v>12323</v>
      </c>
      <c r="B4723" s="785" t="s">
        <v>5074</v>
      </c>
      <c r="C4723" s="784" t="s">
        <v>11701</v>
      </c>
      <c r="D4723" s="784">
        <v>577</v>
      </c>
      <c r="E4723" s="784">
        <v>838260047</v>
      </c>
      <c r="F4723" s="784">
        <v>1</v>
      </c>
      <c r="G4723" s="784" t="s">
        <v>3840</v>
      </c>
      <c r="H4723" s="784" t="s">
        <v>5075</v>
      </c>
      <c r="I4723" s="784" t="s">
        <v>4176</v>
      </c>
      <c r="J4723" s="784" t="s">
        <v>11702</v>
      </c>
      <c r="K4723" s="784"/>
      <c r="L4723" s="784"/>
    </row>
    <row r="4724" spans="1:12" ht="15">
      <c r="A4724" s="786" t="s">
        <v>12324</v>
      </c>
      <c r="B4724" s="785" t="s">
        <v>5076</v>
      </c>
      <c r="C4724" s="784" t="s">
        <v>11701</v>
      </c>
      <c r="D4724" s="784">
        <v>578</v>
      </c>
      <c r="E4724" s="784">
        <v>6489</v>
      </c>
      <c r="F4724" s="784">
        <v>1</v>
      </c>
      <c r="G4724" s="784" t="s">
        <v>3840</v>
      </c>
      <c r="H4724" s="784" t="s">
        <v>5077</v>
      </c>
      <c r="I4724" s="784" t="s">
        <v>4176</v>
      </c>
      <c r="J4724" s="784" t="s">
        <v>11702</v>
      </c>
      <c r="K4724" s="784"/>
      <c r="L4724" s="784"/>
    </row>
    <row r="4725" spans="1:12" ht="15">
      <c r="A4725" s="786" t="s">
        <v>12325</v>
      </c>
      <c r="B4725" s="785" t="s">
        <v>5078</v>
      </c>
      <c r="C4725" s="784" t="s">
        <v>11701</v>
      </c>
      <c r="D4725" s="784">
        <v>579</v>
      </c>
      <c r="E4725" s="784">
        <v>8761170</v>
      </c>
      <c r="F4725" s="784">
        <v>1</v>
      </c>
      <c r="G4725" s="784" t="s">
        <v>3840</v>
      </c>
      <c r="H4725" s="784" t="s">
        <v>5079</v>
      </c>
      <c r="I4725" s="784" t="s">
        <v>4176</v>
      </c>
      <c r="J4725" s="784" t="s">
        <v>11702</v>
      </c>
      <c r="K4725" s="784"/>
      <c r="L4725" s="784"/>
    </row>
    <row r="4726" spans="1:12" ht="15">
      <c r="A4726" s="786" t="s">
        <v>12326</v>
      </c>
      <c r="B4726" s="785" t="s">
        <v>5080</v>
      </c>
      <c r="C4726" s="784" t="s">
        <v>11701</v>
      </c>
      <c r="D4726" s="784">
        <v>580</v>
      </c>
      <c r="E4726" s="784" t="s">
        <v>5081</v>
      </c>
      <c r="F4726" s="784">
        <v>0</v>
      </c>
      <c r="G4726" s="784" t="s">
        <v>3835</v>
      </c>
      <c r="H4726" s="784" t="s">
        <v>5083</v>
      </c>
      <c r="I4726" s="784" t="s">
        <v>5082</v>
      </c>
      <c r="J4726" s="784" t="s">
        <v>11702</v>
      </c>
      <c r="K4726" s="784"/>
      <c r="L4726" s="784"/>
    </row>
    <row r="4727" spans="1:12" ht="15">
      <c r="A4727" s="786" t="s">
        <v>12327</v>
      </c>
      <c r="B4727" s="785" t="s">
        <v>5084</v>
      </c>
      <c r="C4727" s="784" t="s">
        <v>11701</v>
      </c>
      <c r="D4727" s="784">
        <v>581</v>
      </c>
      <c r="E4727" s="784">
        <v>249020</v>
      </c>
      <c r="F4727" s="784">
        <v>0</v>
      </c>
      <c r="G4727" s="784"/>
      <c r="H4727" s="784" t="s">
        <v>5086</v>
      </c>
      <c r="I4727" s="784" t="s">
        <v>5085</v>
      </c>
      <c r="J4727" s="784" t="s">
        <v>11702</v>
      </c>
      <c r="K4727" s="784"/>
      <c r="L4727" s="784"/>
    </row>
    <row r="4728" spans="1:12" ht="15">
      <c r="A4728" s="786" t="s">
        <v>12328</v>
      </c>
      <c r="B4728" s="785" t="s">
        <v>5087</v>
      </c>
      <c r="C4728" s="784" t="s">
        <v>11701</v>
      </c>
      <c r="D4728" s="784">
        <v>582</v>
      </c>
      <c r="E4728" s="784">
        <v>1120</v>
      </c>
      <c r="F4728" s="784">
        <v>1</v>
      </c>
      <c r="G4728" s="784" t="s">
        <v>3835</v>
      </c>
      <c r="H4728" s="784" t="s">
        <v>4667</v>
      </c>
      <c r="I4728" s="784" t="s">
        <v>4850</v>
      </c>
      <c r="J4728" s="784" t="s">
        <v>11702</v>
      </c>
      <c r="K4728" s="784"/>
      <c r="L4728" s="784"/>
    </row>
    <row r="4729" spans="1:12" ht="15">
      <c r="A4729" s="786" t="s">
        <v>12329</v>
      </c>
      <c r="B4729" s="785" t="s">
        <v>5089</v>
      </c>
      <c r="C4729" s="784" t="s">
        <v>11701</v>
      </c>
      <c r="D4729" s="784">
        <v>583</v>
      </c>
      <c r="E4729" s="784" t="s">
        <v>5090</v>
      </c>
      <c r="F4729" s="784">
        <v>1</v>
      </c>
      <c r="G4729" s="784" t="s">
        <v>3840</v>
      </c>
      <c r="H4729" s="784" t="s">
        <v>5091</v>
      </c>
      <c r="I4729" s="784" t="s">
        <v>1009</v>
      </c>
      <c r="J4729" s="784" t="s">
        <v>11702</v>
      </c>
      <c r="K4729" s="784"/>
      <c r="L4729" s="784"/>
    </row>
    <row r="4730" spans="1:12" ht="15">
      <c r="A4730" s="786" t="s">
        <v>12330</v>
      </c>
      <c r="B4730" s="785" t="s">
        <v>5092</v>
      </c>
      <c r="C4730" s="784" t="s">
        <v>11701</v>
      </c>
      <c r="D4730" s="784">
        <v>584</v>
      </c>
      <c r="E4730" s="784" t="s">
        <v>5093</v>
      </c>
      <c r="F4730" s="784">
        <v>0</v>
      </c>
      <c r="G4730" s="784" t="s">
        <v>3840</v>
      </c>
      <c r="H4730" s="784" t="s">
        <v>3913</v>
      </c>
      <c r="I4730" s="784" t="s">
        <v>5094</v>
      </c>
      <c r="J4730" s="784" t="s">
        <v>11702</v>
      </c>
      <c r="K4730" s="784"/>
      <c r="L4730" s="784"/>
    </row>
    <row r="4731" spans="1:12" ht="15">
      <c r="A4731" s="786" t="s">
        <v>12331</v>
      </c>
      <c r="B4731" s="785" t="s">
        <v>4671</v>
      </c>
      <c r="C4731" s="784" t="s">
        <v>11701</v>
      </c>
      <c r="D4731" s="784">
        <v>585</v>
      </c>
      <c r="E4731" s="784" t="s">
        <v>5096</v>
      </c>
      <c r="F4731" s="784">
        <v>1</v>
      </c>
      <c r="G4731" s="784" t="s">
        <v>3835</v>
      </c>
      <c r="H4731" s="784" t="s">
        <v>4223</v>
      </c>
      <c r="I4731" s="784" t="s">
        <v>4701</v>
      </c>
      <c r="J4731" s="784" t="s">
        <v>11702</v>
      </c>
      <c r="K4731" s="784"/>
      <c r="L4731" s="784"/>
    </row>
    <row r="4732" spans="1:12" ht="15">
      <c r="A4732" s="786" t="s">
        <v>12332</v>
      </c>
      <c r="B4732" s="785" t="s">
        <v>4676</v>
      </c>
      <c r="C4732" s="784" t="s">
        <v>11701</v>
      </c>
      <c r="D4732" s="784">
        <v>586</v>
      </c>
      <c r="E4732" s="784">
        <v>7332</v>
      </c>
      <c r="F4732" s="784">
        <v>1</v>
      </c>
      <c r="G4732" s="784" t="s">
        <v>3835</v>
      </c>
      <c r="H4732" s="784" t="s">
        <v>5098</v>
      </c>
      <c r="I4732" s="784" t="s">
        <v>4902</v>
      </c>
      <c r="J4732" s="784" t="s">
        <v>11702</v>
      </c>
      <c r="K4732" s="784"/>
      <c r="L4732" s="784"/>
    </row>
    <row r="4733" spans="1:12" ht="15">
      <c r="A4733" s="786" t="s">
        <v>12333</v>
      </c>
      <c r="B4733" s="785" t="s">
        <v>5099</v>
      </c>
      <c r="C4733" s="784" t="s">
        <v>11701</v>
      </c>
      <c r="D4733" s="784">
        <v>587</v>
      </c>
      <c r="E4733" s="784" t="s">
        <v>5100</v>
      </c>
      <c r="F4733" s="784">
        <v>0</v>
      </c>
      <c r="G4733" s="784"/>
      <c r="H4733" s="784" t="s">
        <v>4463</v>
      </c>
      <c r="I4733" s="784" t="s">
        <v>5101</v>
      </c>
      <c r="J4733" s="784" t="s">
        <v>11702</v>
      </c>
      <c r="K4733" s="784"/>
      <c r="L4733" s="784"/>
    </row>
    <row r="4734" spans="1:12" ht="15">
      <c r="A4734" s="786" t="s">
        <v>12334</v>
      </c>
      <c r="B4734" s="785" t="s">
        <v>5099</v>
      </c>
      <c r="C4734" s="784" t="s">
        <v>11701</v>
      </c>
      <c r="D4734" s="784">
        <v>588</v>
      </c>
      <c r="E4734" s="784">
        <v>1431</v>
      </c>
      <c r="F4734" s="784">
        <v>0</v>
      </c>
      <c r="G4734" s="784"/>
      <c r="H4734" s="784" t="s">
        <v>3939</v>
      </c>
      <c r="I4734" s="784" t="s">
        <v>5101</v>
      </c>
      <c r="J4734" s="784" t="s">
        <v>11702</v>
      </c>
      <c r="K4734" s="784"/>
      <c r="L4734" s="784"/>
    </row>
    <row r="4735" spans="1:12" ht="15">
      <c r="A4735" s="786" t="s">
        <v>12335</v>
      </c>
      <c r="B4735" s="785" t="s">
        <v>5099</v>
      </c>
      <c r="C4735" s="784" t="s">
        <v>11701</v>
      </c>
      <c r="D4735" s="784">
        <v>589</v>
      </c>
      <c r="E4735" s="784" t="s">
        <v>5102</v>
      </c>
      <c r="F4735" s="784">
        <v>0</v>
      </c>
      <c r="G4735" s="784"/>
      <c r="H4735" s="784" t="s">
        <v>3900</v>
      </c>
      <c r="I4735" s="784" t="s">
        <v>5101</v>
      </c>
      <c r="J4735" s="784" t="s">
        <v>11702</v>
      </c>
      <c r="K4735" s="784"/>
      <c r="L4735" s="784"/>
    </row>
    <row r="4736" spans="1:12" ht="15">
      <c r="A4736" s="786" t="s">
        <v>12336</v>
      </c>
      <c r="B4736" s="785" t="s">
        <v>5099</v>
      </c>
      <c r="C4736" s="784" t="s">
        <v>11701</v>
      </c>
      <c r="D4736" s="784">
        <v>590</v>
      </c>
      <c r="E4736" s="784" t="s">
        <v>5103</v>
      </c>
      <c r="F4736" s="784">
        <v>0</v>
      </c>
      <c r="G4736" s="784" t="s">
        <v>3840</v>
      </c>
      <c r="H4736" s="784" t="s">
        <v>3834</v>
      </c>
      <c r="I4736" s="784" t="s">
        <v>5101</v>
      </c>
      <c r="J4736" s="784" t="s">
        <v>11702</v>
      </c>
      <c r="K4736" s="784"/>
      <c r="L4736" s="784"/>
    </row>
    <row r="4737" spans="1:12" ht="15">
      <c r="A4737" s="786" t="s">
        <v>12337</v>
      </c>
      <c r="B4737" s="785" t="s">
        <v>4676</v>
      </c>
      <c r="C4737" s="784" t="s">
        <v>11701</v>
      </c>
      <c r="D4737" s="784">
        <v>591</v>
      </c>
      <c r="E4737" s="784">
        <v>64980</v>
      </c>
      <c r="F4737" s="784">
        <v>1</v>
      </c>
      <c r="G4737" s="784" t="s">
        <v>3835</v>
      </c>
      <c r="H4737" s="784" t="s">
        <v>5098</v>
      </c>
      <c r="I4737" s="784" t="s">
        <v>4902</v>
      </c>
      <c r="J4737" s="784" t="s">
        <v>11702</v>
      </c>
      <c r="K4737" s="784"/>
      <c r="L4737" s="784"/>
    </row>
    <row r="4738" spans="1:12" ht="15">
      <c r="A4738" s="786" t="s">
        <v>12338</v>
      </c>
      <c r="B4738" s="785" t="s">
        <v>5105</v>
      </c>
      <c r="C4738" s="784" t="s">
        <v>11701</v>
      </c>
      <c r="D4738" s="784">
        <v>592</v>
      </c>
      <c r="E4738" s="784">
        <v>7560</v>
      </c>
      <c r="F4738" s="784">
        <v>0</v>
      </c>
      <c r="G4738" s="784" t="s">
        <v>3796</v>
      </c>
      <c r="H4738" s="784" t="s">
        <v>5107</v>
      </c>
      <c r="I4738" s="784" t="s">
        <v>5106</v>
      </c>
      <c r="J4738" s="784" t="s">
        <v>11702</v>
      </c>
      <c r="K4738" s="784"/>
      <c r="L4738" s="784"/>
    </row>
    <row r="4739" spans="1:12" ht="15">
      <c r="A4739" s="786" t="s">
        <v>12339</v>
      </c>
      <c r="B4739" s="785" t="s">
        <v>5110</v>
      </c>
      <c r="C4739" s="784" t="s">
        <v>11701</v>
      </c>
      <c r="D4739" s="784">
        <v>593</v>
      </c>
      <c r="E4739" s="784" t="s">
        <v>5111</v>
      </c>
      <c r="F4739" s="784">
        <v>0</v>
      </c>
      <c r="G4739" s="784"/>
      <c r="H4739" s="784" t="s">
        <v>5113</v>
      </c>
      <c r="I4739" s="784" t="s">
        <v>5112</v>
      </c>
      <c r="J4739" s="784" t="s">
        <v>11702</v>
      </c>
      <c r="K4739" s="784"/>
      <c r="L4739" s="784"/>
    </row>
    <row r="4740" spans="1:12" ht="15">
      <c r="A4740" s="786" t="s">
        <v>12340</v>
      </c>
      <c r="B4740" s="785" t="s">
        <v>4676</v>
      </c>
      <c r="C4740" s="784" t="s">
        <v>11701</v>
      </c>
      <c r="D4740" s="784">
        <v>594</v>
      </c>
      <c r="E4740" s="784" t="s">
        <v>5114</v>
      </c>
      <c r="F4740" s="784">
        <v>1</v>
      </c>
      <c r="G4740" s="784" t="s">
        <v>3835</v>
      </c>
      <c r="H4740" s="784" t="s">
        <v>4191</v>
      </c>
      <c r="I4740" s="784" t="s">
        <v>4902</v>
      </c>
      <c r="J4740" s="784" t="s">
        <v>11702</v>
      </c>
      <c r="K4740" s="784"/>
      <c r="L4740" s="784"/>
    </row>
    <row r="4741" spans="1:12" ht="15">
      <c r="A4741" s="786" t="s">
        <v>12341</v>
      </c>
      <c r="B4741" s="785" t="s">
        <v>5115</v>
      </c>
      <c r="C4741" s="784" t="s">
        <v>11701</v>
      </c>
      <c r="D4741" s="784">
        <v>595</v>
      </c>
      <c r="E4741" s="784">
        <v>49925</v>
      </c>
      <c r="F4741" s="784">
        <v>1</v>
      </c>
      <c r="G4741" s="784" t="s">
        <v>3840</v>
      </c>
      <c r="H4741" s="784" t="s">
        <v>5117</v>
      </c>
      <c r="I4741" s="784" t="s">
        <v>5116</v>
      </c>
      <c r="J4741" s="784" t="s">
        <v>11702</v>
      </c>
      <c r="K4741" s="784"/>
      <c r="L4741" s="784"/>
    </row>
    <row r="4742" spans="1:12" ht="15">
      <c r="A4742" s="786" t="s">
        <v>12342</v>
      </c>
      <c r="B4742" s="785" t="s">
        <v>5115</v>
      </c>
      <c r="C4742" s="784" t="s">
        <v>11701</v>
      </c>
      <c r="D4742" s="784">
        <v>596</v>
      </c>
      <c r="E4742" s="784">
        <v>49927</v>
      </c>
      <c r="F4742" s="784">
        <v>1</v>
      </c>
      <c r="G4742" s="784" t="s">
        <v>3840</v>
      </c>
      <c r="H4742" s="784" t="s">
        <v>5118</v>
      </c>
      <c r="I4742" s="784" t="s">
        <v>5116</v>
      </c>
      <c r="J4742" s="784" t="s">
        <v>11702</v>
      </c>
      <c r="K4742" s="784"/>
      <c r="L4742" s="784"/>
    </row>
    <row r="4743" spans="1:12" ht="15">
      <c r="A4743" s="786" t="s">
        <v>12343</v>
      </c>
      <c r="B4743" s="785" t="s">
        <v>5119</v>
      </c>
      <c r="C4743" s="784" t="s">
        <v>11701</v>
      </c>
      <c r="D4743" s="784">
        <v>597</v>
      </c>
      <c r="E4743" s="784" t="s">
        <v>5120</v>
      </c>
      <c r="F4743" s="784">
        <v>0</v>
      </c>
      <c r="G4743" s="784" t="s">
        <v>3835</v>
      </c>
      <c r="H4743" s="784" t="s">
        <v>4191</v>
      </c>
      <c r="I4743" s="784" t="s">
        <v>5121</v>
      </c>
      <c r="J4743" s="784" t="s">
        <v>11702</v>
      </c>
      <c r="K4743" s="784"/>
      <c r="L4743" s="784"/>
    </row>
    <row r="4744" spans="1:12" ht="15">
      <c r="A4744" s="786" t="s">
        <v>12344</v>
      </c>
      <c r="B4744" s="785" t="s">
        <v>5119</v>
      </c>
      <c r="C4744" s="784" t="s">
        <v>11701</v>
      </c>
      <c r="D4744" s="784">
        <v>598</v>
      </c>
      <c r="E4744" s="784">
        <v>15070</v>
      </c>
      <c r="F4744" s="784">
        <v>0</v>
      </c>
      <c r="G4744" s="784" t="s">
        <v>3835</v>
      </c>
      <c r="H4744" s="784" t="s">
        <v>4191</v>
      </c>
      <c r="I4744" s="784" t="s">
        <v>5122</v>
      </c>
      <c r="J4744" s="784" t="s">
        <v>11702</v>
      </c>
      <c r="K4744" s="784"/>
      <c r="L4744" s="784"/>
    </row>
    <row r="4745" spans="1:12" ht="15">
      <c r="A4745" s="786" t="s">
        <v>12345</v>
      </c>
      <c r="B4745" s="785" t="s">
        <v>5119</v>
      </c>
      <c r="C4745" s="784" t="s">
        <v>11701</v>
      </c>
      <c r="D4745" s="784">
        <v>599</v>
      </c>
      <c r="E4745" s="784">
        <v>69048</v>
      </c>
      <c r="F4745" s="784">
        <v>0</v>
      </c>
      <c r="G4745" s="784" t="s">
        <v>3835</v>
      </c>
      <c r="H4745" s="784" t="s">
        <v>4191</v>
      </c>
      <c r="I4745" s="784" t="s">
        <v>5121</v>
      </c>
      <c r="J4745" s="784" t="s">
        <v>11702</v>
      </c>
      <c r="K4745" s="784"/>
      <c r="L4745" s="784"/>
    </row>
    <row r="4746" spans="1:12" ht="15">
      <c r="A4746" s="786" t="s">
        <v>12346</v>
      </c>
      <c r="B4746" s="785" t="s">
        <v>5115</v>
      </c>
      <c r="C4746" s="784" t="s">
        <v>11701</v>
      </c>
      <c r="D4746" s="784">
        <v>600</v>
      </c>
      <c r="E4746" s="784">
        <v>49258</v>
      </c>
      <c r="F4746" s="784">
        <v>1</v>
      </c>
      <c r="G4746" s="784" t="s">
        <v>3840</v>
      </c>
      <c r="H4746" s="784" t="s">
        <v>5118</v>
      </c>
      <c r="I4746" s="784" t="s">
        <v>5116</v>
      </c>
      <c r="J4746" s="784" t="s">
        <v>11702</v>
      </c>
      <c r="K4746" s="784"/>
      <c r="L4746" s="784"/>
    </row>
    <row r="4747" spans="1:12" ht="15">
      <c r="A4747" s="786" t="s">
        <v>12347</v>
      </c>
      <c r="B4747" s="785" t="s">
        <v>5115</v>
      </c>
      <c r="C4747" s="784" t="s">
        <v>11701</v>
      </c>
      <c r="D4747" s="784">
        <v>601</v>
      </c>
      <c r="E4747" s="784">
        <v>27617</v>
      </c>
      <c r="F4747" s="784">
        <v>1</v>
      </c>
      <c r="G4747" s="784" t="s">
        <v>3840</v>
      </c>
      <c r="H4747" s="784" t="s">
        <v>5117</v>
      </c>
      <c r="I4747" s="784" t="s">
        <v>5116</v>
      </c>
      <c r="J4747" s="784" t="s">
        <v>11702</v>
      </c>
      <c r="K4747" s="784"/>
      <c r="L4747" s="784"/>
    </row>
    <row r="4748" spans="1:12" ht="15">
      <c r="A4748" s="786" t="s">
        <v>12348</v>
      </c>
      <c r="B4748" s="785" t="s">
        <v>5123</v>
      </c>
      <c r="C4748" s="784" t="s">
        <v>11701</v>
      </c>
      <c r="D4748" s="784">
        <v>602</v>
      </c>
      <c r="E4748" s="784">
        <v>213274</v>
      </c>
      <c r="F4748" s="784">
        <v>1</v>
      </c>
      <c r="G4748" s="784" t="s">
        <v>3840</v>
      </c>
      <c r="H4748" s="784" t="s">
        <v>4962</v>
      </c>
      <c r="I4748" s="784" t="s">
        <v>4729</v>
      </c>
      <c r="J4748" s="784" t="s">
        <v>11702</v>
      </c>
      <c r="K4748" s="784"/>
      <c r="L4748" s="784"/>
    </row>
    <row r="4749" spans="1:12" ht="15">
      <c r="A4749" s="786" t="s">
        <v>12349</v>
      </c>
      <c r="B4749" s="785" t="s">
        <v>5124</v>
      </c>
      <c r="C4749" s="784" t="s">
        <v>11701</v>
      </c>
      <c r="D4749" s="784">
        <v>603</v>
      </c>
      <c r="E4749" s="784" t="s">
        <v>5125</v>
      </c>
      <c r="F4749" s="784">
        <v>0</v>
      </c>
      <c r="G4749" s="784"/>
      <c r="H4749" s="784" t="s">
        <v>5127</v>
      </c>
      <c r="I4749" s="784" t="s">
        <v>5126</v>
      </c>
      <c r="J4749" s="784" t="s">
        <v>11702</v>
      </c>
      <c r="K4749" s="784"/>
      <c r="L4749" s="784"/>
    </row>
    <row r="4750" spans="1:12" ht="15">
      <c r="A4750" s="786" t="s">
        <v>12350</v>
      </c>
      <c r="B4750" s="785" t="s">
        <v>5124</v>
      </c>
      <c r="C4750" s="784" t="s">
        <v>11701</v>
      </c>
      <c r="D4750" s="784">
        <v>604</v>
      </c>
      <c r="E4750" s="784" t="s">
        <v>5128</v>
      </c>
      <c r="F4750" s="784">
        <v>0</v>
      </c>
      <c r="G4750" s="784" t="s">
        <v>3835</v>
      </c>
      <c r="H4750" s="784" t="s">
        <v>5130</v>
      </c>
      <c r="I4750" s="784" t="s">
        <v>5129</v>
      </c>
      <c r="J4750" s="784" t="s">
        <v>11702</v>
      </c>
      <c r="K4750" s="784"/>
      <c r="L4750" s="784"/>
    </row>
    <row r="4751" spans="1:12" ht="15">
      <c r="A4751" s="786" t="s">
        <v>12351</v>
      </c>
      <c r="B4751" s="785" t="s">
        <v>5131</v>
      </c>
      <c r="C4751" s="784" t="s">
        <v>11701</v>
      </c>
      <c r="D4751" s="784">
        <v>605</v>
      </c>
      <c r="E4751" s="784" t="s">
        <v>5132</v>
      </c>
      <c r="F4751" s="784">
        <v>0</v>
      </c>
      <c r="G4751" s="784" t="s">
        <v>3835</v>
      </c>
      <c r="H4751" s="784" t="s">
        <v>5134</v>
      </c>
      <c r="I4751" s="784" t="s">
        <v>5133</v>
      </c>
      <c r="J4751" s="784" t="s">
        <v>11702</v>
      </c>
      <c r="K4751" s="784"/>
      <c r="L4751" s="784"/>
    </row>
    <row r="4752" spans="1:12" ht="15">
      <c r="A4752" s="786" t="s">
        <v>12352</v>
      </c>
      <c r="B4752" s="785" t="s">
        <v>5135</v>
      </c>
      <c r="C4752" s="784" t="s">
        <v>11701</v>
      </c>
      <c r="D4752" s="784">
        <v>606</v>
      </c>
      <c r="E4752" s="784" t="s">
        <v>5136</v>
      </c>
      <c r="F4752" s="784">
        <v>0</v>
      </c>
      <c r="G4752" s="784"/>
      <c r="H4752" s="784" t="s">
        <v>3933</v>
      </c>
      <c r="I4752" s="784" t="s">
        <v>5137</v>
      </c>
      <c r="J4752" s="784" t="s">
        <v>11702</v>
      </c>
      <c r="K4752" s="784"/>
      <c r="L4752" s="784"/>
    </row>
    <row r="4753" spans="1:12" ht="15">
      <c r="A4753" s="786" t="s">
        <v>12353</v>
      </c>
      <c r="B4753" s="785" t="s">
        <v>5135</v>
      </c>
      <c r="C4753" s="784" t="s">
        <v>11701</v>
      </c>
      <c r="D4753" s="784">
        <v>607</v>
      </c>
      <c r="E4753" s="784" t="s">
        <v>5138</v>
      </c>
      <c r="F4753" s="784">
        <v>0</v>
      </c>
      <c r="G4753" s="784"/>
      <c r="H4753" s="784" t="s">
        <v>5140</v>
      </c>
      <c r="I4753" s="784" t="s">
        <v>5139</v>
      </c>
      <c r="J4753" s="784" t="s">
        <v>11702</v>
      </c>
      <c r="K4753" s="784"/>
      <c r="L4753" s="784"/>
    </row>
    <row r="4754" spans="1:12" ht="15">
      <c r="A4754" s="786" t="s">
        <v>12354</v>
      </c>
      <c r="B4754" s="785" t="s">
        <v>5099</v>
      </c>
      <c r="C4754" s="784" t="s">
        <v>11701</v>
      </c>
      <c r="D4754" s="784">
        <v>608</v>
      </c>
      <c r="E4754" s="784">
        <v>1802</v>
      </c>
      <c r="F4754" s="784">
        <v>0</v>
      </c>
      <c r="G4754" s="784" t="s">
        <v>3835</v>
      </c>
      <c r="H4754" s="784" t="s">
        <v>4249</v>
      </c>
      <c r="I4754" s="784" t="s">
        <v>5101</v>
      </c>
      <c r="J4754" s="784" t="s">
        <v>11702</v>
      </c>
      <c r="K4754" s="784"/>
      <c r="L4754" s="784"/>
    </row>
    <row r="4755" spans="1:12" ht="15">
      <c r="A4755" s="786" t="s">
        <v>12355</v>
      </c>
      <c r="B4755" s="785" t="s">
        <v>5123</v>
      </c>
      <c r="C4755" s="784" t="s">
        <v>11701</v>
      </c>
      <c r="D4755" s="784">
        <v>609</v>
      </c>
      <c r="E4755" s="784">
        <v>213275</v>
      </c>
      <c r="F4755" s="784">
        <v>1</v>
      </c>
      <c r="G4755" s="784" t="s">
        <v>3840</v>
      </c>
      <c r="H4755" s="784" t="s">
        <v>4962</v>
      </c>
      <c r="I4755" s="784" t="s">
        <v>4729</v>
      </c>
      <c r="J4755" s="784" t="s">
        <v>11702</v>
      </c>
      <c r="K4755" s="784"/>
      <c r="L4755" s="784"/>
    </row>
    <row r="4756" spans="1:12" ht="15">
      <c r="A4756" s="786" t="s">
        <v>12356</v>
      </c>
      <c r="B4756" s="785" t="s">
        <v>5142</v>
      </c>
      <c r="C4756" s="784" t="s">
        <v>11701</v>
      </c>
      <c r="D4756" s="784">
        <v>610</v>
      </c>
      <c r="E4756" s="784">
        <v>33115</v>
      </c>
      <c r="F4756" s="784">
        <v>1</v>
      </c>
      <c r="G4756" s="784" t="s">
        <v>3848</v>
      </c>
      <c r="H4756" s="784" t="s">
        <v>5143</v>
      </c>
      <c r="I4756" s="784" t="s">
        <v>4729</v>
      </c>
      <c r="J4756" s="784" t="s">
        <v>11702</v>
      </c>
      <c r="K4756" s="784"/>
      <c r="L4756" s="784"/>
    </row>
    <row r="4757" spans="1:12" ht="15">
      <c r="A4757" s="786" t="s">
        <v>12357</v>
      </c>
      <c r="B4757" s="785" t="s">
        <v>5145</v>
      </c>
      <c r="C4757" s="784" t="s">
        <v>11701</v>
      </c>
      <c r="D4757" s="784">
        <v>611</v>
      </c>
      <c r="E4757" s="784">
        <v>3949</v>
      </c>
      <c r="F4757" s="784">
        <v>0</v>
      </c>
      <c r="G4757" s="784"/>
      <c r="H4757" s="784" t="s">
        <v>4257</v>
      </c>
      <c r="I4757" s="784" t="s">
        <v>5146</v>
      </c>
      <c r="J4757" s="784" t="s">
        <v>11702</v>
      </c>
      <c r="K4757" s="784"/>
      <c r="L4757" s="784"/>
    </row>
    <row r="4758" spans="1:12" ht="15">
      <c r="A4758" s="786" t="s">
        <v>12358</v>
      </c>
      <c r="B4758" s="785" t="s">
        <v>5147</v>
      </c>
      <c r="C4758" s="784" t="s">
        <v>11701</v>
      </c>
      <c r="D4758" s="784">
        <v>612</v>
      </c>
      <c r="E4758" s="784">
        <v>203941</v>
      </c>
      <c r="F4758" s="784">
        <v>1</v>
      </c>
      <c r="G4758" s="784" t="s">
        <v>3840</v>
      </c>
      <c r="H4758" s="784" t="s">
        <v>4931</v>
      </c>
      <c r="I4758" s="784" t="s">
        <v>5148</v>
      </c>
      <c r="J4758" s="784" t="s">
        <v>11702</v>
      </c>
      <c r="K4758" s="784"/>
      <c r="L4758" s="784"/>
    </row>
    <row r="4759" spans="1:12" ht="15">
      <c r="A4759" s="786" t="s">
        <v>12359</v>
      </c>
      <c r="B4759" s="785" t="s">
        <v>5147</v>
      </c>
      <c r="C4759" s="784" t="s">
        <v>11701</v>
      </c>
      <c r="D4759" s="784">
        <v>613</v>
      </c>
      <c r="E4759" s="784">
        <v>202282</v>
      </c>
      <c r="F4759" s="784">
        <v>1</v>
      </c>
      <c r="G4759" s="784" t="s">
        <v>3840</v>
      </c>
      <c r="H4759" s="784" t="s">
        <v>4696</v>
      </c>
      <c r="I4759" s="784" t="s">
        <v>4729</v>
      </c>
      <c r="J4759" s="784" t="s">
        <v>11702</v>
      </c>
      <c r="K4759" s="784"/>
      <c r="L4759" s="784"/>
    </row>
    <row r="4760" spans="1:12" ht="15">
      <c r="A4760" s="786" t="s">
        <v>12360</v>
      </c>
      <c r="B4760" s="785" t="s">
        <v>5119</v>
      </c>
      <c r="C4760" s="784" t="s">
        <v>11701</v>
      </c>
      <c r="D4760" s="784">
        <v>614</v>
      </c>
      <c r="E4760" s="784">
        <v>10053</v>
      </c>
      <c r="F4760" s="784">
        <v>0</v>
      </c>
      <c r="G4760" s="784" t="s">
        <v>3835</v>
      </c>
      <c r="H4760" s="784" t="s">
        <v>3904</v>
      </c>
      <c r="I4760" s="784" t="s">
        <v>5121</v>
      </c>
      <c r="J4760" s="784" t="s">
        <v>11702</v>
      </c>
      <c r="K4760" s="784"/>
      <c r="L4760" s="784"/>
    </row>
    <row r="4761" spans="1:12" ht="15">
      <c r="A4761" s="786" t="s">
        <v>12361</v>
      </c>
      <c r="B4761" s="785" t="s">
        <v>5149</v>
      </c>
      <c r="C4761" s="784" t="s">
        <v>11701</v>
      </c>
      <c r="D4761" s="784">
        <v>615</v>
      </c>
      <c r="E4761" s="784">
        <v>1745</v>
      </c>
      <c r="F4761" s="784">
        <v>0</v>
      </c>
      <c r="G4761" s="784"/>
      <c r="H4761" s="784" t="s">
        <v>4431</v>
      </c>
      <c r="I4761" s="784" t="s">
        <v>4959</v>
      </c>
      <c r="J4761" s="784" t="s">
        <v>11702</v>
      </c>
      <c r="K4761" s="784"/>
      <c r="L4761" s="784"/>
    </row>
    <row r="4762" spans="1:12" ht="15">
      <c r="A4762" s="786" t="s">
        <v>12362</v>
      </c>
      <c r="B4762" s="785" t="s">
        <v>5150</v>
      </c>
      <c r="C4762" s="784" t="s">
        <v>11701</v>
      </c>
      <c r="D4762" s="784">
        <v>616</v>
      </c>
      <c r="E4762" s="784" t="s">
        <v>5151</v>
      </c>
      <c r="F4762" s="784">
        <v>0</v>
      </c>
      <c r="G4762" s="784"/>
      <c r="H4762" s="784" t="s">
        <v>5153</v>
      </c>
      <c r="I4762" s="784" t="s">
        <v>5152</v>
      </c>
      <c r="J4762" s="784" t="s">
        <v>11702</v>
      </c>
      <c r="K4762" s="784"/>
      <c r="L4762" s="784"/>
    </row>
    <row r="4763" spans="1:12" ht="15">
      <c r="A4763" s="786" t="s">
        <v>12363</v>
      </c>
      <c r="B4763" s="785" t="s">
        <v>5154</v>
      </c>
      <c r="C4763" s="784" t="s">
        <v>11701</v>
      </c>
      <c r="D4763" s="784">
        <v>617</v>
      </c>
      <c r="E4763" s="784" t="s">
        <v>5155</v>
      </c>
      <c r="F4763" s="784">
        <v>0</v>
      </c>
      <c r="G4763" s="784" t="s">
        <v>3835</v>
      </c>
      <c r="H4763" s="784" t="s">
        <v>4174</v>
      </c>
      <c r="I4763" s="784" t="s">
        <v>5156</v>
      </c>
      <c r="J4763" s="784" t="s">
        <v>11702</v>
      </c>
      <c r="K4763" s="784"/>
      <c r="L4763" s="784"/>
    </row>
    <row r="4764" spans="1:12" ht="15">
      <c r="A4764" s="786" t="s">
        <v>12364</v>
      </c>
      <c r="B4764" s="785" t="s">
        <v>5157</v>
      </c>
      <c r="C4764" s="784" t="s">
        <v>11701</v>
      </c>
      <c r="D4764" s="784">
        <v>618</v>
      </c>
      <c r="E4764" s="784">
        <v>5368</v>
      </c>
      <c r="F4764" s="784">
        <v>0</v>
      </c>
      <c r="G4764" s="784"/>
      <c r="H4764" s="784" t="s">
        <v>5158</v>
      </c>
      <c r="I4764" s="784" t="s">
        <v>5152</v>
      </c>
      <c r="J4764" s="784" t="s">
        <v>11702</v>
      </c>
      <c r="K4764" s="784"/>
      <c r="L4764" s="784"/>
    </row>
    <row r="4765" spans="1:12" ht="15">
      <c r="A4765" s="786" t="s">
        <v>12365</v>
      </c>
      <c r="B4765" s="785" t="s">
        <v>5159</v>
      </c>
      <c r="C4765" s="784" t="s">
        <v>11701</v>
      </c>
      <c r="D4765" s="784">
        <v>619</v>
      </c>
      <c r="E4765" s="784">
        <v>920319</v>
      </c>
      <c r="F4765" s="784">
        <v>0</v>
      </c>
      <c r="G4765" s="784"/>
      <c r="H4765" s="784" t="s">
        <v>4931</v>
      </c>
      <c r="I4765" s="784" t="s">
        <v>3907</v>
      </c>
      <c r="J4765" s="784" t="s">
        <v>11702</v>
      </c>
      <c r="K4765" s="784"/>
      <c r="L4765" s="784"/>
    </row>
    <row r="4766" spans="1:12" ht="15">
      <c r="A4766" s="786" t="s">
        <v>12366</v>
      </c>
      <c r="B4766" s="785" t="s">
        <v>5160</v>
      </c>
      <c r="C4766" s="784" t="s">
        <v>11701</v>
      </c>
      <c r="D4766" s="784">
        <v>620</v>
      </c>
      <c r="E4766" s="784">
        <v>204842</v>
      </c>
      <c r="F4766" s="784">
        <v>1</v>
      </c>
      <c r="G4766" s="784" t="s">
        <v>3840</v>
      </c>
      <c r="H4766" s="784" t="s">
        <v>4931</v>
      </c>
      <c r="I4766" s="784" t="s">
        <v>5148</v>
      </c>
      <c r="J4766" s="784" t="s">
        <v>11702</v>
      </c>
      <c r="K4766" s="784"/>
      <c r="L4766" s="784"/>
    </row>
    <row r="4767" spans="1:12" ht="15">
      <c r="A4767" s="786" t="s">
        <v>12367</v>
      </c>
      <c r="B4767" s="785" t="s">
        <v>5159</v>
      </c>
      <c r="C4767" s="784" t="s">
        <v>11701</v>
      </c>
      <c r="D4767" s="784">
        <v>621</v>
      </c>
      <c r="E4767" s="784">
        <v>910558</v>
      </c>
      <c r="F4767" s="784">
        <v>0</v>
      </c>
      <c r="G4767" s="784" t="s">
        <v>3840</v>
      </c>
      <c r="H4767" s="784" t="s">
        <v>5143</v>
      </c>
      <c r="I4767" s="784" t="s">
        <v>3907</v>
      </c>
      <c r="J4767" s="784" t="s">
        <v>11702</v>
      </c>
      <c r="K4767" s="784"/>
      <c r="L4767" s="784"/>
    </row>
    <row r="4768" spans="1:12" ht="15">
      <c r="A4768" s="786" t="s">
        <v>12368</v>
      </c>
      <c r="B4768" s="785" t="s">
        <v>5159</v>
      </c>
      <c r="C4768" s="784" t="s">
        <v>11701</v>
      </c>
      <c r="D4768" s="784">
        <v>622</v>
      </c>
      <c r="E4768" s="784">
        <v>920337</v>
      </c>
      <c r="F4768" s="784">
        <v>0</v>
      </c>
      <c r="G4768" s="784" t="s">
        <v>3840</v>
      </c>
      <c r="H4768" s="784" t="s">
        <v>5161</v>
      </c>
      <c r="I4768" s="784" t="s">
        <v>3907</v>
      </c>
      <c r="J4768" s="784" t="s">
        <v>11702</v>
      </c>
      <c r="K4768" s="784"/>
      <c r="L4768" s="784"/>
    </row>
    <row r="4769" spans="1:12" ht="15">
      <c r="A4769" s="786" t="s">
        <v>12369</v>
      </c>
      <c r="B4769" s="785" t="s">
        <v>5012</v>
      </c>
      <c r="C4769" s="784" t="s">
        <v>11701</v>
      </c>
      <c r="D4769" s="784">
        <v>623</v>
      </c>
      <c r="E4769" s="784" t="s">
        <v>5162</v>
      </c>
      <c r="F4769" s="784">
        <v>0</v>
      </c>
      <c r="G4769" s="784" t="s">
        <v>3840</v>
      </c>
      <c r="H4769" s="784" t="s">
        <v>4285</v>
      </c>
      <c r="I4769" s="784" t="s">
        <v>5163</v>
      </c>
      <c r="J4769" s="784" t="s">
        <v>11702</v>
      </c>
      <c r="K4769" s="784"/>
      <c r="L4769" s="784"/>
    </row>
    <row r="4770" spans="1:12" ht="15">
      <c r="A4770" s="786" t="s">
        <v>12370</v>
      </c>
      <c r="B4770" s="785" t="s">
        <v>5164</v>
      </c>
      <c r="C4770" s="784" t="s">
        <v>11701</v>
      </c>
      <c r="D4770" s="784">
        <v>624</v>
      </c>
      <c r="E4770" s="784" t="s">
        <v>5165</v>
      </c>
      <c r="F4770" s="784">
        <v>0</v>
      </c>
      <c r="G4770" s="784"/>
      <c r="H4770" s="784" t="s">
        <v>4545</v>
      </c>
      <c r="I4770" s="784" t="s">
        <v>4713</v>
      </c>
      <c r="J4770" s="784" t="s">
        <v>11702</v>
      </c>
      <c r="K4770" s="784"/>
      <c r="L4770" s="784"/>
    </row>
    <row r="4771" spans="1:12" ht="15">
      <c r="A4771" s="786" t="s">
        <v>12371</v>
      </c>
      <c r="B4771" s="785" t="s">
        <v>5164</v>
      </c>
      <c r="C4771" s="784" t="s">
        <v>11701</v>
      </c>
      <c r="D4771" s="784">
        <v>625</v>
      </c>
      <c r="E4771" s="784" t="s">
        <v>5166</v>
      </c>
      <c r="F4771" s="784">
        <v>0</v>
      </c>
      <c r="G4771" s="784"/>
      <c r="H4771" s="784" t="s">
        <v>5167</v>
      </c>
      <c r="I4771" s="784" t="s">
        <v>4713</v>
      </c>
      <c r="J4771" s="784" t="s">
        <v>11702</v>
      </c>
      <c r="K4771" s="784"/>
      <c r="L4771" s="784"/>
    </row>
    <row r="4772" spans="1:12" ht="15">
      <c r="A4772" s="786" t="s">
        <v>12372</v>
      </c>
      <c r="B4772" s="785" t="s">
        <v>5160</v>
      </c>
      <c r="C4772" s="784" t="s">
        <v>11701</v>
      </c>
      <c r="D4772" s="784">
        <v>626</v>
      </c>
      <c r="E4772" s="784">
        <v>204840</v>
      </c>
      <c r="F4772" s="784">
        <v>1</v>
      </c>
      <c r="G4772" s="784" t="s">
        <v>3840</v>
      </c>
      <c r="H4772" s="784" t="s">
        <v>4931</v>
      </c>
      <c r="I4772" s="784" t="s">
        <v>5148</v>
      </c>
      <c r="J4772" s="784" t="s">
        <v>11702</v>
      </c>
      <c r="K4772" s="784"/>
      <c r="L4772" s="784"/>
    </row>
    <row r="4773" spans="1:12" ht="15">
      <c r="A4773" s="786" t="s">
        <v>12373</v>
      </c>
      <c r="B4773" s="785" t="s">
        <v>5168</v>
      </c>
      <c r="C4773" s="784" t="s">
        <v>11701</v>
      </c>
      <c r="D4773" s="784">
        <v>627</v>
      </c>
      <c r="E4773" s="784">
        <v>249047</v>
      </c>
      <c r="F4773" s="784">
        <v>1</v>
      </c>
      <c r="G4773" s="784" t="s">
        <v>3796</v>
      </c>
      <c r="H4773" s="784" t="s">
        <v>4545</v>
      </c>
      <c r="I4773" s="784" t="s">
        <v>5169</v>
      </c>
      <c r="J4773" s="784" t="s">
        <v>11702</v>
      </c>
      <c r="K4773" s="784"/>
      <c r="L4773" s="784"/>
    </row>
    <row r="4774" spans="1:12" ht="15">
      <c r="A4774" s="786" t="s">
        <v>12374</v>
      </c>
      <c r="B4774" s="785" t="s">
        <v>5170</v>
      </c>
      <c r="C4774" s="784" t="s">
        <v>11701</v>
      </c>
      <c r="D4774" s="784">
        <v>628</v>
      </c>
      <c r="E4774" s="784">
        <v>910914</v>
      </c>
      <c r="F4774" s="784">
        <v>0</v>
      </c>
      <c r="G4774" s="784" t="s">
        <v>3835</v>
      </c>
      <c r="H4774" s="784" t="s">
        <v>5171</v>
      </c>
      <c r="I4774" s="784" t="s">
        <v>4678</v>
      </c>
      <c r="J4774" s="784" t="s">
        <v>11702</v>
      </c>
      <c r="K4774" s="784"/>
      <c r="L4774" s="784"/>
    </row>
    <row r="4775" spans="1:12" ht="15">
      <c r="A4775" s="786" t="s">
        <v>12375</v>
      </c>
      <c r="B4775" s="785" t="s">
        <v>5172</v>
      </c>
      <c r="C4775" s="784" t="s">
        <v>11701</v>
      </c>
      <c r="D4775" s="784">
        <v>629</v>
      </c>
      <c r="E4775" s="784">
        <v>9910026</v>
      </c>
      <c r="F4775" s="784">
        <v>0</v>
      </c>
      <c r="G4775" s="784"/>
      <c r="H4775" s="784" t="s">
        <v>4068</v>
      </c>
      <c r="I4775" s="784" t="s">
        <v>5173</v>
      </c>
      <c r="J4775" s="784" t="s">
        <v>11702</v>
      </c>
      <c r="K4775" s="784"/>
      <c r="L4775" s="784"/>
    </row>
    <row r="4776" spans="1:12" ht="15">
      <c r="A4776" s="786" t="s">
        <v>12376</v>
      </c>
      <c r="B4776" s="785" t="s">
        <v>5174</v>
      </c>
      <c r="C4776" s="784" t="s">
        <v>11701</v>
      </c>
      <c r="D4776" s="784">
        <v>630</v>
      </c>
      <c r="E4776" s="784">
        <v>3537</v>
      </c>
      <c r="F4776" s="784">
        <v>0</v>
      </c>
      <c r="G4776" s="784"/>
      <c r="H4776" s="784" t="s">
        <v>3973</v>
      </c>
      <c r="I4776" s="784" t="s">
        <v>5175</v>
      </c>
      <c r="J4776" s="784" t="s">
        <v>11702</v>
      </c>
      <c r="K4776" s="784"/>
      <c r="L4776" s="784"/>
    </row>
    <row r="4777" spans="1:12" ht="15">
      <c r="A4777" s="786" t="s">
        <v>12377</v>
      </c>
      <c r="B4777" s="785" t="s">
        <v>5174</v>
      </c>
      <c r="C4777" s="784" t="s">
        <v>11701</v>
      </c>
      <c r="D4777" s="784">
        <v>631</v>
      </c>
      <c r="E4777" s="784">
        <v>7177</v>
      </c>
      <c r="F4777" s="784">
        <v>0</v>
      </c>
      <c r="G4777" s="784"/>
      <c r="H4777" s="784" t="s">
        <v>4245</v>
      </c>
      <c r="I4777" s="784" t="s">
        <v>5175</v>
      </c>
      <c r="J4777" s="784" t="s">
        <v>11702</v>
      </c>
      <c r="K4777" s="784"/>
      <c r="L4777" s="784"/>
    </row>
    <row r="4778" spans="1:12" ht="15">
      <c r="A4778" s="786" t="s">
        <v>12378</v>
      </c>
      <c r="B4778" s="785" t="s">
        <v>5174</v>
      </c>
      <c r="C4778" s="784" t="s">
        <v>11701</v>
      </c>
      <c r="D4778" s="784">
        <v>632</v>
      </c>
      <c r="E4778" s="784">
        <v>3682</v>
      </c>
      <c r="F4778" s="784">
        <v>0</v>
      </c>
      <c r="G4778" s="784"/>
      <c r="H4778" s="784" t="s">
        <v>4003</v>
      </c>
      <c r="I4778" s="784" t="s">
        <v>5176</v>
      </c>
      <c r="J4778" s="784" t="s">
        <v>11702</v>
      </c>
      <c r="K4778" s="784"/>
      <c r="L4778" s="784"/>
    </row>
    <row r="4779" spans="1:12" ht="15">
      <c r="A4779" s="786" t="s">
        <v>12379</v>
      </c>
      <c r="B4779" s="785" t="s">
        <v>5174</v>
      </c>
      <c r="C4779" s="784" t="s">
        <v>11701</v>
      </c>
      <c r="D4779" s="784">
        <v>633</v>
      </c>
      <c r="E4779" s="784">
        <v>6047</v>
      </c>
      <c r="F4779" s="784">
        <v>0</v>
      </c>
      <c r="G4779" s="784" t="s">
        <v>3840</v>
      </c>
      <c r="H4779" s="784" t="s">
        <v>3973</v>
      </c>
      <c r="I4779" s="784" t="s">
        <v>5177</v>
      </c>
      <c r="J4779" s="784" t="s">
        <v>11702</v>
      </c>
      <c r="K4779" s="784"/>
      <c r="L4779" s="784"/>
    </row>
    <row r="4780" spans="1:12" ht="15">
      <c r="A4780" s="786" t="s">
        <v>12380</v>
      </c>
      <c r="B4780" s="785" t="s">
        <v>5174</v>
      </c>
      <c r="C4780" s="784" t="s">
        <v>11701</v>
      </c>
      <c r="D4780" s="784">
        <v>634</v>
      </c>
      <c r="E4780" s="784">
        <v>8751</v>
      </c>
      <c r="F4780" s="784">
        <v>0</v>
      </c>
      <c r="G4780" s="784" t="s">
        <v>3840</v>
      </c>
      <c r="H4780" s="784" t="s">
        <v>4003</v>
      </c>
      <c r="I4780" s="784" t="s">
        <v>5176</v>
      </c>
      <c r="J4780" s="784" t="s">
        <v>11702</v>
      </c>
      <c r="K4780" s="784"/>
      <c r="L4780" s="784"/>
    </row>
    <row r="4781" spans="1:12" ht="15">
      <c r="A4781" s="786" t="s">
        <v>12381</v>
      </c>
      <c r="B4781" s="785" t="s">
        <v>5179</v>
      </c>
      <c r="C4781" s="784" t="s">
        <v>11701</v>
      </c>
      <c r="D4781" s="784">
        <v>635</v>
      </c>
      <c r="E4781" s="784" t="s">
        <v>5180</v>
      </c>
      <c r="F4781" s="784">
        <v>1</v>
      </c>
      <c r="G4781" s="784" t="s">
        <v>3835</v>
      </c>
      <c r="H4781" s="784" t="s">
        <v>5182</v>
      </c>
      <c r="I4781" s="784" t="s">
        <v>5181</v>
      </c>
      <c r="J4781" s="784" t="s">
        <v>11702</v>
      </c>
      <c r="K4781" s="784"/>
      <c r="L4781" s="784"/>
    </row>
    <row r="4782" spans="1:12" ht="15">
      <c r="A4782" s="786" t="s">
        <v>12382</v>
      </c>
      <c r="B4782" s="785" t="s">
        <v>5145</v>
      </c>
      <c r="C4782" s="784" t="s">
        <v>11701</v>
      </c>
      <c r="D4782" s="784">
        <v>636</v>
      </c>
      <c r="E4782" s="784">
        <v>3123</v>
      </c>
      <c r="F4782" s="784">
        <v>0</v>
      </c>
      <c r="G4782" s="784" t="s">
        <v>3840</v>
      </c>
      <c r="H4782" s="784" t="s">
        <v>3981</v>
      </c>
      <c r="I4782" s="784" t="s">
        <v>5183</v>
      </c>
      <c r="J4782" s="784" t="s">
        <v>11702</v>
      </c>
      <c r="K4782" s="784"/>
      <c r="L4782" s="784"/>
    </row>
    <row r="4783" spans="1:12" ht="15">
      <c r="A4783" s="786" t="s">
        <v>12383</v>
      </c>
      <c r="B4783" s="785" t="s">
        <v>5184</v>
      </c>
      <c r="C4783" s="784" t="s">
        <v>11701</v>
      </c>
      <c r="D4783" s="784">
        <v>637</v>
      </c>
      <c r="E4783" s="784" t="s">
        <v>5185</v>
      </c>
      <c r="F4783" s="784">
        <v>0</v>
      </c>
      <c r="G4783" s="784" t="s">
        <v>3835</v>
      </c>
      <c r="H4783" s="784" t="s">
        <v>5130</v>
      </c>
      <c r="I4783" s="784" t="s">
        <v>5121</v>
      </c>
      <c r="J4783" s="784" t="s">
        <v>11702</v>
      </c>
      <c r="K4783" s="784"/>
      <c r="L4783" s="784"/>
    </row>
    <row r="4784" spans="1:12" ht="15">
      <c r="A4784" s="786" t="s">
        <v>12384</v>
      </c>
      <c r="B4784" s="785" t="s">
        <v>5186</v>
      </c>
      <c r="C4784" s="784" t="s">
        <v>11701</v>
      </c>
      <c r="D4784" s="784">
        <v>638</v>
      </c>
      <c r="E4784" s="784">
        <v>31931</v>
      </c>
      <c r="F4784" s="784">
        <v>0</v>
      </c>
      <c r="G4784" s="784"/>
      <c r="H4784" s="784" t="s">
        <v>4216</v>
      </c>
      <c r="I4784" s="784" t="s">
        <v>5187</v>
      </c>
      <c r="J4784" s="784" t="s">
        <v>11702</v>
      </c>
      <c r="K4784" s="784"/>
      <c r="L4784" s="784"/>
    </row>
    <row r="4785" spans="1:12" ht="15">
      <c r="A4785" s="786" t="s">
        <v>12385</v>
      </c>
      <c r="B4785" s="785" t="s">
        <v>5188</v>
      </c>
      <c r="C4785" s="784" t="s">
        <v>11701</v>
      </c>
      <c r="D4785" s="784">
        <v>639</v>
      </c>
      <c r="E4785" s="784" t="s">
        <v>5189</v>
      </c>
      <c r="F4785" s="784">
        <v>0</v>
      </c>
      <c r="G4785" s="784"/>
      <c r="H4785" s="784" t="s">
        <v>5127</v>
      </c>
      <c r="I4785" s="784" t="s">
        <v>5190</v>
      </c>
      <c r="J4785" s="784" t="s">
        <v>11702</v>
      </c>
      <c r="K4785" s="784"/>
      <c r="L4785" s="784"/>
    </row>
    <row r="4786" spans="1:12" ht="15">
      <c r="A4786" s="786" t="s">
        <v>12386</v>
      </c>
      <c r="B4786" s="785" t="s">
        <v>5188</v>
      </c>
      <c r="C4786" s="784" t="s">
        <v>11701</v>
      </c>
      <c r="D4786" s="784">
        <v>640</v>
      </c>
      <c r="E4786" s="784" t="s">
        <v>5191</v>
      </c>
      <c r="F4786" s="784">
        <v>0</v>
      </c>
      <c r="G4786" s="784"/>
      <c r="H4786" s="784" t="s">
        <v>5127</v>
      </c>
      <c r="I4786" s="784" t="s">
        <v>5190</v>
      </c>
      <c r="J4786" s="784" t="s">
        <v>11702</v>
      </c>
      <c r="K4786" s="784"/>
      <c r="L4786" s="784"/>
    </row>
    <row r="4787" spans="1:12" ht="15">
      <c r="A4787" s="786" t="s">
        <v>12387</v>
      </c>
      <c r="B4787" s="785" t="s">
        <v>5188</v>
      </c>
      <c r="C4787" s="784" t="s">
        <v>11701</v>
      </c>
      <c r="D4787" s="784">
        <v>641</v>
      </c>
      <c r="E4787" s="784" t="s">
        <v>5192</v>
      </c>
      <c r="F4787" s="784">
        <v>0</v>
      </c>
      <c r="G4787" s="784" t="s">
        <v>3835</v>
      </c>
      <c r="H4787" s="784" t="s">
        <v>5127</v>
      </c>
      <c r="I4787" s="784" t="s">
        <v>5190</v>
      </c>
      <c r="J4787" s="784" t="s">
        <v>11702</v>
      </c>
      <c r="K4787" s="784"/>
      <c r="L4787" s="784"/>
    </row>
    <row r="4788" spans="1:12" ht="15">
      <c r="A4788" s="786" t="s">
        <v>12388</v>
      </c>
      <c r="B4788" s="785" t="s">
        <v>5184</v>
      </c>
      <c r="C4788" s="784" t="s">
        <v>11701</v>
      </c>
      <c r="D4788" s="784">
        <v>642</v>
      </c>
      <c r="E4788" s="784" t="s">
        <v>5193</v>
      </c>
      <c r="F4788" s="784">
        <v>0</v>
      </c>
      <c r="G4788" s="784" t="s">
        <v>3835</v>
      </c>
      <c r="H4788" s="784" t="s">
        <v>5130</v>
      </c>
      <c r="I4788" s="784" t="s">
        <v>5121</v>
      </c>
      <c r="J4788" s="784" t="s">
        <v>11702</v>
      </c>
      <c r="K4788" s="784"/>
      <c r="L4788" s="784"/>
    </row>
    <row r="4789" spans="1:12" ht="15">
      <c r="A4789" s="786" t="s">
        <v>12389</v>
      </c>
      <c r="B4789" s="785" t="s">
        <v>5150</v>
      </c>
      <c r="C4789" s="784" t="s">
        <v>11701</v>
      </c>
      <c r="D4789" s="784">
        <v>643</v>
      </c>
      <c r="E4789" s="784" t="s">
        <v>5194</v>
      </c>
      <c r="F4789" s="784">
        <v>0</v>
      </c>
      <c r="G4789" s="784" t="s">
        <v>3835</v>
      </c>
      <c r="H4789" s="784" t="s">
        <v>4762</v>
      </c>
      <c r="I4789" s="784" t="s">
        <v>5152</v>
      </c>
      <c r="J4789" s="784" t="s">
        <v>11702</v>
      </c>
      <c r="K4789" s="784"/>
      <c r="L4789" s="784"/>
    </row>
    <row r="4790" spans="1:12" ht="15">
      <c r="A4790" s="786" t="s">
        <v>12390</v>
      </c>
      <c r="B4790" s="785" t="s">
        <v>5159</v>
      </c>
      <c r="C4790" s="784" t="s">
        <v>11701</v>
      </c>
      <c r="D4790" s="784">
        <v>644</v>
      </c>
      <c r="E4790" s="784">
        <v>911175</v>
      </c>
      <c r="F4790" s="784">
        <v>0</v>
      </c>
      <c r="G4790" s="784" t="s">
        <v>3840</v>
      </c>
      <c r="H4790" s="784" t="s">
        <v>4667</v>
      </c>
      <c r="I4790" s="784" t="s">
        <v>3907</v>
      </c>
      <c r="J4790" s="784" t="s">
        <v>11702</v>
      </c>
      <c r="K4790" s="784"/>
      <c r="L4790" s="784"/>
    </row>
    <row r="4791" spans="1:12" ht="15">
      <c r="A4791" s="786" t="s">
        <v>12391</v>
      </c>
      <c r="B4791" s="785" t="s">
        <v>5195</v>
      </c>
      <c r="C4791" s="784" t="s">
        <v>11701</v>
      </c>
      <c r="D4791" s="784">
        <v>645</v>
      </c>
      <c r="E4791" s="784" t="s">
        <v>5196</v>
      </c>
      <c r="F4791" s="784">
        <v>0</v>
      </c>
      <c r="G4791" s="784"/>
      <c r="H4791" s="784" t="s">
        <v>4257</v>
      </c>
      <c r="I4791" s="784" t="s">
        <v>5197</v>
      </c>
      <c r="J4791" s="784" t="s">
        <v>11702</v>
      </c>
      <c r="K4791" s="784"/>
      <c r="L4791" s="784"/>
    </row>
    <row r="4792" spans="1:12" ht="15">
      <c r="A4792" s="786" t="s">
        <v>12392</v>
      </c>
      <c r="B4792" s="785" t="s">
        <v>5198</v>
      </c>
      <c r="C4792" s="784" t="s">
        <v>11701</v>
      </c>
      <c r="D4792" s="784">
        <v>646</v>
      </c>
      <c r="E4792" s="784" t="s">
        <v>3793</v>
      </c>
      <c r="F4792" s="784">
        <v>2</v>
      </c>
      <c r="G4792" s="784" t="s">
        <v>3848</v>
      </c>
      <c r="H4792" s="784" t="s">
        <v>4567</v>
      </c>
      <c r="I4792" s="784" t="s">
        <v>5199</v>
      </c>
      <c r="J4792" s="784" t="s">
        <v>11702</v>
      </c>
      <c r="K4792" s="784"/>
      <c r="L4792" s="784"/>
    </row>
    <row r="4793" spans="1:12" ht="15">
      <c r="A4793" s="786" t="s">
        <v>12393</v>
      </c>
      <c r="B4793" s="785" t="s">
        <v>4715</v>
      </c>
      <c r="C4793" s="784" t="s">
        <v>11701</v>
      </c>
      <c r="D4793" s="784">
        <v>647</v>
      </c>
      <c r="E4793" s="784">
        <v>1253</v>
      </c>
      <c r="F4793" s="784">
        <v>1</v>
      </c>
      <c r="G4793" s="784" t="s">
        <v>3840</v>
      </c>
      <c r="H4793" s="784" t="s">
        <v>4960</v>
      </c>
      <c r="I4793" s="784" t="s">
        <v>5200</v>
      </c>
      <c r="J4793" s="784" t="s">
        <v>11702</v>
      </c>
      <c r="K4793" s="784"/>
      <c r="L4793" s="784"/>
    </row>
    <row r="4794" spans="1:12" ht="15">
      <c r="A4794" s="786" t="s">
        <v>12394</v>
      </c>
      <c r="B4794" s="785" t="s">
        <v>5201</v>
      </c>
      <c r="C4794" s="784" t="s">
        <v>11701</v>
      </c>
      <c r="D4794" s="784">
        <v>648</v>
      </c>
      <c r="E4794" s="784">
        <v>9807059</v>
      </c>
      <c r="F4794" s="784">
        <v>0</v>
      </c>
      <c r="G4794" s="784" t="s">
        <v>3835</v>
      </c>
      <c r="H4794" s="784" t="s">
        <v>5127</v>
      </c>
      <c r="I4794" s="784" t="s">
        <v>4678</v>
      </c>
      <c r="J4794" s="784" t="s">
        <v>11702</v>
      </c>
      <c r="K4794" s="784"/>
      <c r="L4794" s="784"/>
    </row>
    <row r="4795" spans="1:12" ht="15">
      <c r="A4795" s="786" t="s">
        <v>12395</v>
      </c>
      <c r="B4795" s="785" t="s">
        <v>5202</v>
      </c>
      <c r="C4795" s="784" t="s">
        <v>11701</v>
      </c>
      <c r="D4795" s="784">
        <v>649</v>
      </c>
      <c r="E4795" s="784">
        <v>491</v>
      </c>
      <c r="F4795" s="784">
        <v>0</v>
      </c>
      <c r="G4795" s="784"/>
      <c r="H4795" s="784" t="s">
        <v>4191</v>
      </c>
      <c r="I4795" s="784" t="s">
        <v>5203</v>
      </c>
      <c r="J4795" s="784" t="s">
        <v>11702</v>
      </c>
      <c r="K4795" s="784"/>
      <c r="L4795" s="784"/>
    </row>
    <row r="4796" spans="1:12" ht="15">
      <c r="A4796" s="786" t="s">
        <v>12396</v>
      </c>
      <c r="B4796" s="785" t="s">
        <v>5202</v>
      </c>
      <c r="C4796" s="784" t="s">
        <v>11701</v>
      </c>
      <c r="D4796" s="784">
        <v>650</v>
      </c>
      <c r="E4796" s="784">
        <v>1713</v>
      </c>
      <c r="F4796" s="784">
        <v>0</v>
      </c>
      <c r="G4796" s="784" t="s">
        <v>3840</v>
      </c>
      <c r="H4796" s="784" t="s">
        <v>1260</v>
      </c>
      <c r="I4796" s="784" t="s">
        <v>5203</v>
      </c>
      <c r="J4796" s="784" t="s">
        <v>11702</v>
      </c>
      <c r="K4796" s="784"/>
      <c r="L4796" s="784"/>
    </row>
    <row r="4797" spans="1:12" ht="15">
      <c r="A4797" s="786" t="s">
        <v>12397</v>
      </c>
      <c r="B4797" s="785" t="s">
        <v>5205</v>
      </c>
      <c r="C4797" s="784" t="s">
        <v>11701</v>
      </c>
      <c r="D4797" s="784">
        <v>651</v>
      </c>
      <c r="E4797" s="784" t="s">
        <v>5206</v>
      </c>
      <c r="F4797" s="784">
        <v>1</v>
      </c>
      <c r="G4797" s="784" t="s">
        <v>3848</v>
      </c>
      <c r="H4797" s="784" t="s">
        <v>4126</v>
      </c>
      <c r="I4797" s="784" t="s">
        <v>5207</v>
      </c>
      <c r="J4797" s="784" t="s">
        <v>11702</v>
      </c>
      <c r="K4797" s="784"/>
      <c r="L4797" s="784"/>
    </row>
    <row r="4798" spans="1:12" ht="15">
      <c r="A4798" s="786" t="s">
        <v>12398</v>
      </c>
      <c r="B4798" s="785" t="s">
        <v>5208</v>
      </c>
      <c r="C4798" s="784" t="s">
        <v>11701</v>
      </c>
      <c r="D4798" s="784">
        <v>652</v>
      </c>
      <c r="E4798" s="784">
        <v>33314</v>
      </c>
      <c r="F4798" s="784">
        <v>1</v>
      </c>
      <c r="G4798" s="784" t="s">
        <v>3840</v>
      </c>
      <c r="H4798" s="784" t="s">
        <v>4744</v>
      </c>
      <c r="I4798" s="784" t="s">
        <v>4739</v>
      </c>
      <c r="J4798" s="784" t="s">
        <v>11702</v>
      </c>
      <c r="K4798" s="784"/>
      <c r="L4798" s="784"/>
    </row>
    <row r="4799" spans="1:12" ht="15">
      <c r="A4799" s="786" t="s">
        <v>12399</v>
      </c>
      <c r="B4799" s="785" t="s">
        <v>5209</v>
      </c>
      <c r="C4799" s="784" t="s">
        <v>11701</v>
      </c>
      <c r="D4799" s="784">
        <v>653</v>
      </c>
      <c r="E4799" s="784">
        <v>32445</v>
      </c>
      <c r="F4799" s="784">
        <v>0</v>
      </c>
      <c r="G4799" s="784"/>
      <c r="H4799" s="784" t="s">
        <v>4717</v>
      </c>
      <c r="I4799" s="784" t="s">
        <v>1451</v>
      </c>
      <c r="J4799" s="784" t="s">
        <v>11702</v>
      </c>
      <c r="K4799" s="784"/>
      <c r="L4799" s="784"/>
    </row>
    <row r="4800" spans="1:12" ht="15">
      <c r="A4800" s="786" t="s">
        <v>12400</v>
      </c>
      <c r="B4800" s="785" t="s">
        <v>5209</v>
      </c>
      <c r="C4800" s="784" t="s">
        <v>11701</v>
      </c>
      <c r="D4800" s="784">
        <v>654</v>
      </c>
      <c r="E4800" s="784">
        <v>32446</v>
      </c>
      <c r="F4800" s="784">
        <v>0</v>
      </c>
      <c r="G4800" s="784"/>
      <c r="H4800" s="784" t="s">
        <v>4717</v>
      </c>
      <c r="I4800" s="784" t="s">
        <v>1451</v>
      </c>
      <c r="J4800" s="784" t="s">
        <v>11702</v>
      </c>
      <c r="K4800" s="784"/>
      <c r="L4800" s="784"/>
    </row>
    <row r="4801" spans="1:12" ht="15">
      <c r="A4801" s="786" t="s">
        <v>12401</v>
      </c>
      <c r="B4801" s="785" t="s">
        <v>5208</v>
      </c>
      <c r="C4801" s="784" t="s">
        <v>11701</v>
      </c>
      <c r="D4801" s="784">
        <v>655</v>
      </c>
      <c r="E4801" s="784">
        <v>33308</v>
      </c>
      <c r="F4801" s="784">
        <v>1</v>
      </c>
      <c r="G4801" s="784" t="s">
        <v>3840</v>
      </c>
      <c r="H4801" s="784" t="s">
        <v>4744</v>
      </c>
      <c r="I4801" s="784" t="s">
        <v>4739</v>
      </c>
      <c r="J4801" s="784" t="s">
        <v>11702</v>
      </c>
      <c r="K4801" s="784"/>
      <c r="L4801" s="784"/>
    </row>
    <row r="4802" spans="1:12" ht="15">
      <c r="A4802" s="786" t="s">
        <v>12402</v>
      </c>
      <c r="B4802" s="785" t="s">
        <v>5208</v>
      </c>
      <c r="C4802" s="784" t="s">
        <v>11701</v>
      </c>
      <c r="D4802" s="784">
        <v>656</v>
      </c>
      <c r="E4802" s="784">
        <v>23945</v>
      </c>
      <c r="F4802" s="784">
        <v>1</v>
      </c>
      <c r="G4802" s="784" t="s">
        <v>3840</v>
      </c>
      <c r="H4802" s="784" t="s">
        <v>5210</v>
      </c>
      <c r="I4802" s="784" t="s">
        <v>4739</v>
      </c>
      <c r="J4802" s="784" t="s">
        <v>11702</v>
      </c>
      <c r="K4802" s="784"/>
      <c r="L4802" s="784"/>
    </row>
    <row r="4803" spans="1:12" ht="15">
      <c r="A4803" s="786" t="s">
        <v>12403</v>
      </c>
      <c r="B4803" s="785" t="s">
        <v>5211</v>
      </c>
      <c r="C4803" s="784" t="s">
        <v>11701</v>
      </c>
      <c r="D4803" s="784">
        <v>657</v>
      </c>
      <c r="E4803" s="784">
        <v>237</v>
      </c>
      <c r="F4803" s="784">
        <v>0</v>
      </c>
      <c r="G4803" s="784"/>
      <c r="H4803" s="784" t="s">
        <v>3913</v>
      </c>
      <c r="I4803" s="784" t="s">
        <v>5212</v>
      </c>
      <c r="J4803" s="784" t="s">
        <v>11702</v>
      </c>
      <c r="K4803" s="784"/>
      <c r="L4803" s="784"/>
    </row>
    <row r="4804" spans="1:12" ht="15">
      <c r="A4804" s="786" t="s">
        <v>12404</v>
      </c>
      <c r="B4804" s="785" t="s">
        <v>5208</v>
      </c>
      <c r="C4804" s="784" t="s">
        <v>11701</v>
      </c>
      <c r="D4804" s="784">
        <v>658</v>
      </c>
      <c r="E4804" s="784">
        <v>23938</v>
      </c>
      <c r="F4804" s="784">
        <v>1</v>
      </c>
      <c r="G4804" s="784" t="s">
        <v>3840</v>
      </c>
      <c r="H4804" s="784" t="s">
        <v>5210</v>
      </c>
      <c r="I4804" s="784" t="s">
        <v>4739</v>
      </c>
      <c r="J4804" s="784" t="s">
        <v>11702</v>
      </c>
      <c r="K4804" s="784"/>
      <c r="L4804" s="784"/>
    </row>
    <row r="4805" spans="1:12" ht="15">
      <c r="A4805" s="786" t="s">
        <v>12405</v>
      </c>
      <c r="B4805" s="785" t="s">
        <v>5208</v>
      </c>
      <c r="C4805" s="784" t="s">
        <v>11701</v>
      </c>
      <c r="D4805" s="784">
        <v>659</v>
      </c>
      <c r="E4805" s="784">
        <v>18044</v>
      </c>
      <c r="F4805" s="784">
        <v>1</v>
      </c>
      <c r="G4805" s="784" t="s">
        <v>3840</v>
      </c>
      <c r="H4805" s="784" t="s">
        <v>5213</v>
      </c>
      <c r="I4805" s="784" t="s">
        <v>4739</v>
      </c>
      <c r="J4805" s="784" t="s">
        <v>11702</v>
      </c>
      <c r="K4805" s="784"/>
      <c r="L4805" s="784"/>
    </row>
    <row r="4806" spans="1:12" ht="15">
      <c r="A4806" s="786" t="s">
        <v>12406</v>
      </c>
      <c r="B4806" s="785" t="s">
        <v>5208</v>
      </c>
      <c r="C4806" s="784" t="s">
        <v>11701</v>
      </c>
      <c r="D4806" s="784">
        <v>660</v>
      </c>
      <c r="E4806" s="784">
        <v>18040</v>
      </c>
      <c r="F4806" s="784">
        <v>1</v>
      </c>
      <c r="G4806" s="784" t="s">
        <v>3840</v>
      </c>
      <c r="H4806" s="784" t="s">
        <v>5213</v>
      </c>
      <c r="I4806" s="784" t="s">
        <v>4739</v>
      </c>
      <c r="J4806" s="784" t="s">
        <v>11702</v>
      </c>
      <c r="K4806" s="784"/>
      <c r="L4806" s="784"/>
    </row>
    <row r="4807" spans="1:12" ht="15">
      <c r="A4807" s="786" t="s">
        <v>12407</v>
      </c>
      <c r="B4807" s="785" t="s">
        <v>5214</v>
      </c>
      <c r="C4807" s="784" t="s">
        <v>11701</v>
      </c>
      <c r="D4807" s="784">
        <v>661</v>
      </c>
      <c r="E4807" s="784" t="s">
        <v>5215</v>
      </c>
      <c r="F4807" s="784">
        <v>1</v>
      </c>
      <c r="G4807" s="784" t="s">
        <v>3835</v>
      </c>
      <c r="H4807" s="784" t="s">
        <v>4149</v>
      </c>
      <c r="I4807" s="784" t="s">
        <v>5216</v>
      </c>
      <c r="J4807" s="784" t="s">
        <v>11702</v>
      </c>
      <c r="K4807" s="784"/>
      <c r="L4807" s="784"/>
    </row>
    <row r="4808" spans="1:12" ht="15">
      <c r="A4808" s="786" t="s">
        <v>12408</v>
      </c>
      <c r="B4808" s="785" t="s">
        <v>5218</v>
      </c>
      <c r="C4808" s="784" t="s">
        <v>11701</v>
      </c>
      <c r="D4808" s="784">
        <v>662</v>
      </c>
      <c r="E4808" s="784" t="s">
        <v>5219</v>
      </c>
      <c r="F4808" s="784">
        <v>1</v>
      </c>
      <c r="G4808" s="784" t="s">
        <v>3835</v>
      </c>
      <c r="H4808" s="784" t="s">
        <v>5220</v>
      </c>
      <c r="I4808" s="784" t="s">
        <v>4757</v>
      </c>
      <c r="J4808" s="784" t="s">
        <v>11702</v>
      </c>
      <c r="K4808" s="784"/>
      <c r="L4808" s="784"/>
    </row>
    <row r="4809" spans="1:12" ht="15">
      <c r="A4809" s="786" t="s">
        <v>12409</v>
      </c>
      <c r="B4809" s="785" t="s">
        <v>4755</v>
      </c>
      <c r="C4809" s="784" t="s">
        <v>11701</v>
      </c>
      <c r="D4809" s="784">
        <v>663</v>
      </c>
      <c r="E4809" s="784" t="s">
        <v>5221</v>
      </c>
      <c r="F4809" s="784">
        <v>1</v>
      </c>
      <c r="G4809" s="784" t="s">
        <v>3835</v>
      </c>
      <c r="H4809" s="784" t="s">
        <v>4514</v>
      </c>
      <c r="I4809" s="784" t="s">
        <v>5222</v>
      </c>
      <c r="J4809" s="784" t="s">
        <v>11702</v>
      </c>
      <c r="K4809" s="784"/>
      <c r="L4809" s="784"/>
    </row>
    <row r="4810" spans="1:12" ht="15">
      <c r="A4810" s="786" t="s">
        <v>12410</v>
      </c>
      <c r="B4810" s="785" t="s">
        <v>5202</v>
      </c>
      <c r="C4810" s="784" t="s">
        <v>11701</v>
      </c>
      <c r="D4810" s="784">
        <v>664</v>
      </c>
      <c r="E4810" s="784">
        <v>1713</v>
      </c>
      <c r="F4810" s="784">
        <v>0</v>
      </c>
      <c r="G4810" s="784" t="s">
        <v>3840</v>
      </c>
      <c r="H4810" s="784" t="s">
        <v>5224</v>
      </c>
      <c r="I4810" s="784" t="s">
        <v>5223</v>
      </c>
      <c r="J4810" s="784" t="s">
        <v>11702</v>
      </c>
      <c r="K4810" s="784"/>
      <c r="L4810" s="784"/>
    </row>
    <row r="4811" spans="1:12" ht="15">
      <c r="A4811" s="786" t="s">
        <v>12411</v>
      </c>
      <c r="B4811" s="785" t="s">
        <v>5225</v>
      </c>
      <c r="C4811" s="784" t="s">
        <v>11701</v>
      </c>
      <c r="D4811" s="784">
        <v>665</v>
      </c>
      <c r="E4811" s="784">
        <v>23244</v>
      </c>
      <c r="F4811" s="784">
        <v>0</v>
      </c>
      <c r="G4811" s="784"/>
      <c r="H4811" s="784" t="s">
        <v>4567</v>
      </c>
      <c r="I4811" s="784" t="s">
        <v>4308</v>
      </c>
      <c r="J4811" s="784" t="s">
        <v>11702</v>
      </c>
      <c r="K4811" s="784"/>
      <c r="L4811" s="784"/>
    </row>
    <row r="4812" spans="1:12" ht="15">
      <c r="A4812" s="786" t="s">
        <v>12412</v>
      </c>
      <c r="B4812" s="785" t="s">
        <v>5225</v>
      </c>
      <c r="C4812" s="784" t="s">
        <v>11701</v>
      </c>
      <c r="D4812" s="784">
        <v>666</v>
      </c>
      <c r="E4812" s="784">
        <v>23230</v>
      </c>
      <c r="F4812" s="784">
        <v>0</v>
      </c>
      <c r="G4812" s="784"/>
      <c r="H4812" s="784" t="s">
        <v>5226</v>
      </c>
      <c r="I4812" s="784" t="s">
        <v>4308</v>
      </c>
      <c r="J4812" s="784" t="s">
        <v>11702</v>
      </c>
      <c r="K4812" s="784"/>
      <c r="L4812" s="784"/>
    </row>
    <row r="4813" spans="1:12" ht="15">
      <c r="A4813" s="786" t="s">
        <v>12413</v>
      </c>
      <c r="B4813" s="785" t="s">
        <v>5225</v>
      </c>
      <c r="C4813" s="784" t="s">
        <v>11701</v>
      </c>
      <c r="D4813" s="784">
        <v>667</v>
      </c>
      <c r="E4813" s="784" t="s">
        <v>5227</v>
      </c>
      <c r="F4813" s="784">
        <v>0</v>
      </c>
      <c r="G4813" s="784"/>
      <c r="H4813" s="784" t="s">
        <v>5228</v>
      </c>
      <c r="I4813" s="784" t="s">
        <v>4308</v>
      </c>
      <c r="J4813" s="784" t="s">
        <v>11702</v>
      </c>
      <c r="K4813" s="784"/>
      <c r="L4813" s="784"/>
    </row>
    <row r="4814" spans="1:12" ht="15">
      <c r="A4814" s="786" t="s">
        <v>12414</v>
      </c>
      <c r="B4814" s="785" t="s">
        <v>5225</v>
      </c>
      <c r="C4814" s="784" t="s">
        <v>11701</v>
      </c>
      <c r="D4814" s="784">
        <v>668</v>
      </c>
      <c r="E4814" s="784">
        <v>10737</v>
      </c>
      <c r="F4814" s="784">
        <v>0</v>
      </c>
      <c r="G4814" s="784"/>
      <c r="H4814" s="784" t="s">
        <v>5229</v>
      </c>
      <c r="I4814" s="784" t="s">
        <v>4308</v>
      </c>
      <c r="J4814" s="784" t="s">
        <v>11702</v>
      </c>
      <c r="K4814" s="784"/>
      <c r="L4814" s="784"/>
    </row>
    <row r="4815" spans="1:12" ht="15">
      <c r="A4815" s="786" t="s">
        <v>12415</v>
      </c>
      <c r="B4815" s="785" t="s">
        <v>5225</v>
      </c>
      <c r="C4815" s="784" t="s">
        <v>11701</v>
      </c>
      <c r="D4815" s="784">
        <v>669</v>
      </c>
      <c r="E4815" s="784">
        <v>30383</v>
      </c>
      <c r="F4815" s="784">
        <v>0</v>
      </c>
      <c r="G4815" s="784" t="s">
        <v>3840</v>
      </c>
      <c r="H4815" s="784" t="s">
        <v>5229</v>
      </c>
      <c r="I4815" s="784" t="s">
        <v>4308</v>
      </c>
      <c r="J4815" s="784" t="s">
        <v>11702</v>
      </c>
      <c r="K4815" s="784"/>
      <c r="L4815" s="784"/>
    </row>
    <row r="4816" spans="1:12" ht="15">
      <c r="A4816" s="786" t="s">
        <v>12416</v>
      </c>
      <c r="B4816" s="785" t="s">
        <v>5230</v>
      </c>
      <c r="C4816" s="784" t="s">
        <v>11701</v>
      </c>
      <c r="D4816" s="784">
        <v>670</v>
      </c>
      <c r="E4816" s="784" t="s">
        <v>5231</v>
      </c>
      <c r="F4816" s="784">
        <v>1</v>
      </c>
      <c r="G4816" s="784" t="s">
        <v>3840</v>
      </c>
      <c r="H4816" s="784" t="s">
        <v>5233</v>
      </c>
      <c r="I4816" s="784" t="s">
        <v>5232</v>
      </c>
      <c r="J4816" s="784" t="s">
        <v>11702</v>
      </c>
      <c r="K4816" s="784"/>
      <c r="L4816" s="784"/>
    </row>
    <row r="4817" spans="1:12" ht="15">
      <c r="A4817" s="786" t="s">
        <v>12417</v>
      </c>
      <c r="B4817" s="785" t="s">
        <v>12418</v>
      </c>
      <c r="C4817" s="784" t="s">
        <v>11701</v>
      </c>
      <c r="D4817" s="784">
        <v>671</v>
      </c>
      <c r="E4817" s="784" t="s">
        <v>5235</v>
      </c>
      <c r="F4817" s="784">
        <v>0</v>
      </c>
      <c r="G4817" s="784" t="s">
        <v>4660</v>
      </c>
      <c r="H4817" s="784" t="s">
        <v>4001</v>
      </c>
      <c r="I4817" s="784" t="s">
        <v>4212</v>
      </c>
      <c r="J4817" s="784" t="s">
        <v>11702</v>
      </c>
      <c r="K4817" s="784"/>
      <c r="L4817" s="784"/>
    </row>
    <row r="4818" spans="1:12" ht="15">
      <c r="A4818" s="786" t="s">
        <v>12419</v>
      </c>
      <c r="B4818" s="785" t="s">
        <v>5225</v>
      </c>
      <c r="C4818" s="784" t="s">
        <v>11701</v>
      </c>
      <c r="D4818" s="784">
        <v>672</v>
      </c>
      <c r="E4818" s="784">
        <v>23376</v>
      </c>
      <c r="F4818" s="784">
        <v>0</v>
      </c>
      <c r="G4818" s="784" t="s">
        <v>3840</v>
      </c>
      <c r="H4818" s="784" t="s">
        <v>5229</v>
      </c>
      <c r="I4818" s="784" t="s">
        <v>4308</v>
      </c>
      <c r="J4818" s="784" t="s">
        <v>11702</v>
      </c>
      <c r="K4818" s="784"/>
      <c r="L4818" s="784"/>
    </row>
    <row r="4819" spans="1:12" ht="15">
      <c r="A4819" s="786" t="s">
        <v>12420</v>
      </c>
      <c r="B4819" s="785" t="s">
        <v>5225</v>
      </c>
      <c r="C4819" s="784" t="s">
        <v>11701</v>
      </c>
      <c r="D4819" s="784">
        <v>673</v>
      </c>
      <c r="E4819" s="784">
        <v>23261</v>
      </c>
      <c r="F4819" s="784">
        <v>0</v>
      </c>
      <c r="G4819" s="784" t="s">
        <v>3840</v>
      </c>
      <c r="H4819" s="784" t="s">
        <v>5229</v>
      </c>
      <c r="I4819" s="784" t="s">
        <v>4308</v>
      </c>
      <c r="J4819" s="784" t="s">
        <v>11702</v>
      </c>
      <c r="K4819" s="784"/>
      <c r="L4819" s="784"/>
    </row>
    <row r="4820" spans="1:12" ht="15">
      <c r="A4820" s="786" t="s">
        <v>12421</v>
      </c>
      <c r="B4820" s="785" t="s">
        <v>5236</v>
      </c>
      <c r="C4820" s="784" t="s">
        <v>11701</v>
      </c>
      <c r="D4820" s="784">
        <v>674</v>
      </c>
      <c r="E4820" s="784" t="s">
        <v>5237</v>
      </c>
      <c r="F4820" s="784">
        <v>0</v>
      </c>
      <c r="G4820" s="784" t="s">
        <v>3996</v>
      </c>
      <c r="H4820" s="784" t="s">
        <v>5171</v>
      </c>
      <c r="I4820" s="784" t="s">
        <v>5238</v>
      </c>
      <c r="J4820" s="784" t="s">
        <v>11702</v>
      </c>
      <c r="K4820" s="784"/>
      <c r="L4820" s="784"/>
    </row>
    <row r="4821" spans="1:12" ht="15">
      <c r="A4821" s="786" t="s">
        <v>12422</v>
      </c>
      <c r="B4821" s="785" t="s">
        <v>5225</v>
      </c>
      <c r="C4821" s="784" t="s">
        <v>11701</v>
      </c>
      <c r="D4821" s="784">
        <v>675</v>
      </c>
      <c r="E4821" s="784">
        <v>23372</v>
      </c>
      <c r="F4821" s="784">
        <v>0</v>
      </c>
      <c r="G4821" s="784" t="s">
        <v>3840</v>
      </c>
      <c r="H4821" s="784" t="s">
        <v>5229</v>
      </c>
      <c r="I4821" s="784" t="s">
        <v>4308</v>
      </c>
      <c r="J4821" s="784" t="s">
        <v>11702</v>
      </c>
      <c r="K4821" s="784"/>
      <c r="L4821" s="784"/>
    </row>
    <row r="4822" spans="1:12" ht="15">
      <c r="A4822" s="786" t="s">
        <v>12423</v>
      </c>
      <c r="B4822" s="785" t="s">
        <v>5225</v>
      </c>
      <c r="C4822" s="784" t="s">
        <v>11701</v>
      </c>
      <c r="D4822" s="784">
        <v>676</v>
      </c>
      <c r="E4822" s="784">
        <v>24180</v>
      </c>
      <c r="F4822" s="784">
        <v>0</v>
      </c>
      <c r="G4822" s="784" t="s">
        <v>3840</v>
      </c>
      <c r="H4822" s="784" t="s">
        <v>5229</v>
      </c>
      <c r="I4822" s="784" t="s">
        <v>4308</v>
      </c>
      <c r="J4822" s="784" t="s">
        <v>11702</v>
      </c>
      <c r="K4822" s="784"/>
      <c r="L4822" s="784"/>
    </row>
    <row r="4823" spans="1:12" ht="15">
      <c r="A4823" s="786" t="s">
        <v>12424</v>
      </c>
      <c r="B4823" s="785" t="s">
        <v>5239</v>
      </c>
      <c r="C4823" s="784" t="s">
        <v>11701</v>
      </c>
      <c r="D4823" s="784">
        <v>677</v>
      </c>
      <c r="E4823" s="784" t="s">
        <v>5240</v>
      </c>
      <c r="F4823" s="784">
        <v>1</v>
      </c>
      <c r="G4823" s="784" t="s">
        <v>3840</v>
      </c>
      <c r="H4823" s="784" t="s">
        <v>4673</v>
      </c>
      <c r="I4823" s="784" t="s">
        <v>65</v>
      </c>
      <c r="J4823" s="784" t="s">
        <v>11702</v>
      </c>
      <c r="K4823" s="784"/>
      <c r="L4823" s="784"/>
    </row>
    <row r="4824" spans="1:12" ht="15">
      <c r="A4824" s="786" t="s">
        <v>12425</v>
      </c>
      <c r="B4824" s="785" t="s">
        <v>5242</v>
      </c>
      <c r="C4824" s="784" t="s">
        <v>11701</v>
      </c>
      <c r="D4824" s="784">
        <v>678</v>
      </c>
      <c r="E4824" s="784" t="s">
        <v>5243</v>
      </c>
      <c r="F4824" s="784">
        <v>1</v>
      </c>
      <c r="G4824" s="784" t="s">
        <v>3996</v>
      </c>
      <c r="H4824" s="784" t="s">
        <v>5244</v>
      </c>
      <c r="I4824" s="784" t="s">
        <v>4564</v>
      </c>
      <c r="J4824" s="784" t="s">
        <v>11702</v>
      </c>
      <c r="K4824" s="784"/>
      <c r="L4824" s="784"/>
    </row>
    <row r="4825" spans="1:12" ht="15">
      <c r="A4825" s="786" t="s">
        <v>12426</v>
      </c>
      <c r="B4825" s="785" t="s">
        <v>5245</v>
      </c>
      <c r="C4825" s="784" t="s">
        <v>11701</v>
      </c>
      <c r="D4825" s="784">
        <v>679</v>
      </c>
      <c r="E4825" s="784">
        <v>1369</v>
      </c>
      <c r="F4825" s="784">
        <v>0</v>
      </c>
      <c r="G4825" s="784"/>
      <c r="H4825" s="784" t="s">
        <v>3908</v>
      </c>
      <c r="I4825" s="784" t="s">
        <v>5246</v>
      </c>
      <c r="J4825" s="784" t="s">
        <v>11702</v>
      </c>
      <c r="K4825" s="784"/>
      <c r="L4825" s="784"/>
    </row>
    <row r="4826" spans="1:12" ht="15">
      <c r="A4826" s="786" t="s">
        <v>12427</v>
      </c>
      <c r="B4826" s="785" t="s">
        <v>5245</v>
      </c>
      <c r="C4826" s="784" t="s">
        <v>11701</v>
      </c>
      <c r="D4826" s="784">
        <v>680</v>
      </c>
      <c r="E4826" s="784">
        <v>359</v>
      </c>
      <c r="F4826" s="784">
        <v>0</v>
      </c>
      <c r="G4826" s="784"/>
      <c r="H4826" s="784" t="s">
        <v>3960</v>
      </c>
      <c r="I4826" s="784" t="s">
        <v>5246</v>
      </c>
      <c r="J4826" s="784" t="s">
        <v>11702</v>
      </c>
      <c r="K4826" s="784"/>
      <c r="L4826" s="784"/>
    </row>
    <row r="4827" spans="1:12" ht="15">
      <c r="A4827" s="786" t="s">
        <v>12428</v>
      </c>
      <c r="B4827" s="785" t="s">
        <v>4759</v>
      </c>
      <c r="C4827" s="784" t="s">
        <v>11701</v>
      </c>
      <c r="D4827" s="784">
        <v>681</v>
      </c>
      <c r="E4827" s="784">
        <v>99193</v>
      </c>
      <c r="F4827" s="784">
        <v>1</v>
      </c>
      <c r="G4827" s="784" t="s">
        <v>3840</v>
      </c>
      <c r="H4827" s="784" t="s">
        <v>4764</v>
      </c>
      <c r="I4827" s="784" t="s">
        <v>666</v>
      </c>
      <c r="J4827" s="784" t="s">
        <v>11702</v>
      </c>
      <c r="K4827" s="784"/>
      <c r="L4827" s="784"/>
    </row>
    <row r="4828" spans="1:12" ht="15">
      <c r="A4828" s="786" t="s">
        <v>12429</v>
      </c>
      <c r="B4828" s="785" t="s">
        <v>5247</v>
      </c>
      <c r="C4828" s="784" t="s">
        <v>11701</v>
      </c>
      <c r="D4828" s="784">
        <v>682</v>
      </c>
      <c r="E4828" s="784" t="s">
        <v>5248</v>
      </c>
      <c r="F4828" s="784">
        <v>0</v>
      </c>
      <c r="G4828" s="784"/>
      <c r="H4828" s="784" t="s">
        <v>4888</v>
      </c>
      <c r="I4828" s="784" t="s">
        <v>5249</v>
      </c>
      <c r="J4828" s="784" t="s">
        <v>11702</v>
      </c>
      <c r="K4828" s="784"/>
      <c r="L4828" s="784"/>
    </row>
    <row r="4829" spans="1:12" ht="15">
      <c r="A4829" s="786" t="s">
        <v>12430</v>
      </c>
      <c r="B4829" s="785" t="s">
        <v>4759</v>
      </c>
      <c r="C4829" s="784" t="s">
        <v>11701</v>
      </c>
      <c r="D4829" s="784">
        <v>683</v>
      </c>
      <c r="E4829" s="784" t="s">
        <v>5250</v>
      </c>
      <c r="F4829" s="784">
        <v>1</v>
      </c>
      <c r="G4829" s="784" t="s">
        <v>3840</v>
      </c>
      <c r="H4829" s="784" t="s">
        <v>4764</v>
      </c>
      <c r="I4829" s="784" t="s">
        <v>666</v>
      </c>
      <c r="J4829" s="784" t="s">
        <v>11702</v>
      </c>
      <c r="K4829" s="784"/>
      <c r="L4829" s="784"/>
    </row>
    <row r="4830" spans="1:12" ht="15">
      <c r="A4830" s="786" t="s">
        <v>12431</v>
      </c>
      <c r="B4830" s="785" t="s">
        <v>5251</v>
      </c>
      <c r="C4830" s="784" t="s">
        <v>11701</v>
      </c>
      <c r="D4830" s="784">
        <v>684</v>
      </c>
      <c r="E4830" s="784" t="s">
        <v>5252</v>
      </c>
      <c r="F4830" s="784">
        <v>0</v>
      </c>
      <c r="G4830" s="784"/>
      <c r="H4830" s="784" t="s">
        <v>5254</v>
      </c>
      <c r="I4830" s="784" t="s">
        <v>5253</v>
      </c>
      <c r="J4830" s="784" t="s">
        <v>11702</v>
      </c>
      <c r="K4830" s="784"/>
      <c r="L4830" s="784"/>
    </row>
    <row r="4831" spans="1:12" ht="15">
      <c r="A4831" s="786" t="s">
        <v>12432</v>
      </c>
      <c r="B4831" s="785" t="s">
        <v>4759</v>
      </c>
      <c r="C4831" s="784" t="s">
        <v>11701</v>
      </c>
      <c r="D4831" s="784">
        <v>685</v>
      </c>
      <c r="E4831" s="784" t="s">
        <v>5255</v>
      </c>
      <c r="F4831" s="784">
        <v>1</v>
      </c>
      <c r="G4831" s="784" t="s">
        <v>3840</v>
      </c>
      <c r="H4831" s="784" t="s">
        <v>4822</v>
      </c>
      <c r="I4831" s="784" t="s">
        <v>666</v>
      </c>
      <c r="J4831" s="784" t="s">
        <v>11702</v>
      </c>
      <c r="K4831" s="784"/>
      <c r="L4831" s="784"/>
    </row>
    <row r="4832" spans="1:12" ht="15">
      <c r="A4832" s="786" t="s">
        <v>12433</v>
      </c>
      <c r="B4832" s="785" t="s">
        <v>5256</v>
      </c>
      <c r="C4832" s="784" t="s">
        <v>11701</v>
      </c>
      <c r="D4832" s="784">
        <v>686</v>
      </c>
      <c r="E4832" s="784" t="s">
        <v>5257</v>
      </c>
      <c r="F4832" s="784">
        <v>0</v>
      </c>
      <c r="G4832" s="784"/>
      <c r="H4832" s="784" t="s">
        <v>3816</v>
      </c>
      <c r="I4832" s="784" t="s">
        <v>5253</v>
      </c>
      <c r="J4832" s="784" t="s">
        <v>11702</v>
      </c>
      <c r="K4832" s="784"/>
      <c r="L4832" s="784"/>
    </row>
    <row r="4833" spans="1:12" ht="15">
      <c r="A4833" s="786" t="s">
        <v>12434</v>
      </c>
      <c r="B4833" s="785" t="s">
        <v>5256</v>
      </c>
      <c r="C4833" s="784" t="s">
        <v>11701</v>
      </c>
      <c r="D4833" s="784">
        <v>687</v>
      </c>
      <c r="E4833" s="784">
        <v>1079</v>
      </c>
      <c r="F4833" s="784">
        <v>0</v>
      </c>
      <c r="G4833" s="784"/>
      <c r="H4833" s="784" t="s">
        <v>5258</v>
      </c>
      <c r="I4833" s="784" t="s">
        <v>5253</v>
      </c>
      <c r="J4833" s="784" t="s">
        <v>11702</v>
      </c>
      <c r="K4833" s="784"/>
      <c r="L4833" s="784"/>
    </row>
    <row r="4834" spans="1:12" ht="15">
      <c r="A4834" s="786" t="s">
        <v>12435</v>
      </c>
      <c r="B4834" s="785" t="s">
        <v>5259</v>
      </c>
      <c r="C4834" s="784" t="s">
        <v>11701</v>
      </c>
      <c r="D4834" s="784">
        <v>688</v>
      </c>
      <c r="E4834" s="784" t="s">
        <v>5260</v>
      </c>
      <c r="F4834" s="784">
        <v>1</v>
      </c>
      <c r="G4834" s="784" t="s">
        <v>3840</v>
      </c>
      <c r="H4834" s="784" t="s">
        <v>4680</v>
      </c>
      <c r="I4834" s="784" t="s">
        <v>5261</v>
      </c>
      <c r="J4834" s="784" t="s">
        <v>11702</v>
      </c>
      <c r="K4834" s="784"/>
      <c r="L4834" s="784"/>
    </row>
    <row r="4835" spans="1:12" ht="15">
      <c r="A4835" s="786" t="s">
        <v>12436</v>
      </c>
      <c r="B4835" s="785" t="s">
        <v>5262</v>
      </c>
      <c r="C4835" s="784" t="s">
        <v>11701</v>
      </c>
      <c r="D4835" s="784">
        <v>689</v>
      </c>
      <c r="E4835" s="784" t="s">
        <v>5263</v>
      </c>
      <c r="F4835" s="784">
        <v>1</v>
      </c>
      <c r="G4835" s="784" t="s">
        <v>3996</v>
      </c>
      <c r="H4835" s="784" t="s">
        <v>5265</v>
      </c>
      <c r="I4835" s="784" t="s">
        <v>5264</v>
      </c>
      <c r="J4835" s="784" t="s">
        <v>11702</v>
      </c>
      <c r="K4835" s="784"/>
      <c r="L4835" s="784"/>
    </row>
    <row r="4836" spans="1:12" ht="15">
      <c r="A4836" s="786" t="s">
        <v>12437</v>
      </c>
      <c r="B4836" s="785" t="s">
        <v>5267</v>
      </c>
      <c r="C4836" s="784" t="s">
        <v>11701</v>
      </c>
      <c r="D4836" s="784">
        <v>690</v>
      </c>
      <c r="E4836" s="784" t="s">
        <v>5268</v>
      </c>
      <c r="F4836" s="784">
        <v>1</v>
      </c>
      <c r="G4836" s="784" t="s">
        <v>3835</v>
      </c>
      <c r="H4836" s="784" t="s">
        <v>4599</v>
      </c>
      <c r="I4836" s="784" t="s">
        <v>632</v>
      </c>
      <c r="J4836" s="784" t="s">
        <v>11702</v>
      </c>
      <c r="K4836" s="784"/>
      <c r="L4836" s="784"/>
    </row>
    <row r="4837" spans="1:12" ht="15">
      <c r="A4837" s="786" t="s">
        <v>12438</v>
      </c>
      <c r="B4837" s="785" t="s">
        <v>4773</v>
      </c>
      <c r="C4837" s="784" t="s">
        <v>11701</v>
      </c>
      <c r="D4837" s="784">
        <v>691</v>
      </c>
      <c r="E4837" s="784">
        <v>349</v>
      </c>
      <c r="F4837" s="784">
        <v>1</v>
      </c>
      <c r="G4837" s="784" t="s">
        <v>3840</v>
      </c>
      <c r="H4837" s="784" t="s">
        <v>3908</v>
      </c>
      <c r="I4837" s="784" t="s">
        <v>5269</v>
      </c>
      <c r="J4837" s="784" t="s">
        <v>11702</v>
      </c>
      <c r="K4837" s="784"/>
      <c r="L4837" s="784"/>
    </row>
    <row r="4838" spans="1:12" ht="15">
      <c r="A4838" s="786" t="s">
        <v>12439</v>
      </c>
      <c r="B4838" s="785" t="s">
        <v>5225</v>
      </c>
      <c r="C4838" s="784" t="s">
        <v>11701</v>
      </c>
      <c r="D4838" s="784">
        <v>692</v>
      </c>
      <c r="E4838" s="784">
        <v>13045</v>
      </c>
      <c r="F4838" s="784">
        <v>0</v>
      </c>
      <c r="G4838" s="784" t="s">
        <v>3840</v>
      </c>
      <c r="H4838" s="784" t="s">
        <v>5229</v>
      </c>
      <c r="I4838" s="784" t="s">
        <v>4308</v>
      </c>
      <c r="J4838" s="784" t="s">
        <v>11702</v>
      </c>
      <c r="K4838" s="784"/>
      <c r="L4838" s="784"/>
    </row>
    <row r="4839" spans="1:12" ht="15">
      <c r="A4839" s="786" t="s">
        <v>12440</v>
      </c>
      <c r="B4839" s="785" t="s">
        <v>4773</v>
      </c>
      <c r="C4839" s="784" t="s">
        <v>11701</v>
      </c>
      <c r="D4839" s="784">
        <v>693</v>
      </c>
      <c r="E4839" s="784" t="s">
        <v>5272</v>
      </c>
      <c r="F4839" s="784">
        <v>1</v>
      </c>
      <c r="G4839" s="784" t="s">
        <v>3840</v>
      </c>
      <c r="H4839" s="784" t="s">
        <v>3908</v>
      </c>
      <c r="I4839" s="784" t="s">
        <v>5269</v>
      </c>
      <c r="J4839" s="784" t="s">
        <v>12441</v>
      </c>
      <c r="K4839" s="784"/>
      <c r="L4839" s="784"/>
    </row>
    <row r="4840" spans="1:12" ht="15">
      <c r="A4840" s="786" t="s">
        <v>12442</v>
      </c>
      <c r="B4840" s="785" t="s">
        <v>5273</v>
      </c>
      <c r="C4840" s="784" t="s">
        <v>11701</v>
      </c>
      <c r="D4840" s="784">
        <v>694</v>
      </c>
      <c r="E4840" s="784" t="s">
        <v>3793</v>
      </c>
      <c r="F4840" s="784">
        <v>0</v>
      </c>
      <c r="G4840" s="784" t="s">
        <v>3796</v>
      </c>
      <c r="H4840" s="784" t="s">
        <v>3880</v>
      </c>
      <c r="I4840" s="784" t="s">
        <v>5274</v>
      </c>
      <c r="J4840" s="784" t="s">
        <v>12441</v>
      </c>
      <c r="K4840" s="784"/>
      <c r="L4840" s="784"/>
    </row>
    <row r="4841" spans="1:12" ht="15">
      <c r="A4841" s="786" t="s">
        <v>12443</v>
      </c>
      <c r="B4841" s="785" t="s">
        <v>5276</v>
      </c>
      <c r="C4841" s="784" t="s">
        <v>11701</v>
      </c>
      <c r="D4841" s="784">
        <v>695</v>
      </c>
      <c r="E4841" s="784">
        <v>4400</v>
      </c>
      <c r="F4841" s="784">
        <v>1</v>
      </c>
      <c r="G4841" s="784" t="s">
        <v>3835</v>
      </c>
      <c r="H4841" s="784" t="s">
        <v>5278</v>
      </c>
      <c r="I4841" s="784" t="s">
        <v>5277</v>
      </c>
      <c r="J4841" s="784" t="s">
        <v>12441</v>
      </c>
      <c r="K4841" s="784"/>
      <c r="L4841" s="784"/>
    </row>
    <row r="4842" spans="1:12" ht="15">
      <c r="A4842" s="786" t="s">
        <v>12444</v>
      </c>
      <c r="B4842" s="785" t="s">
        <v>4814</v>
      </c>
      <c r="C4842" s="784" t="s">
        <v>11701</v>
      </c>
      <c r="D4842" s="784">
        <v>696</v>
      </c>
      <c r="E4842" s="784">
        <v>98910335</v>
      </c>
      <c r="F4842" s="784">
        <v>1</v>
      </c>
      <c r="G4842" s="784" t="s">
        <v>3840</v>
      </c>
      <c r="H4842" s="784" t="s">
        <v>5280</v>
      </c>
      <c r="I4842" s="784" t="s">
        <v>5279</v>
      </c>
      <c r="J4842" s="784" t="s">
        <v>12441</v>
      </c>
      <c r="K4842" s="784"/>
      <c r="L4842" s="784"/>
    </row>
    <row r="4843" spans="1:12" ht="15">
      <c r="A4843" s="786" t="s">
        <v>12445</v>
      </c>
      <c r="B4843" s="785" t="s">
        <v>4783</v>
      </c>
      <c r="C4843" s="784" t="s">
        <v>11701</v>
      </c>
      <c r="D4843" s="784">
        <v>697</v>
      </c>
      <c r="E4843" s="784">
        <v>712</v>
      </c>
      <c r="F4843" s="784">
        <v>1</v>
      </c>
      <c r="G4843" s="784" t="s">
        <v>3840</v>
      </c>
      <c r="H4843" s="784" t="s">
        <v>5281</v>
      </c>
      <c r="I4843" s="784" t="s">
        <v>3838</v>
      </c>
      <c r="J4843" s="784" t="s">
        <v>12441</v>
      </c>
      <c r="K4843" s="784"/>
      <c r="L4843" s="784"/>
    </row>
    <row r="4844" spans="1:12" ht="15">
      <c r="A4844" s="786" t="s">
        <v>12446</v>
      </c>
      <c r="B4844" s="785" t="s">
        <v>5282</v>
      </c>
      <c r="C4844" s="784" t="s">
        <v>11701</v>
      </c>
      <c r="D4844" s="784">
        <v>698</v>
      </c>
      <c r="E4844" s="784">
        <v>704</v>
      </c>
      <c r="F4844" s="784">
        <v>0</v>
      </c>
      <c r="G4844" s="784"/>
      <c r="H4844" s="784" t="s">
        <v>5284</v>
      </c>
      <c r="I4844" s="784" t="s">
        <v>5283</v>
      </c>
      <c r="J4844" s="784" t="s">
        <v>12441</v>
      </c>
      <c r="K4844" s="784"/>
      <c r="L4844" s="784"/>
    </row>
    <row r="4845" spans="1:12" ht="15">
      <c r="A4845" s="786" t="s">
        <v>12447</v>
      </c>
      <c r="B4845" s="785" t="s">
        <v>5285</v>
      </c>
      <c r="C4845" s="784" t="s">
        <v>11701</v>
      </c>
      <c r="D4845" s="784">
        <v>699</v>
      </c>
      <c r="E4845" s="784" t="s">
        <v>5286</v>
      </c>
      <c r="F4845" s="784">
        <v>1</v>
      </c>
      <c r="G4845" s="784" t="s">
        <v>3835</v>
      </c>
      <c r="H4845" s="784" t="s">
        <v>5287</v>
      </c>
      <c r="I4845" s="784" t="s">
        <v>1009</v>
      </c>
      <c r="J4845" s="784" t="s">
        <v>12441</v>
      </c>
      <c r="K4845" s="784"/>
      <c r="L4845" s="784"/>
    </row>
    <row r="4846" spans="1:12" ht="15">
      <c r="A4846" s="786" t="s">
        <v>12448</v>
      </c>
      <c r="B4846" s="785" t="s">
        <v>5288</v>
      </c>
      <c r="C4846" s="784" t="s">
        <v>11701</v>
      </c>
      <c r="D4846" s="784">
        <v>700</v>
      </c>
      <c r="E4846" s="784" t="s">
        <v>5289</v>
      </c>
      <c r="F4846" s="784">
        <v>1</v>
      </c>
      <c r="G4846" s="784" t="s">
        <v>3840</v>
      </c>
      <c r="H4846" s="784" t="s">
        <v>5291</v>
      </c>
      <c r="I4846" s="784" t="s">
        <v>5290</v>
      </c>
      <c r="J4846" s="784" t="s">
        <v>12441</v>
      </c>
      <c r="K4846" s="784"/>
      <c r="L4846" s="784"/>
    </row>
    <row r="4847" spans="1:12" ht="15">
      <c r="A4847" s="786" t="s">
        <v>12449</v>
      </c>
      <c r="B4847" s="785" t="s">
        <v>4805</v>
      </c>
      <c r="C4847" s="784" t="s">
        <v>11701</v>
      </c>
      <c r="D4847" s="784">
        <v>701</v>
      </c>
      <c r="E4847" s="784" t="s">
        <v>5292</v>
      </c>
      <c r="F4847" s="784">
        <v>1</v>
      </c>
      <c r="G4847" s="784" t="s">
        <v>3840</v>
      </c>
      <c r="H4847" s="784" t="s">
        <v>5293</v>
      </c>
      <c r="I4847" s="784" t="s">
        <v>4799</v>
      </c>
      <c r="J4847" s="784" t="s">
        <v>12441</v>
      </c>
      <c r="K4847" s="784"/>
      <c r="L4847" s="784"/>
    </row>
    <row r="4848" spans="1:12" ht="15">
      <c r="A4848" s="786" t="s">
        <v>12450</v>
      </c>
      <c r="B4848" s="785" t="s">
        <v>5295</v>
      </c>
      <c r="C4848" s="784" t="s">
        <v>11701</v>
      </c>
      <c r="D4848" s="784">
        <v>702</v>
      </c>
      <c r="E4848" s="784">
        <v>604</v>
      </c>
      <c r="F4848" s="784">
        <v>2</v>
      </c>
      <c r="G4848" s="784" t="s">
        <v>3840</v>
      </c>
      <c r="H4848" s="784" t="s">
        <v>5296</v>
      </c>
      <c r="I4848" s="784" t="s">
        <v>4827</v>
      </c>
      <c r="J4848" s="784" t="s">
        <v>12441</v>
      </c>
      <c r="K4848" s="784"/>
      <c r="L4848" s="784"/>
    </row>
    <row r="4849" spans="1:12" ht="15">
      <c r="A4849" s="786" t="s">
        <v>12451</v>
      </c>
      <c r="B4849" s="785" t="s">
        <v>5084</v>
      </c>
      <c r="C4849" s="784" t="s">
        <v>11701</v>
      </c>
      <c r="D4849" s="784">
        <v>703</v>
      </c>
      <c r="E4849" s="784">
        <v>259004</v>
      </c>
      <c r="F4849" s="784">
        <v>0</v>
      </c>
      <c r="G4849" s="784" t="s">
        <v>3835</v>
      </c>
      <c r="H4849" s="784" t="s">
        <v>4068</v>
      </c>
      <c r="I4849" s="784" t="s">
        <v>4190</v>
      </c>
      <c r="J4849" s="784" t="s">
        <v>12441</v>
      </c>
      <c r="K4849" s="784"/>
      <c r="L4849" s="784"/>
    </row>
    <row r="4850" spans="1:12" ht="15">
      <c r="A4850" s="786" t="s">
        <v>12452</v>
      </c>
      <c r="B4850" s="785" t="s">
        <v>5297</v>
      </c>
      <c r="C4850" s="784" t="s">
        <v>11701</v>
      </c>
      <c r="D4850" s="784">
        <v>704</v>
      </c>
      <c r="E4850" s="784" t="s">
        <v>5298</v>
      </c>
      <c r="F4850" s="784">
        <v>0</v>
      </c>
      <c r="G4850" s="784"/>
      <c r="H4850" s="784" t="s">
        <v>5127</v>
      </c>
      <c r="I4850" s="784" t="s">
        <v>5299</v>
      </c>
      <c r="J4850" s="784" t="s">
        <v>12441</v>
      </c>
      <c r="K4850" s="784"/>
      <c r="L4850" s="784"/>
    </row>
    <row r="4851" spans="1:12" ht="15">
      <c r="A4851" s="786" t="s">
        <v>12453</v>
      </c>
      <c r="B4851" s="785" t="s">
        <v>5300</v>
      </c>
      <c r="C4851" s="784" t="s">
        <v>11701</v>
      </c>
      <c r="D4851" s="784">
        <v>705</v>
      </c>
      <c r="E4851" s="784" t="s">
        <v>5301</v>
      </c>
      <c r="F4851" s="784">
        <v>0</v>
      </c>
      <c r="G4851" s="784"/>
      <c r="H4851" s="784" t="s">
        <v>5303</v>
      </c>
      <c r="I4851" s="784" t="s">
        <v>5302</v>
      </c>
      <c r="J4851" s="784" t="s">
        <v>12441</v>
      </c>
      <c r="K4851" s="784"/>
      <c r="L4851" s="784"/>
    </row>
    <row r="4852" spans="1:12" ht="15">
      <c r="A4852" s="786" t="s">
        <v>12454</v>
      </c>
      <c r="B4852" s="785" t="s">
        <v>5300</v>
      </c>
      <c r="C4852" s="784" t="s">
        <v>11701</v>
      </c>
      <c r="D4852" s="784">
        <v>706</v>
      </c>
      <c r="E4852" s="784" t="s">
        <v>5304</v>
      </c>
      <c r="F4852" s="784">
        <v>0</v>
      </c>
      <c r="G4852" s="784"/>
      <c r="H4852" s="784" t="s">
        <v>5127</v>
      </c>
      <c r="I4852" s="784" t="s">
        <v>5302</v>
      </c>
      <c r="J4852" s="784" t="s">
        <v>12441</v>
      </c>
      <c r="K4852" s="784"/>
      <c r="L4852" s="784"/>
    </row>
    <row r="4853" spans="1:12" ht="15">
      <c r="A4853" s="786" t="s">
        <v>12455</v>
      </c>
      <c r="B4853" s="785" t="s">
        <v>5300</v>
      </c>
      <c r="C4853" s="784" t="s">
        <v>11701</v>
      </c>
      <c r="D4853" s="784">
        <v>707</v>
      </c>
      <c r="E4853" s="784" t="s">
        <v>5305</v>
      </c>
      <c r="F4853" s="784">
        <v>0</v>
      </c>
      <c r="G4853" s="784"/>
      <c r="H4853" s="784" t="s">
        <v>5306</v>
      </c>
      <c r="I4853" s="784" t="s">
        <v>5302</v>
      </c>
      <c r="J4853" s="784" t="s">
        <v>12441</v>
      </c>
      <c r="K4853" s="784"/>
      <c r="L4853" s="784"/>
    </row>
    <row r="4854" spans="1:12" ht="15">
      <c r="A4854" s="786" t="s">
        <v>12456</v>
      </c>
      <c r="B4854" s="785" t="s">
        <v>5300</v>
      </c>
      <c r="C4854" s="784" t="s">
        <v>11701</v>
      </c>
      <c r="D4854" s="784">
        <v>708</v>
      </c>
      <c r="E4854" s="784" t="s">
        <v>5307</v>
      </c>
      <c r="F4854" s="784">
        <v>0</v>
      </c>
      <c r="G4854" s="784" t="s">
        <v>3835</v>
      </c>
      <c r="H4854" s="784" t="s">
        <v>3884</v>
      </c>
      <c r="I4854" s="784" t="s">
        <v>5299</v>
      </c>
      <c r="J4854" s="784" t="s">
        <v>12441</v>
      </c>
      <c r="K4854" s="784"/>
      <c r="L4854" s="784"/>
    </row>
    <row r="4855" spans="1:12" ht="15">
      <c r="A4855" s="786" t="s">
        <v>12457</v>
      </c>
      <c r="B4855" s="785" t="s">
        <v>5300</v>
      </c>
      <c r="C4855" s="784" t="s">
        <v>11701</v>
      </c>
      <c r="D4855" s="784">
        <v>709</v>
      </c>
      <c r="E4855" s="784" t="s">
        <v>5308</v>
      </c>
      <c r="F4855" s="784">
        <v>0</v>
      </c>
      <c r="G4855" s="784" t="s">
        <v>3835</v>
      </c>
      <c r="H4855" s="784" t="s">
        <v>3884</v>
      </c>
      <c r="I4855" s="784" t="s">
        <v>5299</v>
      </c>
      <c r="J4855" s="784" t="s">
        <v>12441</v>
      </c>
      <c r="K4855" s="784"/>
      <c r="L4855" s="784"/>
    </row>
    <row r="4856" spans="1:12" ht="15">
      <c r="A4856" s="786" t="s">
        <v>12458</v>
      </c>
      <c r="B4856" s="785" t="s">
        <v>5300</v>
      </c>
      <c r="C4856" s="784" t="s">
        <v>11701</v>
      </c>
      <c r="D4856" s="784">
        <v>710</v>
      </c>
      <c r="E4856" s="784" t="s">
        <v>5309</v>
      </c>
      <c r="F4856" s="784">
        <v>0</v>
      </c>
      <c r="G4856" s="784" t="s">
        <v>3835</v>
      </c>
      <c r="H4856" s="784" t="s">
        <v>3884</v>
      </c>
      <c r="I4856" s="784" t="s">
        <v>5299</v>
      </c>
      <c r="J4856" s="784" t="s">
        <v>12441</v>
      </c>
      <c r="K4856" s="784"/>
      <c r="L4856" s="784"/>
    </row>
    <row r="4857" spans="1:12" ht="15">
      <c r="A4857" s="786" t="s">
        <v>12459</v>
      </c>
      <c r="B4857" s="785" t="s">
        <v>5310</v>
      </c>
      <c r="C4857" s="784" t="s">
        <v>11701</v>
      </c>
      <c r="D4857" s="784">
        <v>711</v>
      </c>
      <c r="E4857" s="784" t="s">
        <v>5311</v>
      </c>
      <c r="F4857" s="784">
        <v>0</v>
      </c>
      <c r="G4857" s="784"/>
      <c r="H4857" s="784" t="s">
        <v>5312</v>
      </c>
      <c r="I4857" s="784" t="s">
        <v>1009</v>
      </c>
      <c r="J4857" s="784" t="s">
        <v>12441</v>
      </c>
      <c r="K4857" s="784"/>
      <c r="L4857" s="784"/>
    </row>
    <row r="4858" spans="1:12" ht="15">
      <c r="A4858" s="786" t="s">
        <v>12460</v>
      </c>
      <c r="B4858" s="785" t="s">
        <v>5295</v>
      </c>
      <c r="C4858" s="784" t="s">
        <v>11701</v>
      </c>
      <c r="D4858" s="784">
        <v>712</v>
      </c>
      <c r="E4858" s="784">
        <v>530</v>
      </c>
      <c r="F4858" s="784">
        <v>2</v>
      </c>
      <c r="G4858" s="784" t="s">
        <v>3840</v>
      </c>
      <c r="H4858" s="784" t="s">
        <v>4576</v>
      </c>
      <c r="I4858" s="784" t="s">
        <v>4827</v>
      </c>
      <c r="J4858" s="784" t="s">
        <v>12441</v>
      </c>
      <c r="K4858" s="784"/>
      <c r="L4858" s="784"/>
    </row>
    <row r="4859" spans="1:12" ht="15">
      <c r="A4859" s="786" t="s">
        <v>12461</v>
      </c>
      <c r="B4859" s="785" t="s">
        <v>5313</v>
      </c>
      <c r="C4859" s="784" t="s">
        <v>11701</v>
      </c>
      <c r="D4859" s="784">
        <v>713</v>
      </c>
      <c r="E4859" s="784" t="s">
        <v>5314</v>
      </c>
      <c r="F4859" s="784">
        <v>0</v>
      </c>
      <c r="G4859" s="784"/>
      <c r="H4859" s="784" t="s">
        <v>4923</v>
      </c>
      <c r="I4859" s="784" t="s">
        <v>5315</v>
      </c>
      <c r="J4859" s="784" t="s">
        <v>12441</v>
      </c>
      <c r="K4859" s="784"/>
      <c r="L4859" s="784"/>
    </row>
    <row r="4860" spans="1:12" ht="15">
      <c r="A4860" s="786" t="s">
        <v>12462</v>
      </c>
      <c r="B4860" s="785" t="s">
        <v>5316</v>
      </c>
      <c r="C4860" s="784" t="s">
        <v>11701</v>
      </c>
      <c r="D4860" s="784">
        <v>714</v>
      </c>
      <c r="E4860" s="784">
        <v>90102022</v>
      </c>
      <c r="F4860" s="784">
        <v>1</v>
      </c>
      <c r="G4860" s="784" t="s">
        <v>3840</v>
      </c>
      <c r="H4860" s="784" t="s">
        <v>4257</v>
      </c>
      <c r="I4860" s="784" t="s">
        <v>5317</v>
      </c>
      <c r="J4860" s="784" t="s">
        <v>12441</v>
      </c>
      <c r="K4860" s="784"/>
      <c r="L4860" s="784"/>
    </row>
    <row r="4861" spans="1:12" ht="15">
      <c r="A4861" s="786" t="s">
        <v>12463</v>
      </c>
      <c r="B4861" s="785" t="s">
        <v>5319</v>
      </c>
      <c r="C4861" s="784" t="s">
        <v>11701</v>
      </c>
      <c r="D4861" s="784">
        <v>715</v>
      </c>
      <c r="E4861" s="784">
        <v>99124791</v>
      </c>
      <c r="F4861" s="784">
        <v>1</v>
      </c>
      <c r="G4861" s="784" t="s">
        <v>3840</v>
      </c>
      <c r="H4861" s="784" t="s">
        <v>5284</v>
      </c>
      <c r="I4861" s="784" t="s">
        <v>5320</v>
      </c>
      <c r="J4861" s="784" t="s">
        <v>12441</v>
      </c>
      <c r="K4861" s="784"/>
      <c r="L4861" s="784"/>
    </row>
    <row r="4862" spans="1:12" ht="15">
      <c r="A4862" s="786" t="s">
        <v>12464</v>
      </c>
      <c r="B4862" s="785" t="s">
        <v>5321</v>
      </c>
      <c r="C4862" s="784" t="s">
        <v>11701</v>
      </c>
      <c r="D4862" s="784">
        <v>716</v>
      </c>
      <c r="E4862" s="784">
        <v>88081422</v>
      </c>
      <c r="F4862" s="784">
        <v>1</v>
      </c>
      <c r="G4862" s="784" t="s">
        <v>5323</v>
      </c>
      <c r="H4862" s="784" t="s">
        <v>4258</v>
      </c>
      <c r="I4862" s="784" t="s">
        <v>5322</v>
      </c>
      <c r="J4862" s="784" t="s">
        <v>12441</v>
      </c>
      <c r="K4862" s="784"/>
      <c r="L4862" s="784"/>
    </row>
    <row r="4863" spans="1:12" ht="15">
      <c r="A4863" s="786" t="s">
        <v>12465</v>
      </c>
      <c r="B4863" s="785" t="s">
        <v>5313</v>
      </c>
      <c r="C4863" s="784" t="s">
        <v>11701</v>
      </c>
      <c r="D4863" s="784">
        <v>717</v>
      </c>
      <c r="E4863" s="784" t="s">
        <v>5324</v>
      </c>
      <c r="F4863" s="784">
        <v>0</v>
      </c>
      <c r="G4863" s="784" t="s">
        <v>3840</v>
      </c>
      <c r="H4863" s="784" t="s">
        <v>5325</v>
      </c>
      <c r="I4863" s="784" t="s">
        <v>5315</v>
      </c>
      <c r="J4863" s="784" t="s">
        <v>12441</v>
      </c>
      <c r="K4863" s="784"/>
      <c r="L4863" s="784"/>
    </row>
    <row r="4864" spans="1:12" ht="15">
      <c r="A4864" s="786" t="s">
        <v>12466</v>
      </c>
      <c r="B4864" s="785" t="s">
        <v>4835</v>
      </c>
      <c r="C4864" s="784" t="s">
        <v>11701</v>
      </c>
      <c r="D4864" s="784">
        <v>718</v>
      </c>
      <c r="E4864" s="784">
        <v>89092804</v>
      </c>
      <c r="F4864" s="784">
        <v>1</v>
      </c>
      <c r="G4864" s="784" t="s">
        <v>3840</v>
      </c>
      <c r="H4864" s="784" t="s">
        <v>3973</v>
      </c>
      <c r="I4864" s="784" t="s">
        <v>5326</v>
      </c>
      <c r="J4864" s="784" t="s">
        <v>12441</v>
      </c>
      <c r="K4864" s="784"/>
      <c r="L4864" s="784"/>
    </row>
    <row r="4865" spans="1:12" ht="15">
      <c r="A4865" s="786" t="s">
        <v>12467</v>
      </c>
      <c r="B4865" s="785" t="s">
        <v>4839</v>
      </c>
      <c r="C4865" s="784" t="s">
        <v>11701</v>
      </c>
      <c r="D4865" s="784">
        <v>719</v>
      </c>
      <c r="E4865" s="784">
        <v>99053553</v>
      </c>
      <c r="F4865" s="784">
        <v>0</v>
      </c>
      <c r="G4865" s="784" t="s">
        <v>3840</v>
      </c>
      <c r="H4865" s="784" t="s">
        <v>4258</v>
      </c>
      <c r="I4865" s="784" t="s">
        <v>3919</v>
      </c>
      <c r="J4865" s="784" t="s">
        <v>12441</v>
      </c>
      <c r="K4865" s="784"/>
      <c r="L4865" s="784"/>
    </row>
    <row r="4866" spans="1:12" ht="15">
      <c r="A4866" s="786" t="s">
        <v>12468</v>
      </c>
      <c r="B4866" s="785" t="s">
        <v>12469</v>
      </c>
      <c r="C4866" s="784" t="s">
        <v>11701</v>
      </c>
      <c r="D4866" s="784">
        <v>720</v>
      </c>
      <c r="E4866" s="784" t="s">
        <v>3793</v>
      </c>
      <c r="F4866" s="784">
        <v>34</v>
      </c>
      <c r="G4866" s="784" t="s">
        <v>3796</v>
      </c>
      <c r="H4866" s="784" t="s">
        <v>5329</v>
      </c>
      <c r="I4866" s="784" t="s">
        <v>5328</v>
      </c>
      <c r="J4866" s="784" t="s">
        <v>12441</v>
      </c>
      <c r="K4866" s="784"/>
      <c r="L4866" s="784"/>
    </row>
    <row r="4867" spans="1:12" ht="15">
      <c r="A4867" s="786" t="s">
        <v>12470</v>
      </c>
      <c r="B4867" s="785" t="s">
        <v>12471</v>
      </c>
      <c r="C4867" s="784" t="s">
        <v>11701</v>
      </c>
      <c r="D4867" s="784">
        <v>721</v>
      </c>
      <c r="E4867" s="784" t="s">
        <v>3793</v>
      </c>
      <c r="F4867" s="784">
        <v>95</v>
      </c>
      <c r="G4867" s="784" t="s">
        <v>3796</v>
      </c>
      <c r="H4867" s="784" t="s">
        <v>5331</v>
      </c>
      <c r="I4867" s="784" t="s">
        <v>5328</v>
      </c>
      <c r="J4867" s="784" t="s">
        <v>12441</v>
      </c>
      <c r="K4867" s="784"/>
      <c r="L4867" s="784"/>
    </row>
    <row r="4868" spans="1:12" ht="15">
      <c r="A4868" s="786" t="s">
        <v>12472</v>
      </c>
      <c r="B4868" s="785" t="s">
        <v>4862</v>
      </c>
      <c r="C4868" s="784" t="s">
        <v>11701</v>
      </c>
      <c r="D4868" s="784">
        <v>722</v>
      </c>
      <c r="E4868" s="784">
        <v>784</v>
      </c>
      <c r="F4868" s="784">
        <v>1</v>
      </c>
      <c r="G4868" s="784" t="s">
        <v>3840</v>
      </c>
      <c r="H4868" s="784" t="s">
        <v>3987</v>
      </c>
      <c r="I4868" s="784" t="s">
        <v>5332</v>
      </c>
      <c r="J4868" s="784" t="s">
        <v>12441</v>
      </c>
      <c r="K4868" s="784"/>
      <c r="L4868" s="784"/>
    </row>
    <row r="4869" spans="1:12" ht="15">
      <c r="A4869" s="786" t="s">
        <v>12473</v>
      </c>
      <c r="B4869" s="785" t="s">
        <v>4846</v>
      </c>
      <c r="C4869" s="784" t="s">
        <v>11701</v>
      </c>
      <c r="D4869" s="784">
        <v>723</v>
      </c>
      <c r="E4869" s="784">
        <v>188</v>
      </c>
      <c r="F4869" s="784">
        <v>1</v>
      </c>
      <c r="G4869" s="784" t="s">
        <v>3840</v>
      </c>
      <c r="H4869" s="784" t="s">
        <v>5334</v>
      </c>
      <c r="I4869" s="784" t="s">
        <v>5333</v>
      </c>
      <c r="J4869" s="784" t="s">
        <v>12441</v>
      </c>
      <c r="K4869" s="784"/>
      <c r="L4869" s="784"/>
    </row>
    <row r="4870" spans="1:12" ht="15">
      <c r="A4870" s="786" t="s">
        <v>12474</v>
      </c>
      <c r="B4870" s="785" t="s">
        <v>5335</v>
      </c>
      <c r="C4870" s="784" t="s">
        <v>11701</v>
      </c>
      <c r="D4870" s="784">
        <v>724</v>
      </c>
      <c r="E4870" s="784">
        <v>8214</v>
      </c>
      <c r="F4870" s="784">
        <v>1</v>
      </c>
      <c r="G4870" s="784" t="s">
        <v>3840</v>
      </c>
      <c r="H4870" s="784" t="s">
        <v>5336</v>
      </c>
      <c r="I4870" s="784" t="s">
        <v>5030</v>
      </c>
      <c r="J4870" s="784" t="s">
        <v>12441</v>
      </c>
      <c r="K4870" s="784"/>
      <c r="L4870" s="784"/>
    </row>
    <row r="4871" spans="1:12" ht="15">
      <c r="A4871" s="786" t="s">
        <v>12475</v>
      </c>
      <c r="B4871" s="785" t="s">
        <v>5337</v>
      </c>
      <c r="C4871" s="784" t="s">
        <v>11701</v>
      </c>
      <c r="D4871" s="784">
        <v>725</v>
      </c>
      <c r="E4871" s="784" t="s">
        <v>5338</v>
      </c>
      <c r="F4871" s="784">
        <v>0</v>
      </c>
      <c r="G4871" s="784" t="s">
        <v>3835</v>
      </c>
      <c r="H4871" s="784" t="s">
        <v>4003</v>
      </c>
      <c r="I4871" s="784" t="s">
        <v>4323</v>
      </c>
      <c r="J4871" s="784" t="s">
        <v>12441</v>
      </c>
      <c r="K4871" s="784"/>
      <c r="L4871" s="784"/>
    </row>
    <row r="4872" spans="1:12" ht="15">
      <c r="A4872" s="786" t="s">
        <v>12476</v>
      </c>
      <c r="B4872" s="785" t="s">
        <v>5335</v>
      </c>
      <c r="C4872" s="784" t="s">
        <v>11701</v>
      </c>
      <c r="D4872" s="784">
        <v>726</v>
      </c>
      <c r="E4872" s="784" t="s">
        <v>5340</v>
      </c>
      <c r="F4872" s="784">
        <v>1</v>
      </c>
      <c r="G4872" s="784" t="s">
        <v>3840</v>
      </c>
      <c r="H4872" s="784" t="s">
        <v>5341</v>
      </c>
      <c r="I4872" s="784" t="s">
        <v>1009</v>
      </c>
      <c r="J4872" s="784" t="s">
        <v>12441</v>
      </c>
      <c r="K4872" s="784"/>
      <c r="L4872" s="784"/>
    </row>
    <row r="4873" spans="1:12" ht="15">
      <c r="A4873" s="786" t="s">
        <v>12477</v>
      </c>
      <c r="B4873" s="785" t="s">
        <v>5313</v>
      </c>
      <c r="C4873" s="784" t="s">
        <v>11701</v>
      </c>
      <c r="D4873" s="784">
        <v>727</v>
      </c>
      <c r="E4873" s="784" t="s">
        <v>5342</v>
      </c>
      <c r="F4873" s="784">
        <v>0</v>
      </c>
      <c r="G4873" s="784" t="s">
        <v>3840</v>
      </c>
      <c r="H4873" s="784" t="s">
        <v>4683</v>
      </c>
      <c r="I4873" s="784" t="s">
        <v>5343</v>
      </c>
      <c r="J4873" s="784" t="s">
        <v>12441</v>
      </c>
      <c r="K4873" s="784"/>
      <c r="L4873" s="784"/>
    </row>
    <row r="4874" spans="1:12" ht="15">
      <c r="A4874" s="786" t="s">
        <v>12478</v>
      </c>
      <c r="B4874" s="785" t="s">
        <v>5344</v>
      </c>
      <c r="C4874" s="784" t="s">
        <v>11701</v>
      </c>
      <c r="D4874" s="784">
        <v>728</v>
      </c>
      <c r="E4874" s="784">
        <v>657</v>
      </c>
      <c r="F4874" s="784">
        <v>0</v>
      </c>
      <c r="G4874" s="784"/>
      <c r="H4874" s="784" t="s">
        <v>4329</v>
      </c>
      <c r="I4874" s="784" t="s">
        <v>5345</v>
      </c>
      <c r="J4874" s="784" t="s">
        <v>12441</v>
      </c>
      <c r="K4874" s="784"/>
      <c r="L4874" s="784"/>
    </row>
    <row r="4875" spans="1:12" ht="15">
      <c r="A4875" s="786" t="s">
        <v>12479</v>
      </c>
      <c r="B4875" s="785" t="s">
        <v>5346</v>
      </c>
      <c r="C4875" s="784" t="s">
        <v>11701</v>
      </c>
      <c r="D4875" s="784">
        <v>729</v>
      </c>
      <c r="E4875" s="784" t="s">
        <v>5347</v>
      </c>
      <c r="F4875" s="784">
        <v>1</v>
      </c>
      <c r="G4875" s="784" t="s">
        <v>3840</v>
      </c>
      <c r="H4875" s="784" t="s">
        <v>4848</v>
      </c>
      <c r="I4875" s="784" t="s">
        <v>5348</v>
      </c>
      <c r="J4875" s="784" t="s">
        <v>12441</v>
      </c>
      <c r="K4875" s="784"/>
      <c r="L4875" s="784"/>
    </row>
    <row r="4876" spans="1:12" ht="15">
      <c r="A4876" s="786" t="s">
        <v>12480</v>
      </c>
      <c r="B4876" s="785" t="s">
        <v>5349</v>
      </c>
      <c r="C4876" s="784" t="s">
        <v>11701</v>
      </c>
      <c r="D4876" s="784">
        <v>730</v>
      </c>
      <c r="E4876" s="784" t="s">
        <v>5350</v>
      </c>
      <c r="F4876" s="784">
        <v>1</v>
      </c>
      <c r="G4876" s="784" t="s">
        <v>3840</v>
      </c>
      <c r="H4876" s="784" t="s">
        <v>5352</v>
      </c>
      <c r="I4876" s="784" t="s">
        <v>5351</v>
      </c>
      <c r="J4876" s="784" t="s">
        <v>12441</v>
      </c>
      <c r="K4876" s="784"/>
      <c r="L4876" s="784"/>
    </row>
    <row r="4877" spans="1:12" ht="15">
      <c r="A4877" s="786" t="s">
        <v>12481</v>
      </c>
      <c r="B4877" s="785" t="s">
        <v>5353</v>
      </c>
      <c r="C4877" s="784" t="s">
        <v>11701</v>
      </c>
      <c r="D4877" s="784">
        <v>731</v>
      </c>
      <c r="E4877" s="784">
        <v>93449</v>
      </c>
      <c r="F4877" s="784">
        <v>1</v>
      </c>
      <c r="G4877" s="784" t="s">
        <v>3848</v>
      </c>
      <c r="H4877" s="784" t="s">
        <v>5354</v>
      </c>
      <c r="I4877" s="784" t="s">
        <v>1451</v>
      </c>
      <c r="J4877" s="784" t="s">
        <v>12441</v>
      </c>
      <c r="K4877" s="784"/>
      <c r="L4877" s="784"/>
    </row>
    <row r="4878" spans="1:12" ht="15">
      <c r="A4878" s="786" t="s">
        <v>12482</v>
      </c>
      <c r="B4878" s="785" t="s">
        <v>4867</v>
      </c>
      <c r="C4878" s="784" t="s">
        <v>11701</v>
      </c>
      <c r="D4878" s="784">
        <v>732</v>
      </c>
      <c r="E4878" s="784" t="s">
        <v>5355</v>
      </c>
      <c r="F4878" s="784">
        <v>1</v>
      </c>
      <c r="G4878" s="784" t="s">
        <v>3835</v>
      </c>
      <c r="H4878" s="784" t="s">
        <v>3981</v>
      </c>
      <c r="I4878" s="784" t="s">
        <v>4869</v>
      </c>
      <c r="J4878" s="784" t="s">
        <v>12441</v>
      </c>
      <c r="K4878" s="784"/>
      <c r="L4878" s="784"/>
    </row>
    <row r="4879" spans="1:12" ht="15">
      <c r="A4879" s="786" t="s">
        <v>12483</v>
      </c>
      <c r="B4879" s="785" t="s">
        <v>1938</v>
      </c>
      <c r="C4879" s="784" t="s">
        <v>11701</v>
      </c>
      <c r="D4879" s="784">
        <v>733</v>
      </c>
      <c r="E4879" s="784" t="s">
        <v>3793</v>
      </c>
      <c r="F4879" s="784">
        <v>0</v>
      </c>
      <c r="G4879" s="784"/>
      <c r="H4879" s="784" t="s">
        <v>4029</v>
      </c>
      <c r="I4879" s="784" t="s">
        <v>1015</v>
      </c>
      <c r="J4879" s="784" t="s">
        <v>12441</v>
      </c>
      <c r="K4879" s="784"/>
      <c r="L4879" s="784"/>
    </row>
    <row r="4880" spans="1:12" ht="15">
      <c r="A4880" s="786" t="s">
        <v>12484</v>
      </c>
      <c r="B4880" s="785" t="s">
        <v>5356</v>
      </c>
      <c r="C4880" s="784" t="s">
        <v>11701</v>
      </c>
      <c r="D4880" s="784">
        <v>734</v>
      </c>
      <c r="E4880" s="784" t="s">
        <v>5357</v>
      </c>
      <c r="F4880" s="784">
        <v>1</v>
      </c>
      <c r="G4880" s="784" t="s">
        <v>3840</v>
      </c>
      <c r="H4880" s="784" t="s">
        <v>4254</v>
      </c>
      <c r="I4880" s="784" t="s">
        <v>5358</v>
      </c>
      <c r="J4880" s="784" t="s">
        <v>12441</v>
      </c>
      <c r="K4880" s="784"/>
      <c r="L4880" s="784"/>
    </row>
    <row r="4881" spans="1:12" ht="15">
      <c r="A4881" s="786" t="s">
        <v>12485</v>
      </c>
      <c r="B4881" s="785" t="s">
        <v>5359</v>
      </c>
      <c r="C4881" s="784" t="s">
        <v>11701</v>
      </c>
      <c r="D4881" s="784">
        <v>735</v>
      </c>
      <c r="E4881" s="784" t="s">
        <v>3793</v>
      </c>
      <c r="F4881" s="784">
        <v>0</v>
      </c>
      <c r="G4881" s="784" t="s">
        <v>3796</v>
      </c>
      <c r="H4881" s="784" t="s">
        <v>5360</v>
      </c>
      <c r="I4881" s="784" t="s">
        <v>126</v>
      </c>
      <c r="J4881" s="784" t="s">
        <v>12441</v>
      </c>
      <c r="K4881" s="784"/>
      <c r="L4881" s="784"/>
    </row>
    <row r="4882" spans="1:12" ht="15">
      <c r="A4882" s="786" t="s">
        <v>12486</v>
      </c>
      <c r="B4882" s="785" t="s">
        <v>5362</v>
      </c>
      <c r="C4882" s="784" t="s">
        <v>11701</v>
      </c>
      <c r="D4882" s="784">
        <v>736</v>
      </c>
      <c r="E4882" s="784" t="s">
        <v>5363</v>
      </c>
      <c r="F4882" s="784">
        <v>0</v>
      </c>
      <c r="G4882" s="784"/>
      <c r="H4882" s="784" t="s">
        <v>4884</v>
      </c>
      <c r="I4882" s="784" t="s">
        <v>795</v>
      </c>
      <c r="J4882" s="784" t="s">
        <v>12441</v>
      </c>
      <c r="K4882" s="784"/>
      <c r="L4882" s="784"/>
    </row>
    <row r="4883" spans="1:12" ht="15">
      <c r="A4883" s="786" t="s">
        <v>12487</v>
      </c>
      <c r="B4883" s="785" t="s">
        <v>5356</v>
      </c>
      <c r="C4883" s="784" t="s">
        <v>11701</v>
      </c>
      <c r="D4883" s="784">
        <v>737</v>
      </c>
      <c r="E4883" s="784" t="s">
        <v>5364</v>
      </c>
      <c r="F4883" s="784">
        <v>1</v>
      </c>
      <c r="G4883" s="784" t="s">
        <v>3840</v>
      </c>
      <c r="H4883" s="784" t="s">
        <v>4285</v>
      </c>
      <c r="I4883" s="784" t="s">
        <v>5358</v>
      </c>
      <c r="J4883" s="784" t="s">
        <v>12441</v>
      </c>
      <c r="K4883" s="784"/>
      <c r="L4883" s="784"/>
    </row>
    <row r="4884" spans="1:12" ht="15">
      <c r="A4884" s="786" t="s">
        <v>12488</v>
      </c>
      <c r="B4884" s="785" t="s">
        <v>5365</v>
      </c>
      <c r="C4884" s="784" t="s">
        <v>11701</v>
      </c>
      <c r="D4884" s="784">
        <v>738</v>
      </c>
      <c r="E4884" s="784" t="s">
        <v>5366</v>
      </c>
      <c r="F4884" s="784">
        <v>1</v>
      </c>
      <c r="G4884" s="784" t="s">
        <v>3840</v>
      </c>
      <c r="H4884" s="784" t="s">
        <v>5368</v>
      </c>
      <c r="I4884" s="784" t="s">
        <v>5367</v>
      </c>
      <c r="J4884" s="784" t="s">
        <v>12441</v>
      </c>
      <c r="K4884" s="784"/>
      <c r="L4884" s="784"/>
    </row>
    <row r="4885" spans="1:12" ht="15">
      <c r="A4885" s="786" t="s">
        <v>12489</v>
      </c>
      <c r="B4885" s="785" t="s">
        <v>5369</v>
      </c>
      <c r="C4885" s="784" t="s">
        <v>11701</v>
      </c>
      <c r="D4885" s="784">
        <v>739</v>
      </c>
      <c r="E4885" s="784" t="s">
        <v>5370</v>
      </c>
      <c r="F4885" s="784">
        <v>1</v>
      </c>
      <c r="G4885" s="784" t="s">
        <v>3840</v>
      </c>
      <c r="H4885" s="784" t="s">
        <v>4791</v>
      </c>
      <c r="I4885" s="784" t="s">
        <v>390</v>
      </c>
      <c r="J4885" s="784" t="s">
        <v>12441</v>
      </c>
      <c r="K4885" s="784"/>
      <c r="L4885" s="784"/>
    </row>
    <row r="4886" spans="1:12" ht="15">
      <c r="A4886" s="786" t="s">
        <v>12490</v>
      </c>
      <c r="B4886" s="785" t="s">
        <v>5371</v>
      </c>
      <c r="C4886" s="784" t="s">
        <v>11701</v>
      </c>
      <c r="D4886" s="784">
        <v>740</v>
      </c>
      <c r="E4886" s="784">
        <v>623</v>
      </c>
      <c r="F4886" s="784">
        <v>1</v>
      </c>
      <c r="G4886" s="784" t="s">
        <v>3840</v>
      </c>
      <c r="H4886" s="784" t="s">
        <v>5368</v>
      </c>
      <c r="I4886" s="784" t="s">
        <v>651</v>
      </c>
      <c r="J4886" s="784" t="s">
        <v>12441</v>
      </c>
      <c r="K4886" s="784"/>
      <c r="L4886" s="784"/>
    </row>
    <row r="4887" spans="1:12" ht="15">
      <c r="A4887" s="786" t="s">
        <v>12491</v>
      </c>
      <c r="B4887" s="785" t="s">
        <v>5372</v>
      </c>
      <c r="C4887" s="784" t="s">
        <v>11701</v>
      </c>
      <c r="D4887" s="784">
        <v>741</v>
      </c>
      <c r="E4887" s="784">
        <v>8777</v>
      </c>
      <c r="F4887" s="784">
        <v>0</v>
      </c>
      <c r="G4887" s="784"/>
      <c r="H4887" s="784" t="s">
        <v>5374</v>
      </c>
      <c r="I4887" s="784" t="s">
        <v>5373</v>
      </c>
      <c r="J4887" s="784" t="s">
        <v>12441</v>
      </c>
      <c r="K4887" s="784"/>
      <c r="L4887" s="784"/>
    </row>
    <row r="4888" spans="1:12" ht="15">
      <c r="A4888" s="786" t="s">
        <v>12492</v>
      </c>
      <c r="B4888" s="785" t="s">
        <v>5375</v>
      </c>
      <c r="C4888" s="784" t="s">
        <v>11701</v>
      </c>
      <c r="D4888" s="784">
        <v>742</v>
      </c>
      <c r="E4888" s="784" t="s">
        <v>5376</v>
      </c>
      <c r="F4888" s="784">
        <v>1</v>
      </c>
      <c r="G4888" s="784" t="s">
        <v>4660</v>
      </c>
      <c r="H4888" s="784" t="s">
        <v>4910</v>
      </c>
      <c r="I4888" s="784" t="s">
        <v>5377</v>
      </c>
      <c r="J4888" s="784" t="s">
        <v>12441</v>
      </c>
      <c r="K4888" s="784"/>
      <c r="L4888" s="784"/>
    </row>
    <row r="4889" spans="1:12" ht="15">
      <c r="A4889" s="786" t="s">
        <v>12493</v>
      </c>
      <c r="B4889" s="785" t="s">
        <v>5379</v>
      </c>
      <c r="C4889" s="784" t="s">
        <v>11701</v>
      </c>
      <c r="D4889" s="784">
        <v>743</v>
      </c>
      <c r="E4889" s="784" t="s">
        <v>3793</v>
      </c>
      <c r="F4889" s="784">
        <v>4</v>
      </c>
      <c r="G4889" s="784" t="s">
        <v>3796</v>
      </c>
      <c r="H4889" s="784" t="s">
        <v>4460</v>
      </c>
      <c r="I4889" s="784" t="s">
        <v>390</v>
      </c>
      <c r="J4889" s="784" t="s">
        <v>12441</v>
      </c>
      <c r="K4889" s="784"/>
      <c r="L4889" s="784"/>
    </row>
    <row r="4890" spans="1:12" ht="15">
      <c r="A4890" s="786" t="s">
        <v>12494</v>
      </c>
      <c r="B4890" s="785" t="s">
        <v>5381</v>
      </c>
      <c r="C4890" s="784" t="s">
        <v>11701</v>
      </c>
      <c r="D4890" s="784">
        <v>744</v>
      </c>
      <c r="E4890" s="784">
        <v>8606</v>
      </c>
      <c r="F4890" s="784">
        <v>1</v>
      </c>
      <c r="G4890" s="784" t="s">
        <v>3835</v>
      </c>
      <c r="H4890" s="784" t="s">
        <v>3877</v>
      </c>
      <c r="I4890" s="784" t="s">
        <v>1009</v>
      </c>
      <c r="J4890" s="784" t="s">
        <v>12441</v>
      </c>
      <c r="K4890" s="784"/>
      <c r="L4890" s="784"/>
    </row>
    <row r="4891" spans="1:12" ht="15">
      <c r="A4891" s="786" t="s">
        <v>12495</v>
      </c>
      <c r="B4891" s="785" t="s">
        <v>5382</v>
      </c>
      <c r="C4891" s="784" t="s">
        <v>11701</v>
      </c>
      <c r="D4891" s="784">
        <v>745</v>
      </c>
      <c r="E4891" s="784">
        <v>57098</v>
      </c>
      <c r="F4891" s="784">
        <v>1</v>
      </c>
      <c r="G4891" s="784" t="s">
        <v>3848</v>
      </c>
      <c r="H4891" s="784" t="s">
        <v>4505</v>
      </c>
      <c r="I4891" s="784" t="s">
        <v>5383</v>
      </c>
      <c r="J4891" s="784" t="s">
        <v>12441</v>
      </c>
      <c r="K4891" s="784"/>
      <c r="L4891" s="784"/>
    </row>
    <row r="4892" spans="1:12" ht="15">
      <c r="A4892" s="786" t="s">
        <v>12496</v>
      </c>
      <c r="B4892" s="785" t="s">
        <v>5174</v>
      </c>
      <c r="C4892" s="784" t="s">
        <v>11701</v>
      </c>
      <c r="D4892" s="784">
        <v>746</v>
      </c>
      <c r="E4892" s="784">
        <v>3537</v>
      </c>
      <c r="F4892" s="784">
        <v>0</v>
      </c>
      <c r="G4892" s="784" t="s">
        <v>3840</v>
      </c>
      <c r="H4892" s="784" t="s">
        <v>4245</v>
      </c>
      <c r="I4892" s="784" t="s">
        <v>5177</v>
      </c>
      <c r="J4892" s="784" t="s">
        <v>12441</v>
      </c>
      <c r="K4892" s="784"/>
      <c r="L4892" s="784"/>
    </row>
    <row r="4893" spans="1:12" ht="15">
      <c r="A4893" s="786" t="s">
        <v>12497</v>
      </c>
      <c r="B4893" s="785" t="s">
        <v>5382</v>
      </c>
      <c r="C4893" s="784" t="s">
        <v>11701</v>
      </c>
      <c r="D4893" s="784">
        <v>747</v>
      </c>
      <c r="E4893" s="784">
        <v>48594</v>
      </c>
      <c r="F4893" s="784">
        <v>1</v>
      </c>
      <c r="G4893" s="784" t="s">
        <v>3848</v>
      </c>
      <c r="H4893" s="784" t="s">
        <v>4447</v>
      </c>
      <c r="I4893" s="784" t="s">
        <v>5383</v>
      </c>
      <c r="J4893" s="784" t="s">
        <v>12441</v>
      </c>
      <c r="K4893" s="784"/>
      <c r="L4893" s="784"/>
    </row>
    <row r="4894" spans="1:12" ht="15">
      <c r="A4894" s="786" t="s">
        <v>12498</v>
      </c>
      <c r="B4894" s="785" t="s">
        <v>5384</v>
      </c>
      <c r="C4894" s="784" t="s">
        <v>11701</v>
      </c>
      <c r="D4894" s="784">
        <v>748</v>
      </c>
      <c r="E4894" s="784" t="s">
        <v>3793</v>
      </c>
      <c r="F4894" s="784">
        <v>1</v>
      </c>
      <c r="G4894" s="784" t="s">
        <v>3840</v>
      </c>
      <c r="H4894" s="784" t="s">
        <v>5386</v>
      </c>
      <c r="I4894" s="784" t="s">
        <v>5385</v>
      </c>
      <c r="J4894" s="784" t="s">
        <v>12441</v>
      </c>
      <c r="K4894" s="784"/>
      <c r="L4894" s="784"/>
    </row>
    <row r="4895" spans="1:12" ht="15">
      <c r="A4895" s="786" t="s">
        <v>12499</v>
      </c>
      <c r="B4895" s="785" t="s">
        <v>5388</v>
      </c>
      <c r="C4895" s="784" t="s">
        <v>11701</v>
      </c>
      <c r="D4895" s="784">
        <v>749</v>
      </c>
      <c r="E4895" s="784" t="s">
        <v>5389</v>
      </c>
      <c r="F4895" s="784">
        <v>1</v>
      </c>
      <c r="G4895" s="784" t="s">
        <v>3835</v>
      </c>
      <c r="H4895" s="784" t="s">
        <v>4223</v>
      </c>
      <c r="I4895" s="784" t="s">
        <v>3962</v>
      </c>
      <c r="J4895" s="784" t="s">
        <v>12441</v>
      </c>
      <c r="K4895" s="784"/>
      <c r="L4895" s="784"/>
    </row>
    <row r="4896" spans="1:12" ht="15">
      <c r="A4896" s="786" t="s">
        <v>12500</v>
      </c>
      <c r="B4896" s="785" t="s">
        <v>5390</v>
      </c>
      <c r="C4896" s="784" t="s">
        <v>11701</v>
      </c>
      <c r="D4896" s="784">
        <v>750</v>
      </c>
      <c r="E4896" s="784">
        <v>106597</v>
      </c>
      <c r="F4896" s="784">
        <v>0</v>
      </c>
      <c r="G4896" s="784" t="s">
        <v>3796</v>
      </c>
      <c r="H4896" s="784" t="s">
        <v>5392</v>
      </c>
      <c r="I4896" s="784" t="s">
        <v>5391</v>
      </c>
      <c r="J4896" s="784" t="s">
        <v>12441</v>
      </c>
      <c r="K4896" s="784"/>
      <c r="L4896" s="784"/>
    </row>
    <row r="4897" spans="1:12" ht="15">
      <c r="A4897" s="786" t="s">
        <v>12501</v>
      </c>
      <c r="B4897" s="785" t="s">
        <v>5394</v>
      </c>
      <c r="C4897" s="784" t="s">
        <v>11701</v>
      </c>
      <c r="D4897" s="784">
        <v>751</v>
      </c>
      <c r="E4897" s="784" t="s">
        <v>5395</v>
      </c>
      <c r="F4897" s="784">
        <v>1</v>
      </c>
      <c r="G4897" s="784" t="s">
        <v>3840</v>
      </c>
      <c r="H4897" s="784" t="s">
        <v>4976</v>
      </c>
      <c r="I4897" s="784" t="s">
        <v>795</v>
      </c>
      <c r="J4897" s="784" t="s">
        <v>12441</v>
      </c>
      <c r="K4897" s="784"/>
      <c r="L4897" s="784"/>
    </row>
    <row r="4898" spans="1:12" ht="15">
      <c r="A4898" s="786" t="s">
        <v>12502</v>
      </c>
      <c r="B4898" s="785" t="s">
        <v>5188</v>
      </c>
      <c r="C4898" s="784" t="s">
        <v>11701</v>
      </c>
      <c r="D4898" s="784">
        <v>752</v>
      </c>
      <c r="E4898" s="784" t="s">
        <v>5396</v>
      </c>
      <c r="F4898" s="784">
        <v>0</v>
      </c>
      <c r="G4898" s="784" t="s">
        <v>3835</v>
      </c>
      <c r="H4898" s="784" t="s">
        <v>3884</v>
      </c>
      <c r="I4898" s="784" t="s">
        <v>5190</v>
      </c>
      <c r="J4898" s="784" t="s">
        <v>12441</v>
      </c>
      <c r="K4898" s="784"/>
      <c r="L4898" s="784"/>
    </row>
    <row r="4899" spans="1:12" ht="15">
      <c r="A4899" s="786" t="s">
        <v>12503</v>
      </c>
      <c r="B4899" s="785" t="s">
        <v>5397</v>
      </c>
      <c r="C4899" s="784" t="s">
        <v>11701</v>
      </c>
      <c r="D4899" s="784">
        <v>753</v>
      </c>
      <c r="E4899" s="784">
        <v>651</v>
      </c>
      <c r="F4899" s="784">
        <v>1</v>
      </c>
      <c r="G4899" s="784" t="s">
        <v>3840</v>
      </c>
      <c r="H4899" s="784" t="s">
        <v>4437</v>
      </c>
      <c r="I4899" s="784" t="s">
        <v>5063</v>
      </c>
      <c r="J4899" s="784" t="s">
        <v>12441</v>
      </c>
      <c r="K4899" s="784"/>
      <c r="L4899" s="784"/>
    </row>
    <row r="4900" spans="1:12" ht="15">
      <c r="A4900" s="786" t="s">
        <v>12504</v>
      </c>
      <c r="B4900" s="785" t="s">
        <v>5397</v>
      </c>
      <c r="C4900" s="784" t="s">
        <v>11701</v>
      </c>
      <c r="D4900" s="784">
        <v>754</v>
      </c>
      <c r="E4900" s="784">
        <v>151</v>
      </c>
      <c r="F4900" s="784">
        <v>1</v>
      </c>
      <c r="G4900" s="784" t="s">
        <v>3840</v>
      </c>
      <c r="H4900" s="784" t="s">
        <v>5398</v>
      </c>
      <c r="I4900" s="784" t="s">
        <v>5063</v>
      </c>
      <c r="J4900" s="784" t="s">
        <v>12441</v>
      </c>
      <c r="K4900" s="784"/>
      <c r="L4900" s="784"/>
    </row>
    <row r="4901" spans="1:12" ht="15">
      <c r="A4901" s="786" t="s">
        <v>12505</v>
      </c>
      <c r="B4901" s="785" t="s">
        <v>5062</v>
      </c>
      <c r="C4901" s="784" t="s">
        <v>11701</v>
      </c>
      <c r="D4901" s="784">
        <v>755</v>
      </c>
      <c r="E4901" s="784">
        <v>1499</v>
      </c>
      <c r="F4901" s="784">
        <v>1</v>
      </c>
      <c r="G4901" s="784" t="s">
        <v>3840</v>
      </c>
      <c r="H4901" s="784" t="s">
        <v>4295</v>
      </c>
      <c r="I4901" s="784" t="s">
        <v>5063</v>
      </c>
      <c r="J4901" s="784" t="s">
        <v>12441</v>
      </c>
      <c r="K4901" s="784"/>
      <c r="L4901" s="784"/>
    </row>
    <row r="4902" spans="1:12" ht="15">
      <c r="A4902" s="786" t="s">
        <v>12506</v>
      </c>
      <c r="B4902" s="785" t="s">
        <v>5399</v>
      </c>
      <c r="C4902" s="784" t="s">
        <v>11701</v>
      </c>
      <c r="D4902" s="784">
        <v>756</v>
      </c>
      <c r="E4902" s="784">
        <v>388</v>
      </c>
      <c r="F4902" s="784">
        <v>0</v>
      </c>
      <c r="G4902" s="784"/>
      <c r="H4902" s="784" t="s">
        <v>5401</v>
      </c>
      <c r="I4902" s="784" t="s">
        <v>5400</v>
      </c>
      <c r="J4902" s="784" t="s">
        <v>12441</v>
      </c>
      <c r="K4902" s="784"/>
      <c r="L4902" s="784"/>
    </row>
    <row r="4903" spans="1:12" ht="15">
      <c r="A4903" s="786" t="s">
        <v>12507</v>
      </c>
      <c r="B4903" s="785" t="s">
        <v>5402</v>
      </c>
      <c r="C4903" s="784" t="s">
        <v>11701</v>
      </c>
      <c r="D4903" s="784">
        <v>757</v>
      </c>
      <c r="E4903" s="784">
        <v>4659</v>
      </c>
      <c r="F4903" s="784">
        <v>1</v>
      </c>
      <c r="G4903" s="784" t="s">
        <v>3835</v>
      </c>
      <c r="H4903" s="784" t="s">
        <v>5404</v>
      </c>
      <c r="I4903" s="784" t="s">
        <v>5403</v>
      </c>
      <c r="J4903" s="784" t="s">
        <v>12441</v>
      </c>
      <c r="K4903" s="784"/>
      <c r="L4903" s="784"/>
    </row>
    <row r="4904" spans="1:12" ht="15">
      <c r="A4904" s="786" t="s">
        <v>12508</v>
      </c>
      <c r="B4904" s="785" t="s">
        <v>5406</v>
      </c>
      <c r="C4904" s="784" t="s">
        <v>11701</v>
      </c>
      <c r="D4904" s="784">
        <v>758</v>
      </c>
      <c r="E4904" s="784">
        <v>938898</v>
      </c>
      <c r="F4904" s="784">
        <v>1</v>
      </c>
      <c r="G4904" s="784" t="s">
        <v>3835</v>
      </c>
      <c r="H4904" s="784" t="s">
        <v>4159</v>
      </c>
      <c r="I4904" s="784" t="s">
        <v>5407</v>
      </c>
      <c r="J4904" s="784" t="s">
        <v>12441</v>
      </c>
      <c r="K4904" s="784"/>
      <c r="L4904" s="784"/>
    </row>
    <row r="4905" spans="1:12" ht="15">
      <c r="A4905" s="786" t="s">
        <v>12509</v>
      </c>
      <c r="B4905" s="785" t="s">
        <v>5408</v>
      </c>
      <c r="C4905" s="784" t="s">
        <v>11701</v>
      </c>
      <c r="D4905" s="784">
        <v>759</v>
      </c>
      <c r="E4905" s="784">
        <v>2505</v>
      </c>
      <c r="F4905" s="784">
        <v>0</v>
      </c>
      <c r="G4905" s="784"/>
      <c r="H4905" s="784" t="s">
        <v>4620</v>
      </c>
      <c r="I4905" s="784" t="s">
        <v>5409</v>
      </c>
      <c r="J4905" s="784" t="s">
        <v>12441</v>
      </c>
      <c r="K4905" s="784"/>
      <c r="L4905" s="784"/>
    </row>
    <row r="4906" spans="1:12" ht="15">
      <c r="A4906" s="786" t="s">
        <v>12510</v>
      </c>
      <c r="B4906" s="785" t="s">
        <v>5406</v>
      </c>
      <c r="C4906" s="784" t="s">
        <v>11701</v>
      </c>
      <c r="D4906" s="784">
        <v>760</v>
      </c>
      <c r="E4906" s="784" t="s">
        <v>5410</v>
      </c>
      <c r="F4906" s="784">
        <v>1</v>
      </c>
      <c r="G4906" s="784" t="s">
        <v>3835</v>
      </c>
      <c r="H4906" s="784" t="s">
        <v>4159</v>
      </c>
      <c r="I4906" s="784" t="s">
        <v>5407</v>
      </c>
      <c r="J4906" s="784" t="s">
        <v>12441</v>
      </c>
      <c r="K4906" s="784"/>
      <c r="L4906" s="784"/>
    </row>
    <row r="4907" spans="1:12" ht="15">
      <c r="A4907" s="786" t="s">
        <v>12511</v>
      </c>
      <c r="B4907" s="785" t="s">
        <v>5412</v>
      </c>
      <c r="C4907" s="784" t="s">
        <v>11701</v>
      </c>
      <c r="D4907" s="784">
        <v>761</v>
      </c>
      <c r="E4907" s="784">
        <v>4076</v>
      </c>
      <c r="F4907" s="784">
        <v>0</v>
      </c>
      <c r="G4907" s="784"/>
      <c r="H4907" s="784" t="s">
        <v>3884</v>
      </c>
      <c r="I4907" s="784" t="s">
        <v>5413</v>
      </c>
      <c r="J4907" s="784" t="s">
        <v>12441</v>
      </c>
      <c r="K4907" s="784"/>
      <c r="L4907" s="784"/>
    </row>
    <row r="4908" spans="1:12" ht="15">
      <c r="A4908" s="786" t="s">
        <v>12512</v>
      </c>
      <c r="B4908" s="785" t="s">
        <v>4932</v>
      </c>
      <c r="C4908" s="784" t="s">
        <v>11701</v>
      </c>
      <c r="D4908" s="784">
        <v>762</v>
      </c>
      <c r="E4908" s="784" t="s">
        <v>5414</v>
      </c>
      <c r="F4908" s="784">
        <v>1</v>
      </c>
      <c r="G4908" s="784" t="s">
        <v>3835</v>
      </c>
      <c r="H4908" s="784" t="s">
        <v>3933</v>
      </c>
      <c r="I4908" s="784" t="s">
        <v>5415</v>
      </c>
      <c r="J4908" s="784" t="s">
        <v>12441</v>
      </c>
      <c r="K4908" s="784"/>
      <c r="L4908" s="784"/>
    </row>
    <row r="4909" spans="1:12" ht="15">
      <c r="A4909" s="786" t="s">
        <v>12513</v>
      </c>
      <c r="B4909" s="785" t="s">
        <v>5416</v>
      </c>
      <c r="C4909" s="784" t="s">
        <v>11701</v>
      </c>
      <c r="D4909" s="784">
        <v>763</v>
      </c>
      <c r="E4909" s="784">
        <v>95071081</v>
      </c>
      <c r="F4909" s="784">
        <v>0</v>
      </c>
      <c r="G4909" s="784"/>
      <c r="H4909" s="784" t="s">
        <v>5130</v>
      </c>
      <c r="I4909" s="784" t="s">
        <v>5417</v>
      </c>
      <c r="J4909" s="784" t="s">
        <v>12441</v>
      </c>
      <c r="K4909" s="784"/>
      <c r="L4909" s="784"/>
    </row>
    <row r="4910" spans="1:12" ht="15">
      <c r="A4910" s="786" t="s">
        <v>12514</v>
      </c>
      <c r="B4910" s="785" t="s">
        <v>5418</v>
      </c>
      <c r="C4910" s="784" t="s">
        <v>11701</v>
      </c>
      <c r="D4910" s="784">
        <v>764</v>
      </c>
      <c r="E4910" s="784">
        <v>93100060</v>
      </c>
      <c r="F4910" s="784">
        <v>0</v>
      </c>
      <c r="G4910" s="784"/>
      <c r="H4910" s="784" t="s">
        <v>3973</v>
      </c>
      <c r="I4910" s="784" t="s">
        <v>5413</v>
      </c>
      <c r="J4910" s="784" t="s">
        <v>12441</v>
      </c>
      <c r="K4910" s="784"/>
      <c r="L4910" s="784"/>
    </row>
    <row r="4911" spans="1:12" ht="15">
      <c r="A4911" s="786" t="s">
        <v>12515</v>
      </c>
      <c r="B4911" s="785" t="s">
        <v>4934</v>
      </c>
      <c r="C4911" s="784" t="s">
        <v>11701</v>
      </c>
      <c r="D4911" s="784">
        <v>765</v>
      </c>
      <c r="E4911" s="784">
        <v>4831</v>
      </c>
      <c r="F4911" s="784">
        <v>1</v>
      </c>
      <c r="G4911" s="784" t="s">
        <v>3835</v>
      </c>
      <c r="H4911" s="784" t="s">
        <v>4400</v>
      </c>
      <c r="I4911" s="784" t="s">
        <v>5419</v>
      </c>
      <c r="J4911" s="784" t="s">
        <v>12441</v>
      </c>
      <c r="K4911" s="784"/>
      <c r="L4911" s="784"/>
    </row>
    <row r="4912" spans="1:12" ht="15">
      <c r="A4912" s="786" t="s">
        <v>12516</v>
      </c>
      <c r="B4912" s="785" t="s">
        <v>5420</v>
      </c>
      <c r="C4912" s="784" t="s">
        <v>11701</v>
      </c>
      <c r="D4912" s="784">
        <v>766</v>
      </c>
      <c r="E4912" s="784">
        <v>90050485</v>
      </c>
      <c r="F4912" s="784">
        <v>0</v>
      </c>
      <c r="G4912" s="784"/>
      <c r="H4912" s="784" t="s">
        <v>4245</v>
      </c>
      <c r="I4912" s="784" t="s">
        <v>5421</v>
      </c>
      <c r="J4912" s="784" t="s">
        <v>12441</v>
      </c>
      <c r="K4912" s="784"/>
      <c r="L4912" s="784"/>
    </row>
    <row r="4913" spans="1:12" ht="15">
      <c r="A4913" s="786" t="s">
        <v>12517</v>
      </c>
      <c r="B4913" s="785" t="s">
        <v>5422</v>
      </c>
      <c r="C4913" s="784" t="s">
        <v>11701</v>
      </c>
      <c r="D4913" s="784">
        <v>767</v>
      </c>
      <c r="E4913" s="784" t="s">
        <v>5423</v>
      </c>
      <c r="F4913" s="784">
        <v>1</v>
      </c>
      <c r="G4913" s="784" t="s">
        <v>3840</v>
      </c>
      <c r="H4913" s="784" t="s">
        <v>5424</v>
      </c>
      <c r="I4913" s="784" t="s">
        <v>1009</v>
      </c>
      <c r="J4913" s="784" t="s">
        <v>12441</v>
      </c>
      <c r="K4913" s="784"/>
      <c r="L4913" s="784"/>
    </row>
    <row r="4914" spans="1:12" ht="15">
      <c r="A4914" s="786" t="s">
        <v>12518</v>
      </c>
      <c r="B4914" s="785" t="s">
        <v>5412</v>
      </c>
      <c r="C4914" s="784" t="s">
        <v>11701</v>
      </c>
      <c r="D4914" s="784">
        <v>768</v>
      </c>
      <c r="E4914" s="784">
        <v>93058425</v>
      </c>
      <c r="F4914" s="784">
        <v>0</v>
      </c>
      <c r="G4914" s="784" t="s">
        <v>3840</v>
      </c>
      <c r="H4914" s="784" t="s">
        <v>3976</v>
      </c>
      <c r="I4914" s="784" t="s">
        <v>5417</v>
      </c>
      <c r="J4914" s="784" t="s">
        <v>12441</v>
      </c>
      <c r="K4914" s="784"/>
      <c r="L4914" s="784"/>
    </row>
    <row r="4915" spans="1:12" ht="15">
      <c r="A4915" s="786" t="s">
        <v>12519</v>
      </c>
      <c r="B4915" s="785" t="s">
        <v>5418</v>
      </c>
      <c r="C4915" s="784" t="s">
        <v>11701</v>
      </c>
      <c r="D4915" s="784">
        <v>769</v>
      </c>
      <c r="E4915" s="784">
        <v>97021873</v>
      </c>
      <c r="F4915" s="784">
        <v>0</v>
      </c>
      <c r="G4915" s="784" t="s">
        <v>3840</v>
      </c>
      <c r="H4915" s="784" t="s">
        <v>3913</v>
      </c>
      <c r="I4915" s="784" t="s">
        <v>5417</v>
      </c>
      <c r="J4915" s="784" t="s">
        <v>12441</v>
      </c>
      <c r="K4915" s="784"/>
      <c r="L4915" s="784"/>
    </row>
    <row r="4916" spans="1:12" ht="15">
      <c r="A4916" s="786" t="s">
        <v>12520</v>
      </c>
      <c r="B4916" s="785" t="s">
        <v>5422</v>
      </c>
      <c r="C4916" s="784" t="s">
        <v>11701</v>
      </c>
      <c r="D4916" s="784">
        <v>770</v>
      </c>
      <c r="E4916" s="784" t="s">
        <v>5426</v>
      </c>
      <c r="F4916" s="784">
        <v>1</v>
      </c>
      <c r="G4916" s="784" t="s">
        <v>3840</v>
      </c>
      <c r="H4916" s="784" t="s">
        <v>5428</v>
      </c>
      <c r="I4916" s="784" t="s">
        <v>5427</v>
      </c>
      <c r="J4916" s="784" t="s">
        <v>12441</v>
      </c>
      <c r="K4916" s="784"/>
      <c r="L4916" s="784"/>
    </row>
    <row r="4917" spans="1:12" ht="15">
      <c r="A4917" s="786" t="s">
        <v>12521</v>
      </c>
      <c r="B4917" s="785" t="s">
        <v>5422</v>
      </c>
      <c r="C4917" s="784" t="s">
        <v>11701</v>
      </c>
      <c r="D4917" s="784">
        <v>771</v>
      </c>
      <c r="E4917" s="784" t="s">
        <v>5429</v>
      </c>
      <c r="F4917" s="784">
        <v>1</v>
      </c>
      <c r="G4917" s="784" t="s">
        <v>3840</v>
      </c>
      <c r="H4917" s="784" t="s">
        <v>3991</v>
      </c>
      <c r="I4917" s="784" t="s">
        <v>5430</v>
      </c>
      <c r="J4917" s="784" t="s">
        <v>12441</v>
      </c>
      <c r="K4917" s="784"/>
      <c r="L4917" s="784"/>
    </row>
    <row r="4918" spans="1:12" ht="15">
      <c r="A4918" s="786" t="s">
        <v>12522</v>
      </c>
      <c r="B4918" s="785" t="s">
        <v>5080</v>
      </c>
      <c r="C4918" s="784" t="s">
        <v>11701</v>
      </c>
      <c r="D4918" s="784">
        <v>772</v>
      </c>
      <c r="E4918" s="784" t="s">
        <v>5431</v>
      </c>
      <c r="F4918" s="784">
        <v>1</v>
      </c>
      <c r="G4918" s="784" t="s">
        <v>3840</v>
      </c>
      <c r="H4918" s="784" t="s">
        <v>5432</v>
      </c>
      <c r="I4918" s="784" t="s">
        <v>5082</v>
      </c>
      <c r="J4918" s="784" t="s">
        <v>12441</v>
      </c>
      <c r="K4918" s="784"/>
      <c r="L4918" s="784"/>
    </row>
    <row r="4919" spans="1:12" ht="15">
      <c r="A4919" s="786" t="s">
        <v>12523</v>
      </c>
      <c r="B4919" s="785" t="s">
        <v>5433</v>
      </c>
      <c r="C4919" s="784" t="s">
        <v>11701</v>
      </c>
      <c r="D4919" s="784">
        <v>773</v>
      </c>
      <c r="E4919" s="784">
        <v>1883</v>
      </c>
      <c r="F4919" s="784">
        <v>1</v>
      </c>
      <c r="G4919" s="784" t="s">
        <v>3840</v>
      </c>
      <c r="H4919" s="784" t="s">
        <v>5434</v>
      </c>
      <c r="I4919" s="784" t="s">
        <v>1009</v>
      </c>
      <c r="J4919" s="784" t="s">
        <v>12441</v>
      </c>
      <c r="K4919" s="784"/>
      <c r="L4919" s="784"/>
    </row>
    <row r="4920" spans="1:12" ht="15">
      <c r="A4920" s="786" t="s">
        <v>12524</v>
      </c>
      <c r="B4920" s="785" t="s">
        <v>5211</v>
      </c>
      <c r="C4920" s="784" t="s">
        <v>11701</v>
      </c>
      <c r="D4920" s="784">
        <v>774</v>
      </c>
      <c r="E4920" s="784">
        <v>601</v>
      </c>
      <c r="F4920" s="784">
        <v>0</v>
      </c>
      <c r="G4920" s="784" t="s">
        <v>3996</v>
      </c>
      <c r="H4920" s="784" t="s">
        <v>5224</v>
      </c>
      <c r="I4920" s="784" t="s">
        <v>5212</v>
      </c>
      <c r="J4920" s="784" t="s">
        <v>12441</v>
      </c>
      <c r="K4920" s="784"/>
      <c r="L4920" s="784"/>
    </row>
    <row r="4921" spans="1:12" ht="15">
      <c r="A4921" s="786" t="s">
        <v>12525</v>
      </c>
      <c r="B4921" s="785" t="s">
        <v>5433</v>
      </c>
      <c r="C4921" s="784" t="s">
        <v>11701</v>
      </c>
      <c r="D4921" s="784">
        <v>775</v>
      </c>
      <c r="E4921" s="784">
        <v>2074</v>
      </c>
      <c r="F4921" s="784">
        <v>1</v>
      </c>
      <c r="G4921" s="784" t="s">
        <v>3840</v>
      </c>
      <c r="H4921" s="784" t="s">
        <v>5435</v>
      </c>
      <c r="I4921" s="784" t="s">
        <v>4640</v>
      </c>
      <c r="J4921" s="784" t="s">
        <v>12441</v>
      </c>
      <c r="K4921" s="784"/>
      <c r="L4921" s="784"/>
    </row>
    <row r="4922" spans="1:12" ht="15">
      <c r="A4922" s="786" t="s">
        <v>12526</v>
      </c>
      <c r="B4922" s="785" t="s">
        <v>5436</v>
      </c>
      <c r="C4922" s="784" t="s">
        <v>11701</v>
      </c>
      <c r="D4922" s="784">
        <v>776</v>
      </c>
      <c r="E4922" s="784" t="s">
        <v>5437</v>
      </c>
      <c r="F4922" s="784">
        <v>1</v>
      </c>
      <c r="G4922" s="784" t="s">
        <v>3848</v>
      </c>
      <c r="H4922" s="784" t="s">
        <v>5439</v>
      </c>
      <c r="I4922" s="784" t="s">
        <v>5438</v>
      </c>
      <c r="J4922" s="784" t="s">
        <v>12441</v>
      </c>
      <c r="K4922" s="784"/>
      <c r="L4922" s="784"/>
    </row>
    <row r="4923" spans="1:12" ht="15">
      <c r="A4923" s="786" t="s">
        <v>12527</v>
      </c>
      <c r="B4923" s="785" t="s">
        <v>5441</v>
      </c>
      <c r="C4923" s="784" t="s">
        <v>11701</v>
      </c>
      <c r="D4923" s="784">
        <v>777</v>
      </c>
      <c r="E4923" s="784">
        <v>129921055</v>
      </c>
      <c r="F4923" s="784">
        <v>1</v>
      </c>
      <c r="G4923" s="784" t="s">
        <v>3835</v>
      </c>
      <c r="H4923" s="784" t="s">
        <v>5443</v>
      </c>
      <c r="I4923" s="784" t="s">
        <v>5442</v>
      </c>
      <c r="J4923" s="784" t="s">
        <v>12441</v>
      </c>
      <c r="K4923" s="784"/>
      <c r="L4923" s="784"/>
    </row>
    <row r="4924" spans="1:12" ht="15">
      <c r="A4924" s="786" t="s">
        <v>12528</v>
      </c>
      <c r="B4924" s="785" t="s">
        <v>5444</v>
      </c>
      <c r="C4924" s="784" t="s">
        <v>11701</v>
      </c>
      <c r="D4924" s="784">
        <v>778</v>
      </c>
      <c r="E4924" s="784">
        <v>5065</v>
      </c>
      <c r="F4924" s="784">
        <v>1</v>
      </c>
      <c r="G4924" s="784" t="s">
        <v>3840</v>
      </c>
      <c r="H4924" s="784" t="s">
        <v>4003</v>
      </c>
      <c r="I4924" s="784" t="s">
        <v>5445</v>
      </c>
      <c r="J4924" s="784" t="s">
        <v>12441</v>
      </c>
      <c r="K4924" s="784"/>
      <c r="L4924" s="784"/>
    </row>
    <row r="4925" spans="1:12" ht="15">
      <c r="A4925" s="786" t="s">
        <v>12529</v>
      </c>
      <c r="B4925" s="785" t="s">
        <v>5446</v>
      </c>
      <c r="C4925" s="784" t="s">
        <v>11701</v>
      </c>
      <c r="D4925" s="784">
        <v>779</v>
      </c>
      <c r="E4925" s="784">
        <v>99249</v>
      </c>
      <c r="F4925" s="784">
        <v>0</v>
      </c>
      <c r="G4925" s="784" t="s">
        <v>3835</v>
      </c>
      <c r="H4925" s="784" t="s">
        <v>3929</v>
      </c>
      <c r="I4925" s="784" t="s">
        <v>5447</v>
      </c>
      <c r="J4925" s="784" t="s">
        <v>12441</v>
      </c>
      <c r="K4925" s="784"/>
      <c r="L4925" s="784"/>
    </row>
    <row r="4926" spans="1:12" ht="15">
      <c r="A4926" s="786" t="s">
        <v>12530</v>
      </c>
      <c r="B4926" s="785" t="s">
        <v>5449</v>
      </c>
      <c r="C4926" s="784" t="s">
        <v>11701</v>
      </c>
      <c r="D4926" s="784">
        <v>780</v>
      </c>
      <c r="E4926" s="784">
        <v>2203</v>
      </c>
      <c r="F4926" s="784">
        <v>1</v>
      </c>
      <c r="G4926" s="784" t="s">
        <v>3840</v>
      </c>
      <c r="H4926" s="784" t="s">
        <v>3981</v>
      </c>
      <c r="I4926" s="784" t="s">
        <v>5450</v>
      </c>
      <c r="J4926" s="784" t="s">
        <v>12441</v>
      </c>
      <c r="K4926" s="784"/>
      <c r="L4926" s="784"/>
    </row>
    <row r="4927" spans="1:12" ht="15">
      <c r="A4927" s="786" t="s">
        <v>12531</v>
      </c>
      <c r="B4927" s="785" t="s">
        <v>4980</v>
      </c>
      <c r="C4927" s="784" t="s">
        <v>11701</v>
      </c>
      <c r="D4927" s="784">
        <v>781</v>
      </c>
      <c r="E4927" s="784">
        <v>3577</v>
      </c>
      <c r="F4927" s="784">
        <v>1</v>
      </c>
      <c r="G4927" s="784" t="s">
        <v>3840</v>
      </c>
      <c r="H4927" s="784" t="s">
        <v>3973</v>
      </c>
      <c r="I4927" s="784" t="s">
        <v>5451</v>
      </c>
      <c r="J4927" s="784" t="s">
        <v>12441</v>
      </c>
      <c r="K4927" s="784"/>
      <c r="L4927" s="784"/>
    </row>
    <row r="4928" spans="1:12" ht="15">
      <c r="A4928" s="786" t="s">
        <v>12532</v>
      </c>
      <c r="B4928" s="785" t="s">
        <v>4980</v>
      </c>
      <c r="C4928" s="784" t="s">
        <v>11701</v>
      </c>
      <c r="D4928" s="784">
        <v>782</v>
      </c>
      <c r="E4928" s="784">
        <v>4474</v>
      </c>
      <c r="F4928" s="784">
        <v>1</v>
      </c>
      <c r="G4928" s="784" t="s">
        <v>3840</v>
      </c>
      <c r="H4928" s="784" t="s">
        <v>4003</v>
      </c>
      <c r="I4928" s="784" t="s">
        <v>4985</v>
      </c>
      <c r="J4928" s="784" t="s">
        <v>12441</v>
      </c>
      <c r="K4928" s="784"/>
      <c r="L4928" s="784"/>
    </row>
    <row r="4929" spans="1:12" ht="15">
      <c r="A4929" s="786" t="s">
        <v>12533</v>
      </c>
      <c r="B4929" s="785" t="s">
        <v>5452</v>
      </c>
      <c r="C4929" s="784" t="s">
        <v>11701</v>
      </c>
      <c r="D4929" s="784">
        <v>783</v>
      </c>
      <c r="E4929" s="784">
        <v>3134</v>
      </c>
      <c r="F4929" s="784">
        <v>1</v>
      </c>
      <c r="G4929" s="784" t="s">
        <v>3835</v>
      </c>
      <c r="H4929" s="784" t="s">
        <v>4973</v>
      </c>
      <c r="I4929" s="784" t="s">
        <v>5453</v>
      </c>
      <c r="J4929" s="784" t="s">
        <v>12441</v>
      </c>
      <c r="K4929" s="784"/>
      <c r="L4929" s="784"/>
    </row>
    <row r="4930" spans="1:12" ht="15">
      <c r="A4930" s="786" t="s">
        <v>12534</v>
      </c>
      <c r="B4930" s="785" t="s">
        <v>5452</v>
      </c>
      <c r="C4930" s="784" t="s">
        <v>11701</v>
      </c>
      <c r="D4930" s="784">
        <v>784</v>
      </c>
      <c r="E4930" s="784">
        <v>3133</v>
      </c>
      <c r="F4930" s="784">
        <v>1</v>
      </c>
      <c r="G4930" s="784" t="s">
        <v>3840</v>
      </c>
      <c r="H4930" s="784" t="s">
        <v>4346</v>
      </c>
      <c r="I4930" s="784" t="s">
        <v>5453</v>
      </c>
      <c r="J4930" s="784" t="s">
        <v>12441</v>
      </c>
      <c r="K4930" s="784"/>
      <c r="L4930" s="784"/>
    </row>
    <row r="4931" spans="1:12" ht="15">
      <c r="A4931" s="786" t="s">
        <v>12535</v>
      </c>
      <c r="B4931" s="785" t="s">
        <v>5454</v>
      </c>
      <c r="C4931" s="784" t="s">
        <v>11701</v>
      </c>
      <c r="D4931" s="784">
        <v>785</v>
      </c>
      <c r="E4931" s="784">
        <v>143895</v>
      </c>
      <c r="F4931" s="784">
        <v>0</v>
      </c>
      <c r="G4931" s="784" t="s">
        <v>3796</v>
      </c>
      <c r="H4931" s="784" t="s">
        <v>4037</v>
      </c>
      <c r="I4931" s="784" t="s">
        <v>5455</v>
      </c>
      <c r="J4931" s="784" t="s">
        <v>12441</v>
      </c>
      <c r="K4931" s="784"/>
      <c r="L4931" s="784"/>
    </row>
    <row r="4932" spans="1:12" ht="15">
      <c r="A4932" s="786" t="s">
        <v>12536</v>
      </c>
      <c r="B4932" s="785" t="s">
        <v>5456</v>
      </c>
      <c r="C4932" s="784" t="s">
        <v>11701</v>
      </c>
      <c r="D4932" s="784">
        <v>786</v>
      </c>
      <c r="E4932" s="784">
        <v>2650</v>
      </c>
      <c r="F4932" s="784">
        <v>1</v>
      </c>
      <c r="G4932" s="784" t="s">
        <v>3835</v>
      </c>
      <c r="H4932" s="784" t="s">
        <v>5398</v>
      </c>
      <c r="I4932" s="784" t="s">
        <v>4772</v>
      </c>
      <c r="J4932" s="784" t="s">
        <v>12441</v>
      </c>
      <c r="K4932" s="784"/>
      <c r="L4932" s="784"/>
    </row>
    <row r="4933" spans="1:12" ht="15">
      <c r="A4933" s="786" t="s">
        <v>12537</v>
      </c>
      <c r="B4933" s="785" t="s">
        <v>4993</v>
      </c>
      <c r="C4933" s="784" t="s">
        <v>11701</v>
      </c>
      <c r="D4933" s="784">
        <v>787</v>
      </c>
      <c r="E4933" s="784">
        <v>6672</v>
      </c>
      <c r="F4933" s="784">
        <v>1</v>
      </c>
      <c r="G4933" s="784" t="s">
        <v>3840</v>
      </c>
      <c r="H4933" s="784" t="s">
        <v>4285</v>
      </c>
      <c r="I4933" s="784" t="s">
        <v>5457</v>
      </c>
      <c r="J4933" s="784" t="s">
        <v>12441</v>
      </c>
      <c r="K4933" s="784"/>
      <c r="L4933" s="784"/>
    </row>
    <row r="4934" spans="1:12" ht="15">
      <c r="A4934" s="786" t="s">
        <v>12538</v>
      </c>
      <c r="B4934" s="785" t="s">
        <v>5458</v>
      </c>
      <c r="C4934" s="784" t="s">
        <v>11701</v>
      </c>
      <c r="D4934" s="784">
        <v>788</v>
      </c>
      <c r="E4934" s="784">
        <v>100559</v>
      </c>
      <c r="F4934" s="784">
        <v>1</v>
      </c>
      <c r="G4934" s="784" t="s">
        <v>3996</v>
      </c>
      <c r="H4934" s="784" t="s">
        <v>4254</v>
      </c>
      <c r="I4934" s="784" t="s">
        <v>5459</v>
      </c>
      <c r="J4934" s="784" t="s">
        <v>12441</v>
      </c>
      <c r="K4934" s="784"/>
      <c r="L4934" s="784"/>
    </row>
    <row r="4935" spans="1:12" ht="15">
      <c r="A4935" s="786" t="s">
        <v>12539</v>
      </c>
      <c r="B4935" s="785" t="s">
        <v>5460</v>
      </c>
      <c r="C4935" s="784" t="s">
        <v>11701</v>
      </c>
      <c r="D4935" s="784">
        <v>789</v>
      </c>
      <c r="E4935" s="784">
        <v>2901</v>
      </c>
      <c r="F4935" s="784">
        <v>1</v>
      </c>
      <c r="G4935" s="784" t="s">
        <v>3840</v>
      </c>
      <c r="H4935" s="784" t="s">
        <v>4003</v>
      </c>
      <c r="I4935" s="784" t="s">
        <v>5461</v>
      </c>
      <c r="J4935" s="784" t="s">
        <v>12441</v>
      </c>
      <c r="K4935" s="784"/>
      <c r="L4935" s="784"/>
    </row>
    <row r="4936" spans="1:12" ht="15">
      <c r="A4936" s="786" t="s">
        <v>12540</v>
      </c>
      <c r="B4936" s="785" t="s">
        <v>5462</v>
      </c>
      <c r="C4936" s="784" t="s">
        <v>11701</v>
      </c>
      <c r="D4936" s="784">
        <v>790</v>
      </c>
      <c r="E4936" s="784">
        <v>549</v>
      </c>
      <c r="F4936" s="784">
        <v>1</v>
      </c>
      <c r="G4936" s="784" t="s">
        <v>3840</v>
      </c>
      <c r="H4936" s="784" t="s">
        <v>4001</v>
      </c>
      <c r="I4936" s="784" t="s">
        <v>5463</v>
      </c>
      <c r="J4936" s="784" t="s">
        <v>12441</v>
      </c>
      <c r="K4936" s="784"/>
      <c r="L4936" s="784"/>
    </row>
    <row r="4937" spans="1:12" ht="15">
      <c r="A4937" s="786" t="s">
        <v>12541</v>
      </c>
      <c r="B4937" s="785" t="s">
        <v>5465</v>
      </c>
      <c r="C4937" s="784" t="s">
        <v>11701</v>
      </c>
      <c r="D4937" s="784">
        <v>791</v>
      </c>
      <c r="E4937" s="784" t="s">
        <v>5466</v>
      </c>
      <c r="F4937" s="784">
        <v>0</v>
      </c>
      <c r="G4937" s="784"/>
      <c r="H4937" s="784" t="s">
        <v>4699</v>
      </c>
      <c r="I4937" s="784" t="s">
        <v>5467</v>
      </c>
      <c r="J4937" s="784" t="s">
        <v>12441</v>
      </c>
      <c r="K4937" s="784"/>
      <c r="L4937" s="784"/>
    </row>
    <row r="4938" spans="1:12" ht="15">
      <c r="A4938" s="786" t="s">
        <v>12542</v>
      </c>
      <c r="B4938" s="785" t="s">
        <v>5468</v>
      </c>
      <c r="C4938" s="784" t="s">
        <v>11701</v>
      </c>
      <c r="D4938" s="784">
        <v>792</v>
      </c>
      <c r="E4938" s="784">
        <v>2353</v>
      </c>
      <c r="F4938" s="784">
        <v>1</v>
      </c>
      <c r="G4938" s="784" t="s">
        <v>3840</v>
      </c>
      <c r="H4938" s="784" t="s">
        <v>4428</v>
      </c>
      <c r="I4938" s="784" t="s">
        <v>5469</v>
      </c>
      <c r="J4938" s="784" t="s">
        <v>12441</v>
      </c>
      <c r="K4938" s="784"/>
      <c r="L4938" s="784"/>
    </row>
    <row r="4939" spans="1:12" ht="15">
      <c r="A4939" s="786" t="s">
        <v>12543</v>
      </c>
      <c r="B4939" s="785" t="s">
        <v>5470</v>
      </c>
      <c r="C4939" s="784" t="s">
        <v>11701</v>
      </c>
      <c r="D4939" s="784">
        <v>793</v>
      </c>
      <c r="E4939" s="784">
        <v>1293</v>
      </c>
      <c r="F4939" s="784">
        <v>0</v>
      </c>
      <c r="G4939" s="784"/>
      <c r="H4939" s="784" t="s">
        <v>5398</v>
      </c>
      <c r="I4939" s="784" t="s">
        <v>5471</v>
      </c>
      <c r="J4939" s="784" t="s">
        <v>12441</v>
      </c>
      <c r="K4939" s="784"/>
      <c r="L4939" s="784"/>
    </row>
    <row r="4940" spans="1:12" ht="15">
      <c r="A4940" s="786" t="s">
        <v>12544</v>
      </c>
      <c r="B4940" s="785" t="s">
        <v>5472</v>
      </c>
      <c r="C4940" s="784" t="s">
        <v>11701</v>
      </c>
      <c r="D4940" s="784">
        <v>794</v>
      </c>
      <c r="E4940" s="784">
        <v>3932</v>
      </c>
      <c r="F4940" s="784">
        <v>0</v>
      </c>
      <c r="G4940" s="784"/>
      <c r="H4940" s="784" t="s">
        <v>4258</v>
      </c>
      <c r="I4940" s="784" t="s">
        <v>5473</v>
      </c>
      <c r="J4940" s="784" t="s">
        <v>12441</v>
      </c>
      <c r="K4940" s="784"/>
      <c r="L4940" s="784"/>
    </row>
    <row r="4941" spans="1:12" ht="15">
      <c r="A4941" s="786" t="s">
        <v>12545</v>
      </c>
      <c r="B4941" s="785" t="s">
        <v>12546</v>
      </c>
      <c r="C4941" s="784" t="s">
        <v>11701</v>
      </c>
      <c r="D4941" s="784">
        <v>795</v>
      </c>
      <c r="E4941" s="784" t="s">
        <v>5475</v>
      </c>
      <c r="F4941" s="784">
        <v>0</v>
      </c>
      <c r="G4941" s="784"/>
      <c r="H4941" s="784" t="s">
        <v>4258</v>
      </c>
      <c r="I4941" s="784" t="s">
        <v>5476</v>
      </c>
      <c r="J4941" s="784" t="s">
        <v>12441</v>
      </c>
      <c r="K4941" s="784"/>
      <c r="L4941" s="784"/>
    </row>
    <row r="4942" spans="1:12" ht="15">
      <c r="A4942" s="786" t="s">
        <v>12547</v>
      </c>
      <c r="B4942" s="785" t="s">
        <v>5477</v>
      </c>
      <c r="C4942" s="784" t="s">
        <v>11701</v>
      </c>
      <c r="D4942" s="784">
        <v>796</v>
      </c>
      <c r="E4942" s="784">
        <v>103874</v>
      </c>
      <c r="F4942" s="784">
        <v>1</v>
      </c>
      <c r="G4942" s="784" t="s">
        <v>3840</v>
      </c>
      <c r="H4942" s="784" t="s">
        <v>4285</v>
      </c>
      <c r="I4942" s="784" t="s">
        <v>5478</v>
      </c>
      <c r="J4942" s="784" t="s">
        <v>12441</v>
      </c>
      <c r="K4942" s="784"/>
      <c r="L4942" s="784"/>
    </row>
    <row r="4943" spans="1:12" ht="15">
      <c r="A4943" s="786" t="s">
        <v>12548</v>
      </c>
      <c r="B4943" s="785" t="s">
        <v>5012</v>
      </c>
      <c r="C4943" s="784" t="s">
        <v>11701</v>
      </c>
      <c r="D4943" s="784">
        <v>797</v>
      </c>
      <c r="E4943" s="784" t="s">
        <v>5479</v>
      </c>
      <c r="F4943" s="784">
        <v>1</v>
      </c>
      <c r="G4943" s="784" t="s">
        <v>3840</v>
      </c>
      <c r="H4943" s="784" t="s">
        <v>3981</v>
      </c>
      <c r="I4943" s="784" t="s">
        <v>5163</v>
      </c>
      <c r="J4943" s="784" t="s">
        <v>12441</v>
      </c>
      <c r="K4943" s="784"/>
      <c r="L4943" s="784"/>
    </row>
    <row r="4944" spans="1:12" ht="15">
      <c r="A4944" s="786" t="s">
        <v>12549</v>
      </c>
      <c r="B4944" s="785" t="s">
        <v>5480</v>
      </c>
      <c r="C4944" s="784" t="s">
        <v>11701</v>
      </c>
      <c r="D4944" s="784">
        <v>798</v>
      </c>
      <c r="E4944" s="784">
        <v>4370</v>
      </c>
      <c r="F4944" s="784">
        <v>0</v>
      </c>
      <c r="G4944" s="784"/>
      <c r="H4944" s="784" t="s">
        <v>4121</v>
      </c>
      <c r="I4944" s="784" t="s">
        <v>5481</v>
      </c>
      <c r="J4944" s="784" t="s">
        <v>12441</v>
      </c>
      <c r="K4944" s="784"/>
      <c r="L4944" s="784"/>
    </row>
    <row r="4945" spans="1:12" ht="15">
      <c r="A4945" s="786" t="s">
        <v>12550</v>
      </c>
      <c r="B4945" s="785" t="s">
        <v>5482</v>
      </c>
      <c r="C4945" s="784" t="s">
        <v>11701</v>
      </c>
      <c r="D4945" s="784">
        <v>799</v>
      </c>
      <c r="E4945" s="784">
        <v>86</v>
      </c>
      <c r="F4945" s="784">
        <v>0</v>
      </c>
      <c r="G4945" s="784"/>
      <c r="H4945" s="784" t="s">
        <v>5404</v>
      </c>
      <c r="I4945" s="784" t="s">
        <v>5483</v>
      </c>
      <c r="J4945" s="784" t="s">
        <v>12441</v>
      </c>
      <c r="K4945" s="784"/>
      <c r="L4945" s="784"/>
    </row>
    <row r="4946" spans="1:12" ht="15">
      <c r="A4946" s="786" t="s">
        <v>12551</v>
      </c>
      <c r="B4946" s="785" t="s">
        <v>5484</v>
      </c>
      <c r="C4946" s="784" t="s">
        <v>11701</v>
      </c>
      <c r="D4946" s="784">
        <v>800</v>
      </c>
      <c r="E4946" s="784" t="s">
        <v>5485</v>
      </c>
      <c r="F4946" s="784">
        <v>1</v>
      </c>
      <c r="G4946" s="784" t="s">
        <v>3848</v>
      </c>
      <c r="H4946" s="784" t="s">
        <v>5487</v>
      </c>
      <c r="I4946" s="784" t="s">
        <v>5486</v>
      </c>
      <c r="J4946" s="784" t="s">
        <v>12441</v>
      </c>
      <c r="K4946" s="784"/>
      <c r="L4946" s="784"/>
    </row>
    <row r="4947" spans="1:12" ht="15">
      <c r="A4947" s="786" t="s">
        <v>12552</v>
      </c>
      <c r="B4947" s="785" t="s">
        <v>5489</v>
      </c>
      <c r="C4947" s="784" t="s">
        <v>11701</v>
      </c>
      <c r="D4947" s="784">
        <v>801</v>
      </c>
      <c r="E4947" s="784" t="s">
        <v>5490</v>
      </c>
      <c r="F4947" s="784">
        <v>0</v>
      </c>
      <c r="G4947" s="784"/>
      <c r="H4947" s="784" t="s">
        <v>5492</v>
      </c>
      <c r="I4947" s="784" t="s">
        <v>5491</v>
      </c>
      <c r="J4947" s="784" t="s">
        <v>12441</v>
      </c>
      <c r="K4947" s="784"/>
      <c r="L4947" s="784"/>
    </row>
    <row r="4948" spans="1:12" ht="15">
      <c r="A4948" s="786" t="s">
        <v>12553</v>
      </c>
      <c r="B4948" s="785" t="s">
        <v>5489</v>
      </c>
      <c r="C4948" s="784" t="s">
        <v>11701</v>
      </c>
      <c r="D4948" s="784">
        <v>802</v>
      </c>
      <c r="E4948" s="784" t="s">
        <v>5493</v>
      </c>
      <c r="F4948" s="784">
        <v>0</v>
      </c>
      <c r="G4948" s="784"/>
      <c r="H4948" s="784" t="s">
        <v>5228</v>
      </c>
      <c r="I4948" s="784" t="s">
        <v>5491</v>
      </c>
      <c r="J4948" s="784" t="s">
        <v>12441</v>
      </c>
      <c r="K4948" s="784"/>
      <c r="L4948" s="784"/>
    </row>
    <row r="4949" spans="1:12" ht="15">
      <c r="A4949" s="786" t="s">
        <v>12554</v>
      </c>
      <c r="B4949" s="785" t="s">
        <v>5494</v>
      </c>
      <c r="C4949" s="784" t="s">
        <v>11701</v>
      </c>
      <c r="D4949" s="784">
        <v>803</v>
      </c>
      <c r="E4949" s="784">
        <v>63326</v>
      </c>
      <c r="F4949" s="784">
        <v>0</v>
      </c>
      <c r="G4949" s="784" t="s">
        <v>3835</v>
      </c>
      <c r="H4949" s="784" t="s">
        <v>4549</v>
      </c>
      <c r="I4949" s="784" t="s">
        <v>5495</v>
      </c>
      <c r="J4949" s="784" t="s">
        <v>12441</v>
      </c>
      <c r="K4949" s="784"/>
      <c r="L4949" s="784"/>
    </row>
    <row r="4950" spans="1:12" ht="15">
      <c r="A4950" s="786" t="s">
        <v>12555</v>
      </c>
      <c r="B4950" s="785" t="s">
        <v>5496</v>
      </c>
      <c r="C4950" s="784" t="s">
        <v>11701</v>
      </c>
      <c r="D4950" s="784">
        <v>804</v>
      </c>
      <c r="E4950" s="784" t="s">
        <v>5497</v>
      </c>
      <c r="F4950" s="784">
        <v>0</v>
      </c>
      <c r="G4950" s="784" t="s">
        <v>3835</v>
      </c>
      <c r="H4950" s="784" t="s">
        <v>4042</v>
      </c>
      <c r="I4950" s="784" t="s">
        <v>5498</v>
      </c>
      <c r="J4950" s="784" t="s">
        <v>12441</v>
      </c>
      <c r="K4950" s="784"/>
      <c r="L4950" s="784"/>
    </row>
    <row r="4951" spans="1:12" ht="15">
      <c r="A4951" s="786" t="s">
        <v>12556</v>
      </c>
      <c r="B4951" s="785" t="s">
        <v>5494</v>
      </c>
      <c r="C4951" s="784" t="s">
        <v>11701</v>
      </c>
      <c r="D4951" s="784">
        <v>805</v>
      </c>
      <c r="E4951" s="784">
        <v>22883</v>
      </c>
      <c r="F4951" s="784">
        <v>0</v>
      </c>
      <c r="G4951" s="784" t="s">
        <v>3840</v>
      </c>
      <c r="H4951" s="784" t="s">
        <v>5265</v>
      </c>
      <c r="I4951" s="784" t="s">
        <v>5495</v>
      </c>
      <c r="J4951" s="784" t="s">
        <v>12441</v>
      </c>
      <c r="K4951" s="784"/>
      <c r="L4951" s="784"/>
    </row>
    <row r="4952" spans="1:12" ht="15">
      <c r="A4952" s="786" t="s">
        <v>12557</v>
      </c>
      <c r="B4952" s="785" t="s">
        <v>5484</v>
      </c>
      <c r="C4952" s="784" t="s">
        <v>11701</v>
      </c>
      <c r="D4952" s="784">
        <v>806</v>
      </c>
      <c r="E4952" s="784" t="s">
        <v>5499</v>
      </c>
      <c r="F4952" s="784">
        <v>1</v>
      </c>
      <c r="G4952" s="784" t="s">
        <v>3996</v>
      </c>
      <c r="H4952" s="784" t="s">
        <v>4569</v>
      </c>
      <c r="I4952" s="784" t="s">
        <v>5486</v>
      </c>
      <c r="J4952" s="784" t="s">
        <v>12441</v>
      </c>
      <c r="K4952" s="784"/>
      <c r="L4952" s="784"/>
    </row>
    <row r="4953" spans="1:12" ht="15">
      <c r="A4953" s="786" t="s">
        <v>12558</v>
      </c>
      <c r="B4953" s="785" t="s">
        <v>5484</v>
      </c>
      <c r="C4953" s="784" t="s">
        <v>11701</v>
      </c>
      <c r="D4953" s="784">
        <v>807</v>
      </c>
      <c r="E4953" s="784" t="s">
        <v>5500</v>
      </c>
      <c r="F4953" s="784">
        <v>1</v>
      </c>
      <c r="G4953" s="784" t="s">
        <v>3996</v>
      </c>
      <c r="H4953" s="784" t="s">
        <v>5501</v>
      </c>
      <c r="I4953" s="784" t="s">
        <v>5486</v>
      </c>
      <c r="J4953" s="784" t="s">
        <v>12441</v>
      </c>
      <c r="K4953" s="784"/>
      <c r="L4953" s="784"/>
    </row>
    <row r="4954" spans="1:12" ht="15">
      <c r="A4954" s="786" t="s">
        <v>12559</v>
      </c>
      <c r="B4954" s="785" t="s">
        <v>5300</v>
      </c>
      <c r="C4954" s="784" t="s">
        <v>11701</v>
      </c>
      <c r="D4954" s="784">
        <v>808</v>
      </c>
      <c r="E4954" s="784" t="s">
        <v>5502</v>
      </c>
      <c r="F4954" s="784">
        <v>0</v>
      </c>
      <c r="G4954" s="784" t="s">
        <v>3835</v>
      </c>
      <c r="H4954" s="784" t="s">
        <v>3904</v>
      </c>
      <c r="I4954" s="784" t="s">
        <v>5299</v>
      </c>
      <c r="J4954" s="784" t="s">
        <v>12441</v>
      </c>
      <c r="K4954" s="784"/>
      <c r="L4954" s="784"/>
    </row>
    <row r="4955" spans="1:12" ht="15">
      <c r="A4955" s="786" t="s">
        <v>12560</v>
      </c>
      <c r="B4955" s="785" t="s">
        <v>5300</v>
      </c>
      <c r="C4955" s="784" t="s">
        <v>11701</v>
      </c>
      <c r="D4955" s="784">
        <v>809</v>
      </c>
      <c r="E4955" s="784" t="s">
        <v>5503</v>
      </c>
      <c r="F4955" s="784">
        <v>0</v>
      </c>
      <c r="G4955" s="784" t="s">
        <v>3835</v>
      </c>
      <c r="H4955" s="784" t="s">
        <v>3904</v>
      </c>
      <c r="I4955" s="784" t="s">
        <v>5299</v>
      </c>
      <c r="J4955" s="784" t="s">
        <v>12441</v>
      </c>
      <c r="K4955" s="784"/>
      <c r="L4955" s="784"/>
    </row>
    <row r="4956" spans="1:12" ht="15">
      <c r="A4956" s="786" t="s">
        <v>12561</v>
      </c>
      <c r="B4956" s="785" t="s">
        <v>5504</v>
      </c>
      <c r="C4956" s="784" t="s">
        <v>11701</v>
      </c>
      <c r="D4956" s="784">
        <v>810</v>
      </c>
      <c r="E4956" s="784" t="s">
        <v>5505</v>
      </c>
      <c r="F4956" s="784">
        <v>1</v>
      </c>
      <c r="G4956" s="784" t="s">
        <v>3840</v>
      </c>
      <c r="H4956" s="784" t="s">
        <v>5341</v>
      </c>
      <c r="I4956" s="784" t="s">
        <v>5506</v>
      </c>
      <c r="J4956" s="784" t="s">
        <v>12441</v>
      </c>
      <c r="K4956" s="784"/>
      <c r="L4956" s="784"/>
    </row>
    <row r="4957" spans="1:12" ht="15">
      <c r="A4957" s="786" t="s">
        <v>12562</v>
      </c>
      <c r="B4957" s="785" t="s">
        <v>5507</v>
      </c>
      <c r="C4957" s="784" t="s">
        <v>11701</v>
      </c>
      <c r="D4957" s="784">
        <v>811</v>
      </c>
      <c r="E4957" s="784">
        <v>3514</v>
      </c>
      <c r="F4957" s="784">
        <v>0</v>
      </c>
      <c r="G4957" s="784" t="s">
        <v>3796</v>
      </c>
      <c r="H4957" s="784" t="s">
        <v>5374</v>
      </c>
      <c r="I4957" s="784" t="s">
        <v>5106</v>
      </c>
      <c r="J4957" s="784" t="s">
        <v>12441</v>
      </c>
      <c r="K4957" s="784"/>
      <c r="L4957" s="784"/>
    </row>
    <row r="4958" spans="1:12" ht="15">
      <c r="A4958" s="786" t="s">
        <v>12563</v>
      </c>
      <c r="B4958" s="785" t="s">
        <v>5504</v>
      </c>
      <c r="C4958" s="784" t="s">
        <v>11701</v>
      </c>
      <c r="D4958" s="784">
        <v>812</v>
      </c>
      <c r="E4958" s="784" t="s">
        <v>5509</v>
      </c>
      <c r="F4958" s="784">
        <v>1</v>
      </c>
      <c r="G4958" s="784" t="s">
        <v>3840</v>
      </c>
      <c r="H4958" s="784" t="s">
        <v>5510</v>
      </c>
      <c r="I4958" s="784" t="s">
        <v>5486</v>
      </c>
      <c r="J4958" s="784" t="s">
        <v>12441</v>
      </c>
      <c r="K4958" s="784"/>
      <c r="L4958" s="784"/>
    </row>
    <row r="4959" spans="1:12" ht="15">
      <c r="A4959" s="786" t="s">
        <v>12564</v>
      </c>
      <c r="B4959" s="785" t="s">
        <v>4321</v>
      </c>
      <c r="C4959" s="784" t="s">
        <v>11701</v>
      </c>
      <c r="D4959" s="784">
        <v>813</v>
      </c>
      <c r="E4959" s="784" t="s">
        <v>5511</v>
      </c>
      <c r="F4959" s="784">
        <v>0</v>
      </c>
      <c r="G4959" s="784" t="s">
        <v>3840</v>
      </c>
      <c r="H4959" s="784" t="s">
        <v>4001</v>
      </c>
      <c r="I4959" s="784" t="s">
        <v>5512</v>
      </c>
      <c r="J4959" s="784" t="s">
        <v>12441</v>
      </c>
      <c r="K4959" s="784"/>
      <c r="L4959" s="784"/>
    </row>
    <row r="4960" spans="1:12" ht="15">
      <c r="A4960" s="786" t="s">
        <v>12565</v>
      </c>
      <c r="B4960" s="785" t="s">
        <v>5513</v>
      </c>
      <c r="C4960" s="784" t="s">
        <v>11701</v>
      </c>
      <c r="D4960" s="784">
        <v>814</v>
      </c>
      <c r="E4960" s="784" t="s">
        <v>5514</v>
      </c>
      <c r="F4960" s="784">
        <v>1</v>
      </c>
      <c r="G4960" s="784" t="s">
        <v>3840</v>
      </c>
      <c r="H4960" s="784" t="s">
        <v>4730</v>
      </c>
      <c r="I4960" s="784" t="s">
        <v>5515</v>
      </c>
      <c r="J4960" s="784" t="s">
        <v>12441</v>
      </c>
      <c r="K4960" s="784"/>
      <c r="L4960" s="784"/>
    </row>
    <row r="4961" spans="1:12" ht="15">
      <c r="A4961" s="786" t="s">
        <v>12566</v>
      </c>
      <c r="B4961" s="785" t="s">
        <v>4936</v>
      </c>
      <c r="C4961" s="784" t="s">
        <v>11701</v>
      </c>
      <c r="D4961" s="784">
        <v>815</v>
      </c>
      <c r="E4961" s="784">
        <v>155384</v>
      </c>
      <c r="F4961" s="784">
        <v>0</v>
      </c>
      <c r="G4961" s="784" t="s">
        <v>3835</v>
      </c>
      <c r="H4961" s="784" t="s">
        <v>3904</v>
      </c>
      <c r="I4961" s="784" t="s">
        <v>5516</v>
      </c>
      <c r="J4961" s="784" t="s">
        <v>12441</v>
      </c>
      <c r="K4961" s="784"/>
      <c r="L4961" s="784"/>
    </row>
    <row r="4962" spans="1:12" ht="15">
      <c r="A4962" s="786" t="s">
        <v>12567</v>
      </c>
      <c r="B4962" s="785" t="s">
        <v>4594</v>
      </c>
      <c r="C4962" s="784" t="s">
        <v>11701</v>
      </c>
      <c r="D4962" s="784">
        <v>816</v>
      </c>
      <c r="E4962" s="784" t="s">
        <v>5517</v>
      </c>
      <c r="F4962" s="784">
        <v>0</v>
      </c>
      <c r="G4962" s="784" t="s">
        <v>3840</v>
      </c>
      <c r="H4962" s="784" t="s">
        <v>4327</v>
      </c>
      <c r="I4962" s="784" t="s">
        <v>1009</v>
      </c>
      <c r="J4962" s="784" t="s">
        <v>12441</v>
      </c>
      <c r="K4962" s="784"/>
      <c r="L4962" s="784"/>
    </row>
    <row r="4963" spans="1:12" ht="15">
      <c r="A4963" s="786" t="s">
        <v>12568</v>
      </c>
      <c r="B4963" s="785" t="s">
        <v>5518</v>
      </c>
      <c r="C4963" s="784" t="s">
        <v>11701</v>
      </c>
      <c r="D4963" s="784">
        <v>817</v>
      </c>
      <c r="E4963" s="784" t="s">
        <v>5519</v>
      </c>
      <c r="F4963" s="784">
        <v>1</v>
      </c>
      <c r="G4963" s="784" t="s">
        <v>3840</v>
      </c>
      <c r="H4963" s="784" t="s">
        <v>3913</v>
      </c>
      <c r="I4963" s="784" t="s">
        <v>5520</v>
      </c>
      <c r="J4963" s="784" t="s">
        <v>12441</v>
      </c>
      <c r="K4963" s="784"/>
      <c r="L4963" s="784"/>
    </row>
    <row r="4964" spans="1:12" ht="15">
      <c r="A4964" s="786" t="s">
        <v>12569</v>
      </c>
      <c r="B4964" s="785" t="s">
        <v>5518</v>
      </c>
      <c r="C4964" s="784" t="s">
        <v>11701</v>
      </c>
      <c r="D4964" s="784">
        <v>818</v>
      </c>
      <c r="E4964" s="784" t="s">
        <v>5521</v>
      </c>
      <c r="F4964" s="784">
        <v>1</v>
      </c>
      <c r="G4964" s="784" t="s">
        <v>3840</v>
      </c>
      <c r="H4964" s="784" t="s">
        <v>3973</v>
      </c>
      <c r="I4964" s="784" t="s">
        <v>5520</v>
      </c>
      <c r="J4964" s="784" t="s">
        <v>12441</v>
      </c>
      <c r="K4964" s="784"/>
      <c r="L4964" s="784"/>
    </row>
    <row r="4965" spans="1:12" ht="15">
      <c r="A4965" s="786" t="s">
        <v>12570</v>
      </c>
      <c r="B4965" s="785" t="s">
        <v>5518</v>
      </c>
      <c r="C4965" s="784" t="s">
        <v>11701</v>
      </c>
      <c r="D4965" s="784">
        <v>819</v>
      </c>
      <c r="E4965" s="784" t="s">
        <v>5522</v>
      </c>
      <c r="F4965" s="784">
        <v>1</v>
      </c>
      <c r="G4965" s="784" t="s">
        <v>3996</v>
      </c>
      <c r="H4965" s="784" t="s">
        <v>4258</v>
      </c>
      <c r="I4965" s="784" t="s">
        <v>5520</v>
      </c>
      <c r="J4965" s="784" t="s">
        <v>12441</v>
      </c>
      <c r="K4965" s="784"/>
      <c r="L4965" s="784"/>
    </row>
    <row r="4966" spans="1:12" ht="15">
      <c r="A4966" s="786" t="s">
        <v>12571</v>
      </c>
      <c r="B4966" s="785" t="s">
        <v>5518</v>
      </c>
      <c r="C4966" s="784" t="s">
        <v>11701</v>
      </c>
      <c r="D4966" s="784">
        <v>820</v>
      </c>
      <c r="E4966" s="784" t="s">
        <v>5523</v>
      </c>
      <c r="F4966" s="784">
        <v>1</v>
      </c>
      <c r="G4966" s="784" t="s">
        <v>3840</v>
      </c>
      <c r="H4966" s="784" t="s">
        <v>4003</v>
      </c>
      <c r="I4966" s="784" t="s">
        <v>5520</v>
      </c>
      <c r="J4966" s="784" t="s">
        <v>12441</v>
      </c>
      <c r="K4966" s="784"/>
      <c r="L4966" s="784"/>
    </row>
    <row r="4967" spans="1:12" ht="15">
      <c r="A4967" s="786" t="s">
        <v>12572</v>
      </c>
      <c r="B4967" s="785" t="s">
        <v>5518</v>
      </c>
      <c r="C4967" s="784" t="s">
        <v>11701</v>
      </c>
      <c r="D4967" s="784">
        <v>821</v>
      </c>
      <c r="E4967" s="784" t="s">
        <v>5524</v>
      </c>
      <c r="F4967" s="784">
        <v>1</v>
      </c>
      <c r="G4967" s="784" t="s">
        <v>3840</v>
      </c>
      <c r="H4967" s="784" t="s">
        <v>3913</v>
      </c>
      <c r="I4967" s="784" t="s">
        <v>5520</v>
      </c>
      <c r="J4967" s="784" t="s">
        <v>12441</v>
      </c>
      <c r="K4967" s="784"/>
      <c r="L4967" s="784"/>
    </row>
    <row r="4968" spans="1:12" ht="15">
      <c r="A4968" s="786" t="s">
        <v>12573</v>
      </c>
      <c r="B4968" s="785" t="s">
        <v>5525</v>
      </c>
      <c r="C4968" s="784" t="s">
        <v>11701</v>
      </c>
      <c r="D4968" s="784">
        <v>822</v>
      </c>
      <c r="E4968" s="784" t="s">
        <v>5526</v>
      </c>
      <c r="F4968" s="784">
        <v>0</v>
      </c>
      <c r="G4968" s="784" t="s">
        <v>3835</v>
      </c>
      <c r="H4968" s="784" t="s">
        <v>3973</v>
      </c>
      <c r="I4968" s="784" t="s">
        <v>5527</v>
      </c>
      <c r="J4968" s="784" t="s">
        <v>12441</v>
      </c>
      <c r="K4968" s="784"/>
      <c r="L4968" s="784"/>
    </row>
    <row r="4969" spans="1:12" ht="15">
      <c r="A4969" s="786" t="s">
        <v>12574</v>
      </c>
      <c r="B4969" s="785" t="s">
        <v>5489</v>
      </c>
      <c r="C4969" s="784" t="s">
        <v>11701</v>
      </c>
      <c r="D4969" s="784">
        <v>823</v>
      </c>
      <c r="E4969" s="784" t="s">
        <v>5528</v>
      </c>
      <c r="F4969" s="784">
        <v>0</v>
      </c>
      <c r="G4969" s="784" t="s">
        <v>3840</v>
      </c>
      <c r="H4969" s="784" t="s">
        <v>5529</v>
      </c>
      <c r="I4969" s="784" t="s">
        <v>5491</v>
      </c>
      <c r="J4969" s="784" t="s">
        <v>12441</v>
      </c>
      <c r="K4969" s="784"/>
      <c r="L4969" s="784"/>
    </row>
    <row r="4970" spans="1:12" ht="15">
      <c r="A4970" s="786" t="s">
        <v>12575</v>
      </c>
      <c r="B4970" s="785" t="s">
        <v>5518</v>
      </c>
      <c r="C4970" s="784" t="s">
        <v>11701</v>
      </c>
      <c r="D4970" s="784">
        <v>824</v>
      </c>
      <c r="E4970" s="784" t="s">
        <v>5530</v>
      </c>
      <c r="F4970" s="784">
        <v>1</v>
      </c>
      <c r="G4970" s="784" t="s">
        <v>3840</v>
      </c>
      <c r="H4970" s="784" t="s">
        <v>3973</v>
      </c>
      <c r="I4970" s="784" t="s">
        <v>5520</v>
      </c>
      <c r="J4970" s="784" t="s">
        <v>12441</v>
      </c>
      <c r="K4970" s="784"/>
      <c r="L4970" s="784"/>
    </row>
    <row r="4971" spans="1:12" ht="15">
      <c r="A4971" s="786" t="s">
        <v>12576</v>
      </c>
      <c r="B4971" s="785" t="s">
        <v>5037</v>
      </c>
      <c r="C4971" s="784" t="s">
        <v>11701</v>
      </c>
      <c r="D4971" s="784">
        <v>825</v>
      </c>
      <c r="E4971" s="784" t="s">
        <v>5531</v>
      </c>
      <c r="F4971" s="784">
        <v>1</v>
      </c>
      <c r="G4971" s="784" t="s">
        <v>3840</v>
      </c>
      <c r="H4971" s="784" t="s">
        <v>4257</v>
      </c>
      <c r="I4971" s="784" t="s">
        <v>3580</v>
      </c>
      <c r="J4971" s="784" t="s">
        <v>12441</v>
      </c>
      <c r="K4971" s="784"/>
      <c r="L4971" s="784"/>
    </row>
    <row r="4972" spans="1:12" ht="15">
      <c r="A4972" s="786" t="s">
        <v>12577</v>
      </c>
      <c r="B4972" s="785" t="s">
        <v>5532</v>
      </c>
      <c r="C4972" s="784" t="s">
        <v>11701</v>
      </c>
      <c r="D4972" s="784">
        <v>826</v>
      </c>
      <c r="E4972" s="784" t="s">
        <v>5533</v>
      </c>
      <c r="F4972" s="784">
        <v>1</v>
      </c>
      <c r="G4972" s="784" t="s">
        <v>3840</v>
      </c>
      <c r="H4972" s="784" t="s">
        <v>4285</v>
      </c>
      <c r="I4972" s="784" t="s">
        <v>5534</v>
      </c>
      <c r="J4972" s="784" t="s">
        <v>12441</v>
      </c>
      <c r="K4972" s="784"/>
      <c r="L4972" s="784"/>
    </row>
    <row r="4973" spans="1:12" ht="15">
      <c r="A4973" s="786" t="s">
        <v>12578</v>
      </c>
      <c r="B4973" s="785" t="s">
        <v>5535</v>
      </c>
      <c r="C4973" s="784" t="s">
        <v>11701</v>
      </c>
      <c r="D4973" s="784">
        <v>827</v>
      </c>
      <c r="E4973" s="784">
        <v>1846</v>
      </c>
      <c r="F4973" s="784">
        <v>1</v>
      </c>
      <c r="G4973" s="784" t="s">
        <v>3996</v>
      </c>
      <c r="H4973" s="784" t="s">
        <v>5537</v>
      </c>
      <c r="I4973" s="784" t="s">
        <v>5536</v>
      </c>
      <c r="J4973" s="784" t="s">
        <v>12441</v>
      </c>
      <c r="K4973" s="784"/>
      <c r="L4973" s="784"/>
    </row>
    <row r="4974" spans="1:12" ht="15">
      <c r="A4974" s="786" t="s">
        <v>12579</v>
      </c>
      <c r="B4974" s="785" t="s">
        <v>5538</v>
      </c>
      <c r="C4974" s="784" t="s">
        <v>11701</v>
      </c>
      <c r="D4974" s="784">
        <v>828</v>
      </c>
      <c r="E4974" s="784" t="s">
        <v>5539</v>
      </c>
      <c r="F4974" s="784">
        <v>1</v>
      </c>
      <c r="G4974" s="784" t="s">
        <v>3996</v>
      </c>
      <c r="H4974" s="784" t="s">
        <v>5541</v>
      </c>
      <c r="I4974" s="784" t="s">
        <v>5540</v>
      </c>
      <c r="J4974" s="784" t="s">
        <v>12441</v>
      </c>
      <c r="K4974" s="784"/>
      <c r="L4974" s="784"/>
    </row>
    <row r="4975" spans="1:12" ht="15">
      <c r="A4975" s="786" t="s">
        <v>12580</v>
      </c>
      <c r="B4975" s="785" t="s">
        <v>5538</v>
      </c>
      <c r="C4975" s="784" t="s">
        <v>11701</v>
      </c>
      <c r="D4975" s="784">
        <v>829</v>
      </c>
      <c r="E4975" s="784" t="s">
        <v>5542</v>
      </c>
      <c r="F4975" s="784">
        <v>1</v>
      </c>
      <c r="G4975" s="784" t="s">
        <v>3840</v>
      </c>
      <c r="H4975" s="784" t="s">
        <v>5541</v>
      </c>
      <c r="I4975" s="784" t="s">
        <v>5540</v>
      </c>
      <c r="J4975" s="784" t="s">
        <v>12441</v>
      </c>
      <c r="K4975" s="784"/>
      <c r="L4975" s="784"/>
    </row>
    <row r="4976" spans="1:12" ht="15">
      <c r="A4976" s="786" t="s">
        <v>12581</v>
      </c>
      <c r="B4976" s="785" t="s">
        <v>5538</v>
      </c>
      <c r="C4976" s="784" t="s">
        <v>11701</v>
      </c>
      <c r="D4976" s="784">
        <v>830</v>
      </c>
      <c r="E4976" s="784" t="s">
        <v>5543</v>
      </c>
      <c r="F4976" s="784">
        <v>1</v>
      </c>
      <c r="G4976" s="784" t="s">
        <v>3996</v>
      </c>
      <c r="H4976" s="784" t="s">
        <v>4946</v>
      </c>
      <c r="I4976" s="784" t="s">
        <v>5540</v>
      </c>
      <c r="J4976" s="784" t="s">
        <v>12441</v>
      </c>
      <c r="K4976" s="784"/>
      <c r="L4976" s="784"/>
    </row>
    <row r="4977" spans="1:12" ht="15">
      <c r="A4977" s="786" t="s">
        <v>12582</v>
      </c>
      <c r="B4977" s="785" t="s">
        <v>5538</v>
      </c>
      <c r="C4977" s="784" t="s">
        <v>11701</v>
      </c>
      <c r="D4977" s="784">
        <v>831</v>
      </c>
      <c r="E4977" s="784" t="s">
        <v>5544</v>
      </c>
      <c r="F4977" s="784">
        <v>1</v>
      </c>
      <c r="G4977" s="784" t="s">
        <v>3996</v>
      </c>
      <c r="H4977" s="784" t="s">
        <v>4946</v>
      </c>
      <c r="I4977" s="784" t="s">
        <v>5540</v>
      </c>
      <c r="J4977" s="784" t="s">
        <v>12441</v>
      </c>
      <c r="K4977" s="784"/>
      <c r="L4977" s="784"/>
    </row>
    <row r="4978" spans="1:12" ht="15">
      <c r="A4978" s="786" t="s">
        <v>12583</v>
      </c>
      <c r="B4978" s="785" t="s">
        <v>5545</v>
      </c>
      <c r="C4978" s="784" t="s">
        <v>11701</v>
      </c>
      <c r="D4978" s="784">
        <v>832</v>
      </c>
      <c r="E4978" s="784" t="s">
        <v>5546</v>
      </c>
      <c r="F4978" s="784">
        <v>1</v>
      </c>
      <c r="G4978" s="784" t="s">
        <v>3848</v>
      </c>
      <c r="H4978" s="784" t="s">
        <v>4018</v>
      </c>
      <c r="I4978" s="784" t="s">
        <v>5547</v>
      </c>
      <c r="J4978" s="784" t="s">
        <v>12441</v>
      </c>
      <c r="K4978" s="784"/>
      <c r="L4978" s="784"/>
    </row>
    <row r="4979" spans="1:12" ht="15">
      <c r="A4979" s="786" t="s">
        <v>12584</v>
      </c>
      <c r="B4979" s="785" t="s">
        <v>12585</v>
      </c>
      <c r="C4979" s="784" t="s">
        <v>11701</v>
      </c>
      <c r="D4979" s="784">
        <v>833</v>
      </c>
      <c r="E4979" s="784" t="s">
        <v>3793</v>
      </c>
      <c r="F4979" s="784">
        <v>0</v>
      </c>
      <c r="G4979" s="784" t="s">
        <v>3796</v>
      </c>
      <c r="H4979" s="784" t="s">
        <v>5134</v>
      </c>
      <c r="I4979" s="784" t="s">
        <v>5548</v>
      </c>
      <c r="J4979" s="784" t="s">
        <v>12441</v>
      </c>
      <c r="K4979" s="784"/>
      <c r="L4979" s="784"/>
    </row>
    <row r="4980" spans="1:12" ht="15">
      <c r="A4980" s="786" t="s">
        <v>12586</v>
      </c>
      <c r="B4980" s="785" t="s">
        <v>5300</v>
      </c>
      <c r="C4980" s="784" t="s">
        <v>11701</v>
      </c>
      <c r="D4980" s="784">
        <v>834</v>
      </c>
      <c r="E4980" s="784" t="s">
        <v>5307</v>
      </c>
      <c r="F4980" s="784">
        <v>0</v>
      </c>
      <c r="G4980" s="784" t="s">
        <v>3835</v>
      </c>
      <c r="H4980" s="784" t="s">
        <v>4191</v>
      </c>
      <c r="I4980" s="784" t="s">
        <v>5299</v>
      </c>
      <c r="J4980" s="784" t="s">
        <v>12441</v>
      </c>
      <c r="K4980" s="784"/>
      <c r="L4980" s="784"/>
    </row>
    <row r="4981" spans="1:12" ht="15">
      <c r="A4981" s="786" t="s">
        <v>12587</v>
      </c>
      <c r="B4981" s="785" t="s">
        <v>5300</v>
      </c>
      <c r="C4981" s="784" t="s">
        <v>11701</v>
      </c>
      <c r="D4981" s="784">
        <v>835</v>
      </c>
      <c r="E4981" s="784" t="s">
        <v>5549</v>
      </c>
      <c r="F4981" s="784">
        <v>0</v>
      </c>
      <c r="G4981" s="784" t="s">
        <v>3835</v>
      </c>
      <c r="H4981" s="784" t="s">
        <v>4191</v>
      </c>
      <c r="I4981" s="784" t="s">
        <v>5299</v>
      </c>
      <c r="J4981" s="784" t="s">
        <v>12441</v>
      </c>
      <c r="K4981" s="784"/>
      <c r="L4981" s="784"/>
    </row>
    <row r="4982" spans="1:12" ht="15">
      <c r="A4982" s="786" t="s">
        <v>12588</v>
      </c>
      <c r="B4982" s="785" t="s">
        <v>5300</v>
      </c>
      <c r="C4982" s="784" t="s">
        <v>11701</v>
      </c>
      <c r="D4982" s="784">
        <v>836</v>
      </c>
      <c r="E4982" s="784" t="s">
        <v>5550</v>
      </c>
      <c r="F4982" s="784">
        <v>0</v>
      </c>
      <c r="G4982" s="784" t="s">
        <v>3835</v>
      </c>
      <c r="H4982" s="784" t="s">
        <v>4191</v>
      </c>
      <c r="I4982" s="784" t="s">
        <v>5299</v>
      </c>
      <c r="J4982" s="784" t="s">
        <v>12441</v>
      </c>
      <c r="K4982" s="784"/>
      <c r="L4982" s="784"/>
    </row>
    <row r="4983" spans="1:12" ht="15">
      <c r="A4983" s="786" t="s">
        <v>12589</v>
      </c>
      <c r="B4983" s="785" t="s">
        <v>5300</v>
      </c>
      <c r="C4983" s="784" t="s">
        <v>11701</v>
      </c>
      <c r="D4983" s="784">
        <v>837</v>
      </c>
      <c r="E4983" s="784" t="s">
        <v>5307</v>
      </c>
      <c r="F4983" s="784">
        <v>0</v>
      </c>
      <c r="G4983" s="784" t="s">
        <v>3835</v>
      </c>
      <c r="H4983" s="784" t="s">
        <v>4191</v>
      </c>
      <c r="I4983" s="784" t="s">
        <v>5299</v>
      </c>
      <c r="J4983" s="784" t="s">
        <v>12441</v>
      </c>
      <c r="K4983" s="784"/>
      <c r="L4983" s="784"/>
    </row>
    <row r="4984" spans="1:12" ht="15">
      <c r="A4984" s="786" t="s">
        <v>12590</v>
      </c>
      <c r="B4984" s="785" t="s">
        <v>5551</v>
      </c>
      <c r="C4984" s="784" t="s">
        <v>11701</v>
      </c>
      <c r="D4984" s="784">
        <v>838</v>
      </c>
      <c r="E4984" s="784">
        <v>614</v>
      </c>
      <c r="F4984" s="784">
        <v>1</v>
      </c>
      <c r="G4984" s="784" t="s">
        <v>3835</v>
      </c>
      <c r="H4984" s="784" t="s">
        <v>4804</v>
      </c>
      <c r="I4984" s="784" t="s">
        <v>5552</v>
      </c>
      <c r="J4984" s="784" t="s">
        <v>12441</v>
      </c>
      <c r="K4984" s="784"/>
      <c r="L4984" s="784"/>
    </row>
    <row r="4985" spans="1:12" ht="15">
      <c r="A4985" s="786" t="s">
        <v>12591</v>
      </c>
      <c r="B4985" s="785" t="s">
        <v>4271</v>
      </c>
      <c r="C4985" s="784" t="s">
        <v>11701</v>
      </c>
      <c r="D4985" s="784">
        <v>839</v>
      </c>
      <c r="E4985" s="784" t="s">
        <v>5553</v>
      </c>
      <c r="F4985" s="784">
        <v>0</v>
      </c>
      <c r="G4985" s="784" t="s">
        <v>3840</v>
      </c>
      <c r="H4985" s="784" t="s">
        <v>3913</v>
      </c>
      <c r="I4985" s="784" t="s">
        <v>4283</v>
      </c>
      <c r="J4985" s="784" t="s">
        <v>12441</v>
      </c>
      <c r="K4985" s="784"/>
      <c r="L4985" s="784"/>
    </row>
    <row r="4986" spans="1:12" ht="15">
      <c r="A4986" s="786" t="s">
        <v>12592</v>
      </c>
      <c r="B4986" s="785" t="s">
        <v>5554</v>
      </c>
      <c r="C4986" s="784" t="s">
        <v>11701</v>
      </c>
      <c r="D4986" s="784">
        <v>840</v>
      </c>
      <c r="E4986" s="784" t="s">
        <v>5555</v>
      </c>
      <c r="F4986" s="784">
        <v>1</v>
      </c>
      <c r="G4986" s="784" t="s">
        <v>3840</v>
      </c>
      <c r="H4986" s="784" t="s">
        <v>5244</v>
      </c>
      <c r="I4986" s="784" t="s">
        <v>632</v>
      </c>
      <c r="J4986" s="784" t="s">
        <v>12441</v>
      </c>
      <c r="K4986" s="784"/>
      <c r="L4986" s="784"/>
    </row>
    <row r="4987" spans="1:12" ht="15">
      <c r="A4987" s="786" t="s">
        <v>12593</v>
      </c>
      <c r="B4987" s="785" t="s">
        <v>5556</v>
      </c>
      <c r="C4987" s="784" t="s">
        <v>11701</v>
      </c>
      <c r="D4987" s="784">
        <v>841</v>
      </c>
      <c r="E4987" s="784" t="s">
        <v>5557</v>
      </c>
      <c r="F4987" s="784">
        <v>1</v>
      </c>
      <c r="G4987" s="784" t="s">
        <v>3835</v>
      </c>
      <c r="H4987" s="784" t="s">
        <v>5558</v>
      </c>
      <c r="I4987" s="784" t="s">
        <v>5438</v>
      </c>
      <c r="J4987" s="784" t="s">
        <v>12441</v>
      </c>
      <c r="K4987" s="784"/>
      <c r="L4987" s="784"/>
    </row>
    <row r="4988" spans="1:12" ht="15">
      <c r="A4988" s="786" t="s">
        <v>12594</v>
      </c>
      <c r="B4988" s="785" t="s">
        <v>5560</v>
      </c>
      <c r="C4988" s="784" t="s">
        <v>11701</v>
      </c>
      <c r="D4988" s="784">
        <v>842</v>
      </c>
      <c r="E4988" s="784" t="s">
        <v>5561</v>
      </c>
      <c r="F4988" s="784">
        <v>1</v>
      </c>
      <c r="G4988" s="784" t="s">
        <v>3848</v>
      </c>
      <c r="H4988" s="784" t="s">
        <v>3942</v>
      </c>
      <c r="I4988" s="784" t="s">
        <v>65</v>
      </c>
      <c r="J4988" s="784" t="s">
        <v>12441</v>
      </c>
      <c r="K4988" s="784"/>
      <c r="L4988" s="784"/>
    </row>
    <row r="4989" spans="1:12" ht="15">
      <c r="A4989" s="786" t="s">
        <v>12595</v>
      </c>
      <c r="B4989" s="785" t="s">
        <v>4578</v>
      </c>
      <c r="C4989" s="784" t="s">
        <v>11701</v>
      </c>
      <c r="D4989" s="784">
        <v>843</v>
      </c>
      <c r="E4989" s="784">
        <v>581</v>
      </c>
      <c r="F4989" s="784">
        <v>0</v>
      </c>
      <c r="G4989" s="784" t="s">
        <v>3840</v>
      </c>
      <c r="H4989" s="784" t="s">
        <v>4514</v>
      </c>
      <c r="I4989" s="784" t="s">
        <v>5563</v>
      </c>
      <c r="J4989" s="784" t="s">
        <v>12441</v>
      </c>
      <c r="K4989" s="784"/>
      <c r="L4989" s="784"/>
    </row>
    <row r="4990" spans="1:12" ht="15">
      <c r="A4990" s="786" t="s">
        <v>12596</v>
      </c>
      <c r="B4990" s="785" t="s">
        <v>5564</v>
      </c>
      <c r="C4990" s="784" t="s">
        <v>11701</v>
      </c>
      <c r="D4990" s="784">
        <v>844</v>
      </c>
      <c r="E4990" s="784">
        <v>505384</v>
      </c>
      <c r="F4990" s="784">
        <v>0</v>
      </c>
      <c r="G4990" s="784" t="s">
        <v>3835</v>
      </c>
      <c r="H4990" s="784" t="s">
        <v>3904</v>
      </c>
      <c r="I4990" s="784" t="s">
        <v>644</v>
      </c>
      <c r="J4990" s="784" t="s">
        <v>12441</v>
      </c>
      <c r="K4990" s="784"/>
      <c r="L4990" s="784"/>
    </row>
    <row r="4991" spans="1:12" ht="15">
      <c r="A4991" s="786" t="s">
        <v>12597</v>
      </c>
      <c r="B4991" s="785" t="s">
        <v>5300</v>
      </c>
      <c r="C4991" s="784" t="s">
        <v>11701</v>
      </c>
      <c r="D4991" s="784">
        <v>845</v>
      </c>
      <c r="E4991" s="784" t="s">
        <v>5566</v>
      </c>
      <c r="F4991" s="784">
        <v>0</v>
      </c>
      <c r="G4991" s="784" t="s">
        <v>3835</v>
      </c>
      <c r="H4991" s="784" t="s">
        <v>3904</v>
      </c>
      <c r="I4991" s="784" t="s">
        <v>5299</v>
      </c>
      <c r="J4991" s="784" t="s">
        <v>12441</v>
      </c>
      <c r="K4991" s="784"/>
      <c r="L4991" s="784"/>
    </row>
    <row r="4992" spans="1:12" ht="15">
      <c r="A4992" s="786" t="s">
        <v>12598</v>
      </c>
      <c r="B4992" s="785" t="s">
        <v>4936</v>
      </c>
      <c r="C4992" s="784" t="s">
        <v>11701</v>
      </c>
      <c r="D4992" s="784">
        <v>846</v>
      </c>
      <c r="E4992" s="784" t="s">
        <v>5567</v>
      </c>
      <c r="F4992" s="784">
        <v>0</v>
      </c>
      <c r="G4992" s="784" t="s">
        <v>3835</v>
      </c>
      <c r="H4992" s="784" t="s">
        <v>5127</v>
      </c>
      <c r="I4992" s="784" t="s">
        <v>4190</v>
      </c>
      <c r="J4992" s="784" t="s">
        <v>12441</v>
      </c>
      <c r="K4992" s="784"/>
      <c r="L4992" s="784"/>
    </row>
    <row r="4993" spans="1:12" ht="15">
      <c r="A4993" s="786" t="s">
        <v>12599</v>
      </c>
      <c r="B4993" s="785" t="s">
        <v>5568</v>
      </c>
      <c r="C4993" s="784" t="s">
        <v>11701</v>
      </c>
      <c r="D4993" s="784">
        <v>847</v>
      </c>
      <c r="E4993" s="784">
        <v>7300</v>
      </c>
      <c r="F4993" s="784">
        <v>1</v>
      </c>
      <c r="G4993" s="784" t="s">
        <v>3835</v>
      </c>
      <c r="H4993" s="784" t="s">
        <v>5570</v>
      </c>
      <c r="I4993" s="784" t="s">
        <v>5569</v>
      </c>
      <c r="J4993" s="784" t="s">
        <v>12441</v>
      </c>
      <c r="K4993" s="784"/>
      <c r="L4993" s="784"/>
    </row>
    <row r="4994" spans="1:12" ht="15">
      <c r="A4994" s="786" t="s">
        <v>12600</v>
      </c>
      <c r="B4994" s="785" t="s">
        <v>5571</v>
      </c>
      <c r="C4994" s="784" t="s">
        <v>11701</v>
      </c>
      <c r="D4994" s="784">
        <v>848</v>
      </c>
      <c r="E4994" s="784">
        <v>3339</v>
      </c>
      <c r="F4994" s="784">
        <v>0</v>
      </c>
      <c r="G4994" s="784" t="s">
        <v>3840</v>
      </c>
      <c r="H4994" s="784" t="s">
        <v>4213</v>
      </c>
      <c r="I4994" s="784" t="s">
        <v>4395</v>
      </c>
      <c r="J4994" s="784" t="s">
        <v>12441</v>
      </c>
      <c r="K4994" s="784"/>
      <c r="L4994" s="784"/>
    </row>
    <row r="4995" spans="1:12" ht="15">
      <c r="A4995" s="786" t="s">
        <v>12601</v>
      </c>
      <c r="B4995" s="785" t="s">
        <v>5572</v>
      </c>
      <c r="C4995" s="784" t="s">
        <v>11701</v>
      </c>
      <c r="D4995" s="784">
        <v>849</v>
      </c>
      <c r="E4995" s="784" t="s">
        <v>5573</v>
      </c>
      <c r="F4995" s="784">
        <v>1</v>
      </c>
      <c r="G4995" s="784" t="s">
        <v>3835</v>
      </c>
      <c r="H4995" s="784" t="s">
        <v>5574</v>
      </c>
      <c r="I4995" s="784" t="s">
        <v>3909</v>
      </c>
      <c r="J4995" s="784" t="s">
        <v>12441</v>
      </c>
      <c r="K4995" s="784"/>
      <c r="L4995" s="784"/>
    </row>
    <row r="4996" spans="1:12" ht="15">
      <c r="A4996" s="786" t="s">
        <v>12602</v>
      </c>
      <c r="B4996" s="785" t="s">
        <v>5575</v>
      </c>
      <c r="C4996" s="784" t="s">
        <v>11701</v>
      </c>
      <c r="D4996" s="784">
        <v>850</v>
      </c>
      <c r="E4996" s="784">
        <v>1646</v>
      </c>
      <c r="F4996" s="784">
        <v>1</v>
      </c>
      <c r="G4996" s="784" t="s">
        <v>3840</v>
      </c>
      <c r="H4996" s="784" t="s">
        <v>4346</v>
      </c>
      <c r="I4996" s="784" t="s">
        <v>5576</v>
      </c>
      <c r="J4996" s="784" t="s">
        <v>12441</v>
      </c>
      <c r="K4996" s="784"/>
      <c r="L4996" s="784"/>
    </row>
    <row r="4997" spans="1:12" ht="15">
      <c r="A4997" s="786" t="s">
        <v>12603</v>
      </c>
      <c r="B4997" s="785" t="s">
        <v>5577</v>
      </c>
      <c r="C4997" s="784" t="s">
        <v>11701</v>
      </c>
      <c r="D4997" s="784">
        <v>851</v>
      </c>
      <c r="E4997" s="784" t="s">
        <v>5578</v>
      </c>
      <c r="F4997" s="784">
        <v>1</v>
      </c>
      <c r="G4997" s="784" t="s">
        <v>3840</v>
      </c>
      <c r="H4997" s="784" t="s">
        <v>5336</v>
      </c>
      <c r="I4997" s="784" t="s">
        <v>5579</v>
      </c>
      <c r="J4997" s="784" t="s">
        <v>12441</v>
      </c>
      <c r="K4997" s="784"/>
      <c r="L4997" s="784"/>
    </row>
    <row r="4998" spans="1:12" ht="15">
      <c r="A4998" s="786" t="s">
        <v>12604</v>
      </c>
      <c r="B4998" s="785" t="s">
        <v>5580</v>
      </c>
      <c r="C4998" s="784" t="s">
        <v>11701</v>
      </c>
      <c r="D4998" s="784">
        <v>852</v>
      </c>
      <c r="E4998" s="784" t="s">
        <v>5581</v>
      </c>
      <c r="F4998" s="784">
        <v>0</v>
      </c>
      <c r="G4998" s="784" t="s">
        <v>3835</v>
      </c>
      <c r="H4998" s="784" t="s">
        <v>4881</v>
      </c>
      <c r="I4998" s="784" t="s">
        <v>5181</v>
      </c>
      <c r="J4998" s="784" t="s">
        <v>12441</v>
      </c>
      <c r="K4998" s="784"/>
      <c r="L4998" s="784"/>
    </row>
    <row r="4999" spans="1:12" ht="15">
      <c r="A4999" s="786" t="s">
        <v>12605</v>
      </c>
      <c r="B4999" s="785" t="s">
        <v>5582</v>
      </c>
      <c r="C4999" s="784" t="s">
        <v>11701</v>
      </c>
      <c r="D4999" s="784">
        <v>853</v>
      </c>
      <c r="E4999" s="784">
        <v>11901043</v>
      </c>
      <c r="F4999" s="784">
        <v>0</v>
      </c>
      <c r="G4999" s="784" t="s">
        <v>3835</v>
      </c>
      <c r="H4999" s="784" t="s">
        <v>5584</v>
      </c>
      <c r="I4999" s="784" t="s">
        <v>5583</v>
      </c>
      <c r="J4999" s="784" t="s">
        <v>12441</v>
      </c>
      <c r="K4999" s="784"/>
      <c r="L4999" s="784"/>
    </row>
    <row r="5000" spans="1:12" ht="15">
      <c r="A5000" s="786" t="s">
        <v>12606</v>
      </c>
      <c r="B5000" s="785" t="s">
        <v>5084</v>
      </c>
      <c r="C5000" s="784" t="s">
        <v>11701</v>
      </c>
      <c r="D5000" s="784">
        <v>854</v>
      </c>
      <c r="E5000" s="784">
        <v>75250</v>
      </c>
      <c r="F5000" s="784">
        <v>1</v>
      </c>
      <c r="G5000" s="784" t="s">
        <v>3835</v>
      </c>
      <c r="H5000" s="784" t="s">
        <v>4159</v>
      </c>
      <c r="I5000" s="784" t="s">
        <v>4148</v>
      </c>
      <c r="J5000" s="784" t="s">
        <v>12441</v>
      </c>
      <c r="K5000" s="784"/>
      <c r="L5000" s="784"/>
    </row>
    <row r="5001" spans="1:12" ht="15">
      <c r="A5001" s="786" t="s">
        <v>12607</v>
      </c>
      <c r="B5001" s="785" t="s">
        <v>5585</v>
      </c>
      <c r="C5001" s="784" t="s">
        <v>11701</v>
      </c>
      <c r="D5001" s="784">
        <v>855</v>
      </c>
      <c r="E5001" s="784" t="s">
        <v>5586</v>
      </c>
      <c r="F5001" s="784">
        <v>1</v>
      </c>
      <c r="G5001" s="784" t="s">
        <v>3840</v>
      </c>
      <c r="H5001" s="784" t="s">
        <v>4258</v>
      </c>
      <c r="I5001" s="784" t="s">
        <v>5587</v>
      </c>
      <c r="J5001" s="784" t="s">
        <v>12441</v>
      </c>
      <c r="K5001" s="784"/>
      <c r="L5001" s="784"/>
    </row>
    <row r="5002" spans="1:12" ht="15">
      <c r="A5002" s="786" t="s">
        <v>12608</v>
      </c>
      <c r="B5002" s="785" t="s">
        <v>5092</v>
      </c>
      <c r="C5002" s="784" t="s">
        <v>11701</v>
      </c>
      <c r="D5002" s="784">
        <v>856</v>
      </c>
      <c r="E5002" s="784" t="s">
        <v>5589</v>
      </c>
      <c r="F5002" s="784">
        <v>1</v>
      </c>
      <c r="G5002" s="784" t="s">
        <v>3835</v>
      </c>
      <c r="H5002" s="784" t="s">
        <v>4001</v>
      </c>
      <c r="I5002" s="784" t="s">
        <v>5094</v>
      </c>
      <c r="J5002" s="784" t="s">
        <v>12441</v>
      </c>
      <c r="K5002" s="784"/>
      <c r="L5002" s="784"/>
    </row>
    <row r="5003" spans="1:12" ht="15">
      <c r="A5003" s="786" t="s">
        <v>12609</v>
      </c>
      <c r="B5003" s="785" t="s">
        <v>5590</v>
      </c>
      <c r="C5003" s="784" t="s">
        <v>11701</v>
      </c>
      <c r="D5003" s="784">
        <v>857</v>
      </c>
      <c r="E5003" s="784" t="s">
        <v>5591</v>
      </c>
      <c r="F5003" s="784">
        <v>1</v>
      </c>
      <c r="G5003" s="784" t="s">
        <v>3840</v>
      </c>
      <c r="H5003" s="784" t="s">
        <v>5593</v>
      </c>
      <c r="I5003" s="784" t="s">
        <v>5592</v>
      </c>
      <c r="J5003" s="784" t="s">
        <v>12441</v>
      </c>
      <c r="K5003" s="784"/>
      <c r="L5003" s="784"/>
    </row>
    <row r="5004" spans="1:12" ht="15">
      <c r="A5004" s="786" t="s">
        <v>12610</v>
      </c>
      <c r="B5004" s="785" t="s">
        <v>5590</v>
      </c>
      <c r="C5004" s="784" t="s">
        <v>11701</v>
      </c>
      <c r="D5004" s="784">
        <v>858</v>
      </c>
      <c r="E5004" s="784" t="s">
        <v>5594</v>
      </c>
      <c r="F5004" s="784">
        <v>0</v>
      </c>
      <c r="G5004" s="784" t="s">
        <v>3840</v>
      </c>
      <c r="H5004" s="784" t="s">
        <v>5593</v>
      </c>
      <c r="I5004" s="784" t="s">
        <v>5592</v>
      </c>
      <c r="J5004" s="784" t="s">
        <v>12441</v>
      </c>
      <c r="K5004" s="784"/>
      <c r="L5004" s="784"/>
    </row>
    <row r="5005" spans="1:12" ht="15">
      <c r="A5005" s="786" t="s">
        <v>12611</v>
      </c>
      <c r="B5005" s="785" t="s">
        <v>5099</v>
      </c>
      <c r="C5005" s="784" t="s">
        <v>11701</v>
      </c>
      <c r="D5005" s="784">
        <v>859</v>
      </c>
      <c r="E5005" s="784">
        <v>1858</v>
      </c>
      <c r="F5005" s="784">
        <v>1</v>
      </c>
      <c r="G5005" s="784" t="s">
        <v>3835</v>
      </c>
      <c r="H5005" s="784" t="s">
        <v>4092</v>
      </c>
      <c r="I5005" s="784" t="s">
        <v>5430</v>
      </c>
      <c r="J5005" s="784" t="s">
        <v>12441</v>
      </c>
      <c r="K5005" s="784"/>
      <c r="L5005" s="784"/>
    </row>
    <row r="5006" spans="1:12" ht="15">
      <c r="A5006" s="786" t="s">
        <v>12612</v>
      </c>
      <c r="B5006" s="785" t="s">
        <v>5595</v>
      </c>
      <c r="C5006" s="784" t="s">
        <v>11701</v>
      </c>
      <c r="D5006" s="784">
        <v>860</v>
      </c>
      <c r="E5006" s="784">
        <v>3484</v>
      </c>
      <c r="F5006" s="784">
        <v>1</v>
      </c>
      <c r="G5006" s="784" t="s">
        <v>3840</v>
      </c>
      <c r="H5006" s="784" t="s">
        <v>5597</v>
      </c>
      <c r="I5006" s="784" t="s">
        <v>5596</v>
      </c>
      <c r="J5006" s="784" t="s">
        <v>12441</v>
      </c>
      <c r="K5006" s="784"/>
      <c r="L5006" s="784"/>
    </row>
    <row r="5007" spans="1:12" ht="15">
      <c r="A5007" s="786" t="s">
        <v>12613</v>
      </c>
      <c r="B5007" s="785" t="s">
        <v>5598</v>
      </c>
      <c r="C5007" s="784" t="s">
        <v>11701</v>
      </c>
      <c r="D5007" s="784">
        <v>861</v>
      </c>
      <c r="E5007" s="784">
        <v>6730241</v>
      </c>
      <c r="F5007" s="784">
        <v>1</v>
      </c>
      <c r="G5007" s="784" t="s">
        <v>3835</v>
      </c>
      <c r="H5007" s="784" t="s">
        <v>5161</v>
      </c>
      <c r="I5007" s="784" t="s">
        <v>5599</v>
      </c>
      <c r="J5007" s="784" t="s">
        <v>12441</v>
      </c>
      <c r="K5007" s="784"/>
      <c r="L5007" s="784"/>
    </row>
    <row r="5008" spans="1:12" ht="15">
      <c r="A5008" s="786" t="s">
        <v>12614</v>
      </c>
      <c r="B5008" s="785" t="s">
        <v>5598</v>
      </c>
      <c r="C5008" s="784" t="s">
        <v>11701</v>
      </c>
      <c r="D5008" s="784">
        <v>862</v>
      </c>
      <c r="E5008" s="784" t="s">
        <v>5600</v>
      </c>
      <c r="F5008" s="784">
        <v>1</v>
      </c>
      <c r="G5008" s="784" t="s">
        <v>3835</v>
      </c>
      <c r="H5008" s="784" t="s">
        <v>4071</v>
      </c>
      <c r="I5008" s="784" t="s">
        <v>5599</v>
      </c>
      <c r="J5008" s="784" t="s">
        <v>12441</v>
      </c>
      <c r="K5008" s="784"/>
      <c r="L5008" s="784"/>
    </row>
    <row r="5009" spans="1:12" ht="15">
      <c r="A5009" s="786" t="s">
        <v>12615</v>
      </c>
      <c r="B5009" s="785" t="s">
        <v>5601</v>
      </c>
      <c r="C5009" s="784" t="s">
        <v>11701</v>
      </c>
      <c r="D5009" s="784">
        <v>863</v>
      </c>
      <c r="E5009" s="784">
        <v>11048024</v>
      </c>
      <c r="F5009" s="784">
        <v>0</v>
      </c>
      <c r="G5009" s="784" t="s">
        <v>3840</v>
      </c>
      <c r="H5009" s="784" t="s">
        <v>5603</v>
      </c>
      <c r="I5009" s="784" t="s">
        <v>5602</v>
      </c>
      <c r="J5009" s="784" t="s">
        <v>12441</v>
      </c>
      <c r="K5009" s="784"/>
      <c r="L5009" s="784"/>
    </row>
    <row r="5010" spans="1:12" ht="15">
      <c r="A5010" s="786" t="s">
        <v>12616</v>
      </c>
      <c r="B5010" s="785" t="s">
        <v>5110</v>
      </c>
      <c r="C5010" s="784" t="s">
        <v>11701</v>
      </c>
      <c r="D5010" s="784">
        <v>864</v>
      </c>
      <c r="E5010" s="784" t="s">
        <v>5604</v>
      </c>
      <c r="F5010" s="784">
        <v>1</v>
      </c>
      <c r="G5010" s="784" t="s">
        <v>3835</v>
      </c>
      <c r="H5010" s="784" t="s">
        <v>5605</v>
      </c>
      <c r="I5010" s="784" t="s">
        <v>5112</v>
      </c>
      <c r="J5010" s="784" t="s">
        <v>12441</v>
      </c>
      <c r="K5010" s="784"/>
      <c r="L5010" s="784"/>
    </row>
    <row r="5011" spans="1:12" ht="15">
      <c r="A5011" s="786" t="s">
        <v>12617</v>
      </c>
      <c r="B5011" s="785" t="s">
        <v>12618</v>
      </c>
      <c r="C5011" s="784" t="s">
        <v>11701</v>
      </c>
      <c r="D5011" s="784">
        <v>865</v>
      </c>
      <c r="E5011" s="784">
        <v>65430</v>
      </c>
      <c r="F5011" s="784">
        <v>0</v>
      </c>
      <c r="G5011" s="784" t="s">
        <v>3835</v>
      </c>
      <c r="H5011" s="784" t="s">
        <v>3981</v>
      </c>
      <c r="I5011" s="784" t="s">
        <v>4869</v>
      </c>
      <c r="J5011" s="784" t="s">
        <v>12441</v>
      </c>
      <c r="K5011" s="784"/>
      <c r="L5011" s="784"/>
    </row>
    <row r="5012" spans="1:12" ht="15">
      <c r="A5012" s="786" t="s">
        <v>12619</v>
      </c>
      <c r="B5012" s="785" t="s">
        <v>5607</v>
      </c>
      <c r="C5012" s="784" t="s">
        <v>11701</v>
      </c>
      <c r="D5012" s="784">
        <v>866</v>
      </c>
      <c r="E5012" s="784">
        <v>6777</v>
      </c>
      <c r="F5012" s="784">
        <v>1</v>
      </c>
      <c r="G5012" s="784" t="s">
        <v>3848</v>
      </c>
      <c r="H5012" s="784" t="s">
        <v>5608</v>
      </c>
      <c r="I5012" s="784" t="s">
        <v>632</v>
      </c>
      <c r="J5012" s="784" t="s">
        <v>12441</v>
      </c>
      <c r="K5012" s="784"/>
      <c r="L5012" s="784"/>
    </row>
    <row r="5013" spans="1:12" ht="15">
      <c r="A5013" s="786" t="s">
        <v>12620</v>
      </c>
      <c r="B5013" s="785" t="s">
        <v>5609</v>
      </c>
      <c r="C5013" s="784" t="s">
        <v>11701</v>
      </c>
      <c r="D5013" s="784">
        <v>867</v>
      </c>
      <c r="E5013" s="784">
        <v>2434</v>
      </c>
      <c r="F5013" s="784">
        <v>1</v>
      </c>
      <c r="G5013" s="784" t="s">
        <v>3840</v>
      </c>
      <c r="H5013" s="784" t="s">
        <v>4498</v>
      </c>
      <c r="I5013" s="784" t="s">
        <v>5610</v>
      </c>
      <c r="J5013" s="784" t="s">
        <v>12441</v>
      </c>
      <c r="K5013" s="784"/>
      <c r="L5013" s="784"/>
    </row>
    <row r="5014" spans="1:12" ht="15">
      <c r="A5014" s="786" t="s">
        <v>12621</v>
      </c>
      <c r="B5014" s="785" t="s">
        <v>5611</v>
      </c>
      <c r="C5014" s="784" t="s">
        <v>11701</v>
      </c>
      <c r="D5014" s="784">
        <v>868</v>
      </c>
      <c r="E5014" s="784">
        <v>4974</v>
      </c>
      <c r="F5014" s="784">
        <v>1</v>
      </c>
      <c r="G5014" s="784" t="s">
        <v>3848</v>
      </c>
      <c r="H5014" s="784" t="s">
        <v>4939</v>
      </c>
      <c r="I5014" s="784" t="s">
        <v>5612</v>
      </c>
      <c r="J5014" s="784" t="s">
        <v>12441</v>
      </c>
      <c r="K5014" s="784"/>
      <c r="L5014" s="784"/>
    </row>
    <row r="5015" spans="1:12" ht="15">
      <c r="A5015" s="786" t="s">
        <v>12622</v>
      </c>
      <c r="B5015" s="785" t="s">
        <v>5381</v>
      </c>
      <c r="C5015" s="784" t="s">
        <v>11701</v>
      </c>
      <c r="D5015" s="784">
        <v>869</v>
      </c>
      <c r="E5015" s="784">
        <v>8551</v>
      </c>
      <c r="F5015" s="784">
        <v>0</v>
      </c>
      <c r="G5015" s="784" t="s">
        <v>3840</v>
      </c>
      <c r="H5015" s="784" t="s">
        <v>3904</v>
      </c>
      <c r="I5015" s="784" t="s">
        <v>3838</v>
      </c>
      <c r="J5015" s="784" t="s">
        <v>12441</v>
      </c>
      <c r="K5015" s="784"/>
      <c r="L5015" s="784"/>
    </row>
    <row r="5016" spans="1:12" ht="15">
      <c r="A5016" s="786" t="s">
        <v>12623</v>
      </c>
      <c r="B5016" s="785" t="s">
        <v>5613</v>
      </c>
      <c r="C5016" s="784" t="s">
        <v>11701</v>
      </c>
      <c r="D5016" s="784">
        <v>870</v>
      </c>
      <c r="E5016" s="784" t="s">
        <v>5614</v>
      </c>
      <c r="F5016" s="784">
        <v>0</v>
      </c>
      <c r="G5016" s="784" t="s">
        <v>3796</v>
      </c>
      <c r="H5016" s="784" t="s">
        <v>4213</v>
      </c>
      <c r="I5016" s="784" t="s">
        <v>5615</v>
      </c>
      <c r="J5016" s="784" t="s">
        <v>12441</v>
      </c>
      <c r="K5016" s="784"/>
      <c r="L5016" s="784"/>
    </row>
    <row r="5017" spans="1:12" ht="15">
      <c r="A5017" s="786" t="s">
        <v>12624</v>
      </c>
      <c r="B5017" s="785" t="s">
        <v>4594</v>
      </c>
      <c r="C5017" s="784" t="s">
        <v>11701</v>
      </c>
      <c r="D5017" s="784">
        <v>871</v>
      </c>
      <c r="E5017" s="784" t="s">
        <v>4596</v>
      </c>
      <c r="F5017" s="784">
        <v>0</v>
      </c>
      <c r="G5017" s="784" t="s">
        <v>3835</v>
      </c>
      <c r="H5017" s="784" t="s">
        <v>4648</v>
      </c>
      <c r="I5017" s="784" t="s">
        <v>5617</v>
      </c>
      <c r="J5017" s="784" t="s">
        <v>12441</v>
      </c>
      <c r="K5017" s="784"/>
      <c r="L5017" s="784"/>
    </row>
    <row r="5018" spans="1:12" ht="15">
      <c r="A5018" s="786" t="s">
        <v>12625</v>
      </c>
      <c r="B5018" s="785" t="s">
        <v>5390</v>
      </c>
      <c r="C5018" s="784" t="s">
        <v>11701</v>
      </c>
      <c r="D5018" s="784">
        <v>872</v>
      </c>
      <c r="E5018" s="784">
        <v>110727</v>
      </c>
      <c r="F5018" s="784">
        <v>0</v>
      </c>
      <c r="G5018" s="784" t="s">
        <v>3796</v>
      </c>
      <c r="H5018" s="784" t="s">
        <v>5392</v>
      </c>
      <c r="I5018" s="784" t="s">
        <v>5618</v>
      </c>
      <c r="J5018" s="784" t="s">
        <v>12441</v>
      </c>
      <c r="K5018" s="784"/>
      <c r="L5018" s="784"/>
    </row>
    <row r="5019" spans="1:12" ht="15">
      <c r="A5019" s="786" t="s">
        <v>12626</v>
      </c>
      <c r="B5019" s="785" t="s">
        <v>5154</v>
      </c>
      <c r="C5019" s="784" t="s">
        <v>11701</v>
      </c>
      <c r="D5019" s="784">
        <v>873</v>
      </c>
      <c r="E5019" s="784" t="s">
        <v>5620</v>
      </c>
      <c r="F5019" s="784">
        <v>1</v>
      </c>
      <c r="G5019" s="784" t="s">
        <v>3835</v>
      </c>
      <c r="H5019" s="784" t="s">
        <v>5529</v>
      </c>
      <c r="I5019" s="784" t="s">
        <v>5621</v>
      </c>
      <c r="J5019" s="784" t="s">
        <v>12441</v>
      </c>
      <c r="K5019" s="784"/>
      <c r="L5019" s="784"/>
    </row>
    <row r="5020" spans="1:12" ht="15">
      <c r="A5020" s="786" t="s">
        <v>12627</v>
      </c>
      <c r="B5020" s="785" t="s">
        <v>5622</v>
      </c>
      <c r="C5020" s="784" t="s">
        <v>11701</v>
      </c>
      <c r="D5020" s="784">
        <v>874</v>
      </c>
      <c r="E5020" s="784">
        <v>1459</v>
      </c>
      <c r="F5020" s="784">
        <v>1</v>
      </c>
      <c r="G5020" s="784" t="s">
        <v>3996</v>
      </c>
      <c r="H5020" s="784" t="s">
        <v>5404</v>
      </c>
      <c r="I5020" s="784" t="s">
        <v>5623</v>
      </c>
      <c r="J5020" s="784" t="s">
        <v>12441</v>
      </c>
      <c r="K5020" s="784"/>
      <c r="L5020" s="784"/>
    </row>
    <row r="5021" spans="1:12" ht="15">
      <c r="A5021" s="786" t="s">
        <v>12628</v>
      </c>
      <c r="B5021" s="785" t="s">
        <v>4321</v>
      </c>
      <c r="C5021" s="784" t="s">
        <v>11701</v>
      </c>
      <c r="D5021" s="784">
        <v>875</v>
      </c>
      <c r="E5021" s="784" t="s">
        <v>5625</v>
      </c>
      <c r="F5021" s="784">
        <v>0</v>
      </c>
      <c r="G5021" s="784" t="s">
        <v>3840</v>
      </c>
      <c r="H5021" s="784" t="s">
        <v>3904</v>
      </c>
      <c r="I5021" s="784" t="s">
        <v>4323</v>
      </c>
      <c r="J5021" s="784" t="s">
        <v>12441</v>
      </c>
      <c r="K5021" s="784"/>
      <c r="L5021" s="784"/>
    </row>
    <row r="5022" spans="1:12" ht="15">
      <c r="A5022" s="786" t="s">
        <v>12629</v>
      </c>
      <c r="B5022" s="785" t="s">
        <v>5119</v>
      </c>
      <c r="C5022" s="784" t="s">
        <v>11701</v>
      </c>
      <c r="D5022" s="784">
        <v>876</v>
      </c>
      <c r="E5022" s="784">
        <v>15070</v>
      </c>
      <c r="F5022" s="784">
        <v>0</v>
      </c>
      <c r="G5022" s="784" t="s">
        <v>3996</v>
      </c>
      <c r="H5022" s="784" t="s">
        <v>3904</v>
      </c>
      <c r="I5022" s="784" t="s">
        <v>5121</v>
      </c>
      <c r="J5022" s="784" t="s">
        <v>12441</v>
      </c>
      <c r="K5022" s="784"/>
      <c r="L5022" s="784"/>
    </row>
    <row r="5023" spans="1:12" ht="15">
      <c r="A5023" s="786" t="s">
        <v>12630</v>
      </c>
      <c r="B5023" s="785" t="s">
        <v>4668</v>
      </c>
      <c r="C5023" s="784" t="s">
        <v>11701</v>
      </c>
      <c r="D5023" s="784">
        <v>877</v>
      </c>
      <c r="E5023" s="784" t="s">
        <v>5626</v>
      </c>
      <c r="F5023" s="784">
        <v>0</v>
      </c>
      <c r="G5023" s="784" t="s">
        <v>3835</v>
      </c>
      <c r="H5023" s="784" t="s">
        <v>3904</v>
      </c>
      <c r="I5023" s="784" t="s">
        <v>4701</v>
      </c>
      <c r="J5023" s="784" t="s">
        <v>12441</v>
      </c>
      <c r="K5023" s="784"/>
      <c r="L5023" s="784"/>
    </row>
    <row r="5024" spans="1:12" ht="15">
      <c r="A5024" s="786" t="s">
        <v>12631</v>
      </c>
      <c r="B5024" s="785" t="s">
        <v>5627</v>
      </c>
      <c r="C5024" s="784" t="s">
        <v>11701</v>
      </c>
      <c r="D5024" s="784">
        <v>878</v>
      </c>
      <c r="E5024" s="784" t="s">
        <v>5628</v>
      </c>
      <c r="F5024" s="784">
        <v>1</v>
      </c>
      <c r="G5024" s="784" t="s">
        <v>3835</v>
      </c>
      <c r="H5024" s="784" t="s">
        <v>3904</v>
      </c>
      <c r="I5024" s="784" t="s">
        <v>5629</v>
      </c>
      <c r="J5024" s="784" t="s">
        <v>12441</v>
      </c>
      <c r="K5024" s="784"/>
      <c r="L5024" s="784"/>
    </row>
    <row r="5025" spans="1:12" ht="15">
      <c r="A5025" s="786" t="s">
        <v>12632</v>
      </c>
      <c r="B5025" s="785" t="s">
        <v>5630</v>
      </c>
      <c r="C5025" s="784" t="s">
        <v>11701</v>
      </c>
      <c r="D5025" s="784">
        <v>879</v>
      </c>
      <c r="E5025" s="784" t="s">
        <v>5631</v>
      </c>
      <c r="F5025" s="784">
        <v>1</v>
      </c>
      <c r="G5025" s="784" t="s">
        <v>3835</v>
      </c>
      <c r="H5025" s="784" t="s">
        <v>3904</v>
      </c>
      <c r="I5025" s="784" t="s">
        <v>5629</v>
      </c>
      <c r="J5025" s="784" t="s">
        <v>12441</v>
      </c>
      <c r="K5025" s="784"/>
      <c r="L5025" s="784"/>
    </row>
    <row r="5026" spans="1:12" ht="15">
      <c r="A5026" s="786" t="s">
        <v>12633</v>
      </c>
      <c r="B5026" s="785" t="s">
        <v>4835</v>
      </c>
      <c r="C5026" s="784" t="s">
        <v>11701</v>
      </c>
      <c r="D5026" s="784">
        <v>880</v>
      </c>
      <c r="E5026" s="784">
        <v>96108861</v>
      </c>
      <c r="F5026" s="784">
        <v>0</v>
      </c>
      <c r="G5026" s="784" t="s">
        <v>3840</v>
      </c>
      <c r="H5026" s="784" t="s">
        <v>3904</v>
      </c>
      <c r="I5026" s="784" t="s">
        <v>5326</v>
      </c>
      <c r="J5026" s="784" t="s">
        <v>12441</v>
      </c>
      <c r="K5026" s="784"/>
      <c r="L5026" s="784"/>
    </row>
    <row r="5027" spans="1:12" ht="15">
      <c r="A5027" s="786" t="s">
        <v>12634</v>
      </c>
      <c r="B5027" s="785" t="s">
        <v>4936</v>
      </c>
      <c r="C5027" s="784" t="s">
        <v>11701</v>
      </c>
      <c r="D5027" s="784">
        <v>881</v>
      </c>
      <c r="E5027" s="784">
        <v>229684</v>
      </c>
      <c r="F5027" s="784">
        <v>0</v>
      </c>
      <c r="G5027" s="784" t="s">
        <v>3835</v>
      </c>
      <c r="H5027" s="784" t="s">
        <v>3904</v>
      </c>
      <c r="I5027" s="784" t="s">
        <v>4190</v>
      </c>
      <c r="J5027" s="784" t="s">
        <v>12441</v>
      </c>
      <c r="K5027" s="784"/>
      <c r="L5027" s="784"/>
    </row>
    <row r="5028" spans="1:12" ht="15">
      <c r="A5028" s="786" t="s">
        <v>12635</v>
      </c>
      <c r="B5028" s="785" t="s">
        <v>5135</v>
      </c>
      <c r="C5028" s="784" t="s">
        <v>11701</v>
      </c>
      <c r="D5028" s="784">
        <v>882</v>
      </c>
      <c r="E5028" s="784" t="s">
        <v>5632</v>
      </c>
      <c r="F5028" s="784">
        <v>1</v>
      </c>
      <c r="G5028" s="784" t="s">
        <v>3840</v>
      </c>
      <c r="H5028" s="784" t="s">
        <v>3859</v>
      </c>
      <c r="I5028" s="784" t="s">
        <v>5633</v>
      </c>
      <c r="J5028" s="784" t="s">
        <v>12441</v>
      </c>
      <c r="K5028" s="784"/>
      <c r="L5028" s="784"/>
    </row>
    <row r="5029" spans="1:12" ht="15">
      <c r="A5029" s="786" t="s">
        <v>12636</v>
      </c>
      <c r="B5029" s="785" t="s">
        <v>5135</v>
      </c>
      <c r="C5029" s="784" t="s">
        <v>11701</v>
      </c>
      <c r="D5029" s="784">
        <v>883</v>
      </c>
      <c r="E5029" s="784" t="s">
        <v>5634</v>
      </c>
      <c r="F5029" s="784">
        <v>1</v>
      </c>
      <c r="G5029" s="784" t="s">
        <v>3996</v>
      </c>
      <c r="H5029" s="784" t="s">
        <v>5258</v>
      </c>
      <c r="I5029" s="784" t="s">
        <v>4395</v>
      </c>
      <c r="J5029" s="784" t="s">
        <v>12441</v>
      </c>
      <c r="K5029" s="784"/>
      <c r="L5029" s="784"/>
    </row>
    <row r="5030" spans="1:12" ht="15">
      <c r="A5030" s="786" t="s">
        <v>12637</v>
      </c>
      <c r="B5030" s="785" t="s">
        <v>5635</v>
      </c>
      <c r="C5030" s="784" t="s">
        <v>11701</v>
      </c>
      <c r="D5030" s="784">
        <v>884</v>
      </c>
      <c r="E5030" s="784" t="s">
        <v>5636</v>
      </c>
      <c r="F5030" s="784">
        <v>1</v>
      </c>
      <c r="G5030" s="784" t="s">
        <v>3835</v>
      </c>
      <c r="H5030" s="784" t="s">
        <v>5637</v>
      </c>
      <c r="I5030" s="784" t="s">
        <v>632</v>
      </c>
      <c r="J5030" s="784" t="s">
        <v>12441</v>
      </c>
      <c r="K5030" s="784"/>
      <c r="L5030" s="784"/>
    </row>
    <row r="5031" spans="1:12" ht="15">
      <c r="A5031" s="786" t="s">
        <v>12638</v>
      </c>
      <c r="B5031" s="785" t="s">
        <v>5638</v>
      </c>
      <c r="C5031" s="784" t="s">
        <v>11701</v>
      </c>
      <c r="D5031" s="784">
        <v>885</v>
      </c>
      <c r="E5031" s="784" t="s">
        <v>5639</v>
      </c>
      <c r="F5031" s="784">
        <v>1</v>
      </c>
      <c r="G5031" s="784" t="s">
        <v>3840</v>
      </c>
      <c r="H5031" s="784" t="s">
        <v>4258</v>
      </c>
      <c r="I5031" s="784" t="s">
        <v>5640</v>
      </c>
      <c r="J5031" s="784" t="s">
        <v>12441</v>
      </c>
      <c r="K5031" s="784"/>
      <c r="L5031" s="784"/>
    </row>
    <row r="5032" spans="1:12" ht="15">
      <c r="A5032" s="786" t="s">
        <v>12639</v>
      </c>
      <c r="B5032" s="785" t="s">
        <v>4321</v>
      </c>
      <c r="C5032" s="784" t="s">
        <v>11701</v>
      </c>
      <c r="D5032" s="784">
        <v>886</v>
      </c>
      <c r="E5032" s="784" t="s">
        <v>5642</v>
      </c>
      <c r="F5032" s="784">
        <v>0</v>
      </c>
      <c r="G5032" s="784" t="s">
        <v>3840</v>
      </c>
      <c r="H5032" s="784" t="s">
        <v>3904</v>
      </c>
      <c r="I5032" s="784" t="s">
        <v>4323</v>
      </c>
      <c r="J5032" s="784" t="s">
        <v>12441</v>
      </c>
      <c r="K5032" s="784"/>
      <c r="L5032" s="784"/>
    </row>
    <row r="5033" spans="1:12" ht="15">
      <c r="A5033" s="786" t="s">
        <v>12640</v>
      </c>
      <c r="B5033" s="785" t="s">
        <v>5643</v>
      </c>
      <c r="C5033" s="784" t="s">
        <v>11701</v>
      </c>
      <c r="D5033" s="784">
        <v>887</v>
      </c>
      <c r="E5033" s="784">
        <v>96038493</v>
      </c>
      <c r="F5033" s="784">
        <v>0</v>
      </c>
      <c r="G5033" s="784" t="s">
        <v>3835</v>
      </c>
      <c r="H5033" s="784" t="s">
        <v>4762</v>
      </c>
      <c r="I5033" s="784" t="s">
        <v>4054</v>
      </c>
      <c r="J5033" s="784" t="s">
        <v>12441</v>
      </c>
      <c r="K5033" s="784"/>
      <c r="L5033" s="784"/>
    </row>
    <row r="5034" spans="1:12" ht="15">
      <c r="A5034" s="786" t="s">
        <v>12641</v>
      </c>
      <c r="B5034" s="785" t="s">
        <v>5150</v>
      </c>
      <c r="C5034" s="784" t="s">
        <v>11701</v>
      </c>
      <c r="D5034" s="784">
        <v>888</v>
      </c>
      <c r="E5034" s="784" t="s">
        <v>5644</v>
      </c>
      <c r="F5034" s="784">
        <v>1</v>
      </c>
      <c r="G5034" s="784" t="s">
        <v>3835</v>
      </c>
      <c r="H5034" s="784" t="s">
        <v>5646</v>
      </c>
      <c r="I5034" s="784" t="s">
        <v>5645</v>
      </c>
      <c r="J5034" s="784" t="s">
        <v>12441</v>
      </c>
      <c r="K5034" s="784"/>
      <c r="L5034" s="784"/>
    </row>
    <row r="5035" spans="1:12" ht="15">
      <c r="A5035" s="786" t="s">
        <v>12642</v>
      </c>
      <c r="B5035" s="785" t="s">
        <v>5647</v>
      </c>
      <c r="C5035" s="784" t="s">
        <v>11701</v>
      </c>
      <c r="D5035" s="784">
        <v>889</v>
      </c>
      <c r="E5035" s="784" t="s">
        <v>3793</v>
      </c>
      <c r="F5035" s="784">
        <v>100</v>
      </c>
      <c r="G5035" s="784" t="s">
        <v>3796</v>
      </c>
      <c r="H5035" s="784" t="s">
        <v>5374</v>
      </c>
      <c r="I5035" s="784" t="s">
        <v>5648</v>
      </c>
      <c r="J5035" s="784" t="s">
        <v>12441</v>
      </c>
      <c r="K5035" s="784"/>
      <c r="L5035" s="784"/>
    </row>
    <row r="5036" spans="1:12" ht="15">
      <c r="A5036" s="786" t="s">
        <v>12643</v>
      </c>
      <c r="B5036" s="785" t="s">
        <v>5651</v>
      </c>
      <c r="C5036" s="784" t="s">
        <v>11701</v>
      </c>
      <c r="D5036" s="784">
        <v>890</v>
      </c>
      <c r="E5036" s="784" t="s">
        <v>5652</v>
      </c>
      <c r="F5036" s="784">
        <v>0</v>
      </c>
      <c r="G5036" s="784" t="s">
        <v>3840</v>
      </c>
      <c r="H5036" s="784" t="s">
        <v>4618</v>
      </c>
      <c r="I5036" s="784" t="s">
        <v>5653</v>
      </c>
      <c r="J5036" s="784" t="s">
        <v>12441</v>
      </c>
      <c r="K5036" s="784"/>
      <c r="L5036" s="784"/>
    </row>
    <row r="5037" spans="1:12" ht="15">
      <c r="A5037" s="786" t="s">
        <v>12644</v>
      </c>
      <c r="B5037" s="785" t="s">
        <v>5159</v>
      </c>
      <c r="C5037" s="784" t="s">
        <v>11701</v>
      </c>
      <c r="D5037" s="784">
        <v>891</v>
      </c>
      <c r="E5037" s="784">
        <v>930220</v>
      </c>
      <c r="F5037" s="784">
        <v>1</v>
      </c>
      <c r="G5037" s="784" t="s">
        <v>3835</v>
      </c>
      <c r="H5037" s="784" t="s">
        <v>4580</v>
      </c>
      <c r="I5037" s="784" t="s">
        <v>5654</v>
      </c>
      <c r="J5037" s="784" t="s">
        <v>12441</v>
      </c>
      <c r="K5037" s="784"/>
      <c r="L5037" s="784"/>
    </row>
    <row r="5038" spans="1:12" ht="15">
      <c r="A5038" s="786" t="s">
        <v>12645</v>
      </c>
      <c r="B5038" s="785" t="s">
        <v>5159</v>
      </c>
      <c r="C5038" s="784" t="s">
        <v>11701</v>
      </c>
      <c r="D5038" s="784">
        <v>892</v>
      </c>
      <c r="E5038" s="784">
        <v>960114</v>
      </c>
      <c r="F5038" s="784">
        <v>1</v>
      </c>
      <c r="G5038" s="784" t="s">
        <v>3835</v>
      </c>
      <c r="H5038" s="784" t="s">
        <v>4249</v>
      </c>
      <c r="I5038" s="784" t="s">
        <v>3907</v>
      </c>
      <c r="J5038" s="784" t="s">
        <v>12441</v>
      </c>
      <c r="K5038" s="784"/>
      <c r="L5038" s="784"/>
    </row>
    <row r="5039" spans="1:12" ht="15">
      <c r="A5039" s="786" t="s">
        <v>12646</v>
      </c>
      <c r="B5039" s="785" t="s">
        <v>5164</v>
      </c>
      <c r="C5039" s="784" t="s">
        <v>11701</v>
      </c>
      <c r="D5039" s="784">
        <v>893</v>
      </c>
      <c r="E5039" s="784" t="s">
        <v>5655</v>
      </c>
      <c r="F5039" s="784">
        <v>1</v>
      </c>
      <c r="G5039" s="784" t="s">
        <v>3835</v>
      </c>
      <c r="H5039" s="784" t="s">
        <v>5656</v>
      </c>
      <c r="I5039" s="784" t="s">
        <v>4713</v>
      </c>
      <c r="J5039" s="784" t="s">
        <v>12441</v>
      </c>
      <c r="K5039" s="784"/>
      <c r="L5039" s="784"/>
    </row>
    <row r="5040" spans="1:12" ht="15">
      <c r="A5040" s="786" t="s">
        <v>12647</v>
      </c>
      <c r="B5040" s="785" t="s">
        <v>5658</v>
      </c>
      <c r="C5040" s="784" t="s">
        <v>11701</v>
      </c>
      <c r="D5040" s="784">
        <v>894</v>
      </c>
      <c r="E5040" s="784">
        <v>20370784</v>
      </c>
      <c r="F5040" s="784">
        <v>1</v>
      </c>
      <c r="G5040" s="784" t="s">
        <v>3840</v>
      </c>
      <c r="H5040" s="784" t="s">
        <v>4191</v>
      </c>
      <c r="I5040" s="784" t="s">
        <v>5659</v>
      </c>
      <c r="J5040" s="784" t="s">
        <v>12441</v>
      </c>
      <c r="K5040" s="784"/>
      <c r="L5040" s="784"/>
    </row>
    <row r="5041" spans="1:12" ht="15">
      <c r="A5041" s="786" t="s">
        <v>12648</v>
      </c>
      <c r="B5041" s="785" t="s">
        <v>5201</v>
      </c>
      <c r="C5041" s="784" t="s">
        <v>11701</v>
      </c>
      <c r="D5041" s="784">
        <v>895</v>
      </c>
      <c r="E5041" s="784">
        <v>930613</v>
      </c>
      <c r="F5041" s="784">
        <v>1</v>
      </c>
      <c r="G5041" s="784" t="s">
        <v>3835</v>
      </c>
      <c r="H5041" s="784" t="s">
        <v>5127</v>
      </c>
      <c r="I5041" s="784" t="s">
        <v>4678</v>
      </c>
      <c r="J5041" s="784" t="s">
        <v>12441</v>
      </c>
      <c r="K5041" s="784"/>
      <c r="L5041" s="784"/>
    </row>
    <row r="5042" spans="1:12" ht="15">
      <c r="A5042" s="786" t="s">
        <v>12649</v>
      </c>
      <c r="B5042" s="785" t="s">
        <v>5174</v>
      </c>
      <c r="C5042" s="784" t="s">
        <v>11701</v>
      </c>
      <c r="D5042" s="784">
        <v>896</v>
      </c>
      <c r="E5042" s="784">
        <v>4766</v>
      </c>
      <c r="F5042" s="784">
        <v>0</v>
      </c>
      <c r="G5042" s="784" t="s">
        <v>3840</v>
      </c>
      <c r="H5042" s="784" t="s">
        <v>4245</v>
      </c>
      <c r="I5042" s="784" t="s">
        <v>5177</v>
      </c>
      <c r="J5042" s="784" t="s">
        <v>12441</v>
      </c>
      <c r="K5042" s="784"/>
      <c r="L5042" s="784"/>
    </row>
    <row r="5043" spans="1:12" ht="15">
      <c r="A5043" s="786" t="s">
        <v>12650</v>
      </c>
      <c r="B5043" s="785" t="s">
        <v>5174</v>
      </c>
      <c r="C5043" s="784" t="s">
        <v>11701</v>
      </c>
      <c r="D5043" s="784">
        <v>897</v>
      </c>
      <c r="E5043" s="784">
        <v>12039</v>
      </c>
      <c r="F5043" s="784">
        <v>0</v>
      </c>
      <c r="G5043" s="784" t="s">
        <v>3840</v>
      </c>
      <c r="H5043" s="784" t="s">
        <v>4245</v>
      </c>
      <c r="I5043" s="784" t="s">
        <v>5177</v>
      </c>
      <c r="J5043" s="784" t="s">
        <v>12441</v>
      </c>
      <c r="K5043" s="784"/>
      <c r="L5043" s="784"/>
    </row>
    <row r="5044" spans="1:12" ht="15">
      <c r="A5044" s="786" t="s">
        <v>12651</v>
      </c>
      <c r="B5044" s="785" t="s">
        <v>5172</v>
      </c>
      <c r="C5044" s="784" t="s">
        <v>11701</v>
      </c>
      <c r="D5044" s="784">
        <v>898</v>
      </c>
      <c r="E5044" s="784" t="s">
        <v>5661</v>
      </c>
      <c r="F5044" s="784">
        <v>1</v>
      </c>
      <c r="G5044" s="784" t="s">
        <v>3835</v>
      </c>
      <c r="H5044" s="784" t="s">
        <v>5127</v>
      </c>
      <c r="I5044" s="784" t="s">
        <v>5662</v>
      </c>
      <c r="J5044" s="784" t="s">
        <v>12441</v>
      </c>
      <c r="K5044" s="784"/>
      <c r="L5044" s="784"/>
    </row>
    <row r="5045" spans="1:12" ht="15">
      <c r="A5045" s="786" t="s">
        <v>12652</v>
      </c>
      <c r="B5045" s="785" t="s">
        <v>5174</v>
      </c>
      <c r="C5045" s="784" t="s">
        <v>11701</v>
      </c>
      <c r="D5045" s="784">
        <v>899</v>
      </c>
      <c r="E5045" s="784">
        <v>7177</v>
      </c>
      <c r="F5045" s="784">
        <v>0</v>
      </c>
      <c r="G5045" s="784" t="s">
        <v>3840</v>
      </c>
      <c r="H5045" s="784" t="s">
        <v>4245</v>
      </c>
      <c r="I5045" s="784" t="s">
        <v>5177</v>
      </c>
      <c r="J5045" s="784" t="s">
        <v>12441</v>
      </c>
      <c r="K5045" s="784"/>
      <c r="L5045" s="784"/>
    </row>
    <row r="5046" spans="1:12" ht="15">
      <c r="A5046" s="786" t="s">
        <v>12653</v>
      </c>
      <c r="B5046" s="785" t="s">
        <v>5663</v>
      </c>
      <c r="C5046" s="784" t="s">
        <v>11701</v>
      </c>
      <c r="D5046" s="784">
        <v>900</v>
      </c>
      <c r="E5046" s="784">
        <v>3974</v>
      </c>
      <c r="F5046" s="784">
        <v>0</v>
      </c>
      <c r="G5046" s="784" t="s">
        <v>3835</v>
      </c>
      <c r="H5046" s="784" t="s">
        <v>4881</v>
      </c>
      <c r="I5046" s="784" t="s">
        <v>4954</v>
      </c>
      <c r="J5046" s="784" t="s">
        <v>12441</v>
      </c>
      <c r="K5046" s="784"/>
      <c r="L5046" s="784"/>
    </row>
    <row r="5047" spans="1:12" ht="15">
      <c r="A5047" s="786" t="s">
        <v>12654</v>
      </c>
      <c r="B5047" s="785" t="s">
        <v>5184</v>
      </c>
      <c r="C5047" s="784" t="s">
        <v>11701</v>
      </c>
      <c r="D5047" s="784">
        <v>901</v>
      </c>
      <c r="E5047" s="784" t="s">
        <v>5664</v>
      </c>
      <c r="F5047" s="784">
        <v>0</v>
      </c>
      <c r="G5047" s="784" t="s">
        <v>3835</v>
      </c>
      <c r="H5047" s="784" t="s">
        <v>3904</v>
      </c>
      <c r="I5047" s="784" t="s">
        <v>5121</v>
      </c>
      <c r="J5047" s="784" t="s">
        <v>12441</v>
      </c>
      <c r="K5047" s="784"/>
      <c r="L5047" s="784"/>
    </row>
    <row r="5048" spans="1:12" ht="15">
      <c r="A5048" s="786" t="s">
        <v>12655</v>
      </c>
      <c r="B5048" s="785" t="s">
        <v>5665</v>
      </c>
      <c r="C5048" s="784" t="s">
        <v>11701</v>
      </c>
      <c r="D5048" s="784">
        <v>902</v>
      </c>
      <c r="E5048" s="784">
        <v>238</v>
      </c>
      <c r="F5048" s="784">
        <v>0</v>
      </c>
      <c r="G5048" s="784" t="s">
        <v>3996</v>
      </c>
      <c r="H5048" s="784" t="s">
        <v>3904</v>
      </c>
      <c r="I5048" s="784" t="s">
        <v>5666</v>
      </c>
      <c r="J5048" s="784" t="s">
        <v>12441</v>
      </c>
      <c r="K5048" s="784"/>
      <c r="L5048" s="784"/>
    </row>
    <row r="5049" spans="1:12" ht="15">
      <c r="A5049" s="786" t="s">
        <v>12656</v>
      </c>
      <c r="B5049" s="785" t="s">
        <v>5174</v>
      </c>
      <c r="C5049" s="784" t="s">
        <v>11701</v>
      </c>
      <c r="D5049" s="784">
        <v>903</v>
      </c>
      <c r="E5049" s="784">
        <v>8266</v>
      </c>
      <c r="F5049" s="784">
        <v>1</v>
      </c>
      <c r="G5049" s="784" t="s">
        <v>3840</v>
      </c>
      <c r="H5049" s="784" t="s">
        <v>4245</v>
      </c>
      <c r="I5049" s="784" t="s">
        <v>5177</v>
      </c>
      <c r="J5049" s="784" t="s">
        <v>12441</v>
      </c>
      <c r="K5049" s="784"/>
      <c r="L5049" s="784"/>
    </row>
    <row r="5050" spans="1:12" ht="15">
      <c r="A5050" s="786" t="s">
        <v>12657</v>
      </c>
      <c r="B5050" s="785" t="s">
        <v>5667</v>
      </c>
      <c r="C5050" s="784" t="s">
        <v>11701</v>
      </c>
      <c r="D5050" s="784">
        <v>904</v>
      </c>
      <c r="E5050" s="784" t="s">
        <v>5668</v>
      </c>
      <c r="F5050" s="784">
        <v>1</v>
      </c>
      <c r="G5050" s="784" t="s">
        <v>3848</v>
      </c>
      <c r="H5050" s="784" t="s">
        <v>4086</v>
      </c>
      <c r="I5050" s="784" t="s">
        <v>390</v>
      </c>
      <c r="J5050" s="784" t="s">
        <v>12441</v>
      </c>
      <c r="K5050" s="784"/>
      <c r="L5050" s="784"/>
    </row>
    <row r="5051" spans="1:12" ht="15">
      <c r="A5051" s="786" t="s">
        <v>12658</v>
      </c>
      <c r="B5051" s="785" t="s">
        <v>12659</v>
      </c>
      <c r="C5051" s="784" t="s">
        <v>11701</v>
      </c>
      <c r="D5051" s="784">
        <v>905</v>
      </c>
      <c r="E5051" s="784">
        <v>2147</v>
      </c>
      <c r="F5051" s="784">
        <v>1</v>
      </c>
      <c r="G5051" s="784" t="s">
        <v>3796</v>
      </c>
      <c r="H5051" s="784" t="s">
        <v>5670</v>
      </c>
      <c r="I5051" s="784" t="s">
        <v>5471</v>
      </c>
      <c r="J5051" s="784" t="s">
        <v>12441</v>
      </c>
      <c r="K5051" s="784"/>
      <c r="L5051" s="784"/>
    </row>
    <row r="5052" spans="1:12" ht="15">
      <c r="A5052" s="786" t="s">
        <v>12660</v>
      </c>
      <c r="B5052" s="785" t="s">
        <v>5671</v>
      </c>
      <c r="C5052" s="784" t="s">
        <v>11701</v>
      </c>
      <c r="D5052" s="784">
        <v>906</v>
      </c>
      <c r="E5052" s="784" t="s">
        <v>5672</v>
      </c>
      <c r="F5052" s="784">
        <v>0</v>
      </c>
      <c r="G5052" s="784" t="s">
        <v>3840</v>
      </c>
      <c r="H5052" s="784" t="s">
        <v>5674</v>
      </c>
      <c r="I5052" s="784" t="s">
        <v>5673</v>
      </c>
      <c r="J5052" s="784" t="s">
        <v>12441</v>
      </c>
      <c r="K5052" s="784"/>
      <c r="L5052" s="784"/>
    </row>
    <row r="5053" spans="1:12" ht="15">
      <c r="A5053" s="786" t="s">
        <v>12661</v>
      </c>
      <c r="B5053" s="785" t="s">
        <v>12662</v>
      </c>
      <c r="C5053" s="784" t="s">
        <v>11701</v>
      </c>
      <c r="D5053" s="784">
        <v>907</v>
      </c>
      <c r="E5053" s="784" t="s">
        <v>5676</v>
      </c>
      <c r="F5053" s="784">
        <v>0</v>
      </c>
      <c r="G5053" s="784" t="s">
        <v>3840</v>
      </c>
      <c r="H5053" s="784" t="s">
        <v>4708</v>
      </c>
      <c r="I5053" s="784" t="s">
        <v>5677</v>
      </c>
      <c r="J5053" s="784" t="s">
        <v>12441</v>
      </c>
      <c r="K5053" s="784"/>
      <c r="L5053" s="784"/>
    </row>
    <row r="5054" spans="1:12" ht="15">
      <c r="A5054" s="786" t="s">
        <v>12663</v>
      </c>
      <c r="B5054" s="785" t="s">
        <v>12662</v>
      </c>
      <c r="C5054" s="784" t="s">
        <v>11701</v>
      </c>
      <c r="D5054" s="784">
        <v>908</v>
      </c>
      <c r="E5054" s="784" t="s">
        <v>5678</v>
      </c>
      <c r="F5054" s="784">
        <v>0</v>
      </c>
      <c r="G5054" s="784" t="s">
        <v>3840</v>
      </c>
      <c r="H5054" s="784" t="s">
        <v>4708</v>
      </c>
      <c r="I5054" s="784" t="s">
        <v>5677</v>
      </c>
      <c r="J5054" s="784" t="s">
        <v>12441</v>
      </c>
      <c r="K5054" s="784"/>
      <c r="L5054" s="784"/>
    </row>
    <row r="5055" spans="1:12" ht="15">
      <c r="A5055" s="786" t="s">
        <v>12664</v>
      </c>
      <c r="B5055" s="785" t="s">
        <v>5679</v>
      </c>
      <c r="C5055" s="784" t="s">
        <v>11701</v>
      </c>
      <c r="D5055" s="784">
        <v>909</v>
      </c>
      <c r="E5055" s="784" t="s">
        <v>5680</v>
      </c>
      <c r="F5055" s="784">
        <v>1</v>
      </c>
      <c r="G5055" s="784" t="s">
        <v>3796</v>
      </c>
      <c r="H5055" s="784" t="s">
        <v>5158</v>
      </c>
      <c r="I5055" s="784" t="s">
        <v>5681</v>
      </c>
      <c r="J5055" s="784" t="s">
        <v>12441</v>
      </c>
      <c r="K5055" s="784"/>
      <c r="L5055" s="784"/>
    </row>
    <row r="5056" spans="1:12" ht="15">
      <c r="A5056" s="786" t="s">
        <v>12665</v>
      </c>
      <c r="B5056" s="785" t="s">
        <v>5683</v>
      </c>
      <c r="C5056" s="784" t="s">
        <v>11701</v>
      </c>
      <c r="D5056" s="784">
        <v>910</v>
      </c>
      <c r="E5056" s="784" t="s">
        <v>3793</v>
      </c>
      <c r="F5056" s="784">
        <v>1</v>
      </c>
      <c r="G5056" s="784" t="s">
        <v>3796</v>
      </c>
      <c r="H5056" s="784" t="s">
        <v>5685</v>
      </c>
      <c r="I5056" s="784" t="s">
        <v>5684</v>
      </c>
      <c r="J5056" s="784" t="s">
        <v>12441</v>
      </c>
      <c r="K5056" s="784"/>
      <c r="L5056" s="784"/>
    </row>
    <row r="5057" spans="1:12" ht="15">
      <c r="A5057" s="786" t="s">
        <v>12666</v>
      </c>
      <c r="B5057" s="785" t="s">
        <v>5687</v>
      </c>
      <c r="C5057" s="784" t="s">
        <v>11701</v>
      </c>
      <c r="D5057" s="784">
        <v>911</v>
      </c>
      <c r="E5057" s="784">
        <v>3758</v>
      </c>
      <c r="F5057" s="784">
        <v>0</v>
      </c>
      <c r="G5057" s="784" t="s">
        <v>3835</v>
      </c>
      <c r="H5057" s="784" t="s">
        <v>5689</v>
      </c>
      <c r="I5057" s="784" t="s">
        <v>5688</v>
      </c>
      <c r="J5057" s="784" t="s">
        <v>12441</v>
      </c>
      <c r="K5057" s="784"/>
      <c r="L5057" s="784"/>
    </row>
    <row r="5058" spans="1:12" ht="15">
      <c r="A5058" s="786" t="s">
        <v>12667</v>
      </c>
      <c r="B5058" s="785" t="s">
        <v>5687</v>
      </c>
      <c r="C5058" s="784" t="s">
        <v>11701</v>
      </c>
      <c r="D5058" s="784">
        <v>912</v>
      </c>
      <c r="E5058" s="784">
        <v>1463</v>
      </c>
      <c r="F5058" s="784">
        <v>1</v>
      </c>
      <c r="G5058" s="784" t="s">
        <v>3835</v>
      </c>
      <c r="H5058" s="784" t="s">
        <v>5690</v>
      </c>
      <c r="I5058" s="784" t="s">
        <v>5688</v>
      </c>
      <c r="J5058" s="784" t="s">
        <v>12441</v>
      </c>
      <c r="K5058" s="784"/>
      <c r="L5058" s="784"/>
    </row>
    <row r="5059" spans="1:12" ht="15">
      <c r="A5059" s="786" t="s">
        <v>12668</v>
      </c>
      <c r="B5059" s="785" t="s">
        <v>5691</v>
      </c>
      <c r="C5059" s="784" t="s">
        <v>11701</v>
      </c>
      <c r="D5059" s="784">
        <v>913</v>
      </c>
      <c r="E5059" s="784">
        <v>1511</v>
      </c>
      <c r="F5059" s="784">
        <v>1</v>
      </c>
      <c r="G5059" s="784" t="s">
        <v>3840</v>
      </c>
      <c r="H5059" s="784" t="s">
        <v>4001</v>
      </c>
      <c r="I5059" s="784" t="s">
        <v>5692</v>
      </c>
      <c r="J5059" s="784" t="s">
        <v>12441</v>
      </c>
      <c r="K5059" s="784"/>
      <c r="L5059" s="784"/>
    </row>
    <row r="5060" spans="1:12" ht="15">
      <c r="A5060" s="786" t="s">
        <v>12669</v>
      </c>
      <c r="B5060" s="785" t="s">
        <v>5693</v>
      </c>
      <c r="C5060" s="784" t="s">
        <v>11701</v>
      </c>
      <c r="D5060" s="784">
        <v>914</v>
      </c>
      <c r="E5060" s="784">
        <v>124277</v>
      </c>
      <c r="F5060" s="784">
        <v>1</v>
      </c>
      <c r="G5060" s="784" t="s">
        <v>3840</v>
      </c>
      <c r="H5060" s="784" t="s">
        <v>4254</v>
      </c>
      <c r="I5060" s="784" t="s">
        <v>5358</v>
      </c>
      <c r="J5060" s="784" t="s">
        <v>12441</v>
      </c>
      <c r="K5060" s="784"/>
      <c r="L5060" s="784"/>
    </row>
    <row r="5061" spans="1:12" ht="15">
      <c r="A5061" s="786" t="s">
        <v>12670</v>
      </c>
      <c r="B5061" s="785" t="s">
        <v>5694</v>
      </c>
      <c r="C5061" s="784" t="s">
        <v>11701</v>
      </c>
      <c r="D5061" s="784">
        <v>915</v>
      </c>
      <c r="E5061" s="784" t="s">
        <v>5695</v>
      </c>
      <c r="F5061" s="784">
        <v>1</v>
      </c>
      <c r="G5061" s="784" t="s">
        <v>3840</v>
      </c>
      <c r="H5061" s="784" t="s">
        <v>4285</v>
      </c>
      <c r="I5061" s="784" t="s">
        <v>5696</v>
      </c>
      <c r="J5061" s="784" t="s">
        <v>12441</v>
      </c>
      <c r="K5061" s="784"/>
      <c r="L5061" s="784"/>
    </row>
    <row r="5062" spans="1:12" ht="15">
      <c r="A5062" s="786" t="s">
        <v>12671</v>
      </c>
      <c r="B5062" s="785" t="s">
        <v>5209</v>
      </c>
      <c r="C5062" s="784" t="s">
        <v>11701</v>
      </c>
      <c r="D5062" s="784">
        <v>916</v>
      </c>
      <c r="E5062" s="784">
        <v>45621</v>
      </c>
      <c r="F5062" s="784">
        <v>1</v>
      </c>
      <c r="G5062" s="784" t="s">
        <v>3840</v>
      </c>
      <c r="H5062" s="784" t="s">
        <v>4195</v>
      </c>
      <c r="I5062" s="784" t="s">
        <v>5697</v>
      </c>
      <c r="J5062" s="784" t="s">
        <v>12441</v>
      </c>
      <c r="K5062" s="784"/>
      <c r="L5062" s="784"/>
    </row>
    <row r="5063" spans="1:12" ht="15">
      <c r="A5063" s="786" t="s">
        <v>12672</v>
      </c>
      <c r="B5063" s="785" t="s">
        <v>5209</v>
      </c>
      <c r="C5063" s="784" t="s">
        <v>11701</v>
      </c>
      <c r="D5063" s="784">
        <v>917</v>
      </c>
      <c r="E5063" s="784">
        <v>44230</v>
      </c>
      <c r="F5063" s="784">
        <v>1</v>
      </c>
      <c r="G5063" s="784" t="s">
        <v>3840</v>
      </c>
      <c r="H5063" s="784" t="s">
        <v>4195</v>
      </c>
      <c r="I5063" s="784" t="s">
        <v>1451</v>
      </c>
      <c r="J5063" s="784" t="s">
        <v>12441</v>
      </c>
      <c r="K5063" s="784"/>
      <c r="L5063" s="784"/>
    </row>
    <row r="5064" spans="1:12" ht="15">
      <c r="A5064" s="786" t="s">
        <v>12673</v>
      </c>
      <c r="B5064" s="785" t="s">
        <v>5698</v>
      </c>
      <c r="C5064" s="784" t="s">
        <v>11701</v>
      </c>
      <c r="D5064" s="784">
        <v>918</v>
      </c>
      <c r="E5064" s="784">
        <v>59221</v>
      </c>
      <c r="F5064" s="784">
        <v>1</v>
      </c>
      <c r="G5064" s="784" t="s">
        <v>3848</v>
      </c>
      <c r="H5064" s="784" t="s">
        <v>3953</v>
      </c>
      <c r="I5064" s="784" t="s">
        <v>5699</v>
      </c>
      <c r="J5064" s="784" t="s">
        <v>12441</v>
      </c>
      <c r="K5064" s="784"/>
      <c r="L5064" s="784"/>
    </row>
    <row r="5065" spans="1:12" ht="15">
      <c r="A5065" s="786" t="s">
        <v>12674</v>
      </c>
      <c r="B5065" s="785" t="s">
        <v>12675</v>
      </c>
      <c r="C5065" s="784" t="s">
        <v>11701</v>
      </c>
      <c r="D5065" s="784">
        <v>919</v>
      </c>
      <c r="E5065" s="784">
        <v>200</v>
      </c>
      <c r="F5065" s="784">
        <v>0</v>
      </c>
      <c r="G5065" s="784" t="s">
        <v>3796</v>
      </c>
      <c r="H5065" s="784" t="s">
        <v>5670</v>
      </c>
      <c r="I5065" s="784" t="s">
        <v>5701</v>
      </c>
      <c r="J5065" s="784" t="s">
        <v>12441</v>
      </c>
      <c r="K5065" s="784"/>
      <c r="L5065" s="784"/>
    </row>
    <row r="5066" spans="1:12" ht="15">
      <c r="A5066" s="786" t="s">
        <v>12676</v>
      </c>
      <c r="B5066" s="785" t="s">
        <v>5698</v>
      </c>
      <c r="C5066" s="784" t="s">
        <v>11701</v>
      </c>
      <c r="D5066" s="784">
        <v>920</v>
      </c>
      <c r="E5066" s="784" t="s">
        <v>5702</v>
      </c>
      <c r="F5066" s="784">
        <v>1</v>
      </c>
      <c r="G5066" s="784" t="s">
        <v>3840</v>
      </c>
      <c r="H5066" s="784" t="s">
        <v>3953</v>
      </c>
      <c r="I5066" s="784" t="s">
        <v>5699</v>
      </c>
      <c r="J5066" s="784" t="s">
        <v>12441</v>
      </c>
      <c r="K5066" s="784"/>
      <c r="L5066" s="784"/>
    </row>
    <row r="5067" spans="1:12" ht="15">
      <c r="A5067" s="786" t="s">
        <v>12677</v>
      </c>
      <c r="B5067" s="785" t="s">
        <v>5211</v>
      </c>
      <c r="C5067" s="784" t="s">
        <v>11701</v>
      </c>
      <c r="D5067" s="784">
        <v>921</v>
      </c>
      <c r="E5067" s="784">
        <v>531</v>
      </c>
      <c r="F5067" s="784">
        <v>1</v>
      </c>
      <c r="G5067" s="784" t="s">
        <v>3996</v>
      </c>
      <c r="H5067" s="784" t="s">
        <v>3913</v>
      </c>
      <c r="I5067" s="784" t="s">
        <v>5212</v>
      </c>
      <c r="J5067" s="784" t="s">
        <v>12441</v>
      </c>
      <c r="K5067" s="784"/>
      <c r="L5067" s="784"/>
    </row>
    <row r="5068" spans="1:12" ht="15">
      <c r="A5068" s="786" t="s">
        <v>12678</v>
      </c>
      <c r="B5068" s="785" t="s">
        <v>5211</v>
      </c>
      <c r="C5068" s="784" t="s">
        <v>11701</v>
      </c>
      <c r="D5068" s="784">
        <v>922</v>
      </c>
      <c r="E5068" s="784">
        <v>303</v>
      </c>
      <c r="F5068" s="784">
        <v>1</v>
      </c>
      <c r="G5068" s="784" t="s">
        <v>3996</v>
      </c>
      <c r="H5068" s="784" t="s">
        <v>5224</v>
      </c>
      <c r="I5068" s="784" t="s">
        <v>5212</v>
      </c>
      <c r="J5068" s="784" t="s">
        <v>12441</v>
      </c>
      <c r="K5068" s="784"/>
      <c r="L5068" s="784"/>
    </row>
    <row r="5069" spans="1:12" ht="15">
      <c r="A5069" s="786" t="s">
        <v>12679</v>
      </c>
      <c r="B5069" s="785" t="s">
        <v>5211</v>
      </c>
      <c r="C5069" s="784" t="s">
        <v>11701</v>
      </c>
      <c r="D5069" s="784">
        <v>923</v>
      </c>
      <c r="E5069" s="784">
        <v>311</v>
      </c>
      <c r="F5069" s="784">
        <v>1</v>
      </c>
      <c r="G5069" s="784" t="s">
        <v>3996</v>
      </c>
      <c r="H5069" s="784" t="s">
        <v>5224</v>
      </c>
      <c r="I5069" s="784" t="s">
        <v>5212</v>
      </c>
      <c r="J5069" s="784" t="s">
        <v>12441</v>
      </c>
      <c r="K5069" s="784"/>
      <c r="L5069" s="784"/>
    </row>
    <row r="5070" spans="1:12" ht="15">
      <c r="A5070" s="786" t="s">
        <v>12680</v>
      </c>
      <c r="B5070" s="785" t="s">
        <v>12681</v>
      </c>
      <c r="C5070" s="784" t="s">
        <v>11701</v>
      </c>
      <c r="D5070" s="784">
        <v>924</v>
      </c>
      <c r="E5070" s="784">
        <v>24579</v>
      </c>
      <c r="F5070" s="784">
        <v>1</v>
      </c>
      <c r="G5070" s="784" t="s">
        <v>3840</v>
      </c>
      <c r="H5070" s="784" t="s">
        <v>3945</v>
      </c>
      <c r="I5070" s="784" t="s">
        <v>5596</v>
      </c>
      <c r="J5070" s="784" t="s">
        <v>12441</v>
      </c>
      <c r="K5070" s="784"/>
      <c r="L5070" s="784"/>
    </row>
    <row r="5071" spans="1:12" ht="15">
      <c r="A5071" s="786" t="s">
        <v>12682</v>
      </c>
      <c r="B5071" s="785" t="s">
        <v>5704</v>
      </c>
      <c r="C5071" s="784" t="s">
        <v>11701</v>
      </c>
      <c r="D5071" s="784">
        <v>925</v>
      </c>
      <c r="E5071" s="784">
        <v>5911</v>
      </c>
      <c r="F5071" s="784">
        <v>1</v>
      </c>
      <c r="G5071" s="784" t="s">
        <v>3835</v>
      </c>
      <c r="H5071" s="784" t="s">
        <v>5706</v>
      </c>
      <c r="I5071" s="784" t="s">
        <v>5705</v>
      </c>
      <c r="J5071" s="784" t="s">
        <v>12441</v>
      </c>
      <c r="K5071" s="784"/>
      <c r="L5071" s="784"/>
    </row>
    <row r="5072" spans="1:12" ht="15">
      <c r="A5072" s="786" t="s">
        <v>12683</v>
      </c>
      <c r="B5072" s="785" t="s">
        <v>5482</v>
      </c>
      <c r="C5072" s="784" t="s">
        <v>11701</v>
      </c>
      <c r="D5072" s="784">
        <v>926</v>
      </c>
      <c r="E5072" s="784" t="s">
        <v>5707</v>
      </c>
      <c r="F5072" s="784">
        <v>0</v>
      </c>
      <c r="G5072" s="784" t="s">
        <v>3835</v>
      </c>
      <c r="H5072" s="784" t="s">
        <v>4699</v>
      </c>
      <c r="I5072" s="784" t="s">
        <v>5483</v>
      </c>
      <c r="J5072" s="784" t="s">
        <v>12441</v>
      </c>
      <c r="K5072" s="784"/>
      <c r="L5072" s="784"/>
    </row>
    <row r="5073" spans="1:12" ht="15">
      <c r="A5073" s="786" t="s">
        <v>12684</v>
      </c>
      <c r="B5073" s="785" t="s">
        <v>5704</v>
      </c>
      <c r="C5073" s="784" t="s">
        <v>11701</v>
      </c>
      <c r="D5073" s="784">
        <v>927</v>
      </c>
      <c r="E5073" s="784">
        <v>6500</v>
      </c>
      <c r="F5073" s="784">
        <v>1</v>
      </c>
      <c r="G5073" s="784" t="s">
        <v>3835</v>
      </c>
      <c r="H5073" s="784" t="s">
        <v>5706</v>
      </c>
      <c r="I5073" s="784" t="s">
        <v>5705</v>
      </c>
      <c r="J5073" s="784" t="s">
        <v>12441</v>
      </c>
      <c r="K5073" s="784"/>
      <c r="L5073" s="784"/>
    </row>
    <row r="5074" spans="1:12" ht="15">
      <c r="A5074" s="786" t="s">
        <v>12685</v>
      </c>
      <c r="B5074" s="785" t="s">
        <v>5225</v>
      </c>
      <c r="C5074" s="784" t="s">
        <v>11701</v>
      </c>
      <c r="D5074" s="784">
        <v>928</v>
      </c>
      <c r="E5074" s="784">
        <v>23375</v>
      </c>
      <c r="F5074" s="784">
        <v>1</v>
      </c>
      <c r="G5074" s="784" t="s">
        <v>3840</v>
      </c>
      <c r="H5074" s="784" t="s">
        <v>5229</v>
      </c>
      <c r="I5074" s="784" t="s">
        <v>4308</v>
      </c>
      <c r="J5074" s="784" t="s">
        <v>12441</v>
      </c>
      <c r="K5074" s="784"/>
      <c r="L5074" s="784"/>
    </row>
    <row r="5075" spans="1:12" ht="15">
      <c r="A5075" s="786" t="s">
        <v>12686</v>
      </c>
      <c r="B5075" s="785" t="s">
        <v>5225</v>
      </c>
      <c r="C5075" s="784" t="s">
        <v>11701</v>
      </c>
      <c r="D5075" s="784">
        <v>929</v>
      </c>
      <c r="E5075" s="784">
        <v>24182</v>
      </c>
      <c r="F5075" s="784">
        <v>1</v>
      </c>
      <c r="G5075" s="784" t="s">
        <v>3840</v>
      </c>
      <c r="H5075" s="784" t="s">
        <v>5229</v>
      </c>
      <c r="I5075" s="784" t="s">
        <v>4308</v>
      </c>
      <c r="J5075" s="784" t="s">
        <v>12441</v>
      </c>
      <c r="K5075" s="784"/>
      <c r="L5075" s="784"/>
    </row>
    <row r="5076" spans="1:12" ht="15">
      <c r="A5076" s="786" t="s">
        <v>12687</v>
      </c>
      <c r="B5076" s="785" t="s">
        <v>5709</v>
      </c>
      <c r="C5076" s="784" t="s">
        <v>11701</v>
      </c>
      <c r="D5076" s="784">
        <v>930</v>
      </c>
      <c r="E5076" s="784" t="s">
        <v>5710</v>
      </c>
      <c r="F5076" s="784">
        <v>1</v>
      </c>
      <c r="G5076" s="784" t="s">
        <v>3848</v>
      </c>
      <c r="H5076" s="784" t="s">
        <v>4435</v>
      </c>
      <c r="I5076" s="784" t="s">
        <v>5540</v>
      </c>
      <c r="J5076" s="784" t="s">
        <v>12441</v>
      </c>
      <c r="K5076" s="784"/>
      <c r="L5076" s="784"/>
    </row>
    <row r="5077" spans="1:12" ht="15">
      <c r="A5077" s="786" t="s">
        <v>12688</v>
      </c>
      <c r="B5077" s="785" t="s">
        <v>5709</v>
      </c>
      <c r="C5077" s="784" t="s">
        <v>11701</v>
      </c>
      <c r="D5077" s="784">
        <v>931</v>
      </c>
      <c r="E5077" s="784" t="s">
        <v>5711</v>
      </c>
      <c r="F5077" s="784">
        <v>1</v>
      </c>
      <c r="G5077" s="784" t="s">
        <v>3840</v>
      </c>
      <c r="H5077" s="784" t="s">
        <v>4483</v>
      </c>
      <c r="I5077" s="784" t="s">
        <v>5540</v>
      </c>
      <c r="J5077" s="784" t="s">
        <v>12441</v>
      </c>
      <c r="K5077" s="784"/>
      <c r="L5077" s="784"/>
    </row>
    <row r="5078" spans="1:12" ht="15">
      <c r="A5078" s="786" t="s">
        <v>12689</v>
      </c>
      <c r="B5078" s="785" t="s">
        <v>5712</v>
      </c>
      <c r="C5078" s="784" t="s">
        <v>11701</v>
      </c>
      <c r="D5078" s="784">
        <v>932</v>
      </c>
      <c r="E5078" s="784">
        <v>871216</v>
      </c>
      <c r="F5078" s="784">
        <v>0</v>
      </c>
      <c r="G5078" s="784" t="s">
        <v>3835</v>
      </c>
      <c r="H5078" s="784" t="s">
        <v>3904</v>
      </c>
      <c r="I5078" s="784" t="s">
        <v>5713</v>
      </c>
      <c r="J5078" s="784" t="s">
        <v>12441</v>
      </c>
      <c r="K5078" s="784"/>
      <c r="L5078" s="784"/>
    </row>
    <row r="5079" spans="1:12" ht="15">
      <c r="A5079" s="786" t="s">
        <v>12690</v>
      </c>
      <c r="B5079" s="785" t="s">
        <v>5712</v>
      </c>
      <c r="C5079" s="784" t="s">
        <v>11701</v>
      </c>
      <c r="D5079" s="784">
        <v>933</v>
      </c>
      <c r="E5079" s="784" t="s">
        <v>5714</v>
      </c>
      <c r="F5079" s="784">
        <v>0</v>
      </c>
      <c r="G5079" s="784" t="s">
        <v>3835</v>
      </c>
      <c r="H5079" s="784" t="s">
        <v>3904</v>
      </c>
      <c r="I5079" s="784" t="s">
        <v>5713</v>
      </c>
      <c r="J5079" s="784" t="s">
        <v>12441</v>
      </c>
      <c r="K5079" s="784"/>
      <c r="L5079" s="784"/>
    </row>
    <row r="5080" spans="1:12" ht="15">
      <c r="A5080" s="786" t="s">
        <v>12691</v>
      </c>
      <c r="B5080" s="785" t="s">
        <v>5709</v>
      </c>
      <c r="C5080" s="784" t="s">
        <v>11701</v>
      </c>
      <c r="D5080" s="784">
        <v>934</v>
      </c>
      <c r="E5080" s="784">
        <v>1622</v>
      </c>
      <c r="F5080" s="784">
        <v>1</v>
      </c>
      <c r="G5080" s="784" t="s">
        <v>3848</v>
      </c>
      <c r="H5080" s="784" t="s">
        <v>5541</v>
      </c>
      <c r="I5080" s="784" t="s">
        <v>5540</v>
      </c>
      <c r="J5080" s="784" t="s">
        <v>12441</v>
      </c>
      <c r="K5080" s="784"/>
      <c r="L5080" s="784"/>
    </row>
    <row r="5081" spans="1:12" ht="15">
      <c r="A5081" s="786" t="s">
        <v>12692</v>
      </c>
      <c r="B5081" s="785" t="s">
        <v>5709</v>
      </c>
      <c r="C5081" s="784" t="s">
        <v>11701</v>
      </c>
      <c r="D5081" s="784">
        <v>935</v>
      </c>
      <c r="E5081" s="784" t="s">
        <v>5715</v>
      </c>
      <c r="F5081" s="784">
        <v>1</v>
      </c>
      <c r="G5081" s="784" t="s">
        <v>3848</v>
      </c>
      <c r="H5081" s="784" t="s">
        <v>4949</v>
      </c>
      <c r="I5081" s="784" t="s">
        <v>5540</v>
      </c>
      <c r="J5081" s="784" t="s">
        <v>12441</v>
      </c>
      <c r="K5081" s="784"/>
      <c r="L5081" s="784"/>
    </row>
    <row r="5082" spans="1:12" ht="15">
      <c r="A5082" s="786" t="s">
        <v>12693</v>
      </c>
      <c r="B5082" s="785" t="s">
        <v>5245</v>
      </c>
      <c r="C5082" s="784" t="s">
        <v>11701</v>
      </c>
      <c r="D5082" s="784">
        <v>936</v>
      </c>
      <c r="E5082" s="784">
        <v>745</v>
      </c>
      <c r="F5082" s="784">
        <v>1</v>
      </c>
      <c r="G5082" s="784" t="s">
        <v>3996</v>
      </c>
      <c r="H5082" s="784" t="s">
        <v>4447</v>
      </c>
      <c r="I5082" s="784" t="s">
        <v>5246</v>
      </c>
      <c r="J5082" s="784" t="s">
        <v>12441</v>
      </c>
      <c r="K5082" s="784"/>
      <c r="L5082" s="784"/>
    </row>
    <row r="5083" spans="1:12" ht="15">
      <c r="A5083" s="786" t="s">
        <v>12694</v>
      </c>
      <c r="B5083" s="785" t="s">
        <v>5716</v>
      </c>
      <c r="C5083" s="784" t="s">
        <v>11701</v>
      </c>
      <c r="D5083" s="784">
        <v>937</v>
      </c>
      <c r="E5083" s="784" t="s">
        <v>5717</v>
      </c>
      <c r="F5083" s="784">
        <v>1</v>
      </c>
      <c r="G5083" s="784" t="s">
        <v>3835</v>
      </c>
      <c r="H5083" s="784" t="s">
        <v>5280</v>
      </c>
      <c r="I5083" s="784" t="s">
        <v>5718</v>
      </c>
      <c r="J5083" s="784" t="s">
        <v>12441</v>
      </c>
      <c r="K5083" s="784"/>
      <c r="L5083" s="784"/>
    </row>
    <row r="5084" spans="1:12" ht="15">
      <c r="A5084" s="786" t="s">
        <v>12695</v>
      </c>
      <c r="B5084" s="785" t="s">
        <v>5719</v>
      </c>
      <c r="C5084" s="784" t="s">
        <v>11701</v>
      </c>
      <c r="D5084" s="784">
        <v>938</v>
      </c>
      <c r="E5084" s="784" t="s">
        <v>5720</v>
      </c>
      <c r="F5084" s="784">
        <v>1</v>
      </c>
      <c r="G5084" s="784" t="s">
        <v>3840</v>
      </c>
      <c r="H5084" s="784" t="s">
        <v>4068</v>
      </c>
      <c r="I5084" s="784" t="s">
        <v>5721</v>
      </c>
      <c r="J5084" s="784" t="s">
        <v>12441</v>
      </c>
      <c r="K5084" s="784"/>
      <c r="L5084" s="784"/>
    </row>
    <row r="5085" spans="1:12" ht="15">
      <c r="A5085" s="786" t="s">
        <v>12696</v>
      </c>
      <c r="B5085" s="785" t="s">
        <v>5251</v>
      </c>
      <c r="C5085" s="784" t="s">
        <v>11701</v>
      </c>
      <c r="D5085" s="784">
        <v>939</v>
      </c>
      <c r="E5085" s="784" t="s">
        <v>5722</v>
      </c>
      <c r="F5085" s="784">
        <v>1</v>
      </c>
      <c r="G5085" s="784" t="s">
        <v>3835</v>
      </c>
      <c r="H5085" s="784" t="s">
        <v>4136</v>
      </c>
      <c r="I5085" s="784" t="s">
        <v>5253</v>
      </c>
      <c r="J5085" s="784" t="s">
        <v>12441</v>
      </c>
      <c r="K5085" s="784"/>
      <c r="L5085" s="784"/>
    </row>
    <row r="5086" spans="1:12" ht="15">
      <c r="A5086" s="786" t="s">
        <v>12697</v>
      </c>
      <c r="B5086" s="785" t="s">
        <v>5256</v>
      </c>
      <c r="C5086" s="784" t="s">
        <v>11701</v>
      </c>
      <c r="D5086" s="784">
        <v>940</v>
      </c>
      <c r="E5086" s="784" t="s">
        <v>5723</v>
      </c>
      <c r="F5086" s="784">
        <v>1</v>
      </c>
      <c r="G5086" s="784" t="s">
        <v>3835</v>
      </c>
      <c r="H5086" s="784" t="s">
        <v>4921</v>
      </c>
      <c r="I5086" s="784" t="s">
        <v>5253</v>
      </c>
      <c r="J5086" s="784" t="s">
        <v>12441</v>
      </c>
      <c r="K5086" s="784"/>
      <c r="L5086" s="784"/>
    </row>
    <row r="5087" spans="1:12" ht="15">
      <c r="A5087" s="786" t="s">
        <v>12698</v>
      </c>
      <c r="B5087" s="785" t="s">
        <v>5724</v>
      </c>
      <c r="C5087" s="784" t="s">
        <v>11701</v>
      </c>
      <c r="D5087" s="784">
        <v>941</v>
      </c>
      <c r="E5087" s="784" t="s">
        <v>5725</v>
      </c>
      <c r="F5087" s="784">
        <v>1</v>
      </c>
      <c r="G5087" s="784" t="s">
        <v>3840</v>
      </c>
      <c r="H5087" s="784" t="s">
        <v>4103</v>
      </c>
      <c r="I5087" s="784" t="s">
        <v>4054</v>
      </c>
      <c r="J5087" s="784" t="s">
        <v>12441</v>
      </c>
      <c r="K5087" s="784"/>
      <c r="L5087" s="784"/>
    </row>
    <row r="5088" spans="1:12" ht="15">
      <c r="A5088" s="786" t="s">
        <v>12699</v>
      </c>
      <c r="B5088" s="785" t="s">
        <v>4936</v>
      </c>
      <c r="C5088" s="784" t="s">
        <v>11701</v>
      </c>
      <c r="D5088" s="784">
        <v>942</v>
      </c>
      <c r="E5088" s="784" t="s">
        <v>5726</v>
      </c>
      <c r="F5088" s="784">
        <v>0</v>
      </c>
      <c r="G5088" s="784" t="s">
        <v>3835</v>
      </c>
      <c r="H5088" s="784" t="s">
        <v>3904</v>
      </c>
      <c r="I5088" s="784" t="s">
        <v>3858</v>
      </c>
      <c r="J5088" s="784" t="s">
        <v>12441</v>
      </c>
      <c r="K5088" s="784"/>
      <c r="L5088" s="784"/>
    </row>
    <row r="5089" spans="1:12" ht="15">
      <c r="A5089" s="786" t="s">
        <v>12700</v>
      </c>
      <c r="B5089" s="785" t="s">
        <v>4390</v>
      </c>
      <c r="C5089" s="784" t="s">
        <v>11701</v>
      </c>
      <c r="D5089" s="784">
        <v>943</v>
      </c>
      <c r="E5089" s="784" t="s">
        <v>4398</v>
      </c>
      <c r="F5089" s="784">
        <v>0</v>
      </c>
      <c r="G5089" s="784" t="s">
        <v>3840</v>
      </c>
      <c r="H5089" s="784" t="s">
        <v>3904</v>
      </c>
      <c r="I5089" s="784" t="s">
        <v>1009</v>
      </c>
      <c r="J5089" s="784" t="s">
        <v>12441</v>
      </c>
      <c r="K5089" s="784"/>
      <c r="L5089" s="784"/>
    </row>
    <row r="5090" spans="1:12" ht="15">
      <c r="A5090" s="786" t="s">
        <v>12701</v>
      </c>
      <c r="B5090" s="785" t="s">
        <v>5727</v>
      </c>
      <c r="C5090" s="784" t="s">
        <v>11701</v>
      </c>
      <c r="D5090" s="784">
        <v>944</v>
      </c>
      <c r="E5090" s="784" t="s">
        <v>5728</v>
      </c>
      <c r="F5090" s="784">
        <v>0</v>
      </c>
      <c r="G5090" s="784" t="s">
        <v>3835</v>
      </c>
      <c r="H5090" s="784" t="s">
        <v>5729</v>
      </c>
      <c r="I5090" s="784" t="s">
        <v>3858</v>
      </c>
      <c r="J5090" s="784" t="s">
        <v>12441</v>
      </c>
      <c r="K5090" s="784"/>
      <c r="L5090" s="784"/>
    </row>
    <row r="5091" spans="1:12" ht="15">
      <c r="A5091" s="786" t="s">
        <v>12702</v>
      </c>
      <c r="B5091" s="785" t="s">
        <v>12703</v>
      </c>
      <c r="C5091" s="784" t="s">
        <v>11701</v>
      </c>
      <c r="D5091" s="784">
        <v>945</v>
      </c>
      <c r="E5091" s="784" t="s">
        <v>3793</v>
      </c>
      <c r="F5091" s="784">
        <v>20</v>
      </c>
      <c r="G5091" s="784" t="s">
        <v>3796</v>
      </c>
      <c r="H5091" s="784" t="s">
        <v>4710</v>
      </c>
      <c r="I5091" s="784" t="s">
        <v>5274</v>
      </c>
      <c r="J5091" s="784" t="s">
        <v>12441</v>
      </c>
      <c r="K5091" s="784"/>
      <c r="L5091" s="784"/>
    </row>
    <row r="5092" spans="1:12" ht="15">
      <c r="A5092" s="786" t="s">
        <v>12704</v>
      </c>
      <c r="B5092" s="785" t="s">
        <v>12703</v>
      </c>
      <c r="C5092" s="784" t="s">
        <v>11701</v>
      </c>
      <c r="D5092" s="784">
        <v>946</v>
      </c>
      <c r="E5092" s="784" t="s">
        <v>3793</v>
      </c>
      <c r="F5092" s="784">
        <v>10</v>
      </c>
      <c r="G5092" s="784" t="s">
        <v>3796</v>
      </c>
      <c r="H5092" s="784" t="s">
        <v>4910</v>
      </c>
      <c r="I5092" s="784" t="s">
        <v>5274</v>
      </c>
      <c r="J5092" s="784" t="s">
        <v>12441</v>
      </c>
      <c r="K5092" s="784"/>
      <c r="L5092" s="784"/>
    </row>
    <row r="5093" spans="1:12" ht="15">
      <c r="A5093" s="786" t="s">
        <v>12705</v>
      </c>
      <c r="B5093" s="785" t="s">
        <v>5732</v>
      </c>
      <c r="C5093" s="784" t="s">
        <v>11701</v>
      </c>
      <c r="D5093" s="784">
        <v>947</v>
      </c>
      <c r="E5093" s="784" t="s">
        <v>5733</v>
      </c>
      <c r="F5093" s="784">
        <v>1</v>
      </c>
      <c r="G5093" s="784" t="s">
        <v>3840</v>
      </c>
      <c r="H5093" s="784" t="s">
        <v>5734</v>
      </c>
      <c r="I5093" s="784" t="s">
        <v>4167</v>
      </c>
      <c r="J5093" s="784" t="s">
        <v>12441</v>
      </c>
      <c r="K5093" s="784"/>
      <c r="L5093" s="784"/>
    </row>
    <row r="5094" spans="1:12" ht="15">
      <c r="A5094" s="786" t="s">
        <v>12706</v>
      </c>
      <c r="B5094" s="785" t="s">
        <v>5735</v>
      </c>
      <c r="C5094" s="784" t="s">
        <v>11701</v>
      </c>
      <c r="D5094" s="784">
        <v>948</v>
      </c>
      <c r="E5094" s="784" t="s">
        <v>5736</v>
      </c>
      <c r="F5094" s="784">
        <v>1</v>
      </c>
      <c r="G5094" s="784" t="s">
        <v>3996</v>
      </c>
      <c r="H5094" s="784" t="s">
        <v>5738</v>
      </c>
      <c r="I5094" s="784" t="s">
        <v>5737</v>
      </c>
      <c r="J5094" s="784" t="s">
        <v>12441</v>
      </c>
      <c r="K5094" s="784"/>
      <c r="L5094" s="784"/>
    </row>
    <row r="5095" spans="1:12" ht="15">
      <c r="A5095" s="786" t="s">
        <v>12707</v>
      </c>
      <c r="B5095" s="785" t="s">
        <v>5735</v>
      </c>
      <c r="C5095" s="784" t="s">
        <v>11701</v>
      </c>
      <c r="D5095" s="784">
        <v>949</v>
      </c>
      <c r="E5095" s="784">
        <v>14674</v>
      </c>
      <c r="F5095" s="784">
        <v>1</v>
      </c>
      <c r="G5095" s="784" t="s">
        <v>3996</v>
      </c>
      <c r="H5095" s="784" t="s">
        <v>5738</v>
      </c>
      <c r="I5095" s="784" t="s">
        <v>5737</v>
      </c>
      <c r="J5095" s="784" t="s">
        <v>12441</v>
      </c>
      <c r="K5095" s="784"/>
      <c r="L5095" s="784"/>
    </row>
    <row r="5096" spans="1:12" ht="15">
      <c r="A5096" s="786" t="s">
        <v>12708</v>
      </c>
      <c r="B5096" s="785" t="s">
        <v>5735</v>
      </c>
      <c r="C5096" s="784" t="s">
        <v>11701</v>
      </c>
      <c r="D5096" s="784">
        <v>950</v>
      </c>
      <c r="E5096" s="784" t="s">
        <v>5739</v>
      </c>
      <c r="F5096" s="784">
        <v>1</v>
      </c>
      <c r="G5096" s="784" t="s">
        <v>3996</v>
      </c>
      <c r="H5096" s="784" t="s">
        <v>5738</v>
      </c>
      <c r="I5096" s="784" t="s">
        <v>5737</v>
      </c>
      <c r="J5096" s="784" t="s">
        <v>12441</v>
      </c>
      <c r="K5096" s="784"/>
      <c r="L5096" s="784"/>
    </row>
    <row r="5097" spans="1:12" ht="15">
      <c r="A5097" s="786" t="s">
        <v>12709</v>
      </c>
      <c r="B5097" s="785" t="s">
        <v>11735</v>
      </c>
      <c r="C5097" s="784" t="s">
        <v>11701</v>
      </c>
      <c r="D5097" s="784">
        <v>951</v>
      </c>
      <c r="E5097" s="784" t="s">
        <v>5740</v>
      </c>
      <c r="F5097" s="784">
        <v>0</v>
      </c>
      <c r="G5097" s="784" t="s">
        <v>3796</v>
      </c>
      <c r="H5097" s="784" t="s">
        <v>5603</v>
      </c>
      <c r="I5097" s="784" t="s">
        <v>5741</v>
      </c>
      <c r="J5097" s="784" t="s">
        <v>12441</v>
      </c>
      <c r="K5097" s="784"/>
      <c r="L5097" s="784"/>
    </row>
    <row r="5098" spans="1:12" ht="15">
      <c r="A5098" s="786" t="s">
        <v>12710</v>
      </c>
      <c r="B5098" s="785" t="s">
        <v>5743</v>
      </c>
      <c r="C5098" s="784" t="s">
        <v>11701</v>
      </c>
      <c r="D5098" s="784">
        <v>952</v>
      </c>
      <c r="E5098" s="784" t="s">
        <v>5744</v>
      </c>
      <c r="F5098" s="784">
        <v>1</v>
      </c>
      <c r="G5098" s="784" t="s">
        <v>3996</v>
      </c>
      <c r="H5098" s="784" t="s">
        <v>4003</v>
      </c>
      <c r="I5098" s="784" t="s">
        <v>5326</v>
      </c>
      <c r="J5098" s="784" t="s">
        <v>12441</v>
      </c>
      <c r="K5098" s="784"/>
      <c r="L5098" s="784"/>
    </row>
    <row r="5099" spans="1:12" ht="15">
      <c r="A5099" s="786" t="s">
        <v>12711</v>
      </c>
      <c r="B5099" s="785" t="s">
        <v>5745</v>
      </c>
      <c r="C5099" s="784" t="s">
        <v>11701</v>
      </c>
      <c r="D5099" s="784">
        <v>953</v>
      </c>
      <c r="E5099" s="784" t="s">
        <v>5746</v>
      </c>
      <c r="F5099" s="784">
        <v>0</v>
      </c>
      <c r="G5099" s="784" t="s">
        <v>3840</v>
      </c>
      <c r="H5099" s="784" t="s">
        <v>4195</v>
      </c>
      <c r="I5099" s="784" t="s">
        <v>5747</v>
      </c>
      <c r="J5099" s="784" t="s">
        <v>12441</v>
      </c>
      <c r="K5099" s="784"/>
      <c r="L5099" s="784"/>
    </row>
    <row r="5100" spans="1:12" ht="15">
      <c r="A5100" s="786" t="s">
        <v>12712</v>
      </c>
      <c r="B5100" s="785" t="s">
        <v>5748</v>
      </c>
      <c r="C5100" s="784" t="s">
        <v>11701</v>
      </c>
      <c r="D5100" s="784">
        <v>954</v>
      </c>
      <c r="E5100" s="784">
        <v>1219</v>
      </c>
      <c r="F5100" s="784">
        <v>1</v>
      </c>
      <c r="G5100" s="784" t="s">
        <v>3996</v>
      </c>
      <c r="H5100" s="784" t="s">
        <v>3981</v>
      </c>
      <c r="I5100" s="784" t="s">
        <v>5749</v>
      </c>
      <c r="J5100" s="784" t="s">
        <v>12441</v>
      </c>
      <c r="K5100" s="784"/>
      <c r="L5100" s="784"/>
    </row>
    <row r="5101" spans="1:12" ht="15">
      <c r="A5101" s="786" t="s">
        <v>12713</v>
      </c>
      <c r="B5101" s="785" t="s">
        <v>5751</v>
      </c>
      <c r="C5101" s="784" t="s">
        <v>11701</v>
      </c>
      <c r="D5101" s="784">
        <v>955</v>
      </c>
      <c r="E5101" s="784" t="s">
        <v>5752</v>
      </c>
      <c r="F5101" s="784">
        <v>1</v>
      </c>
      <c r="G5101" s="784" t="s">
        <v>3835</v>
      </c>
      <c r="H5101" s="784" t="s">
        <v>5753</v>
      </c>
      <c r="I5101" s="784" t="s">
        <v>5035</v>
      </c>
      <c r="J5101" s="784" t="s">
        <v>12441</v>
      </c>
      <c r="K5101" s="784"/>
      <c r="L5101" s="784"/>
    </row>
    <row r="5102" spans="1:12" ht="15">
      <c r="A5102" s="786" t="s">
        <v>12714</v>
      </c>
      <c r="B5102" s="785" t="s">
        <v>5313</v>
      </c>
      <c r="C5102" s="784" t="s">
        <v>11701</v>
      </c>
      <c r="D5102" s="784">
        <v>956</v>
      </c>
      <c r="E5102" s="784" t="s">
        <v>5754</v>
      </c>
      <c r="F5102" s="784">
        <v>0</v>
      </c>
      <c r="G5102" s="784" t="s">
        <v>3840</v>
      </c>
      <c r="H5102" s="784" t="s">
        <v>4032</v>
      </c>
      <c r="I5102" s="784" t="s">
        <v>5755</v>
      </c>
      <c r="J5102" s="784" t="s">
        <v>12441</v>
      </c>
      <c r="K5102" s="784"/>
      <c r="L5102" s="784"/>
    </row>
    <row r="5103" spans="1:12" ht="15">
      <c r="A5103" s="786" t="s">
        <v>12715</v>
      </c>
      <c r="B5103" s="785" t="s">
        <v>4271</v>
      </c>
      <c r="C5103" s="784" t="s">
        <v>11701</v>
      </c>
      <c r="D5103" s="784">
        <v>957</v>
      </c>
      <c r="E5103" s="784" t="s">
        <v>5756</v>
      </c>
      <c r="F5103" s="784">
        <v>0</v>
      </c>
      <c r="G5103" s="784" t="s">
        <v>3996</v>
      </c>
      <c r="H5103" s="784" t="s">
        <v>3981</v>
      </c>
      <c r="I5103" s="784" t="s">
        <v>5757</v>
      </c>
      <c r="J5103" s="784" t="s">
        <v>12441</v>
      </c>
      <c r="K5103" s="784"/>
      <c r="L5103" s="784"/>
    </row>
    <row r="5104" spans="1:12" ht="15">
      <c r="A5104" s="786" t="s">
        <v>12716</v>
      </c>
      <c r="B5104" s="785" t="s">
        <v>5758</v>
      </c>
      <c r="C5104" s="784" t="s">
        <v>11701</v>
      </c>
      <c r="D5104" s="784">
        <v>958</v>
      </c>
      <c r="E5104" s="784" t="s">
        <v>3793</v>
      </c>
      <c r="F5104" s="784">
        <v>0</v>
      </c>
      <c r="G5104" s="784" t="s">
        <v>3796</v>
      </c>
      <c r="H5104" s="784" t="s">
        <v>4168</v>
      </c>
      <c r="I5104" s="784" t="s">
        <v>5759</v>
      </c>
      <c r="J5104" s="784" t="s">
        <v>12441</v>
      </c>
      <c r="K5104" s="784"/>
      <c r="L5104" s="784"/>
    </row>
    <row r="5105" spans="1:12" ht="15">
      <c r="A5105" s="786" t="s">
        <v>12717</v>
      </c>
      <c r="B5105" s="785" t="s">
        <v>5760</v>
      </c>
      <c r="C5105" s="784" t="s">
        <v>11701</v>
      </c>
      <c r="D5105" s="784">
        <v>959</v>
      </c>
      <c r="E5105" s="784" t="s">
        <v>3793</v>
      </c>
      <c r="F5105" s="784">
        <v>0</v>
      </c>
      <c r="G5105" s="784" t="s">
        <v>3796</v>
      </c>
      <c r="H5105" s="784" t="s">
        <v>4168</v>
      </c>
      <c r="I5105" s="784" t="s">
        <v>5759</v>
      </c>
      <c r="J5105" s="784" t="s">
        <v>12441</v>
      </c>
      <c r="K5105" s="784"/>
      <c r="L5105" s="784"/>
    </row>
    <row r="5106" spans="1:12" ht="15">
      <c r="A5106" s="786" t="s">
        <v>12718</v>
      </c>
      <c r="B5106" s="785" t="s">
        <v>5761</v>
      </c>
      <c r="C5106" s="784" t="s">
        <v>11701</v>
      </c>
      <c r="D5106" s="784">
        <v>960</v>
      </c>
      <c r="E5106" s="784" t="s">
        <v>3793</v>
      </c>
      <c r="F5106" s="784">
        <v>0</v>
      </c>
      <c r="G5106" s="784" t="s">
        <v>3796</v>
      </c>
      <c r="H5106" s="784" t="s">
        <v>4168</v>
      </c>
      <c r="I5106" s="784" t="s">
        <v>5762</v>
      </c>
      <c r="J5106" s="784" t="s">
        <v>12441</v>
      </c>
      <c r="K5106" s="784"/>
      <c r="L5106" s="784"/>
    </row>
    <row r="5107" spans="1:12" ht="15">
      <c r="A5107" s="786" t="s">
        <v>12719</v>
      </c>
      <c r="B5107" s="785" t="s">
        <v>5763</v>
      </c>
      <c r="C5107" s="784" t="s">
        <v>11701</v>
      </c>
      <c r="D5107" s="784">
        <v>961</v>
      </c>
      <c r="E5107" s="784" t="s">
        <v>3793</v>
      </c>
      <c r="F5107" s="784">
        <v>0</v>
      </c>
      <c r="G5107" s="784" t="s">
        <v>3796</v>
      </c>
      <c r="H5107" s="784" t="s">
        <v>4168</v>
      </c>
      <c r="I5107" s="784" t="s">
        <v>5764</v>
      </c>
      <c r="J5107" s="784" t="s">
        <v>12441</v>
      </c>
      <c r="K5107" s="784"/>
      <c r="L5107" s="784"/>
    </row>
    <row r="5108" spans="1:12" ht="15">
      <c r="A5108" s="786" t="s">
        <v>12720</v>
      </c>
      <c r="B5108" s="785" t="s">
        <v>3825</v>
      </c>
      <c r="C5108" s="784" t="s">
        <v>11701</v>
      </c>
      <c r="D5108" s="784">
        <v>962</v>
      </c>
      <c r="E5108" s="784" t="s">
        <v>5765</v>
      </c>
      <c r="F5108" s="784">
        <v>1</v>
      </c>
      <c r="G5108" s="784" t="s">
        <v>3796</v>
      </c>
      <c r="H5108" s="784" t="s">
        <v>3828</v>
      </c>
      <c r="I5108" s="784" t="s">
        <v>3827</v>
      </c>
      <c r="J5108" s="784" t="s">
        <v>12441</v>
      </c>
      <c r="K5108" s="784"/>
      <c r="L5108" s="784"/>
    </row>
    <row r="5109" spans="1:12" ht="15">
      <c r="A5109" s="786" t="s">
        <v>12721</v>
      </c>
      <c r="B5109" s="785" t="s">
        <v>5766</v>
      </c>
      <c r="C5109" s="784" t="s">
        <v>11701</v>
      </c>
      <c r="D5109" s="784">
        <v>963</v>
      </c>
      <c r="E5109" s="784">
        <v>22618</v>
      </c>
      <c r="F5109" s="784">
        <v>1</v>
      </c>
      <c r="G5109" s="784" t="s">
        <v>3848</v>
      </c>
      <c r="H5109" s="784" t="s">
        <v>4001</v>
      </c>
      <c r="I5109" s="784" t="s">
        <v>5767</v>
      </c>
      <c r="J5109" s="784" t="s">
        <v>12441</v>
      </c>
      <c r="K5109" s="784"/>
      <c r="L5109" s="784"/>
    </row>
    <row r="5110" spans="1:12" ht="15">
      <c r="A5110" s="786" t="s">
        <v>12722</v>
      </c>
      <c r="B5110" s="785" t="s">
        <v>5769</v>
      </c>
      <c r="C5110" s="784" t="s">
        <v>11701</v>
      </c>
      <c r="D5110" s="784">
        <v>964</v>
      </c>
      <c r="E5110" s="784">
        <v>5143</v>
      </c>
      <c r="F5110" s="784">
        <v>1</v>
      </c>
      <c r="G5110" s="784" t="s">
        <v>3848</v>
      </c>
      <c r="H5110" s="784" t="s">
        <v>5501</v>
      </c>
      <c r="I5110" s="784" t="s">
        <v>5770</v>
      </c>
      <c r="J5110" s="784" t="s">
        <v>12441</v>
      </c>
      <c r="K5110" s="784"/>
      <c r="L5110" s="784"/>
    </row>
    <row r="5111" spans="1:12" ht="15">
      <c r="A5111" s="786" t="s">
        <v>12723</v>
      </c>
      <c r="B5111" s="785" t="s">
        <v>5772</v>
      </c>
      <c r="C5111" s="784" t="s">
        <v>11701</v>
      </c>
      <c r="D5111" s="784">
        <v>965</v>
      </c>
      <c r="E5111" s="784" t="s">
        <v>5773</v>
      </c>
      <c r="F5111" s="784">
        <v>1</v>
      </c>
      <c r="G5111" s="784" t="s">
        <v>3840</v>
      </c>
      <c r="H5111" s="784" t="s">
        <v>4334</v>
      </c>
      <c r="I5111" s="784" t="s">
        <v>271</v>
      </c>
      <c r="J5111" s="784" t="s">
        <v>12441</v>
      </c>
      <c r="K5111" s="784"/>
      <c r="L5111" s="784"/>
    </row>
    <row r="5112" spans="1:12" ht="15">
      <c r="A5112" s="786" t="s">
        <v>12724</v>
      </c>
      <c r="B5112" s="785" t="s">
        <v>5774</v>
      </c>
      <c r="C5112" s="784" t="s">
        <v>11701</v>
      </c>
      <c r="D5112" s="784">
        <v>966</v>
      </c>
      <c r="E5112" s="784">
        <v>1942</v>
      </c>
      <c r="F5112" s="784">
        <v>1</v>
      </c>
      <c r="G5112" s="784" t="s">
        <v>3840</v>
      </c>
      <c r="H5112" s="784" t="s">
        <v>4403</v>
      </c>
      <c r="I5112" s="784" t="s">
        <v>5775</v>
      </c>
      <c r="J5112" s="784" t="s">
        <v>12441</v>
      </c>
      <c r="K5112" s="784"/>
      <c r="L5112" s="784"/>
    </row>
    <row r="5113" spans="1:12" ht="15">
      <c r="A5113" s="786" t="s">
        <v>12725</v>
      </c>
      <c r="B5113" s="785" t="s">
        <v>434</v>
      </c>
      <c r="C5113" s="784" t="s">
        <v>11701</v>
      </c>
      <c r="D5113" s="784">
        <v>967</v>
      </c>
      <c r="E5113" s="784" t="s">
        <v>3793</v>
      </c>
      <c r="F5113" s="784">
        <v>3</v>
      </c>
      <c r="G5113" s="784" t="s">
        <v>3796</v>
      </c>
      <c r="H5113" s="784" t="s">
        <v>5777</v>
      </c>
      <c r="I5113" s="784" t="s">
        <v>5776</v>
      </c>
      <c r="J5113" s="784" t="s">
        <v>12441</v>
      </c>
      <c r="K5113" s="784"/>
      <c r="L5113" s="784"/>
    </row>
    <row r="5114" spans="1:12" ht="15">
      <c r="A5114" s="786" t="s">
        <v>12726</v>
      </c>
      <c r="B5114" s="785" t="s">
        <v>5778</v>
      </c>
      <c r="C5114" s="784" t="s">
        <v>11701</v>
      </c>
      <c r="D5114" s="784">
        <v>968</v>
      </c>
      <c r="E5114" s="784" t="s">
        <v>5779</v>
      </c>
      <c r="F5114" s="784">
        <v>1</v>
      </c>
      <c r="G5114" s="784" t="s">
        <v>3840</v>
      </c>
      <c r="H5114" s="784" t="s">
        <v>5781</v>
      </c>
      <c r="I5114" s="784" t="s">
        <v>5780</v>
      </c>
      <c r="J5114" s="784" t="s">
        <v>12441</v>
      </c>
      <c r="K5114" s="784"/>
      <c r="L5114" s="784"/>
    </row>
    <row r="5115" spans="1:12" ht="15">
      <c r="A5115" s="786" t="s">
        <v>12727</v>
      </c>
      <c r="B5115" s="785" t="s">
        <v>5778</v>
      </c>
      <c r="C5115" s="784" t="s">
        <v>11701</v>
      </c>
      <c r="D5115" s="784">
        <v>969</v>
      </c>
      <c r="E5115" s="784">
        <v>4755</v>
      </c>
      <c r="F5115" s="784">
        <v>1</v>
      </c>
      <c r="G5115" s="784" t="s">
        <v>3840</v>
      </c>
      <c r="H5115" s="784" t="s">
        <v>4800</v>
      </c>
      <c r="I5115" s="784" t="s">
        <v>5780</v>
      </c>
      <c r="J5115" s="784" t="s">
        <v>12441</v>
      </c>
      <c r="K5115" s="784"/>
      <c r="L5115" s="784"/>
    </row>
    <row r="5116" spans="1:12" ht="15">
      <c r="A5116" s="786" t="s">
        <v>12728</v>
      </c>
      <c r="B5116" s="785" t="s">
        <v>5782</v>
      </c>
      <c r="C5116" s="784" t="s">
        <v>11701</v>
      </c>
      <c r="D5116" s="784">
        <v>970</v>
      </c>
      <c r="E5116" s="784">
        <v>1721</v>
      </c>
      <c r="F5116" s="784">
        <v>1</v>
      </c>
      <c r="G5116" s="784" t="s">
        <v>3840</v>
      </c>
      <c r="H5116" s="784" t="s">
        <v>3842</v>
      </c>
      <c r="I5116" s="784" t="s">
        <v>5783</v>
      </c>
      <c r="J5116" s="784" t="s">
        <v>12441</v>
      </c>
      <c r="K5116" s="784"/>
      <c r="L5116" s="784"/>
    </row>
    <row r="5117" spans="1:12" ht="15">
      <c r="A5117" s="786" t="s">
        <v>12729</v>
      </c>
      <c r="B5117" s="785" t="s">
        <v>5785</v>
      </c>
      <c r="C5117" s="784" t="s">
        <v>11701</v>
      </c>
      <c r="D5117" s="784">
        <v>971</v>
      </c>
      <c r="E5117" s="784" t="s">
        <v>5786</v>
      </c>
      <c r="F5117" s="784">
        <v>0</v>
      </c>
      <c r="G5117" s="784" t="s">
        <v>3835</v>
      </c>
      <c r="H5117" s="784" t="s">
        <v>4881</v>
      </c>
      <c r="I5117" s="784" t="s">
        <v>5787</v>
      </c>
      <c r="J5117" s="784" t="s">
        <v>12441</v>
      </c>
      <c r="K5117" s="784"/>
      <c r="L5117" s="784"/>
    </row>
    <row r="5118" spans="1:12" ht="15">
      <c r="A5118" s="786" t="s">
        <v>12730</v>
      </c>
      <c r="B5118" s="785" t="s">
        <v>5788</v>
      </c>
      <c r="C5118" s="784" t="s">
        <v>11701</v>
      </c>
      <c r="D5118" s="784">
        <v>972</v>
      </c>
      <c r="E5118" s="784">
        <v>2460117</v>
      </c>
      <c r="F5118" s="784">
        <v>1</v>
      </c>
      <c r="G5118" s="784" t="s">
        <v>3840</v>
      </c>
      <c r="H5118" s="784" t="s">
        <v>4597</v>
      </c>
      <c r="I5118" s="784" t="s">
        <v>5789</v>
      </c>
      <c r="J5118" s="784" t="s">
        <v>12441</v>
      </c>
      <c r="K5118" s="784"/>
      <c r="L5118" s="784"/>
    </row>
    <row r="5119" spans="1:12" ht="15">
      <c r="A5119" s="786" t="s">
        <v>12731</v>
      </c>
      <c r="B5119" s="785" t="s">
        <v>4271</v>
      </c>
      <c r="C5119" s="784" t="s">
        <v>11701</v>
      </c>
      <c r="D5119" s="784">
        <v>973</v>
      </c>
      <c r="E5119" s="784" t="s">
        <v>5553</v>
      </c>
      <c r="F5119" s="784">
        <v>0</v>
      </c>
      <c r="G5119" s="784" t="s">
        <v>3840</v>
      </c>
      <c r="H5119" s="784" t="s">
        <v>3981</v>
      </c>
      <c r="I5119" s="784" t="s">
        <v>5790</v>
      </c>
      <c r="J5119" s="784" t="s">
        <v>12441</v>
      </c>
      <c r="K5119" s="784"/>
      <c r="L5119" s="784"/>
    </row>
    <row r="5120" spans="1:12" ht="15">
      <c r="A5120" s="786" t="s">
        <v>12732</v>
      </c>
      <c r="B5120" s="785" t="s">
        <v>5727</v>
      </c>
      <c r="C5120" s="784" t="s">
        <v>11701</v>
      </c>
      <c r="D5120" s="784">
        <v>974</v>
      </c>
      <c r="E5120" s="784" t="s">
        <v>5791</v>
      </c>
      <c r="F5120" s="784">
        <v>1</v>
      </c>
      <c r="G5120" s="784" t="s">
        <v>3835</v>
      </c>
      <c r="H5120" s="784" t="s">
        <v>5792</v>
      </c>
      <c r="I5120" s="784" t="s">
        <v>3858</v>
      </c>
      <c r="J5120" s="784" t="s">
        <v>12441</v>
      </c>
      <c r="K5120" s="784"/>
      <c r="L5120" s="784"/>
    </row>
    <row r="5121" spans="1:12" ht="15">
      <c r="A5121" s="786" t="s">
        <v>12733</v>
      </c>
      <c r="B5121" s="785" t="s">
        <v>333</v>
      </c>
      <c r="C5121" s="784" t="s">
        <v>11701</v>
      </c>
      <c r="D5121" s="784">
        <v>975</v>
      </c>
      <c r="E5121" s="784" t="s">
        <v>3793</v>
      </c>
      <c r="F5121" s="784">
        <v>10</v>
      </c>
      <c r="G5121" s="784" t="s">
        <v>3848</v>
      </c>
      <c r="H5121" s="784" t="s">
        <v>3834</v>
      </c>
      <c r="I5121" s="784" t="s">
        <v>126</v>
      </c>
      <c r="J5121" s="784" t="s">
        <v>12441</v>
      </c>
      <c r="K5121" s="784"/>
      <c r="L5121" s="784"/>
    </row>
    <row r="5122" spans="1:12" ht="15">
      <c r="A5122" s="786" t="s">
        <v>12734</v>
      </c>
      <c r="B5122" s="785" t="s">
        <v>5793</v>
      </c>
      <c r="C5122" s="784" t="s">
        <v>11701</v>
      </c>
      <c r="D5122" s="784">
        <v>976</v>
      </c>
      <c r="E5122" s="784" t="s">
        <v>3793</v>
      </c>
      <c r="F5122" s="784">
        <v>100</v>
      </c>
      <c r="G5122" s="784" t="s">
        <v>3796</v>
      </c>
      <c r="H5122" s="784" t="s">
        <v>5374</v>
      </c>
      <c r="I5122" s="784" t="s">
        <v>5648</v>
      </c>
      <c r="J5122" s="784" t="s">
        <v>12441</v>
      </c>
      <c r="K5122" s="784"/>
      <c r="L5122" s="784"/>
    </row>
    <row r="5123" spans="1:12" ht="15">
      <c r="A5123" s="786" t="s">
        <v>12735</v>
      </c>
      <c r="B5123" s="785" t="s">
        <v>5658</v>
      </c>
      <c r="C5123" s="784" t="s">
        <v>11701</v>
      </c>
      <c r="D5123" s="784">
        <v>977</v>
      </c>
      <c r="E5123" s="784">
        <v>20370533</v>
      </c>
      <c r="F5123" s="784">
        <v>0</v>
      </c>
      <c r="G5123" s="784" t="s">
        <v>3840</v>
      </c>
      <c r="H5123" s="784" t="s">
        <v>5605</v>
      </c>
      <c r="I5123" s="784" t="s">
        <v>3580</v>
      </c>
      <c r="J5123" s="784" t="s">
        <v>12441</v>
      </c>
      <c r="K5123" s="784"/>
      <c r="L5123" s="784"/>
    </row>
    <row r="5124" spans="1:12" ht="15">
      <c r="A5124" s="786" t="s">
        <v>12736</v>
      </c>
      <c r="B5124" s="785" t="s">
        <v>5124</v>
      </c>
      <c r="C5124" s="784" t="s">
        <v>11701</v>
      </c>
      <c r="D5124" s="784">
        <v>978</v>
      </c>
      <c r="E5124" s="784">
        <v>2218</v>
      </c>
      <c r="F5124" s="784">
        <v>0</v>
      </c>
      <c r="G5124" s="784" t="s">
        <v>3835</v>
      </c>
      <c r="H5124" s="784" t="s">
        <v>4191</v>
      </c>
      <c r="I5124" s="784" t="s">
        <v>5299</v>
      </c>
      <c r="J5124" s="784" t="s">
        <v>12441</v>
      </c>
      <c r="K5124" s="784"/>
      <c r="L5124" s="784"/>
    </row>
    <row r="5125" spans="1:12" ht="15">
      <c r="A5125" s="786" t="s">
        <v>12737</v>
      </c>
      <c r="B5125" s="785" t="s">
        <v>5794</v>
      </c>
      <c r="C5125" s="784" t="s">
        <v>11701</v>
      </c>
      <c r="D5125" s="784">
        <v>979</v>
      </c>
      <c r="E5125" s="784" t="s">
        <v>5795</v>
      </c>
      <c r="F5125" s="784">
        <v>0</v>
      </c>
      <c r="G5125" s="784" t="s">
        <v>3835</v>
      </c>
      <c r="H5125" s="784" t="s">
        <v>5796</v>
      </c>
      <c r="I5125" s="784" t="s">
        <v>795</v>
      </c>
      <c r="J5125" s="784" t="s">
        <v>12441</v>
      </c>
      <c r="K5125" s="784"/>
      <c r="L5125" s="784"/>
    </row>
    <row r="5126" spans="1:12" ht="15">
      <c r="A5126" s="786" t="s">
        <v>12738</v>
      </c>
      <c r="B5126" s="785" t="s">
        <v>5794</v>
      </c>
      <c r="C5126" s="784" t="s">
        <v>11701</v>
      </c>
      <c r="D5126" s="784">
        <v>980</v>
      </c>
      <c r="E5126" s="784" t="s">
        <v>5797</v>
      </c>
      <c r="F5126" s="784">
        <v>0</v>
      </c>
      <c r="G5126" s="784" t="s">
        <v>3840</v>
      </c>
      <c r="H5126" s="784" t="s">
        <v>4817</v>
      </c>
      <c r="I5126" s="784" t="s">
        <v>5798</v>
      </c>
      <c r="J5126" s="784" t="s">
        <v>12441</v>
      </c>
      <c r="K5126" s="784"/>
      <c r="L5126" s="784"/>
    </row>
    <row r="5127" spans="1:12" ht="15">
      <c r="A5127" s="786" t="s">
        <v>12739</v>
      </c>
      <c r="B5127" s="785" t="s">
        <v>5799</v>
      </c>
      <c r="C5127" s="784" t="s">
        <v>11701</v>
      </c>
      <c r="D5127" s="784">
        <v>981</v>
      </c>
      <c r="E5127" s="784">
        <v>6197</v>
      </c>
      <c r="F5127" s="784">
        <v>1</v>
      </c>
      <c r="G5127" s="784" t="s">
        <v>3996</v>
      </c>
      <c r="H5127" s="784" t="s">
        <v>3866</v>
      </c>
      <c r="I5127" s="784" t="s">
        <v>5800</v>
      </c>
      <c r="J5127" s="784" t="s">
        <v>12441</v>
      </c>
      <c r="K5127" s="784"/>
      <c r="L5127" s="784"/>
    </row>
    <row r="5128" spans="1:12" ht="15">
      <c r="A5128" s="786" t="s">
        <v>12740</v>
      </c>
      <c r="B5128" s="785" t="s">
        <v>5372</v>
      </c>
      <c r="C5128" s="784" t="s">
        <v>11701</v>
      </c>
      <c r="D5128" s="784">
        <v>982</v>
      </c>
      <c r="E5128" s="784">
        <v>11785</v>
      </c>
      <c r="F5128" s="784">
        <v>1</v>
      </c>
      <c r="G5128" s="784" t="s">
        <v>3840</v>
      </c>
      <c r="H5128" s="784" t="s">
        <v>3960</v>
      </c>
      <c r="I5128" s="784" t="s">
        <v>5373</v>
      </c>
      <c r="J5128" s="784" t="s">
        <v>12441</v>
      </c>
      <c r="K5128" s="784"/>
      <c r="L5128" s="784"/>
    </row>
    <row r="5129" spans="1:12" ht="15">
      <c r="A5129" s="786" t="s">
        <v>12741</v>
      </c>
      <c r="B5129" s="785" t="s">
        <v>5802</v>
      </c>
      <c r="C5129" s="784" t="s">
        <v>11701</v>
      </c>
      <c r="D5129" s="784">
        <v>983</v>
      </c>
      <c r="E5129" s="784">
        <v>104</v>
      </c>
      <c r="F5129" s="784">
        <v>1</v>
      </c>
      <c r="G5129" s="784" t="s">
        <v>3840</v>
      </c>
      <c r="H5129" s="784" t="s">
        <v>3981</v>
      </c>
      <c r="I5129" s="784" t="s">
        <v>5803</v>
      </c>
      <c r="J5129" s="784" t="s">
        <v>12441</v>
      </c>
      <c r="K5129" s="784"/>
      <c r="L5129" s="784"/>
    </row>
    <row r="5130" spans="1:12" ht="15">
      <c r="A5130" s="786" t="s">
        <v>12742</v>
      </c>
      <c r="B5130" s="785" t="s">
        <v>5804</v>
      </c>
      <c r="C5130" s="784" t="s">
        <v>11701</v>
      </c>
      <c r="D5130" s="784">
        <v>984</v>
      </c>
      <c r="E5130" s="784">
        <v>587</v>
      </c>
      <c r="F5130" s="784">
        <v>1</v>
      </c>
      <c r="G5130" s="784" t="s">
        <v>3840</v>
      </c>
      <c r="H5130" s="784" t="s">
        <v>4770</v>
      </c>
      <c r="I5130" s="784" t="s">
        <v>5805</v>
      </c>
      <c r="J5130" s="784" t="s">
        <v>12441</v>
      </c>
      <c r="K5130" s="784"/>
      <c r="L5130" s="784"/>
    </row>
    <row r="5131" spans="1:12" ht="15">
      <c r="A5131" s="786" t="s">
        <v>12743</v>
      </c>
      <c r="B5131" s="785" t="s">
        <v>5806</v>
      </c>
      <c r="C5131" s="784" t="s">
        <v>11701</v>
      </c>
      <c r="D5131" s="784">
        <v>985</v>
      </c>
      <c r="E5131" s="784" t="s">
        <v>5807</v>
      </c>
      <c r="F5131" s="784">
        <v>1</v>
      </c>
      <c r="G5131" s="784" t="s">
        <v>3840</v>
      </c>
      <c r="H5131" s="784" t="s">
        <v>5808</v>
      </c>
      <c r="I5131" s="784" t="s">
        <v>271</v>
      </c>
      <c r="J5131" s="784" t="s">
        <v>12441</v>
      </c>
      <c r="K5131" s="784"/>
      <c r="L5131" s="784"/>
    </row>
    <row r="5132" spans="1:12" ht="15">
      <c r="A5132" s="786" t="s">
        <v>12744</v>
      </c>
      <c r="B5132" s="785" t="s">
        <v>5809</v>
      </c>
      <c r="C5132" s="784" t="s">
        <v>11701</v>
      </c>
      <c r="D5132" s="784">
        <v>986</v>
      </c>
      <c r="E5132" s="784" t="s">
        <v>5810</v>
      </c>
      <c r="F5132" s="784">
        <v>1</v>
      </c>
      <c r="G5132" s="784" t="s">
        <v>3840</v>
      </c>
      <c r="H5132" s="784" t="s">
        <v>5808</v>
      </c>
      <c r="I5132" s="784" t="s">
        <v>271</v>
      </c>
      <c r="J5132" s="784" t="s">
        <v>12441</v>
      </c>
      <c r="K5132" s="784"/>
      <c r="L5132" s="784"/>
    </row>
    <row r="5133" spans="1:12" ht="15">
      <c r="A5133" s="786" t="s">
        <v>12745</v>
      </c>
      <c r="B5133" s="785" t="s">
        <v>5809</v>
      </c>
      <c r="C5133" s="784" t="s">
        <v>11701</v>
      </c>
      <c r="D5133" s="784">
        <v>987</v>
      </c>
      <c r="E5133" s="784" t="s">
        <v>5811</v>
      </c>
      <c r="F5133" s="784">
        <v>1</v>
      </c>
      <c r="G5133" s="784" t="s">
        <v>3835</v>
      </c>
      <c r="H5133" s="784" t="s">
        <v>5808</v>
      </c>
      <c r="I5133" s="784" t="s">
        <v>271</v>
      </c>
      <c r="J5133" s="784" t="s">
        <v>12441</v>
      </c>
      <c r="K5133" s="784"/>
      <c r="L5133" s="784"/>
    </row>
    <row r="5134" spans="1:12" ht="15">
      <c r="A5134" s="786" t="s">
        <v>12746</v>
      </c>
      <c r="B5134" s="785" t="s">
        <v>5812</v>
      </c>
      <c r="C5134" s="784" t="s">
        <v>11701</v>
      </c>
      <c r="D5134" s="784">
        <v>988</v>
      </c>
      <c r="E5134" s="784" t="s">
        <v>5813</v>
      </c>
      <c r="F5134" s="784">
        <v>1</v>
      </c>
      <c r="G5134" s="784" t="s">
        <v>3835</v>
      </c>
      <c r="H5134" s="784" t="s">
        <v>3884</v>
      </c>
      <c r="I5134" s="784" t="s">
        <v>5612</v>
      </c>
      <c r="J5134" s="784" t="s">
        <v>12441</v>
      </c>
      <c r="K5134" s="784"/>
      <c r="L5134" s="784"/>
    </row>
    <row r="5135" spans="1:12" ht="15">
      <c r="A5135" s="786" t="s">
        <v>12747</v>
      </c>
      <c r="B5135" s="785" t="s">
        <v>5815</v>
      </c>
      <c r="C5135" s="784" t="s">
        <v>11701</v>
      </c>
      <c r="D5135" s="784">
        <v>989</v>
      </c>
      <c r="E5135" s="784" t="s">
        <v>5816</v>
      </c>
      <c r="F5135" s="784">
        <v>1</v>
      </c>
      <c r="G5135" s="784" t="s">
        <v>3835</v>
      </c>
      <c r="H5135" s="784" t="s">
        <v>4213</v>
      </c>
      <c r="I5135" s="784" t="s">
        <v>271</v>
      </c>
      <c r="J5135" s="784" t="s">
        <v>12441</v>
      </c>
      <c r="K5135" s="784"/>
      <c r="L5135" s="784"/>
    </row>
    <row r="5136" spans="1:12" ht="15">
      <c r="A5136" s="786" t="s">
        <v>12748</v>
      </c>
      <c r="B5136" s="785" t="s">
        <v>5390</v>
      </c>
      <c r="C5136" s="784" t="s">
        <v>11701</v>
      </c>
      <c r="D5136" s="784">
        <v>990</v>
      </c>
      <c r="E5136" s="784">
        <v>110726</v>
      </c>
      <c r="F5136" s="784">
        <v>1</v>
      </c>
      <c r="G5136" s="784" t="s">
        <v>3796</v>
      </c>
      <c r="H5136" s="784" t="s">
        <v>5392</v>
      </c>
      <c r="I5136" s="784" t="s">
        <v>5618</v>
      </c>
      <c r="J5136" s="784" t="s">
        <v>12441</v>
      </c>
      <c r="K5136" s="784"/>
      <c r="L5136" s="784"/>
    </row>
    <row r="5137" spans="1:12" ht="15">
      <c r="A5137" s="786" t="s">
        <v>12749</v>
      </c>
      <c r="B5137" s="785" t="s">
        <v>5818</v>
      </c>
      <c r="C5137" s="784" t="s">
        <v>11701</v>
      </c>
      <c r="D5137" s="784">
        <v>991</v>
      </c>
      <c r="E5137" s="784" t="s">
        <v>5819</v>
      </c>
      <c r="F5137" s="784">
        <v>1</v>
      </c>
      <c r="G5137" s="784" t="s">
        <v>3840</v>
      </c>
      <c r="H5137" s="784" t="s">
        <v>5820</v>
      </c>
      <c r="I5137" s="784" t="s">
        <v>271</v>
      </c>
      <c r="J5137" s="784" t="s">
        <v>12441</v>
      </c>
      <c r="K5137" s="784"/>
      <c r="L5137" s="784"/>
    </row>
    <row r="5138" spans="1:12" ht="15">
      <c r="A5138" s="786" t="s">
        <v>12750</v>
      </c>
      <c r="B5138" s="785" t="s">
        <v>5818</v>
      </c>
      <c r="C5138" s="784" t="s">
        <v>11701</v>
      </c>
      <c r="D5138" s="784">
        <v>992</v>
      </c>
      <c r="E5138" s="784" t="s">
        <v>5821</v>
      </c>
      <c r="F5138" s="784">
        <v>1</v>
      </c>
      <c r="G5138" s="784" t="s">
        <v>3840</v>
      </c>
      <c r="H5138" s="784" t="s">
        <v>5820</v>
      </c>
      <c r="I5138" s="784" t="s">
        <v>271</v>
      </c>
      <c r="J5138" s="784" t="s">
        <v>12441</v>
      </c>
      <c r="K5138" s="784"/>
      <c r="L5138" s="784"/>
    </row>
    <row r="5139" spans="1:12" ht="15">
      <c r="A5139" s="786" t="s">
        <v>12751</v>
      </c>
      <c r="B5139" s="785" t="s">
        <v>5818</v>
      </c>
      <c r="C5139" s="784" t="s">
        <v>11701</v>
      </c>
      <c r="D5139" s="784">
        <v>993</v>
      </c>
      <c r="E5139" s="784" t="s">
        <v>5822</v>
      </c>
      <c r="F5139" s="784">
        <v>1</v>
      </c>
      <c r="G5139" s="784" t="s">
        <v>3840</v>
      </c>
      <c r="H5139" s="784" t="s">
        <v>5823</v>
      </c>
      <c r="I5139" s="784" t="s">
        <v>271</v>
      </c>
      <c r="J5139" s="784" t="s">
        <v>12441</v>
      </c>
      <c r="K5139" s="784"/>
      <c r="L5139" s="784"/>
    </row>
    <row r="5140" spans="1:12" ht="15">
      <c r="A5140" s="786" t="s">
        <v>12752</v>
      </c>
      <c r="B5140" s="785" t="s">
        <v>5399</v>
      </c>
      <c r="C5140" s="784" t="s">
        <v>11701</v>
      </c>
      <c r="D5140" s="784">
        <v>994</v>
      </c>
      <c r="E5140" s="784">
        <v>5470</v>
      </c>
      <c r="F5140" s="784">
        <v>1</v>
      </c>
      <c r="G5140" s="784" t="s">
        <v>3840</v>
      </c>
      <c r="H5140" s="784" t="s">
        <v>5296</v>
      </c>
      <c r="I5140" s="784" t="s">
        <v>5400</v>
      </c>
      <c r="J5140" s="784" t="s">
        <v>12441</v>
      </c>
      <c r="K5140" s="784"/>
      <c r="L5140" s="784"/>
    </row>
    <row r="5141" spans="1:12" ht="15">
      <c r="A5141" s="786" t="s">
        <v>12753</v>
      </c>
      <c r="B5141" s="785" t="s">
        <v>5824</v>
      </c>
      <c r="C5141" s="784" t="s">
        <v>11701</v>
      </c>
      <c r="D5141" s="784">
        <v>995</v>
      </c>
      <c r="E5141" s="784">
        <v>278</v>
      </c>
      <c r="F5141" s="784">
        <v>1</v>
      </c>
      <c r="G5141" s="784" t="s">
        <v>3840</v>
      </c>
      <c r="H5141" s="784" t="s">
        <v>3987</v>
      </c>
      <c r="I5141" s="784" t="s">
        <v>5400</v>
      </c>
      <c r="J5141" s="784" t="s">
        <v>12441</v>
      </c>
      <c r="K5141" s="784"/>
      <c r="L5141" s="784"/>
    </row>
    <row r="5142" spans="1:12" ht="15">
      <c r="A5142" s="786" t="s">
        <v>12754</v>
      </c>
      <c r="B5142" s="785" t="s">
        <v>5825</v>
      </c>
      <c r="C5142" s="784" t="s">
        <v>11701</v>
      </c>
      <c r="D5142" s="784">
        <v>996</v>
      </c>
      <c r="E5142" s="784">
        <v>4772</v>
      </c>
      <c r="F5142" s="784">
        <v>1</v>
      </c>
      <c r="G5142" s="784" t="s">
        <v>3840</v>
      </c>
      <c r="H5142" s="784" t="s">
        <v>4762</v>
      </c>
      <c r="I5142" s="784" t="s">
        <v>5826</v>
      </c>
      <c r="J5142" s="784" t="s">
        <v>12441</v>
      </c>
      <c r="K5142" s="784"/>
      <c r="L5142" s="784"/>
    </row>
    <row r="5143" spans="1:12" ht="15">
      <c r="A5143" s="786" t="s">
        <v>12755</v>
      </c>
      <c r="B5143" s="785" t="s">
        <v>5408</v>
      </c>
      <c r="C5143" s="784" t="s">
        <v>11701</v>
      </c>
      <c r="D5143" s="784">
        <v>997</v>
      </c>
      <c r="E5143" s="784">
        <v>2513</v>
      </c>
      <c r="F5143" s="784">
        <v>1</v>
      </c>
      <c r="G5143" s="784" t="s">
        <v>3840</v>
      </c>
      <c r="H5143" s="784" t="s">
        <v>4422</v>
      </c>
      <c r="I5143" s="784" t="s">
        <v>1451</v>
      </c>
      <c r="J5143" s="784" t="s">
        <v>12441</v>
      </c>
      <c r="K5143" s="784"/>
      <c r="L5143" s="784"/>
    </row>
    <row r="5144" spans="1:12" ht="15">
      <c r="A5144" s="786" t="s">
        <v>12756</v>
      </c>
      <c r="B5144" s="785" t="s">
        <v>4936</v>
      </c>
      <c r="C5144" s="784" t="s">
        <v>11701</v>
      </c>
      <c r="D5144" s="784">
        <v>998</v>
      </c>
      <c r="E5144" s="784" t="s">
        <v>5827</v>
      </c>
      <c r="F5144" s="784">
        <v>0</v>
      </c>
      <c r="G5144" s="784" t="s">
        <v>3835</v>
      </c>
      <c r="H5144" s="784" t="s">
        <v>5127</v>
      </c>
      <c r="I5144" s="784" t="s">
        <v>5516</v>
      </c>
      <c r="J5144" s="784" t="s">
        <v>12441</v>
      </c>
      <c r="K5144" s="784"/>
      <c r="L5144" s="784"/>
    </row>
    <row r="5145" spans="1:12" ht="15">
      <c r="A5145" s="786" t="s">
        <v>12757</v>
      </c>
      <c r="B5145" s="785" t="s">
        <v>5828</v>
      </c>
      <c r="C5145" s="784" t="s">
        <v>11701</v>
      </c>
      <c r="D5145" s="784">
        <v>999</v>
      </c>
      <c r="E5145" s="784">
        <v>11663</v>
      </c>
      <c r="F5145" s="784">
        <v>1</v>
      </c>
      <c r="G5145" s="784" t="s">
        <v>3835</v>
      </c>
      <c r="H5145" s="784" t="s">
        <v>5284</v>
      </c>
      <c r="I5145" s="784" t="s">
        <v>5829</v>
      </c>
      <c r="J5145" s="784" t="s">
        <v>12441</v>
      </c>
      <c r="K5145" s="784"/>
      <c r="L5145" s="784"/>
    </row>
    <row r="5146" spans="1:12" ht="15">
      <c r="A5146" s="786" t="s">
        <v>12758</v>
      </c>
      <c r="B5146" s="785" t="s">
        <v>5412</v>
      </c>
      <c r="C5146" s="784" t="s">
        <v>11701</v>
      </c>
      <c r="D5146" s="784">
        <v>1000</v>
      </c>
      <c r="E5146" s="784">
        <v>5281</v>
      </c>
      <c r="F5146" s="784">
        <v>0</v>
      </c>
      <c r="G5146" s="784" t="s">
        <v>3840</v>
      </c>
      <c r="H5146" s="784" t="s">
        <v>5224</v>
      </c>
      <c r="I5146" s="784" t="s">
        <v>5831</v>
      </c>
      <c r="J5146" s="784" t="s">
        <v>12441</v>
      </c>
      <c r="K5146" s="784"/>
      <c r="L5146" s="784"/>
    </row>
    <row r="5147" spans="1:12" ht="15">
      <c r="A5147" s="786" t="s">
        <v>12759</v>
      </c>
      <c r="B5147" s="785" t="s">
        <v>5832</v>
      </c>
      <c r="C5147" s="784" t="s">
        <v>11701</v>
      </c>
      <c r="D5147" s="784">
        <v>1001</v>
      </c>
      <c r="E5147" s="784" t="s">
        <v>5833</v>
      </c>
      <c r="F5147" s="784">
        <v>2</v>
      </c>
      <c r="G5147" s="784" t="s">
        <v>3835</v>
      </c>
      <c r="H5147" s="784" t="s">
        <v>4519</v>
      </c>
      <c r="I5147" s="784" t="s">
        <v>5834</v>
      </c>
      <c r="J5147" s="784" t="s">
        <v>12441</v>
      </c>
      <c r="K5147" s="784"/>
      <c r="L5147" s="784"/>
    </row>
    <row r="5148" spans="1:12" ht="15">
      <c r="A5148" s="786" t="s">
        <v>12760</v>
      </c>
      <c r="B5148" s="785" t="s">
        <v>5832</v>
      </c>
      <c r="C5148" s="784" t="s">
        <v>11701</v>
      </c>
      <c r="D5148" s="784">
        <v>1002</v>
      </c>
      <c r="E5148" s="784" t="s">
        <v>5833</v>
      </c>
      <c r="F5148" s="784">
        <v>2</v>
      </c>
      <c r="G5148" s="784" t="s">
        <v>3835</v>
      </c>
      <c r="H5148" s="784" t="s">
        <v>4953</v>
      </c>
      <c r="I5148" s="784" t="s">
        <v>5834</v>
      </c>
      <c r="J5148" s="784" t="s">
        <v>12441</v>
      </c>
      <c r="K5148" s="784"/>
      <c r="L5148" s="784"/>
    </row>
    <row r="5149" spans="1:12" ht="15">
      <c r="A5149" s="786" t="s">
        <v>12761</v>
      </c>
      <c r="B5149" s="785" t="s">
        <v>5416</v>
      </c>
      <c r="C5149" s="784" t="s">
        <v>11701</v>
      </c>
      <c r="D5149" s="784">
        <v>1003</v>
      </c>
      <c r="E5149" s="784">
        <v>95071081</v>
      </c>
      <c r="F5149" s="784">
        <v>1</v>
      </c>
      <c r="G5149" s="784" t="s">
        <v>3840</v>
      </c>
      <c r="H5149" s="784" t="s">
        <v>4254</v>
      </c>
      <c r="I5149" s="784" t="s">
        <v>5831</v>
      </c>
      <c r="J5149" s="784" t="s">
        <v>12441</v>
      </c>
      <c r="K5149" s="784"/>
      <c r="L5149" s="784"/>
    </row>
    <row r="5150" spans="1:12" ht="15">
      <c r="A5150" s="786" t="s">
        <v>12762</v>
      </c>
      <c r="B5150" s="785" t="s">
        <v>5420</v>
      </c>
      <c r="C5150" s="784" t="s">
        <v>11701</v>
      </c>
      <c r="D5150" s="784">
        <v>1004</v>
      </c>
      <c r="E5150" s="784" t="s">
        <v>5836</v>
      </c>
      <c r="F5150" s="784">
        <v>1</v>
      </c>
      <c r="G5150" s="784" t="s">
        <v>3840</v>
      </c>
      <c r="H5150" s="784" t="s">
        <v>4257</v>
      </c>
      <c r="I5150" s="784" t="s">
        <v>5837</v>
      </c>
      <c r="J5150" s="784" t="s">
        <v>12441</v>
      </c>
      <c r="K5150" s="784"/>
      <c r="L5150" s="784"/>
    </row>
    <row r="5151" spans="1:12" ht="15">
      <c r="A5151" s="786" t="s">
        <v>12763</v>
      </c>
      <c r="B5151" s="785" t="s">
        <v>5838</v>
      </c>
      <c r="C5151" s="784" t="s">
        <v>11701</v>
      </c>
      <c r="D5151" s="784">
        <v>1005</v>
      </c>
      <c r="E5151" s="784" t="s">
        <v>5839</v>
      </c>
      <c r="F5151" s="784">
        <v>1</v>
      </c>
      <c r="G5151" s="784" t="s">
        <v>3840</v>
      </c>
      <c r="H5151" s="784" t="s">
        <v>5840</v>
      </c>
      <c r="I5151" s="784" t="s">
        <v>5232</v>
      </c>
      <c r="J5151" s="784" t="s">
        <v>12441</v>
      </c>
      <c r="K5151" s="784"/>
      <c r="L5151" s="784"/>
    </row>
    <row r="5152" spans="1:12" ht="15">
      <c r="A5152" s="786" t="s">
        <v>12764</v>
      </c>
      <c r="B5152" s="785" t="s">
        <v>5142</v>
      </c>
      <c r="C5152" s="784" t="s">
        <v>11701</v>
      </c>
      <c r="D5152" s="784">
        <v>1006</v>
      </c>
      <c r="E5152" s="784">
        <v>21295</v>
      </c>
      <c r="F5152" s="784">
        <v>0</v>
      </c>
      <c r="G5152" s="784" t="s">
        <v>3848</v>
      </c>
      <c r="H5152" s="784" t="s">
        <v>5143</v>
      </c>
      <c r="I5152" s="784" t="s">
        <v>4729</v>
      </c>
      <c r="J5152" s="784" t="s">
        <v>12441</v>
      </c>
      <c r="K5152" s="784"/>
      <c r="L5152" s="784"/>
    </row>
    <row r="5153" spans="1:12" ht="15">
      <c r="A5153" s="786" t="s">
        <v>12765</v>
      </c>
      <c r="B5153" s="785" t="s">
        <v>5841</v>
      </c>
      <c r="C5153" s="784" t="s">
        <v>11701</v>
      </c>
      <c r="D5153" s="784">
        <v>1007</v>
      </c>
      <c r="E5153" s="784">
        <v>1165</v>
      </c>
      <c r="F5153" s="784">
        <v>1</v>
      </c>
      <c r="G5153" s="784" t="s">
        <v>3840</v>
      </c>
      <c r="H5153" s="784" t="s">
        <v>4168</v>
      </c>
      <c r="I5153" s="784" t="s">
        <v>4350</v>
      </c>
      <c r="J5153" s="784" t="s">
        <v>12441</v>
      </c>
      <c r="K5153" s="784"/>
      <c r="L5153" s="784"/>
    </row>
    <row r="5154" spans="1:12" ht="15">
      <c r="A5154" s="786" t="s">
        <v>12766</v>
      </c>
      <c r="B5154" s="785" t="s">
        <v>5843</v>
      </c>
      <c r="C5154" s="784" t="s">
        <v>11701</v>
      </c>
      <c r="D5154" s="784">
        <v>1008</v>
      </c>
      <c r="E5154" s="784" t="s">
        <v>5844</v>
      </c>
      <c r="F5154" s="784">
        <v>1</v>
      </c>
      <c r="G5154" s="784" t="s">
        <v>3840</v>
      </c>
      <c r="H5154" s="784" t="s">
        <v>5846</v>
      </c>
      <c r="I5154" s="784" t="s">
        <v>5845</v>
      </c>
      <c r="J5154" s="784" t="s">
        <v>12441</v>
      </c>
      <c r="K5154" s="784"/>
      <c r="L5154" s="784"/>
    </row>
    <row r="5155" spans="1:12" ht="15">
      <c r="A5155" s="786" t="s">
        <v>12767</v>
      </c>
      <c r="B5155" s="785" t="s">
        <v>5843</v>
      </c>
      <c r="C5155" s="784" t="s">
        <v>11701</v>
      </c>
      <c r="D5155" s="784">
        <v>1009</v>
      </c>
      <c r="E5155" s="784" t="s">
        <v>5847</v>
      </c>
      <c r="F5155" s="784">
        <v>1</v>
      </c>
      <c r="G5155" s="784" t="s">
        <v>3840</v>
      </c>
      <c r="H5155" s="784" t="s">
        <v>5846</v>
      </c>
      <c r="I5155" s="784" t="s">
        <v>5845</v>
      </c>
      <c r="J5155" s="784" t="s">
        <v>12441</v>
      </c>
      <c r="K5155" s="784"/>
      <c r="L5155" s="784"/>
    </row>
    <row r="5156" spans="1:12" ht="15">
      <c r="A5156" s="786" t="s">
        <v>12768</v>
      </c>
      <c r="B5156" s="785" t="s">
        <v>5848</v>
      </c>
      <c r="C5156" s="784" t="s">
        <v>11701</v>
      </c>
      <c r="D5156" s="784">
        <v>1010</v>
      </c>
      <c r="E5156" s="784" t="s">
        <v>5849</v>
      </c>
      <c r="F5156" s="784">
        <v>1</v>
      </c>
      <c r="G5156" s="784" t="s">
        <v>3840</v>
      </c>
      <c r="H5156" s="784" t="s">
        <v>4794</v>
      </c>
      <c r="I5156" s="784" t="s">
        <v>4007</v>
      </c>
      <c r="J5156" s="784" t="s">
        <v>12441</v>
      </c>
      <c r="K5156" s="784"/>
      <c r="L5156" s="784"/>
    </row>
    <row r="5157" spans="1:12" ht="15">
      <c r="A5157" s="786" t="s">
        <v>12769</v>
      </c>
      <c r="B5157" s="785" t="s">
        <v>5848</v>
      </c>
      <c r="C5157" s="784" t="s">
        <v>11701</v>
      </c>
      <c r="D5157" s="784">
        <v>1011</v>
      </c>
      <c r="E5157" s="784" t="s">
        <v>5850</v>
      </c>
      <c r="F5157" s="784">
        <v>1</v>
      </c>
      <c r="G5157" s="784" t="s">
        <v>3840</v>
      </c>
      <c r="H5157" s="784" t="s">
        <v>4794</v>
      </c>
      <c r="I5157" s="784" t="s">
        <v>4007</v>
      </c>
      <c r="J5157" s="784" t="s">
        <v>12441</v>
      </c>
      <c r="K5157" s="784"/>
      <c r="L5157" s="784"/>
    </row>
    <row r="5158" spans="1:12" ht="15">
      <c r="A5158" s="786" t="s">
        <v>12770</v>
      </c>
      <c r="B5158" s="785" t="s">
        <v>4911</v>
      </c>
      <c r="C5158" s="784" t="s">
        <v>11701</v>
      </c>
      <c r="D5158" s="784">
        <v>1012</v>
      </c>
      <c r="E5158" s="784" t="s">
        <v>5851</v>
      </c>
      <c r="F5158" s="784">
        <v>0</v>
      </c>
      <c r="G5158" s="784" t="s">
        <v>3835</v>
      </c>
      <c r="H5158" s="784" t="s">
        <v>4648</v>
      </c>
      <c r="I5158" s="784" t="s">
        <v>4735</v>
      </c>
      <c r="J5158" s="784" t="s">
        <v>12441</v>
      </c>
      <c r="K5158" s="784"/>
      <c r="L5158" s="784"/>
    </row>
    <row r="5159" spans="1:12" ht="15">
      <c r="A5159" s="786" t="s">
        <v>12771</v>
      </c>
      <c r="B5159" s="785" t="s">
        <v>5852</v>
      </c>
      <c r="C5159" s="784" t="s">
        <v>11701</v>
      </c>
      <c r="D5159" s="784">
        <v>1013</v>
      </c>
      <c r="E5159" s="784" t="s">
        <v>5853</v>
      </c>
      <c r="F5159" s="784">
        <v>0</v>
      </c>
      <c r="G5159" s="784" t="s">
        <v>3835</v>
      </c>
      <c r="H5159" s="784" t="s">
        <v>3976</v>
      </c>
      <c r="I5159" s="784" t="s">
        <v>4678</v>
      </c>
      <c r="J5159" s="784" t="s">
        <v>12441</v>
      </c>
      <c r="K5159" s="784"/>
      <c r="L5159" s="784"/>
    </row>
    <row r="5160" spans="1:12" ht="15">
      <c r="A5160" s="786" t="s">
        <v>12772</v>
      </c>
      <c r="B5160" s="785" t="s">
        <v>5848</v>
      </c>
      <c r="C5160" s="784" t="s">
        <v>11701</v>
      </c>
      <c r="D5160" s="784">
        <v>1014</v>
      </c>
      <c r="E5160" s="784" t="s">
        <v>5854</v>
      </c>
      <c r="F5160" s="784">
        <v>1</v>
      </c>
      <c r="G5160" s="784" t="s">
        <v>3840</v>
      </c>
      <c r="H5160" s="784" t="s">
        <v>4794</v>
      </c>
      <c r="I5160" s="784" t="s">
        <v>4007</v>
      </c>
      <c r="J5160" s="784" t="s">
        <v>12441</v>
      </c>
      <c r="K5160" s="784"/>
      <c r="L5160" s="784"/>
    </row>
    <row r="5161" spans="1:12" ht="15">
      <c r="A5161" s="786" t="s">
        <v>12773</v>
      </c>
      <c r="B5161" s="785" t="s">
        <v>5855</v>
      </c>
      <c r="C5161" s="784" t="s">
        <v>11701</v>
      </c>
      <c r="D5161" s="784">
        <v>1015</v>
      </c>
      <c r="E5161" s="784" t="s">
        <v>5856</v>
      </c>
      <c r="F5161" s="784">
        <v>1</v>
      </c>
      <c r="G5161" s="784" t="s">
        <v>3835</v>
      </c>
      <c r="H5161" s="784" t="s">
        <v>5584</v>
      </c>
      <c r="I5161" s="784" t="s">
        <v>5612</v>
      </c>
      <c r="J5161" s="784" t="s">
        <v>12441</v>
      </c>
      <c r="K5161" s="784"/>
      <c r="L5161" s="784"/>
    </row>
    <row r="5162" spans="1:12" ht="15">
      <c r="A5162" s="786" t="s">
        <v>12774</v>
      </c>
      <c r="B5162" s="785" t="s">
        <v>5857</v>
      </c>
      <c r="C5162" s="784" t="s">
        <v>11701</v>
      </c>
      <c r="D5162" s="784">
        <v>1016</v>
      </c>
      <c r="E5162" s="784" t="s">
        <v>5858</v>
      </c>
      <c r="F5162" s="784">
        <v>1</v>
      </c>
      <c r="G5162" s="784" t="s">
        <v>3840</v>
      </c>
      <c r="H5162" s="784" t="s">
        <v>4334</v>
      </c>
      <c r="I5162" s="784" t="s">
        <v>632</v>
      </c>
      <c r="J5162" s="784" t="s">
        <v>12441</v>
      </c>
      <c r="K5162" s="784"/>
      <c r="L5162" s="784"/>
    </row>
    <row r="5163" spans="1:12" ht="15">
      <c r="A5163" s="786" t="s">
        <v>12775</v>
      </c>
      <c r="B5163" s="785" t="s">
        <v>4390</v>
      </c>
      <c r="C5163" s="784" t="s">
        <v>11701</v>
      </c>
      <c r="D5163" s="784">
        <v>1017</v>
      </c>
      <c r="E5163" s="784" t="s">
        <v>5859</v>
      </c>
      <c r="F5163" s="784">
        <v>0</v>
      </c>
      <c r="G5163" s="784" t="s">
        <v>3840</v>
      </c>
      <c r="H5163" s="784" t="s">
        <v>4492</v>
      </c>
      <c r="I5163" s="784" t="s">
        <v>1009</v>
      </c>
      <c r="J5163" s="784" t="s">
        <v>12441</v>
      </c>
      <c r="K5163" s="784"/>
      <c r="L5163" s="784"/>
    </row>
    <row r="5164" spans="1:12" ht="15">
      <c r="A5164" s="786" t="s">
        <v>12776</v>
      </c>
      <c r="B5164" s="785" t="s">
        <v>5860</v>
      </c>
      <c r="C5164" s="784" t="s">
        <v>11701</v>
      </c>
      <c r="D5164" s="784">
        <v>1018</v>
      </c>
      <c r="E5164" s="784" t="s">
        <v>3793</v>
      </c>
      <c r="F5164" s="784">
        <v>1</v>
      </c>
      <c r="G5164" s="784" t="s">
        <v>3796</v>
      </c>
      <c r="H5164" s="784" t="s">
        <v>4351</v>
      </c>
      <c r="I5164" s="784" t="s">
        <v>214</v>
      </c>
      <c r="J5164" s="784" t="s">
        <v>12441</v>
      </c>
      <c r="K5164" s="784"/>
      <c r="L5164" s="784"/>
    </row>
    <row r="5165" spans="1:12" ht="15">
      <c r="A5165" s="786" t="s">
        <v>12777</v>
      </c>
      <c r="B5165" s="785" t="s">
        <v>5861</v>
      </c>
      <c r="C5165" s="784" t="s">
        <v>11701</v>
      </c>
      <c r="D5165" s="784">
        <v>1019</v>
      </c>
      <c r="E5165" s="784" t="s">
        <v>5862</v>
      </c>
      <c r="F5165" s="784">
        <v>1</v>
      </c>
      <c r="G5165" s="784" t="s">
        <v>3835</v>
      </c>
      <c r="H5165" s="784" t="s">
        <v>5864</v>
      </c>
      <c r="I5165" s="784" t="s">
        <v>5863</v>
      </c>
      <c r="J5165" s="784" t="s">
        <v>12441</v>
      </c>
      <c r="K5165" s="784"/>
      <c r="L5165" s="784"/>
    </row>
    <row r="5166" spans="1:12" ht="15">
      <c r="A5166" s="786" t="s">
        <v>12778</v>
      </c>
      <c r="B5166" s="785" t="s">
        <v>5865</v>
      </c>
      <c r="C5166" s="784" t="s">
        <v>11701</v>
      </c>
      <c r="D5166" s="784">
        <v>1020</v>
      </c>
      <c r="E5166" s="784" t="s">
        <v>3793</v>
      </c>
      <c r="F5166" s="784">
        <v>15</v>
      </c>
      <c r="G5166" s="784" t="s">
        <v>3796</v>
      </c>
      <c r="H5166" s="784" t="s">
        <v>5867</v>
      </c>
      <c r="I5166" s="784" t="s">
        <v>5866</v>
      </c>
      <c r="J5166" s="784" t="s">
        <v>12441</v>
      </c>
      <c r="K5166" s="784"/>
      <c r="L5166" s="784"/>
    </row>
    <row r="5167" spans="1:12" ht="15">
      <c r="A5167" s="786" t="s">
        <v>12779</v>
      </c>
      <c r="B5167" s="785" t="s">
        <v>5869</v>
      </c>
      <c r="C5167" s="784" t="s">
        <v>11701</v>
      </c>
      <c r="D5167" s="784">
        <v>1021</v>
      </c>
      <c r="E5167" s="784">
        <v>99032024</v>
      </c>
      <c r="F5167" s="784">
        <v>1</v>
      </c>
      <c r="G5167" s="784" t="s">
        <v>3840</v>
      </c>
      <c r="H5167" s="784" t="s">
        <v>4505</v>
      </c>
      <c r="I5167" s="784" t="s">
        <v>666</v>
      </c>
      <c r="J5167" s="784" t="s">
        <v>12441</v>
      </c>
      <c r="K5167" s="784"/>
      <c r="L5167" s="784"/>
    </row>
    <row r="5168" spans="1:12" ht="15">
      <c r="A5168" s="786" t="s">
        <v>12780</v>
      </c>
      <c r="B5168" s="785" t="s">
        <v>5465</v>
      </c>
      <c r="C5168" s="784" t="s">
        <v>11701</v>
      </c>
      <c r="D5168" s="784">
        <v>1022</v>
      </c>
      <c r="E5168" s="784" t="s">
        <v>5870</v>
      </c>
      <c r="F5168" s="784">
        <v>1</v>
      </c>
      <c r="G5168" s="784" t="s">
        <v>3840</v>
      </c>
      <c r="H5168" s="784" t="s">
        <v>4787</v>
      </c>
      <c r="I5168" s="784" t="s">
        <v>5871</v>
      </c>
      <c r="J5168" s="784" t="s">
        <v>12441</v>
      </c>
      <c r="K5168" s="784"/>
      <c r="L5168" s="784"/>
    </row>
    <row r="5169" spans="1:12" ht="15">
      <c r="A5169" s="786" t="s">
        <v>12781</v>
      </c>
      <c r="B5169" s="785" t="s">
        <v>12782</v>
      </c>
      <c r="C5169" s="784" t="s">
        <v>11701</v>
      </c>
      <c r="D5169" s="784">
        <v>1023</v>
      </c>
      <c r="E5169" s="784" t="s">
        <v>5873</v>
      </c>
      <c r="F5169" s="784">
        <v>1</v>
      </c>
      <c r="G5169" s="784" t="s">
        <v>3840</v>
      </c>
      <c r="H5169" s="784" t="s">
        <v>5537</v>
      </c>
      <c r="I5169" s="784" t="s">
        <v>5874</v>
      </c>
      <c r="J5169" s="784" t="s">
        <v>12441</v>
      </c>
      <c r="K5169" s="784"/>
      <c r="L5169" s="784"/>
    </row>
    <row r="5170" spans="1:12" ht="15">
      <c r="A5170" s="786" t="s">
        <v>12783</v>
      </c>
      <c r="B5170" s="785" t="s">
        <v>12784</v>
      </c>
      <c r="C5170" s="784" t="s">
        <v>11701</v>
      </c>
      <c r="D5170" s="784">
        <v>1024</v>
      </c>
      <c r="E5170" s="784">
        <v>378</v>
      </c>
      <c r="F5170" s="784">
        <v>1</v>
      </c>
      <c r="G5170" s="784" t="s">
        <v>3996</v>
      </c>
      <c r="H5170" s="784" t="s">
        <v>4029</v>
      </c>
      <c r="I5170" s="784" t="s">
        <v>5775</v>
      </c>
      <c r="J5170" s="784" t="s">
        <v>12441</v>
      </c>
      <c r="K5170" s="784"/>
      <c r="L5170" s="784"/>
    </row>
    <row r="5171" spans="1:12" ht="15">
      <c r="A5171" s="786" t="s">
        <v>12785</v>
      </c>
      <c r="B5171" s="785" t="s">
        <v>5496</v>
      </c>
      <c r="C5171" s="784" t="s">
        <v>11701</v>
      </c>
      <c r="D5171" s="784">
        <v>1025</v>
      </c>
      <c r="E5171" s="784">
        <v>13624</v>
      </c>
      <c r="F5171" s="784">
        <v>1</v>
      </c>
      <c r="G5171" s="784" t="s">
        <v>3835</v>
      </c>
      <c r="H5171" s="784" t="s">
        <v>5877</v>
      </c>
      <c r="I5171" s="784" t="s">
        <v>5876</v>
      </c>
      <c r="J5171" s="784" t="s">
        <v>12441</v>
      </c>
      <c r="K5171" s="784"/>
      <c r="L5171" s="784"/>
    </row>
    <row r="5172" spans="1:12" ht="15">
      <c r="A5172" s="786" t="s">
        <v>12786</v>
      </c>
      <c r="B5172" s="785" t="s">
        <v>5496</v>
      </c>
      <c r="C5172" s="784" t="s">
        <v>11701</v>
      </c>
      <c r="D5172" s="784">
        <v>1026</v>
      </c>
      <c r="E5172" s="784" t="s">
        <v>5878</v>
      </c>
      <c r="F5172" s="784">
        <v>0</v>
      </c>
      <c r="G5172" s="784" t="s">
        <v>3835</v>
      </c>
      <c r="H5172" s="784" t="s">
        <v>5877</v>
      </c>
      <c r="I5172" s="784" t="s">
        <v>5876</v>
      </c>
      <c r="J5172" s="784" t="s">
        <v>12441</v>
      </c>
      <c r="K5172" s="784"/>
      <c r="L5172" s="784"/>
    </row>
    <row r="5173" spans="1:12" ht="15">
      <c r="A5173" s="786" t="s">
        <v>12787</v>
      </c>
      <c r="B5173" s="785" t="s">
        <v>5496</v>
      </c>
      <c r="C5173" s="784" t="s">
        <v>11701</v>
      </c>
      <c r="D5173" s="784">
        <v>1027</v>
      </c>
      <c r="E5173" s="784" t="s">
        <v>5879</v>
      </c>
      <c r="F5173" s="784">
        <v>0</v>
      </c>
      <c r="G5173" s="784" t="s">
        <v>3835</v>
      </c>
      <c r="H5173" s="784" t="s">
        <v>5877</v>
      </c>
      <c r="I5173" s="784" t="s">
        <v>5876</v>
      </c>
      <c r="J5173" s="784" t="s">
        <v>12441</v>
      </c>
      <c r="K5173" s="784"/>
      <c r="L5173" s="784"/>
    </row>
    <row r="5174" spans="1:12" ht="15">
      <c r="A5174" s="786" t="s">
        <v>12788</v>
      </c>
      <c r="B5174" s="785" t="s">
        <v>5496</v>
      </c>
      <c r="C5174" s="784" t="s">
        <v>11701</v>
      </c>
      <c r="D5174" s="784">
        <v>1028</v>
      </c>
      <c r="E5174" s="784" t="s">
        <v>5880</v>
      </c>
      <c r="F5174" s="784">
        <v>0</v>
      </c>
      <c r="G5174" s="784" t="s">
        <v>3835</v>
      </c>
      <c r="H5174" s="784" t="s">
        <v>5877</v>
      </c>
      <c r="I5174" s="784" t="s">
        <v>5876</v>
      </c>
      <c r="J5174" s="784" t="s">
        <v>12441</v>
      </c>
      <c r="K5174" s="784"/>
      <c r="L5174" s="784"/>
    </row>
    <row r="5175" spans="1:12" ht="15">
      <c r="A5175" s="786" t="s">
        <v>12789</v>
      </c>
      <c r="B5175" s="785" t="s">
        <v>5496</v>
      </c>
      <c r="C5175" s="784" t="s">
        <v>11701</v>
      </c>
      <c r="D5175" s="784">
        <v>1029</v>
      </c>
      <c r="E5175" s="784" t="s">
        <v>5881</v>
      </c>
      <c r="F5175" s="784">
        <v>0</v>
      </c>
      <c r="G5175" s="784" t="s">
        <v>3835</v>
      </c>
      <c r="H5175" s="784" t="s">
        <v>5877</v>
      </c>
      <c r="I5175" s="784" t="s">
        <v>5876</v>
      </c>
      <c r="J5175" s="784" t="s">
        <v>12441</v>
      </c>
      <c r="K5175" s="784"/>
      <c r="L5175" s="784"/>
    </row>
    <row r="5176" spans="1:12" ht="15">
      <c r="A5176" s="786" t="s">
        <v>12790</v>
      </c>
      <c r="B5176" s="785" t="s">
        <v>5489</v>
      </c>
      <c r="C5176" s="784" t="s">
        <v>11701</v>
      </c>
      <c r="D5176" s="784">
        <v>1030</v>
      </c>
      <c r="E5176" s="784" t="s">
        <v>5882</v>
      </c>
      <c r="F5176" s="784">
        <v>1</v>
      </c>
      <c r="G5176" s="784" t="s">
        <v>3840</v>
      </c>
      <c r="H5176" s="784" t="s">
        <v>5404</v>
      </c>
      <c r="I5176" s="784" t="s">
        <v>5883</v>
      </c>
      <c r="J5176" s="784" t="s">
        <v>12441</v>
      </c>
      <c r="K5176" s="784"/>
      <c r="L5176" s="784"/>
    </row>
    <row r="5177" spans="1:12" ht="15">
      <c r="A5177" s="786" t="s">
        <v>12791</v>
      </c>
      <c r="B5177" s="785" t="s">
        <v>5884</v>
      </c>
      <c r="C5177" s="784" t="s">
        <v>11701</v>
      </c>
      <c r="D5177" s="784">
        <v>1031</v>
      </c>
      <c r="E5177" s="784">
        <v>10543</v>
      </c>
      <c r="F5177" s="784">
        <v>1</v>
      </c>
      <c r="G5177" s="784" t="s">
        <v>3840</v>
      </c>
      <c r="H5177" s="784" t="s">
        <v>5886</v>
      </c>
      <c r="I5177" s="784" t="s">
        <v>5885</v>
      </c>
      <c r="J5177" s="784" t="s">
        <v>12441</v>
      </c>
      <c r="K5177" s="784"/>
      <c r="L5177" s="784"/>
    </row>
    <row r="5178" spans="1:12" ht="15">
      <c r="A5178" s="786" t="s">
        <v>12792</v>
      </c>
      <c r="B5178" s="785" t="s">
        <v>5887</v>
      </c>
      <c r="C5178" s="784" t="s">
        <v>11701</v>
      </c>
      <c r="D5178" s="784">
        <v>1032</v>
      </c>
      <c r="E5178" s="784">
        <v>27000</v>
      </c>
      <c r="F5178" s="784">
        <v>1</v>
      </c>
      <c r="G5178" s="784" t="s">
        <v>3848</v>
      </c>
      <c r="H5178" s="784" t="s">
        <v>4001</v>
      </c>
      <c r="I5178" s="784" t="s">
        <v>5888</v>
      </c>
      <c r="J5178" s="784" t="s">
        <v>12441</v>
      </c>
      <c r="K5178" s="784"/>
      <c r="L5178" s="784"/>
    </row>
    <row r="5179" spans="1:12" ht="15">
      <c r="A5179" s="786" t="s">
        <v>12793</v>
      </c>
      <c r="B5179" s="785" t="s">
        <v>5889</v>
      </c>
      <c r="C5179" s="784" t="s">
        <v>11701</v>
      </c>
      <c r="D5179" s="784">
        <v>1033</v>
      </c>
      <c r="E5179" s="784" t="s">
        <v>3793</v>
      </c>
      <c r="F5179" s="784">
        <v>144</v>
      </c>
      <c r="G5179" s="784" t="s">
        <v>3796</v>
      </c>
      <c r="H5179" s="784" t="s">
        <v>5890</v>
      </c>
      <c r="I5179" s="784" t="s">
        <v>126</v>
      </c>
      <c r="J5179" s="784" t="s">
        <v>12441</v>
      </c>
      <c r="K5179" s="784"/>
      <c r="L5179" s="784"/>
    </row>
    <row r="5180" spans="1:12" ht="15">
      <c r="A5180" s="786" t="s">
        <v>12794</v>
      </c>
      <c r="B5180" s="785" t="s">
        <v>5891</v>
      </c>
      <c r="C5180" s="784" t="s">
        <v>11701</v>
      </c>
      <c r="D5180" s="784">
        <v>1034</v>
      </c>
      <c r="E5180" s="784" t="s">
        <v>5892</v>
      </c>
      <c r="F5180" s="784">
        <v>1</v>
      </c>
      <c r="G5180" s="784" t="s">
        <v>3996</v>
      </c>
      <c r="H5180" s="784" t="s">
        <v>5674</v>
      </c>
      <c r="I5180" s="784" t="s">
        <v>5893</v>
      </c>
      <c r="J5180" s="784" t="s">
        <v>12441</v>
      </c>
      <c r="K5180" s="784"/>
      <c r="L5180" s="784"/>
    </row>
    <row r="5181" spans="1:12" ht="15">
      <c r="A5181" s="786" t="s">
        <v>12795</v>
      </c>
      <c r="B5181" s="785" t="s">
        <v>5145</v>
      </c>
      <c r="C5181" s="784" t="s">
        <v>11701</v>
      </c>
      <c r="D5181" s="784">
        <v>1035</v>
      </c>
      <c r="E5181" s="784">
        <v>2360</v>
      </c>
      <c r="F5181" s="784">
        <v>1</v>
      </c>
      <c r="G5181" s="784" t="s">
        <v>3840</v>
      </c>
      <c r="H5181" s="784" t="s">
        <v>4285</v>
      </c>
      <c r="I5181" s="784" t="s">
        <v>5894</v>
      </c>
      <c r="J5181" s="784" t="s">
        <v>12441</v>
      </c>
      <c r="K5181" s="784"/>
      <c r="L5181" s="784"/>
    </row>
    <row r="5182" spans="1:12" ht="15">
      <c r="A5182" s="786" t="s">
        <v>12796</v>
      </c>
      <c r="B5182" s="785" t="s">
        <v>4687</v>
      </c>
      <c r="C5182" s="784" t="s">
        <v>11701</v>
      </c>
      <c r="D5182" s="784">
        <v>1036</v>
      </c>
      <c r="E5182" s="784" t="s">
        <v>5895</v>
      </c>
      <c r="F5182" s="784">
        <v>1</v>
      </c>
      <c r="G5182" s="784" t="s">
        <v>3835</v>
      </c>
      <c r="H5182" s="784" t="s">
        <v>4191</v>
      </c>
      <c r="I5182" s="784" t="s">
        <v>3858</v>
      </c>
      <c r="J5182" s="784" t="s">
        <v>12441</v>
      </c>
      <c r="K5182" s="784"/>
      <c r="L5182" s="784"/>
    </row>
    <row r="5183" spans="1:12" ht="15">
      <c r="A5183" s="786" t="s">
        <v>12797</v>
      </c>
      <c r="B5183" s="785" t="s">
        <v>4588</v>
      </c>
      <c r="C5183" s="784" t="s">
        <v>11701</v>
      </c>
      <c r="D5183" s="784">
        <v>1037</v>
      </c>
      <c r="E5183" s="784" t="s">
        <v>5896</v>
      </c>
      <c r="F5183" s="784">
        <v>1</v>
      </c>
      <c r="G5183" s="784" t="s">
        <v>3840</v>
      </c>
      <c r="H5183" s="784" t="s">
        <v>4730</v>
      </c>
      <c r="I5183" s="784" t="s">
        <v>5897</v>
      </c>
      <c r="J5183" s="784" t="s">
        <v>12441</v>
      </c>
      <c r="K5183" s="784"/>
      <c r="L5183" s="784"/>
    </row>
    <row r="5184" spans="1:12" ht="15">
      <c r="A5184" s="786" t="s">
        <v>12798</v>
      </c>
      <c r="B5184" s="785" t="s">
        <v>4199</v>
      </c>
      <c r="C5184" s="784" t="s">
        <v>11701</v>
      </c>
      <c r="D5184" s="784">
        <v>1038</v>
      </c>
      <c r="E5184" s="784" t="s">
        <v>5898</v>
      </c>
      <c r="F5184" s="784">
        <v>1</v>
      </c>
      <c r="G5184" s="784" t="s">
        <v>3835</v>
      </c>
      <c r="H5184" s="784" t="s">
        <v>4032</v>
      </c>
      <c r="I5184" s="784" t="s">
        <v>4395</v>
      </c>
      <c r="J5184" s="784" t="s">
        <v>12441</v>
      </c>
      <c r="K5184" s="784"/>
      <c r="L5184" s="784"/>
    </row>
    <row r="5185" spans="1:12" ht="15">
      <c r="A5185" s="786" t="s">
        <v>12799</v>
      </c>
      <c r="B5185" s="785" t="s">
        <v>4773</v>
      </c>
      <c r="C5185" s="784" t="s">
        <v>11701</v>
      </c>
      <c r="D5185" s="784">
        <v>1039</v>
      </c>
      <c r="E5185" s="784">
        <v>162504</v>
      </c>
      <c r="F5185" s="784">
        <v>1</v>
      </c>
      <c r="G5185" s="784" t="s">
        <v>3840</v>
      </c>
      <c r="H5185" s="784" t="s">
        <v>3908</v>
      </c>
      <c r="I5185" s="784" t="s">
        <v>5899</v>
      </c>
      <c r="J5185" s="784" t="s">
        <v>12441</v>
      </c>
      <c r="K5185" s="784"/>
      <c r="L5185" s="784"/>
    </row>
    <row r="5186" spans="1:12" ht="15">
      <c r="A5186" s="786" t="s">
        <v>12800</v>
      </c>
      <c r="B5186" s="785" t="s">
        <v>5353</v>
      </c>
      <c r="C5186" s="784" t="s">
        <v>11701</v>
      </c>
      <c r="D5186" s="784">
        <v>1040</v>
      </c>
      <c r="E5186" s="784">
        <v>36128</v>
      </c>
      <c r="F5186" s="784">
        <v>1</v>
      </c>
      <c r="G5186" s="784" t="s">
        <v>3996</v>
      </c>
      <c r="H5186" s="784" t="s">
        <v>3939</v>
      </c>
      <c r="I5186" s="784" t="s">
        <v>5697</v>
      </c>
      <c r="J5186" s="784" t="s">
        <v>12441</v>
      </c>
      <c r="K5186" s="784"/>
      <c r="L5186" s="784"/>
    </row>
    <row r="5187" spans="1:12" ht="15">
      <c r="A5187" s="786" t="s">
        <v>12801</v>
      </c>
      <c r="B5187" s="785" t="s">
        <v>4515</v>
      </c>
      <c r="C5187" s="784" t="s">
        <v>11701</v>
      </c>
      <c r="D5187" s="784">
        <v>1041</v>
      </c>
      <c r="E5187" s="784" t="s">
        <v>5902</v>
      </c>
      <c r="F5187" s="784">
        <v>1</v>
      </c>
      <c r="G5187" s="784" t="s">
        <v>3835</v>
      </c>
      <c r="H5187" s="784" t="s">
        <v>4022</v>
      </c>
      <c r="I5187" s="784" t="s">
        <v>4517</v>
      </c>
      <c r="J5187" s="784" t="s">
        <v>12441</v>
      </c>
      <c r="K5187" s="784"/>
      <c r="L5187" s="784"/>
    </row>
    <row r="5188" spans="1:12" ht="15">
      <c r="A5188" s="786" t="s">
        <v>12802</v>
      </c>
      <c r="B5188" s="785" t="s">
        <v>5353</v>
      </c>
      <c r="C5188" s="784" t="s">
        <v>11701</v>
      </c>
      <c r="D5188" s="784">
        <v>1042</v>
      </c>
      <c r="E5188" s="784">
        <v>145680</v>
      </c>
      <c r="F5188" s="784">
        <v>1</v>
      </c>
      <c r="G5188" s="784" t="s">
        <v>3996</v>
      </c>
      <c r="H5188" s="784" t="s">
        <v>3939</v>
      </c>
      <c r="I5188" s="784" t="s">
        <v>5697</v>
      </c>
      <c r="J5188" s="784" t="s">
        <v>12441</v>
      </c>
      <c r="K5188" s="784"/>
      <c r="L5188" s="784"/>
    </row>
    <row r="5189" spans="1:12" ht="15">
      <c r="A5189" s="786" t="s">
        <v>12803</v>
      </c>
      <c r="B5189" s="785" t="s">
        <v>5905</v>
      </c>
      <c r="C5189" s="784" t="s">
        <v>11701</v>
      </c>
      <c r="D5189" s="784">
        <v>1043</v>
      </c>
      <c r="E5189" s="784">
        <v>12138518</v>
      </c>
      <c r="F5189" s="784">
        <v>1</v>
      </c>
      <c r="G5189" s="784" t="s">
        <v>3796</v>
      </c>
      <c r="H5189" s="784" t="s">
        <v>5907</v>
      </c>
      <c r="I5189" s="784" t="s">
        <v>5906</v>
      </c>
      <c r="J5189" s="784" t="s">
        <v>12441</v>
      </c>
      <c r="K5189" s="784"/>
      <c r="L5189" s="784"/>
    </row>
    <row r="5190" spans="1:12" ht="15">
      <c r="A5190" s="786" t="s">
        <v>12804</v>
      </c>
      <c r="B5190" s="785" t="s">
        <v>5905</v>
      </c>
      <c r="C5190" s="784" t="s">
        <v>11701</v>
      </c>
      <c r="D5190" s="784">
        <v>1044</v>
      </c>
      <c r="E5190" s="784">
        <v>12138519</v>
      </c>
      <c r="F5190" s="784">
        <v>1</v>
      </c>
      <c r="G5190" s="784" t="s">
        <v>3796</v>
      </c>
      <c r="H5190" s="784" t="s">
        <v>5907</v>
      </c>
      <c r="I5190" s="784" t="s">
        <v>5906</v>
      </c>
      <c r="J5190" s="784" t="s">
        <v>12441</v>
      </c>
      <c r="K5190" s="784"/>
      <c r="L5190" s="784"/>
    </row>
    <row r="5191" spans="1:12" ht="15">
      <c r="A5191" s="786" t="s">
        <v>12805</v>
      </c>
      <c r="B5191" s="785" t="s">
        <v>12806</v>
      </c>
      <c r="C5191" s="784" t="s">
        <v>11701</v>
      </c>
      <c r="D5191" s="784">
        <v>1045</v>
      </c>
      <c r="E5191" s="784">
        <v>633088201</v>
      </c>
      <c r="F5191" s="784">
        <v>1</v>
      </c>
      <c r="G5191" s="784" t="s">
        <v>3796</v>
      </c>
      <c r="H5191" s="784" t="s">
        <v>5907</v>
      </c>
      <c r="I5191" s="784" t="s">
        <v>5906</v>
      </c>
      <c r="J5191" s="784" t="s">
        <v>12441</v>
      </c>
      <c r="K5191" s="784"/>
      <c r="L5191" s="784"/>
    </row>
    <row r="5192" spans="1:12" ht="15">
      <c r="A5192" s="786" t="s">
        <v>12807</v>
      </c>
      <c r="B5192" s="785" t="s">
        <v>5119</v>
      </c>
      <c r="C5192" s="784" t="s">
        <v>11701</v>
      </c>
      <c r="D5192" s="784">
        <v>1046</v>
      </c>
      <c r="E5192" s="784">
        <v>10226</v>
      </c>
      <c r="F5192" s="784">
        <v>1</v>
      </c>
      <c r="G5192" s="784" t="s">
        <v>3835</v>
      </c>
      <c r="H5192" s="784" t="s">
        <v>3976</v>
      </c>
      <c r="I5192" s="784" t="s">
        <v>3903</v>
      </c>
      <c r="J5192" s="784" t="s">
        <v>12441</v>
      </c>
      <c r="K5192" s="784"/>
      <c r="L5192" s="784"/>
    </row>
    <row r="5193" spans="1:12" ht="15">
      <c r="A5193" s="786" t="s">
        <v>12808</v>
      </c>
      <c r="B5193" s="785" t="s">
        <v>5119</v>
      </c>
      <c r="C5193" s="784" t="s">
        <v>11701</v>
      </c>
      <c r="D5193" s="784">
        <v>1047</v>
      </c>
      <c r="E5193" s="784">
        <v>15066</v>
      </c>
      <c r="F5193" s="784">
        <v>1</v>
      </c>
      <c r="G5193" s="784" t="s">
        <v>3835</v>
      </c>
      <c r="H5193" s="784" t="s">
        <v>3976</v>
      </c>
      <c r="I5193" s="784" t="s">
        <v>3903</v>
      </c>
      <c r="J5193" s="784" t="s">
        <v>12441</v>
      </c>
      <c r="K5193" s="784"/>
      <c r="L5193" s="784"/>
    </row>
    <row r="5194" spans="1:12" ht="15">
      <c r="A5194" s="786" t="s">
        <v>12809</v>
      </c>
      <c r="B5194" s="785" t="s">
        <v>4639</v>
      </c>
      <c r="C5194" s="784" t="s">
        <v>11701</v>
      </c>
      <c r="D5194" s="784">
        <v>1048</v>
      </c>
      <c r="E5194" s="784">
        <v>1451</v>
      </c>
      <c r="F5194" s="784">
        <v>1</v>
      </c>
      <c r="G5194" s="784" t="s">
        <v>3835</v>
      </c>
      <c r="H5194" s="784" t="s">
        <v>5107</v>
      </c>
      <c r="I5194" s="784" t="s">
        <v>5908</v>
      </c>
      <c r="J5194" s="784" t="s">
        <v>12441</v>
      </c>
      <c r="K5194" s="784"/>
      <c r="L5194" s="784"/>
    </row>
    <row r="5195" spans="1:12" ht="15">
      <c r="A5195" s="786" t="s">
        <v>12810</v>
      </c>
      <c r="B5195" s="785" t="s">
        <v>4390</v>
      </c>
      <c r="C5195" s="784" t="s">
        <v>11701</v>
      </c>
      <c r="D5195" s="784">
        <v>1049</v>
      </c>
      <c r="E5195" s="784" t="s">
        <v>5909</v>
      </c>
      <c r="F5195" s="784">
        <v>1</v>
      </c>
      <c r="G5195" s="784" t="s">
        <v>3835</v>
      </c>
      <c r="H5195" s="784" t="s">
        <v>5603</v>
      </c>
      <c r="I5195" s="784" t="s">
        <v>1009</v>
      </c>
      <c r="J5195" s="784" t="s">
        <v>12441</v>
      </c>
      <c r="K5195" s="784"/>
      <c r="L5195" s="784"/>
    </row>
    <row r="5196" spans="1:12" ht="15">
      <c r="A5196" s="786" t="s">
        <v>12811</v>
      </c>
      <c r="B5196" s="785" t="s">
        <v>5910</v>
      </c>
      <c r="C5196" s="784" t="s">
        <v>11701</v>
      </c>
      <c r="D5196" s="784">
        <v>1050</v>
      </c>
      <c r="E5196" s="784" t="s">
        <v>5911</v>
      </c>
      <c r="F5196" s="784">
        <v>1</v>
      </c>
      <c r="G5196" s="784" t="s">
        <v>3835</v>
      </c>
      <c r="H5196" s="784" t="s">
        <v>4881</v>
      </c>
      <c r="I5196" s="784" t="s">
        <v>5912</v>
      </c>
      <c r="J5196" s="784" t="s">
        <v>12441</v>
      </c>
      <c r="K5196" s="784"/>
      <c r="L5196" s="784"/>
    </row>
    <row r="5197" spans="1:12" ht="15">
      <c r="A5197" s="786" t="s">
        <v>12812</v>
      </c>
      <c r="B5197" s="785" t="s">
        <v>5914</v>
      </c>
      <c r="C5197" s="784" t="s">
        <v>11701</v>
      </c>
      <c r="D5197" s="784">
        <v>1051</v>
      </c>
      <c r="E5197" s="784" t="s">
        <v>5915</v>
      </c>
      <c r="F5197" s="784">
        <v>1</v>
      </c>
      <c r="G5197" s="784" t="s">
        <v>3996</v>
      </c>
      <c r="H5197" s="784" t="s">
        <v>5917</v>
      </c>
      <c r="I5197" s="784" t="s">
        <v>5916</v>
      </c>
      <c r="J5197" s="784" t="s">
        <v>12441</v>
      </c>
      <c r="K5197" s="784"/>
      <c r="L5197" s="784"/>
    </row>
    <row r="5198" spans="1:12" ht="15">
      <c r="A5198" s="786" t="s">
        <v>12813</v>
      </c>
      <c r="B5198" s="785" t="s">
        <v>5920</v>
      </c>
      <c r="C5198" s="784" t="s">
        <v>11701</v>
      </c>
      <c r="D5198" s="784">
        <v>1052</v>
      </c>
      <c r="E5198" s="784" t="s">
        <v>5921</v>
      </c>
      <c r="F5198" s="784">
        <v>1</v>
      </c>
      <c r="G5198" s="784"/>
      <c r="H5198" s="784" t="s">
        <v>5917</v>
      </c>
      <c r="I5198" s="784" t="s">
        <v>632</v>
      </c>
      <c r="J5198" s="784" t="s">
        <v>12441</v>
      </c>
      <c r="K5198" s="784"/>
      <c r="L5198" s="784"/>
    </row>
    <row r="5199" spans="1:12" ht="15">
      <c r="A5199" s="786" t="s">
        <v>12814</v>
      </c>
      <c r="B5199" s="785" t="s">
        <v>5923</v>
      </c>
      <c r="C5199" s="784" t="s">
        <v>11701</v>
      </c>
      <c r="D5199" s="784">
        <v>1053</v>
      </c>
      <c r="E5199" s="784" t="s">
        <v>5924</v>
      </c>
      <c r="F5199" s="784">
        <v>1</v>
      </c>
      <c r="G5199" s="784" t="s">
        <v>3840</v>
      </c>
      <c r="H5199" s="784" t="s">
        <v>5925</v>
      </c>
      <c r="I5199" s="784" t="s">
        <v>1060</v>
      </c>
      <c r="J5199" s="784" t="s">
        <v>12441</v>
      </c>
      <c r="K5199" s="784"/>
      <c r="L5199" s="784"/>
    </row>
    <row r="5200" spans="1:12" ht="15">
      <c r="A5200" s="786" t="s">
        <v>12815</v>
      </c>
      <c r="B5200" s="785" t="s">
        <v>5928</v>
      </c>
      <c r="C5200" s="784" t="s">
        <v>11701</v>
      </c>
      <c r="D5200" s="784">
        <v>1054</v>
      </c>
      <c r="E5200" s="784">
        <v>165</v>
      </c>
      <c r="F5200" s="784">
        <v>1</v>
      </c>
      <c r="G5200" s="784" t="s">
        <v>3840</v>
      </c>
      <c r="H5200" s="784" t="s">
        <v>5930</v>
      </c>
      <c r="I5200" s="784" t="s">
        <v>5929</v>
      </c>
      <c r="J5200" s="784" t="s">
        <v>12441</v>
      </c>
      <c r="K5200" s="784"/>
      <c r="L5200" s="784"/>
    </row>
    <row r="5201" spans="1:12" ht="15">
      <c r="A5201" s="786" t="s">
        <v>12816</v>
      </c>
      <c r="B5201" s="785" t="s">
        <v>5932</v>
      </c>
      <c r="C5201" s="784" t="s">
        <v>11701</v>
      </c>
      <c r="D5201" s="784">
        <v>1055</v>
      </c>
      <c r="E5201" s="784" t="s">
        <v>5933</v>
      </c>
      <c r="F5201" s="784">
        <v>1</v>
      </c>
      <c r="G5201" s="784" t="s">
        <v>3835</v>
      </c>
      <c r="H5201" s="784" t="s">
        <v>5935</v>
      </c>
      <c r="I5201" s="784" t="s">
        <v>5934</v>
      </c>
      <c r="J5201" s="784" t="s">
        <v>12441</v>
      </c>
      <c r="K5201" s="784"/>
      <c r="L5201" s="784"/>
    </row>
    <row r="5202" spans="1:12" ht="15">
      <c r="A5202" s="786" t="s">
        <v>12817</v>
      </c>
      <c r="B5202" s="785" t="s">
        <v>5932</v>
      </c>
      <c r="C5202" s="784" t="s">
        <v>11701</v>
      </c>
      <c r="D5202" s="784">
        <v>1056</v>
      </c>
      <c r="E5202" s="784" t="s">
        <v>5938</v>
      </c>
      <c r="F5202" s="784">
        <v>1</v>
      </c>
      <c r="G5202" s="784" t="s">
        <v>3835</v>
      </c>
      <c r="H5202" s="784" t="s">
        <v>5939</v>
      </c>
      <c r="I5202" s="784" t="s">
        <v>5934</v>
      </c>
      <c r="J5202" s="784" t="s">
        <v>12441</v>
      </c>
      <c r="K5202" s="784"/>
      <c r="L5202" s="784"/>
    </row>
    <row r="5203" spans="1:12" ht="15">
      <c r="A5203" s="786" t="s">
        <v>12818</v>
      </c>
      <c r="B5203" s="785" t="s">
        <v>4906</v>
      </c>
      <c r="C5203" s="784" t="s">
        <v>11701</v>
      </c>
      <c r="D5203" s="784">
        <v>1057</v>
      </c>
      <c r="E5203" s="784" t="s">
        <v>4907</v>
      </c>
      <c r="F5203" s="784">
        <v>1</v>
      </c>
      <c r="G5203" s="784" t="s">
        <v>3835</v>
      </c>
      <c r="H5203" s="784" t="s">
        <v>4146</v>
      </c>
      <c r="I5203" s="784" t="s">
        <v>5940</v>
      </c>
      <c r="J5203" s="784" t="s">
        <v>12441</v>
      </c>
      <c r="K5203" s="784"/>
      <c r="L5203" s="784"/>
    </row>
    <row r="5204" spans="1:12" ht="15">
      <c r="A5204" s="786" t="s">
        <v>12819</v>
      </c>
      <c r="B5204" s="785" t="s">
        <v>4911</v>
      </c>
      <c r="C5204" s="784" t="s">
        <v>11701</v>
      </c>
      <c r="D5204" s="784">
        <v>1058</v>
      </c>
      <c r="E5204" s="784">
        <v>792132</v>
      </c>
      <c r="F5204" s="784">
        <v>1</v>
      </c>
      <c r="G5204" s="784" t="s">
        <v>3835</v>
      </c>
      <c r="H5204" s="784" t="s">
        <v>4923</v>
      </c>
      <c r="I5204" s="784" t="s">
        <v>4735</v>
      </c>
      <c r="J5204" s="784" t="s">
        <v>12441</v>
      </c>
      <c r="K5204" s="784"/>
      <c r="L5204" s="784"/>
    </row>
    <row r="5205" spans="1:12" ht="15">
      <c r="A5205" s="786" t="s">
        <v>12820</v>
      </c>
      <c r="B5205" s="785" t="s">
        <v>12821</v>
      </c>
      <c r="C5205" s="784" t="s">
        <v>11701</v>
      </c>
      <c r="D5205" s="784">
        <v>1059</v>
      </c>
      <c r="E5205" s="784">
        <v>1072</v>
      </c>
      <c r="F5205" s="784">
        <v>1</v>
      </c>
      <c r="G5205" s="784" t="s">
        <v>3840</v>
      </c>
      <c r="H5205" s="784" t="s">
        <v>4424</v>
      </c>
      <c r="I5205" s="784" t="s">
        <v>4054</v>
      </c>
      <c r="J5205" s="784" t="s">
        <v>12441</v>
      </c>
      <c r="K5205" s="784"/>
      <c r="L5205" s="784"/>
    </row>
    <row r="5206" spans="1:12" ht="15">
      <c r="A5206" s="786" t="s">
        <v>12822</v>
      </c>
      <c r="B5206" s="785" t="s">
        <v>12823</v>
      </c>
      <c r="C5206" s="784" t="s">
        <v>11701</v>
      </c>
      <c r="D5206" s="784">
        <v>1060</v>
      </c>
      <c r="E5206" s="784">
        <v>1624</v>
      </c>
      <c r="F5206" s="784">
        <v>1</v>
      </c>
      <c r="G5206" s="784" t="s">
        <v>3840</v>
      </c>
      <c r="H5206" s="784" t="s">
        <v>5942</v>
      </c>
      <c r="I5206" s="784" t="s">
        <v>5471</v>
      </c>
      <c r="J5206" s="784" t="s">
        <v>12441</v>
      </c>
      <c r="K5206" s="784"/>
      <c r="L5206" s="784"/>
    </row>
    <row r="5207" spans="1:12" ht="15">
      <c r="A5207" s="786" t="s">
        <v>12824</v>
      </c>
      <c r="B5207" s="785" t="s">
        <v>4207</v>
      </c>
      <c r="C5207" s="784" t="s">
        <v>11701</v>
      </c>
      <c r="D5207" s="784">
        <v>1061</v>
      </c>
      <c r="E5207" s="784">
        <v>80872</v>
      </c>
      <c r="F5207" s="784">
        <v>1</v>
      </c>
      <c r="G5207" s="784" t="s">
        <v>3835</v>
      </c>
      <c r="H5207" s="784" t="s">
        <v>4209</v>
      </c>
      <c r="I5207" s="784" t="s">
        <v>644</v>
      </c>
      <c r="J5207" s="784" t="s">
        <v>12441</v>
      </c>
      <c r="K5207" s="784"/>
      <c r="L5207" s="784"/>
    </row>
    <row r="5208" spans="1:12" ht="15">
      <c r="A5208" s="786" t="s">
        <v>12825</v>
      </c>
      <c r="B5208" s="785" t="s">
        <v>5943</v>
      </c>
      <c r="C5208" s="784" t="s">
        <v>11701</v>
      </c>
      <c r="D5208" s="784">
        <v>1062</v>
      </c>
      <c r="E5208" s="784" t="s">
        <v>5944</v>
      </c>
      <c r="F5208" s="784">
        <v>1</v>
      </c>
      <c r="G5208" s="784" t="s">
        <v>3835</v>
      </c>
      <c r="H5208" s="784" t="s">
        <v>4209</v>
      </c>
      <c r="I5208" s="784" t="s">
        <v>644</v>
      </c>
      <c r="J5208" s="784" t="s">
        <v>12441</v>
      </c>
      <c r="K5208" s="784"/>
      <c r="L5208" s="784"/>
    </row>
    <row r="5209" spans="1:12" ht="15">
      <c r="A5209" s="786" t="s">
        <v>12826</v>
      </c>
      <c r="B5209" s="785" t="s">
        <v>5945</v>
      </c>
      <c r="C5209" s="784" t="s">
        <v>11701</v>
      </c>
      <c r="D5209" s="784">
        <v>1063</v>
      </c>
      <c r="E5209" s="784" t="s">
        <v>5946</v>
      </c>
      <c r="F5209" s="784">
        <v>1</v>
      </c>
      <c r="G5209" s="784" t="s">
        <v>3835</v>
      </c>
      <c r="H5209" s="784" t="s">
        <v>4435</v>
      </c>
      <c r="I5209" s="784" t="s">
        <v>5947</v>
      </c>
      <c r="J5209" s="784" t="s">
        <v>12441</v>
      </c>
      <c r="K5209" s="784"/>
      <c r="L5209" s="784"/>
    </row>
    <row r="5210" spans="1:12" ht="15">
      <c r="A5210" s="786" t="s">
        <v>12827</v>
      </c>
      <c r="B5210" s="785" t="s">
        <v>5794</v>
      </c>
      <c r="C5210" s="784" t="s">
        <v>11701</v>
      </c>
      <c r="D5210" s="784">
        <v>1064</v>
      </c>
      <c r="E5210" s="784" t="s">
        <v>5948</v>
      </c>
      <c r="F5210" s="784">
        <v>1</v>
      </c>
      <c r="G5210" s="784" t="s">
        <v>3835</v>
      </c>
      <c r="H5210" s="784" t="s">
        <v>4864</v>
      </c>
      <c r="I5210" s="784" t="s">
        <v>795</v>
      </c>
      <c r="J5210" s="784" t="s">
        <v>12441</v>
      </c>
      <c r="K5210" s="784"/>
      <c r="L5210" s="784"/>
    </row>
    <row r="5211" spans="1:12" ht="15">
      <c r="A5211" s="786" t="s">
        <v>12828</v>
      </c>
      <c r="B5211" s="785" t="s">
        <v>5174</v>
      </c>
      <c r="C5211" s="784" t="s">
        <v>11701</v>
      </c>
      <c r="D5211" s="784">
        <v>1065</v>
      </c>
      <c r="E5211" s="784">
        <v>6047</v>
      </c>
      <c r="F5211" s="784">
        <v>1</v>
      </c>
      <c r="G5211" s="784" t="s">
        <v>3835</v>
      </c>
      <c r="H5211" s="784" t="s">
        <v>4245</v>
      </c>
      <c r="I5211" s="784" t="s">
        <v>5949</v>
      </c>
      <c r="J5211" s="784" t="s">
        <v>12441</v>
      </c>
      <c r="K5211" s="784"/>
      <c r="L5211" s="784"/>
    </row>
    <row r="5212" spans="1:12" ht="15">
      <c r="A5212" s="786" t="s">
        <v>12829</v>
      </c>
      <c r="B5212" s="785" t="s">
        <v>12830</v>
      </c>
      <c r="C5212" s="784" t="s">
        <v>11701</v>
      </c>
      <c r="D5212" s="784">
        <v>1066</v>
      </c>
      <c r="E5212" s="784">
        <v>12072827</v>
      </c>
      <c r="F5212" s="784">
        <v>1</v>
      </c>
      <c r="G5212" s="784" t="s">
        <v>3835</v>
      </c>
      <c r="H5212" s="784" t="s">
        <v>5071</v>
      </c>
      <c r="I5212" s="784" t="s">
        <v>3861</v>
      </c>
      <c r="J5212" s="784" t="s">
        <v>12441</v>
      </c>
      <c r="K5212" s="784"/>
      <c r="L5212" s="784"/>
    </row>
    <row r="5213" spans="1:12" ht="15">
      <c r="A5213" s="786" t="s">
        <v>12831</v>
      </c>
      <c r="B5213" s="785" t="s">
        <v>4271</v>
      </c>
      <c r="C5213" s="784" t="s">
        <v>11701</v>
      </c>
      <c r="D5213" s="784">
        <v>1067</v>
      </c>
      <c r="E5213" s="784" t="s">
        <v>5951</v>
      </c>
      <c r="F5213" s="784">
        <v>1</v>
      </c>
      <c r="G5213" s="784" t="s">
        <v>3840</v>
      </c>
      <c r="H5213" s="784" t="s">
        <v>4245</v>
      </c>
      <c r="I5213" s="784" t="s">
        <v>5790</v>
      </c>
      <c r="J5213" s="784" t="s">
        <v>12441</v>
      </c>
      <c r="K5213" s="784"/>
      <c r="L5213" s="784"/>
    </row>
    <row r="5214" spans="1:12" ht="15">
      <c r="A5214" s="786" t="s">
        <v>12832</v>
      </c>
      <c r="B5214" s="785" t="s">
        <v>4594</v>
      </c>
      <c r="C5214" s="784" t="s">
        <v>11701</v>
      </c>
      <c r="D5214" s="784">
        <v>1068</v>
      </c>
      <c r="E5214" s="784" t="s">
        <v>5953</v>
      </c>
      <c r="F5214" s="784">
        <v>1</v>
      </c>
      <c r="G5214" s="784" t="s">
        <v>3835</v>
      </c>
      <c r="H5214" s="784" t="s">
        <v>4675</v>
      </c>
      <c r="I5214" s="784" t="s">
        <v>1009</v>
      </c>
      <c r="J5214" s="784" t="s">
        <v>12441</v>
      </c>
      <c r="K5214" s="784"/>
      <c r="L5214" s="784"/>
    </row>
    <row r="5215" spans="1:12" ht="15">
      <c r="A5215" s="786" t="s">
        <v>12833</v>
      </c>
      <c r="B5215" s="785" t="s">
        <v>11758</v>
      </c>
      <c r="C5215" s="784" t="s">
        <v>11701</v>
      </c>
      <c r="D5215" s="784">
        <v>1069</v>
      </c>
      <c r="E5215" s="784">
        <v>16035</v>
      </c>
      <c r="F5215" s="784">
        <v>1</v>
      </c>
      <c r="G5215" s="784" t="s">
        <v>3835</v>
      </c>
      <c r="H5215" s="784" t="s">
        <v>5127</v>
      </c>
      <c r="I5215" s="784" t="s">
        <v>5121</v>
      </c>
      <c r="J5215" s="784" t="s">
        <v>12441</v>
      </c>
      <c r="K5215" s="784"/>
      <c r="L5215" s="784"/>
    </row>
    <row r="5216" spans="1:12" ht="15">
      <c r="A5216" s="786" t="s">
        <v>12834</v>
      </c>
      <c r="B5216" s="785" t="s">
        <v>4748</v>
      </c>
      <c r="C5216" s="784" t="s">
        <v>11701</v>
      </c>
      <c r="D5216" s="784">
        <v>1070</v>
      </c>
      <c r="E5216" s="784" t="s">
        <v>4779</v>
      </c>
      <c r="F5216" s="784">
        <v>1</v>
      </c>
      <c r="G5216" s="784" t="s">
        <v>3996</v>
      </c>
      <c r="H5216" s="784" t="s">
        <v>4807</v>
      </c>
      <c r="I5216" s="784" t="s">
        <v>5954</v>
      </c>
      <c r="J5216" s="784" t="s">
        <v>12441</v>
      </c>
      <c r="K5216" s="784"/>
      <c r="L5216" s="784"/>
    </row>
    <row r="5217" spans="1:12" ht="15">
      <c r="A5217" s="786" t="s">
        <v>12835</v>
      </c>
      <c r="B5217" s="785" t="s">
        <v>4026</v>
      </c>
      <c r="C5217" s="784" t="s">
        <v>12836</v>
      </c>
      <c r="D5217" s="784">
        <v>0</v>
      </c>
      <c r="E5217" s="784" t="s">
        <v>4324</v>
      </c>
      <c r="F5217" s="784">
        <v>1</v>
      </c>
      <c r="G5217" s="784"/>
      <c r="H5217" s="784"/>
      <c r="I5217" s="784" t="s">
        <v>5961</v>
      </c>
      <c r="J5217" s="784" t="s">
        <v>12837</v>
      </c>
      <c r="K5217" s="784"/>
      <c r="L5217" s="784"/>
    </row>
    <row r="5218" spans="1:12" ht="15">
      <c r="A5218" s="786" t="s">
        <v>12838</v>
      </c>
      <c r="B5218" s="785" t="s">
        <v>5964</v>
      </c>
      <c r="C5218" s="784" t="s">
        <v>12836</v>
      </c>
      <c r="D5218" s="784">
        <v>1</v>
      </c>
      <c r="E5218" s="784" t="s">
        <v>3793</v>
      </c>
      <c r="F5218" s="784">
        <v>1</v>
      </c>
      <c r="G5218" s="784"/>
      <c r="H5218" s="784"/>
      <c r="I5218" s="784" t="s">
        <v>5965</v>
      </c>
      <c r="J5218" s="784" t="s">
        <v>12837</v>
      </c>
      <c r="K5218" s="784"/>
      <c r="L5218" s="784"/>
    </row>
    <row r="5219" spans="1:12" ht="15">
      <c r="A5219" s="786" t="s">
        <v>12839</v>
      </c>
      <c r="B5219" s="785" t="s">
        <v>5966</v>
      </c>
      <c r="C5219" s="784" t="s">
        <v>12836</v>
      </c>
      <c r="D5219" s="784">
        <v>2</v>
      </c>
      <c r="E5219" s="784" t="s">
        <v>5967</v>
      </c>
      <c r="F5219" s="784">
        <v>1</v>
      </c>
      <c r="G5219" s="784"/>
      <c r="H5219" s="784"/>
      <c r="I5219" s="784" t="s">
        <v>754</v>
      </c>
      <c r="J5219" s="784" t="s">
        <v>12837</v>
      </c>
      <c r="K5219" s="784"/>
      <c r="L5219" s="784"/>
    </row>
    <row r="5220" spans="1:12" ht="15">
      <c r="A5220" s="786" t="s">
        <v>12840</v>
      </c>
      <c r="B5220" s="785" t="s">
        <v>5968</v>
      </c>
      <c r="C5220" s="784" t="s">
        <v>12836</v>
      </c>
      <c r="D5220" s="784">
        <v>3</v>
      </c>
      <c r="E5220" s="784" t="s">
        <v>5969</v>
      </c>
      <c r="F5220" s="784">
        <v>1</v>
      </c>
      <c r="G5220" s="784"/>
      <c r="H5220" s="784"/>
      <c r="I5220" s="784" t="s">
        <v>754</v>
      </c>
      <c r="J5220" s="784" t="s">
        <v>12837</v>
      </c>
      <c r="K5220" s="784"/>
      <c r="L5220" s="784"/>
    </row>
    <row r="5221" spans="1:12" ht="15">
      <c r="A5221" s="786" t="s">
        <v>12841</v>
      </c>
      <c r="B5221" s="785" t="s">
        <v>5970</v>
      </c>
      <c r="C5221" s="784" t="s">
        <v>12836</v>
      </c>
      <c r="D5221" s="784">
        <v>4</v>
      </c>
      <c r="E5221" s="784" t="s">
        <v>5971</v>
      </c>
      <c r="F5221" s="784">
        <v>1</v>
      </c>
      <c r="G5221" s="784"/>
      <c r="H5221" s="784"/>
      <c r="I5221" s="784" t="s">
        <v>5972</v>
      </c>
      <c r="J5221" s="784" t="s">
        <v>12837</v>
      </c>
      <c r="K5221" s="784"/>
      <c r="L5221" s="784"/>
    </row>
    <row r="5222" spans="1:12" ht="15">
      <c r="A5222" s="786" t="s">
        <v>12842</v>
      </c>
      <c r="B5222" s="785" t="s">
        <v>5973</v>
      </c>
      <c r="C5222" s="784" t="s">
        <v>12836</v>
      </c>
      <c r="D5222" s="784">
        <v>5</v>
      </c>
      <c r="E5222" s="784">
        <v>708545</v>
      </c>
      <c r="F5222" s="784">
        <v>1</v>
      </c>
      <c r="G5222" s="784"/>
      <c r="H5222" s="784"/>
      <c r="I5222" s="784" t="s">
        <v>60</v>
      </c>
      <c r="J5222" s="784" t="s">
        <v>12837</v>
      </c>
      <c r="K5222" s="784"/>
      <c r="L5222" s="784"/>
    </row>
    <row r="5223" spans="1:12" ht="15">
      <c r="A5223" s="786" t="s">
        <v>12843</v>
      </c>
      <c r="B5223" s="785" t="s">
        <v>5974</v>
      </c>
      <c r="C5223" s="784" t="s">
        <v>12836</v>
      </c>
      <c r="D5223" s="784">
        <v>6</v>
      </c>
      <c r="E5223" s="784" t="s">
        <v>3793</v>
      </c>
      <c r="F5223" s="784">
        <v>1</v>
      </c>
      <c r="G5223" s="784"/>
      <c r="H5223" s="784"/>
      <c r="I5223" s="784" t="s">
        <v>5975</v>
      </c>
      <c r="J5223" s="784" t="s">
        <v>12837</v>
      </c>
      <c r="K5223" s="784"/>
      <c r="L5223" s="784"/>
    </row>
    <row r="5224" spans="1:12" ht="15">
      <c r="A5224" s="786" t="s">
        <v>12844</v>
      </c>
      <c r="B5224" s="785" t="s">
        <v>5976</v>
      </c>
      <c r="C5224" s="784" t="s">
        <v>12836</v>
      </c>
      <c r="D5224" s="784">
        <v>7</v>
      </c>
      <c r="E5224" s="784">
        <v>3742</v>
      </c>
      <c r="F5224" s="784">
        <v>1</v>
      </c>
      <c r="G5224" s="784"/>
      <c r="H5224" s="784"/>
      <c r="I5224" s="784" t="s">
        <v>5977</v>
      </c>
      <c r="J5224" s="784" t="s">
        <v>12837</v>
      </c>
      <c r="K5224" s="784"/>
      <c r="L5224" s="784"/>
    </row>
    <row r="5225" spans="1:12" ht="15">
      <c r="A5225" s="786" t="s">
        <v>12845</v>
      </c>
      <c r="B5225" s="785" t="s">
        <v>5978</v>
      </c>
      <c r="C5225" s="784" t="s">
        <v>12836</v>
      </c>
      <c r="D5225" s="784">
        <v>8</v>
      </c>
      <c r="E5225" s="784" t="s">
        <v>5979</v>
      </c>
      <c r="F5225" s="784">
        <v>2</v>
      </c>
      <c r="G5225" s="784"/>
      <c r="H5225" s="784"/>
      <c r="I5225" s="784" t="s">
        <v>5980</v>
      </c>
      <c r="J5225" s="784" t="s">
        <v>12837</v>
      </c>
      <c r="K5225" s="784"/>
      <c r="L5225" s="784"/>
    </row>
    <row r="5226" spans="1:12" ht="15">
      <c r="A5226" s="786" t="s">
        <v>12846</v>
      </c>
      <c r="B5226" s="785" t="s">
        <v>5981</v>
      </c>
      <c r="C5226" s="784" t="s">
        <v>12836</v>
      </c>
      <c r="D5226" s="784">
        <v>9</v>
      </c>
      <c r="E5226" s="784">
        <v>1071244</v>
      </c>
      <c r="F5226" s="784">
        <v>1</v>
      </c>
      <c r="G5226" s="784"/>
      <c r="H5226" s="784"/>
      <c r="I5226" s="784" t="s">
        <v>5982</v>
      </c>
      <c r="J5226" s="784" t="s">
        <v>12837</v>
      </c>
      <c r="K5226" s="784"/>
      <c r="L5226" s="784"/>
    </row>
    <row r="5227" spans="1:12" ht="15">
      <c r="A5227" s="786" t="s">
        <v>12847</v>
      </c>
      <c r="B5227" s="785" t="s">
        <v>5983</v>
      </c>
      <c r="C5227" s="784" t="s">
        <v>12836</v>
      </c>
      <c r="D5227" s="784">
        <v>10</v>
      </c>
      <c r="E5227" s="784" t="s">
        <v>5984</v>
      </c>
      <c r="F5227" s="784">
        <v>1</v>
      </c>
      <c r="G5227" s="784"/>
      <c r="H5227" s="784"/>
      <c r="I5227" s="784" t="s">
        <v>754</v>
      </c>
      <c r="J5227" s="784" t="s">
        <v>12837</v>
      </c>
      <c r="K5227" s="784"/>
      <c r="L5227" s="784"/>
    </row>
    <row r="5228" spans="1:12" ht="15">
      <c r="A5228" s="786" t="s">
        <v>12848</v>
      </c>
      <c r="B5228" s="785" t="s">
        <v>5985</v>
      </c>
      <c r="C5228" s="784" t="s">
        <v>12836</v>
      </c>
      <c r="D5228" s="784">
        <v>11</v>
      </c>
      <c r="E5228" s="784" t="s">
        <v>5986</v>
      </c>
      <c r="F5228" s="784">
        <v>1</v>
      </c>
      <c r="G5228" s="784"/>
      <c r="H5228" s="784"/>
      <c r="I5228" s="784" t="s">
        <v>754</v>
      </c>
      <c r="J5228" s="784" t="s">
        <v>12837</v>
      </c>
      <c r="K5228" s="784"/>
      <c r="L5228" s="784"/>
    </row>
    <row r="5229" spans="1:12" ht="15">
      <c r="A5229" s="786" t="s">
        <v>12849</v>
      </c>
      <c r="B5229" s="785" t="s">
        <v>5987</v>
      </c>
      <c r="C5229" s="784" t="s">
        <v>12836</v>
      </c>
      <c r="D5229" s="784">
        <v>12</v>
      </c>
      <c r="E5229" s="784">
        <v>225</v>
      </c>
      <c r="F5229" s="784">
        <v>1</v>
      </c>
      <c r="G5229" s="784"/>
      <c r="H5229" s="784"/>
      <c r="I5229" s="784" t="s">
        <v>1009</v>
      </c>
      <c r="J5229" s="784" t="s">
        <v>12837</v>
      </c>
      <c r="K5229" s="784"/>
      <c r="L5229" s="784"/>
    </row>
    <row r="5230" spans="1:12" ht="15">
      <c r="A5230" s="786" t="s">
        <v>12850</v>
      </c>
      <c r="B5230" s="785" t="s">
        <v>5988</v>
      </c>
      <c r="C5230" s="784" t="s">
        <v>12836</v>
      </c>
      <c r="D5230" s="784">
        <v>14</v>
      </c>
      <c r="E5230" s="784" t="s">
        <v>5989</v>
      </c>
      <c r="F5230" s="784">
        <v>1</v>
      </c>
      <c r="G5230" s="784"/>
      <c r="H5230" s="784"/>
      <c r="I5230" s="784" t="s">
        <v>5990</v>
      </c>
      <c r="J5230" s="784" t="s">
        <v>12837</v>
      </c>
      <c r="K5230" s="784"/>
      <c r="L5230" s="784"/>
    </row>
    <row r="5231" spans="1:12" ht="15">
      <c r="A5231" s="786" t="s">
        <v>12851</v>
      </c>
      <c r="B5231" s="785" t="s">
        <v>5968</v>
      </c>
      <c r="C5231" s="784" t="s">
        <v>12836</v>
      </c>
      <c r="D5231" s="784">
        <v>15</v>
      </c>
      <c r="E5231" s="784" t="s">
        <v>5993</v>
      </c>
      <c r="F5231" s="784">
        <v>1</v>
      </c>
      <c r="G5231" s="784"/>
      <c r="H5231" s="784"/>
      <c r="I5231" s="784" t="s">
        <v>754</v>
      </c>
      <c r="J5231" s="784" t="s">
        <v>12837</v>
      </c>
      <c r="K5231" s="784"/>
      <c r="L5231" s="784"/>
    </row>
    <row r="5232" spans="1:12" ht="15">
      <c r="A5232" s="786" t="s">
        <v>12852</v>
      </c>
      <c r="B5232" s="785" t="s">
        <v>5968</v>
      </c>
      <c r="C5232" s="784" t="s">
        <v>12836</v>
      </c>
      <c r="D5232" s="784">
        <v>16</v>
      </c>
      <c r="E5232" s="784" t="s">
        <v>5994</v>
      </c>
      <c r="F5232" s="784">
        <v>1</v>
      </c>
      <c r="G5232" s="784"/>
      <c r="H5232" s="784"/>
      <c r="I5232" s="784" t="s">
        <v>754</v>
      </c>
      <c r="J5232" s="784" t="s">
        <v>12837</v>
      </c>
      <c r="K5232" s="784"/>
      <c r="L5232" s="784"/>
    </row>
    <row r="5233" spans="1:12" ht="15">
      <c r="A5233" s="786" t="s">
        <v>12853</v>
      </c>
      <c r="B5233" s="785" t="s">
        <v>5995</v>
      </c>
      <c r="C5233" s="784" t="s">
        <v>12836</v>
      </c>
      <c r="D5233" s="784">
        <v>17</v>
      </c>
      <c r="E5233" s="784" t="s">
        <v>5996</v>
      </c>
      <c r="F5233" s="784">
        <v>1</v>
      </c>
      <c r="G5233" s="784"/>
      <c r="H5233" s="784"/>
      <c r="I5233" s="784" t="s">
        <v>754</v>
      </c>
      <c r="J5233" s="784" t="s">
        <v>12837</v>
      </c>
      <c r="K5233" s="784"/>
      <c r="L5233" s="784"/>
    </row>
    <row r="5234" spans="1:12" ht="15">
      <c r="A5234" s="786" t="s">
        <v>12854</v>
      </c>
      <c r="B5234" s="785" t="s">
        <v>5997</v>
      </c>
      <c r="C5234" s="784" t="s">
        <v>12836</v>
      </c>
      <c r="D5234" s="784">
        <v>18</v>
      </c>
      <c r="E5234" s="784" t="s">
        <v>5998</v>
      </c>
      <c r="F5234" s="784">
        <v>1</v>
      </c>
      <c r="G5234" s="784"/>
      <c r="H5234" s="784"/>
      <c r="I5234" s="784" t="s">
        <v>754</v>
      </c>
      <c r="J5234" s="784" t="s">
        <v>12837</v>
      </c>
      <c r="K5234" s="784"/>
      <c r="L5234" s="784"/>
    </row>
    <row r="5235" spans="1:12" ht="15">
      <c r="A5235" s="786" t="s">
        <v>12855</v>
      </c>
      <c r="B5235" s="785" t="s">
        <v>5995</v>
      </c>
      <c r="C5235" s="784" t="s">
        <v>12836</v>
      </c>
      <c r="D5235" s="784">
        <v>19</v>
      </c>
      <c r="E5235" s="784" t="s">
        <v>5999</v>
      </c>
      <c r="F5235" s="784">
        <v>1</v>
      </c>
      <c r="G5235" s="784"/>
      <c r="H5235" s="784"/>
      <c r="I5235" s="784" t="s">
        <v>754</v>
      </c>
      <c r="J5235" s="784" t="s">
        <v>12837</v>
      </c>
      <c r="K5235" s="784"/>
      <c r="L5235" s="784"/>
    </row>
    <row r="5236" spans="1:12" ht="15">
      <c r="A5236" s="786" t="s">
        <v>12856</v>
      </c>
      <c r="B5236" s="785" t="s">
        <v>5968</v>
      </c>
      <c r="C5236" s="784" t="s">
        <v>12836</v>
      </c>
      <c r="D5236" s="784">
        <v>20</v>
      </c>
      <c r="E5236" s="784" t="s">
        <v>6000</v>
      </c>
      <c r="F5236" s="784">
        <v>1</v>
      </c>
      <c r="G5236" s="784"/>
      <c r="H5236" s="784"/>
      <c r="I5236" s="784" t="s">
        <v>754</v>
      </c>
      <c r="J5236" s="784" t="s">
        <v>12837</v>
      </c>
      <c r="K5236" s="784"/>
      <c r="L5236" s="784"/>
    </row>
    <row r="5237" spans="1:12" ht="15">
      <c r="A5237" s="786" t="s">
        <v>12857</v>
      </c>
      <c r="B5237" s="785" t="s">
        <v>5997</v>
      </c>
      <c r="C5237" s="784" t="s">
        <v>12836</v>
      </c>
      <c r="D5237" s="784">
        <v>21</v>
      </c>
      <c r="E5237" s="784" t="s">
        <v>6001</v>
      </c>
      <c r="F5237" s="784">
        <v>1</v>
      </c>
      <c r="G5237" s="784"/>
      <c r="H5237" s="784"/>
      <c r="I5237" s="784" t="s">
        <v>754</v>
      </c>
      <c r="J5237" s="784" t="s">
        <v>12837</v>
      </c>
      <c r="K5237" s="784"/>
      <c r="L5237" s="784"/>
    </row>
    <row r="5238" spans="1:12" ht="15">
      <c r="A5238" s="786" t="s">
        <v>12858</v>
      </c>
      <c r="B5238" s="785" t="s">
        <v>6002</v>
      </c>
      <c r="C5238" s="784" t="s">
        <v>12836</v>
      </c>
      <c r="D5238" s="784">
        <v>22</v>
      </c>
      <c r="E5238" s="784">
        <v>10749</v>
      </c>
      <c r="F5238" s="784">
        <v>1</v>
      </c>
      <c r="G5238" s="784"/>
      <c r="H5238" s="784"/>
      <c r="I5238" s="784" t="s">
        <v>6003</v>
      </c>
      <c r="J5238" s="784" t="s">
        <v>12837</v>
      </c>
      <c r="K5238" s="784"/>
      <c r="L5238" s="784"/>
    </row>
    <row r="5239" spans="1:12" ht="15">
      <c r="A5239" s="786" t="s">
        <v>12859</v>
      </c>
      <c r="B5239" s="785" t="s">
        <v>6004</v>
      </c>
      <c r="C5239" s="784" t="s">
        <v>12836</v>
      </c>
      <c r="D5239" s="784">
        <v>23</v>
      </c>
      <c r="E5239" s="784" t="s">
        <v>6005</v>
      </c>
      <c r="F5239" s="784">
        <v>1</v>
      </c>
      <c r="G5239" s="784"/>
      <c r="H5239" s="784"/>
      <c r="I5239" s="784" t="s">
        <v>754</v>
      </c>
      <c r="J5239" s="784" t="s">
        <v>12837</v>
      </c>
      <c r="K5239" s="784"/>
      <c r="L5239" s="784"/>
    </row>
    <row r="5240" spans="1:12" ht="15">
      <c r="A5240" s="786" t="s">
        <v>12860</v>
      </c>
      <c r="B5240" s="785" t="s">
        <v>6006</v>
      </c>
      <c r="C5240" s="784" t="s">
        <v>12836</v>
      </c>
      <c r="D5240" s="784">
        <v>24</v>
      </c>
      <c r="E5240" s="784" t="s">
        <v>6007</v>
      </c>
      <c r="F5240" s="784">
        <v>1</v>
      </c>
      <c r="G5240" s="784"/>
      <c r="H5240" s="784"/>
      <c r="I5240" s="784" t="s">
        <v>754</v>
      </c>
      <c r="J5240" s="784" t="s">
        <v>12837</v>
      </c>
      <c r="K5240" s="784"/>
      <c r="L5240" s="784"/>
    </row>
    <row r="5241" spans="1:12" ht="15">
      <c r="A5241" s="786" t="s">
        <v>12861</v>
      </c>
      <c r="B5241" s="785" t="s">
        <v>5995</v>
      </c>
      <c r="C5241" s="784" t="s">
        <v>12836</v>
      </c>
      <c r="D5241" s="784">
        <v>25</v>
      </c>
      <c r="E5241" s="784" t="s">
        <v>6008</v>
      </c>
      <c r="F5241" s="784">
        <v>1</v>
      </c>
      <c r="G5241" s="784"/>
      <c r="H5241" s="784"/>
      <c r="I5241" s="784" t="s">
        <v>754</v>
      </c>
      <c r="J5241" s="784" t="s">
        <v>12862</v>
      </c>
      <c r="K5241" s="784"/>
      <c r="L5241" s="784"/>
    </row>
    <row r="5242" spans="1:12" ht="15">
      <c r="A5242" s="786" t="s">
        <v>12863</v>
      </c>
      <c r="B5242" s="785" t="s">
        <v>6009</v>
      </c>
      <c r="C5242" s="784" t="s">
        <v>12836</v>
      </c>
      <c r="D5242" s="784">
        <v>26</v>
      </c>
      <c r="E5242" s="784" t="s">
        <v>6010</v>
      </c>
      <c r="F5242" s="784">
        <v>1</v>
      </c>
      <c r="G5242" s="784"/>
      <c r="H5242" s="784"/>
      <c r="I5242" s="784" t="s">
        <v>754</v>
      </c>
      <c r="J5242" s="784" t="s">
        <v>12862</v>
      </c>
      <c r="K5242" s="784"/>
      <c r="L5242" s="784"/>
    </row>
    <row r="5243" spans="1:12" ht="15">
      <c r="A5243" s="786" t="s">
        <v>12864</v>
      </c>
      <c r="B5243" s="785" t="s">
        <v>6004</v>
      </c>
      <c r="C5243" s="784" t="s">
        <v>12836</v>
      </c>
      <c r="D5243" s="784">
        <v>27</v>
      </c>
      <c r="E5243" s="784" t="s">
        <v>6011</v>
      </c>
      <c r="F5243" s="784">
        <v>1</v>
      </c>
      <c r="G5243" s="784"/>
      <c r="H5243" s="784"/>
      <c r="I5243" s="784" t="s">
        <v>754</v>
      </c>
      <c r="J5243" s="784" t="s">
        <v>12862</v>
      </c>
      <c r="K5243" s="784"/>
      <c r="L5243" s="784"/>
    </row>
    <row r="5244" spans="1:12" ht="15">
      <c r="A5244" s="786" t="s">
        <v>12865</v>
      </c>
      <c r="B5244" s="785" t="s">
        <v>6012</v>
      </c>
      <c r="C5244" s="784" t="s">
        <v>12836</v>
      </c>
      <c r="D5244" s="784">
        <v>28</v>
      </c>
      <c r="E5244" s="784" t="s">
        <v>6013</v>
      </c>
      <c r="F5244" s="784">
        <v>1</v>
      </c>
      <c r="G5244" s="784"/>
      <c r="H5244" s="784"/>
      <c r="I5244" s="784" t="s">
        <v>754</v>
      </c>
      <c r="J5244" s="784" t="s">
        <v>12862</v>
      </c>
      <c r="K5244" s="784"/>
      <c r="L5244" s="784"/>
    </row>
    <row r="5245" spans="1:12" ht="15">
      <c r="A5245" s="786" t="s">
        <v>12866</v>
      </c>
      <c r="B5245" s="785" t="s">
        <v>6014</v>
      </c>
      <c r="C5245" s="784" t="s">
        <v>12836</v>
      </c>
      <c r="D5245" s="784">
        <v>30</v>
      </c>
      <c r="E5245" s="784" t="s">
        <v>6015</v>
      </c>
      <c r="F5245" s="784">
        <v>1</v>
      </c>
      <c r="G5245" s="784"/>
      <c r="H5245" s="784"/>
      <c r="I5245" s="784" t="s">
        <v>6016</v>
      </c>
      <c r="J5245" s="784" t="s">
        <v>12862</v>
      </c>
      <c r="K5245" s="784"/>
      <c r="L5245" s="784"/>
    </row>
    <row r="5246" spans="1:12" ht="15">
      <c r="A5246" s="786" t="s">
        <v>12867</v>
      </c>
      <c r="B5246" s="785" t="s">
        <v>6002</v>
      </c>
      <c r="C5246" s="784" t="s">
        <v>12836</v>
      </c>
      <c r="D5246" s="784">
        <v>31</v>
      </c>
      <c r="E5246" s="784">
        <v>4594</v>
      </c>
      <c r="F5246" s="784">
        <v>1</v>
      </c>
      <c r="G5246" s="784"/>
      <c r="H5246" s="784"/>
      <c r="I5246" s="784" t="s">
        <v>6003</v>
      </c>
      <c r="J5246" s="784" t="s">
        <v>12862</v>
      </c>
      <c r="K5246" s="784"/>
      <c r="L5246" s="784"/>
    </row>
    <row r="5247" spans="1:12" ht="15">
      <c r="A5247" s="786" t="s">
        <v>12868</v>
      </c>
      <c r="B5247" s="785" t="s">
        <v>5995</v>
      </c>
      <c r="C5247" s="784" t="s">
        <v>12836</v>
      </c>
      <c r="D5247" s="784">
        <v>32</v>
      </c>
      <c r="E5247" s="784" t="s">
        <v>6019</v>
      </c>
      <c r="F5247" s="784">
        <v>1</v>
      </c>
      <c r="G5247" s="784"/>
      <c r="H5247" s="784"/>
      <c r="I5247" s="784" t="s">
        <v>754</v>
      </c>
      <c r="J5247" s="784" t="s">
        <v>12862</v>
      </c>
      <c r="K5247" s="784"/>
      <c r="L5247" s="784"/>
    </row>
    <row r="5248" spans="1:12" ht="15">
      <c r="A5248" s="786" t="s">
        <v>12869</v>
      </c>
      <c r="B5248" s="785" t="s">
        <v>6020</v>
      </c>
      <c r="C5248" s="784" t="s">
        <v>12836</v>
      </c>
      <c r="D5248" s="784">
        <v>33</v>
      </c>
      <c r="E5248" s="784">
        <v>102761</v>
      </c>
      <c r="F5248" s="784">
        <v>1</v>
      </c>
      <c r="G5248" s="784"/>
      <c r="H5248" s="784"/>
      <c r="I5248" s="784" t="s">
        <v>6021</v>
      </c>
      <c r="J5248" s="784" t="s">
        <v>12862</v>
      </c>
      <c r="K5248" s="784"/>
      <c r="L5248" s="784"/>
    </row>
    <row r="5249" spans="1:12" ht="15">
      <c r="A5249" s="786" t="s">
        <v>12870</v>
      </c>
      <c r="B5249" s="785" t="s">
        <v>6022</v>
      </c>
      <c r="C5249" s="784" t="s">
        <v>12836</v>
      </c>
      <c r="D5249" s="784">
        <v>34</v>
      </c>
      <c r="E5249" s="784">
        <v>138</v>
      </c>
      <c r="F5249" s="784">
        <v>1</v>
      </c>
      <c r="G5249" s="784"/>
      <c r="H5249" s="784"/>
      <c r="I5249" s="784" t="s">
        <v>6023</v>
      </c>
      <c r="J5249" s="784" t="s">
        <v>12862</v>
      </c>
      <c r="K5249" s="784"/>
      <c r="L5249" s="784"/>
    </row>
    <row r="5250" spans="1:12" ht="15">
      <c r="A5250" s="786" t="s">
        <v>12871</v>
      </c>
      <c r="B5250" s="785" t="s">
        <v>5997</v>
      </c>
      <c r="C5250" s="784" t="s">
        <v>12836</v>
      </c>
      <c r="D5250" s="784">
        <v>35</v>
      </c>
      <c r="E5250" s="784" t="s">
        <v>6024</v>
      </c>
      <c r="F5250" s="784">
        <v>1</v>
      </c>
      <c r="G5250" s="784"/>
      <c r="H5250" s="784"/>
      <c r="I5250" s="784" t="s">
        <v>754</v>
      </c>
      <c r="J5250" s="784" t="s">
        <v>12862</v>
      </c>
      <c r="K5250" s="784"/>
      <c r="L5250" s="784"/>
    </row>
    <row r="5251" spans="1:12" ht="15">
      <c r="A5251" s="786" t="s">
        <v>12872</v>
      </c>
      <c r="B5251" s="785" t="s">
        <v>6004</v>
      </c>
      <c r="C5251" s="784" t="s">
        <v>12836</v>
      </c>
      <c r="D5251" s="784">
        <v>36</v>
      </c>
      <c r="E5251" s="784" t="s">
        <v>6025</v>
      </c>
      <c r="F5251" s="784">
        <v>1</v>
      </c>
      <c r="G5251" s="784"/>
      <c r="H5251" s="784"/>
      <c r="I5251" s="784" t="s">
        <v>754</v>
      </c>
      <c r="J5251" s="784" t="s">
        <v>12862</v>
      </c>
      <c r="K5251" s="784"/>
      <c r="L5251" s="784"/>
    </row>
    <row r="5252" spans="1:12" ht="15">
      <c r="A5252" s="786" t="s">
        <v>12873</v>
      </c>
      <c r="B5252" s="785" t="s">
        <v>6026</v>
      </c>
      <c r="C5252" s="784" t="s">
        <v>12836</v>
      </c>
      <c r="D5252" s="784">
        <v>37</v>
      </c>
      <c r="E5252" s="784" t="s">
        <v>6027</v>
      </c>
      <c r="F5252" s="784">
        <v>2</v>
      </c>
      <c r="G5252" s="784"/>
      <c r="H5252" s="784"/>
      <c r="I5252" s="784" t="s">
        <v>6028</v>
      </c>
      <c r="J5252" s="784" t="s">
        <v>12862</v>
      </c>
      <c r="K5252" s="784"/>
      <c r="L5252" s="784"/>
    </row>
    <row r="5253" spans="1:12" ht="15">
      <c r="A5253" s="786" t="s">
        <v>12874</v>
      </c>
      <c r="B5253" s="785" t="s">
        <v>5995</v>
      </c>
      <c r="C5253" s="784" t="s">
        <v>12836</v>
      </c>
      <c r="D5253" s="784">
        <v>38</v>
      </c>
      <c r="E5253" s="784" t="s">
        <v>6029</v>
      </c>
      <c r="F5253" s="784">
        <v>1</v>
      </c>
      <c r="G5253" s="784"/>
      <c r="H5253" s="784"/>
      <c r="I5253" s="784" t="s">
        <v>754</v>
      </c>
      <c r="J5253" s="784" t="s">
        <v>12862</v>
      </c>
      <c r="K5253" s="784"/>
      <c r="L5253" s="784"/>
    </row>
    <row r="5254" spans="1:12" ht="15">
      <c r="A5254" s="786" t="s">
        <v>12875</v>
      </c>
      <c r="B5254" s="785" t="s">
        <v>6030</v>
      </c>
      <c r="C5254" s="784" t="s">
        <v>12836</v>
      </c>
      <c r="D5254" s="784">
        <v>39</v>
      </c>
      <c r="E5254" s="784" t="s">
        <v>6031</v>
      </c>
      <c r="F5254" s="784">
        <v>1</v>
      </c>
      <c r="G5254" s="784"/>
      <c r="H5254" s="784"/>
      <c r="I5254" s="784" t="s">
        <v>5238</v>
      </c>
      <c r="J5254" s="784" t="s">
        <v>12862</v>
      </c>
      <c r="K5254" s="784"/>
      <c r="L5254" s="784"/>
    </row>
    <row r="5255" spans="1:12" ht="15">
      <c r="A5255" s="786" t="s">
        <v>12876</v>
      </c>
      <c r="B5255" s="785" t="s">
        <v>6026</v>
      </c>
      <c r="C5255" s="784" t="s">
        <v>12836</v>
      </c>
      <c r="D5255" s="784">
        <v>41</v>
      </c>
      <c r="E5255" s="784">
        <v>2865</v>
      </c>
      <c r="F5255" s="784">
        <v>1</v>
      </c>
      <c r="G5255" s="784"/>
      <c r="H5255" s="784"/>
      <c r="I5255" s="784" t="s">
        <v>6028</v>
      </c>
      <c r="J5255" s="784" t="s">
        <v>12862</v>
      </c>
      <c r="K5255" s="784"/>
      <c r="L5255" s="784"/>
    </row>
    <row r="5256" spans="1:12" ht="15">
      <c r="A5256" s="786" t="s">
        <v>12877</v>
      </c>
      <c r="B5256" s="785" t="s">
        <v>6033</v>
      </c>
      <c r="C5256" s="784" t="s">
        <v>12836</v>
      </c>
      <c r="D5256" s="784">
        <v>42</v>
      </c>
      <c r="E5256" s="784">
        <v>1535</v>
      </c>
      <c r="F5256" s="784">
        <v>1</v>
      </c>
      <c r="G5256" s="784"/>
      <c r="H5256" s="784"/>
      <c r="I5256" s="784" t="s">
        <v>6034</v>
      </c>
      <c r="J5256" s="784" t="s">
        <v>12862</v>
      </c>
      <c r="K5256" s="784"/>
      <c r="L5256" s="784"/>
    </row>
    <row r="5257" spans="1:12" ht="15">
      <c r="A5257" s="786" t="s">
        <v>12878</v>
      </c>
      <c r="B5257" s="785" t="s">
        <v>5033</v>
      </c>
      <c r="C5257" s="784" t="s">
        <v>12836</v>
      </c>
      <c r="D5257" s="784">
        <v>43</v>
      </c>
      <c r="E5257" s="784" t="s">
        <v>6035</v>
      </c>
      <c r="F5257" s="784">
        <v>1</v>
      </c>
      <c r="G5257" s="784"/>
      <c r="H5257" s="784">
        <v>2</v>
      </c>
      <c r="I5257" s="784" t="s">
        <v>4354</v>
      </c>
      <c r="J5257" s="784" t="s">
        <v>12862</v>
      </c>
      <c r="K5257" s="784"/>
      <c r="L5257" s="784"/>
    </row>
    <row r="5258" spans="1:12" ht="15">
      <c r="A5258" s="786" t="s">
        <v>12879</v>
      </c>
      <c r="B5258" s="785" t="s">
        <v>6036</v>
      </c>
      <c r="C5258" s="784" t="s">
        <v>12836</v>
      </c>
      <c r="D5258" s="784">
        <v>44</v>
      </c>
      <c r="E5258" s="784">
        <v>9444</v>
      </c>
      <c r="F5258" s="784">
        <v>1</v>
      </c>
      <c r="G5258" s="784"/>
      <c r="H5258" s="784"/>
      <c r="I5258" s="784" t="s">
        <v>4167</v>
      </c>
      <c r="J5258" s="784" t="s">
        <v>12862</v>
      </c>
      <c r="K5258" s="784"/>
      <c r="L5258" s="784"/>
    </row>
    <row r="5259" spans="1:12" ht="15">
      <c r="A5259" s="786" t="s">
        <v>12880</v>
      </c>
      <c r="B5259" s="785" t="s">
        <v>6037</v>
      </c>
      <c r="C5259" s="784" t="s">
        <v>12836</v>
      </c>
      <c r="D5259" s="784">
        <v>45</v>
      </c>
      <c r="E5259" s="784">
        <v>3978</v>
      </c>
      <c r="F5259" s="784">
        <v>1</v>
      </c>
      <c r="G5259" s="784"/>
      <c r="H5259" s="784"/>
      <c r="I5259" s="784" t="s">
        <v>6028</v>
      </c>
      <c r="J5259" s="784" t="s">
        <v>12862</v>
      </c>
      <c r="K5259" s="784"/>
      <c r="L5259" s="784"/>
    </row>
    <row r="5260" spans="1:12" ht="15">
      <c r="A5260" s="786" t="s">
        <v>12881</v>
      </c>
      <c r="B5260" s="785" t="s">
        <v>6038</v>
      </c>
      <c r="C5260" s="784" t="s">
        <v>12836</v>
      </c>
      <c r="D5260" s="784">
        <v>46</v>
      </c>
      <c r="E5260" s="784" t="s">
        <v>6039</v>
      </c>
      <c r="F5260" s="784">
        <v>1</v>
      </c>
      <c r="G5260" s="784"/>
      <c r="H5260" s="784">
        <v>1</v>
      </c>
      <c r="I5260" s="784" t="s">
        <v>6040</v>
      </c>
      <c r="J5260" s="784" t="s">
        <v>12862</v>
      </c>
      <c r="K5260" s="784"/>
      <c r="L5260" s="784"/>
    </row>
    <row r="5261" spans="1:12" ht="15">
      <c r="A5261" s="786" t="s">
        <v>12882</v>
      </c>
      <c r="B5261" s="785" t="s">
        <v>6038</v>
      </c>
      <c r="C5261" s="784" t="s">
        <v>12836</v>
      </c>
      <c r="D5261" s="784">
        <v>47</v>
      </c>
      <c r="E5261" s="784" t="s">
        <v>6041</v>
      </c>
      <c r="F5261" s="784">
        <v>1</v>
      </c>
      <c r="G5261" s="784"/>
      <c r="H5261" s="784"/>
      <c r="I5261" s="784" t="s">
        <v>6040</v>
      </c>
      <c r="J5261" s="784" t="s">
        <v>12862</v>
      </c>
      <c r="K5261" s="784"/>
      <c r="L5261" s="784"/>
    </row>
    <row r="5262" spans="1:12" ht="15">
      <c r="A5262" s="786" t="s">
        <v>12883</v>
      </c>
      <c r="B5262" s="785" t="s">
        <v>6042</v>
      </c>
      <c r="C5262" s="784" t="s">
        <v>12836</v>
      </c>
      <c r="D5262" s="784">
        <v>48</v>
      </c>
      <c r="E5262" s="784">
        <v>4007</v>
      </c>
      <c r="F5262" s="784">
        <v>1</v>
      </c>
      <c r="G5262" s="784"/>
      <c r="H5262" s="784"/>
      <c r="I5262" s="784" t="s">
        <v>4167</v>
      </c>
      <c r="J5262" s="784" t="s">
        <v>12862</v>
      </c>
      <c r="K5262" s="784"/>
      <c r="L5262" s="784"/>
    </row>
    <row r="5263" spans="1:12" ht="15">
      <c r="A5263" s="786" t="s">
        <v>12884</v>
      </c>
      <c r="B5263" s="785" t="s">
        <v>6043</v>
      </c>
      <c r="C5263" s="784" t="s">
        <v>12836</v>
      </c>
      <c r="D5263" s="784">
        <v>50</v>
      </c>
      <c r="E5263" s="784">
        <v>580</v>
      </c>
      <c r="F5263" s="784">
        <v>1</v>
      </c>
      <c r="G5263" s="784"/>
      <c r="H5263" s="784"/>
      <c r="I5263" s="784" t="s">
        <v>632</v>
      </c>
      <c r="J5263" s="784" t="s">
        <v>12862</v>
      </c>
      <c r="K5263" s="784"/>
      <c r="L5263" s="784"/>
    </row>
    <row r="5264" spans="1:12" ht="15">
      <c r="A5264" s="786" t="s">
        <v>12885</v>
      </c>
      <c r="B5264" s="785" t="s">
        <v>6043</v>
      </c>
      <c r="C5264" s="784" t="s">
        <v>12836</v>
      </c>
      <c r="D5264" s="784">
        <v>51</v>
      </c>
      <c r="E5264" s="784">
        <v>565</v>
      </c>
      <c r="F5264" s="784">
        <v>1</v>
      </c>
      <c r="G5264" s="784"/>
      <c r="H5264" s="784"/>
      <c r="I5264" s="784" t="s">
        <v>632</v>
      </c>
      <c r="J5264" s="784" t="s">
        <v>12862</v>
      </c>
      <c r="K5264" s="784"/>
      <c r="L5264" s="784"/>
    </row>
    <row r="5265" spans="1:12" ht="15">
      <c r="A5265" s="786" t="s">
        <v>12886</v>
      </c>
      <c r="B5265" s="785" t="s">
        <v>6043</v>
      </c>
      <c r="C5265" s="784" t="s">
        <v>12836</v>
      </c>
      <c r="D5265" s="784">
        <v>52</v>
      </c>
      <c r="E5265" s="784">
        <v>1492</v>
      </c>
      <c r="F5265" s="784">
        <v>1</v>
      </c>
      <c r="G5265" s="784"/>
      <c r="H5265" s="784"/>
      <c r="I5265" s="784" t="s">
        <v>632</v>
      </c>
      <c r="J5265" s="784" t="s">
        <v>12862</v>
      </c>
      <c r="K5265" s="784"/>
      <c r="L5265" s="784"/>
    </row>
    <row r="5266" spans="1:12" ht="15">
      <c r="A5266" s="786" t="s">
        <v>12887</v>
      </c>
      <c r="B5266" s="785" t="s">
        <v>6045</v>
      </c>
      <c r="C5266" s="784" t="s">
        <v>12836</v>
      </c>
      <c r="D5266" s="784">
        <v>53</v>
      </c>
      <c r="E5266" s="784" t="s">
        <v>6046</v>
      </c>
      <c r="F5266" s="784">
        <v>1</v>
      </c>
      <c r="G5266" s="784"/>
      <c r="H5266" s="784"/>
      <c r="I5266" s="784" t="s">
        <v>632</v>
      </c>
      <c r="J5266" s="784" t="s">
        <v>12862</v>
      </c>
      <c r="K5266" s="784"/>
      <c r="L5266" s="784"/>
    </row>
    <row r="5267" spans="1:12" ht="15">
      <c r="A5267" s="786" t="s">
        <v>12888</v>
      </c>
      <c r="B5267" s="785" t="s">
        <v>6047</v>
      </c>
      <c r="C5267" s="784" t="s">
        <v>12836</v>
      </c>
      <c r="D5267" s="784">
        <v>54</v>
      </c>
      <c r="E5267" s="784" t="s">
        <v>3793</v>
      </c>
      <c r="F5267" s="784">
        <v>1</v>
      </c>
      <c r="G5267" s="784"/>
      <c r="H5267" s="784"/>
      <c r="I5267" s="784" t="s">
        <v>6048</v>
      </c>
      <c r="J5267" s="784" t="s">
        <v>12862</v>
      </c>
      <c r="K5267" s="784"/>
      <c r="L5267" s="784"/>
    </row>
    <row r="5268" spans="1:12" ht="15">
      <c r="A5268" s="786" t="s">
        <v>12889</v>
      </c>
      <c r="B5268" s="785" t="s">
        <v>6049</v>
      </c>
      <c r="C5268" s="784" t="s">
        <v>12836</v>
      </c>
      <c r="D5268" s="784">
        <v>55</v>
      </c>
      <c r="E5268" s="784" t="s">
        <v>6050</v>
      </c>
      <c r="F5268" s="784">
        <v>1</v>
      </c>
      <c r="G5268" s="784"/>
      <c r="H5268" s="784"/>
      <c r="I5268" s="784" t="s">
        <v>6051</v>
      </c>
      <c r="J5268" s="784" t="s">
        <v>12862</v>
      </c>
      <c r="K5268" s="784"/>
      <c r="L5268" s="784"/>
    </row>
    <row r="5269" spans="1:12" ht="15">
      <c r="A5269" s="786" t="s">
        <v>12890</v>
      </c>
      <c r="B5269" s="785" t="s">
        <v>6038</v>
      </c>
      <c r="C5269" s="784" t="s">
        <v>12836</v>
      </c>
      <c r="D5269" s="784">
        <v>57</v>
      </c>
      <c r="E5269" s="784" t="s">
        <v>6052</v>
      </c>
      <c r="F5269" s="784">
        <v>5</v>
      </c>
      <c r="G5269" s="784"/>
      <c r="H5269" s="784">
        <v>1</v>
      </c>
      <c r="I5269" s="784" t="s">
        <v>6053</v>
      </c>
      <c r="J5269" s="784" t="s">
        <v>12862</v>
      </c>
      <c r="K5269" s="784"/>
      <c r="L5269" s="784"/>
    </row>
    <row r="5270" spans="1:12" ht="15">
      <c r="A5270" s="786" t="s">
        <v>12891</v>
      </c>
      <c r="B5270" s="785" t="s">
        <v>6038</v>
      </c>
      <c r="C5270" s="784" t="s">
        <v>12836</v>
      </c>
      <c r="D5270" s="784">
        <v>58</v>
      </c>
      <c r="E5270" s="784" t="s">
        <v>6057</v>
      </c>
      <c r="F5270" s="784">
        <v>1</v>
      </c>
      <c r="G5270" s="784"/>
      <c r="H5270" s="784"/>
      <c r="I5270" s="784" t="s">
        <v>6040</v>
      </c>
      <c r="J5270" s="784" t="s">
        <v>12862</v>
      </c>
      <c r="K5270" s="784"/>
      <c r="L5270" s="784"/>
    </row>
    <row r="5271" spans="1:12" ht="15">
      <c r="A5271" s="786" t="s">
        <v>12892</v>
      </c>
      <c r="B5271" s="785" t="s">
        <v>6058</v>
      </c>
      <c r="C5271" s="784" t="s">
        <v>12836</v>
      </c>
      <c r="D5271" s="784">
        <v>59</v>
      </c>
      <c r="E5271" s="784" t="s">
        <v>6059</v>
      </c>
      <c r="F5271" s="784">
        <v>1</v>
      </c>
      <c r="G5271" s="784"/>
      <c r="H5271" s="784"/>
      <c r="I5271" s="784" t="s">
        <v>6060</v>
      </c>
      <c r="J5271" s="784" t="s">
        <v>12862</v>
      </c>
      <c r="K5271" s="784"/>
      <c r="L5271" s="784"/>
    </row>
    <row r="5272" spans="1:12" ht="15">
      <c r="A5272" s="786" t="s">
        <v>12893</v>
      </c>
      <c r="B5272" s="785" t="s">
        <v>6061</v>
      </c>
      <c r="C5272" s="784" t="s">
        <v>12836</v>
      </c>
      <c r="D5272" s="784">
        <v>60</v>
      </c>
      <c r="E5272" s="784">
        <v>9911016</v>
      </c>
      <c r="F5272" s="784">
        <v>1</v>
      </c>
      <c r="G5272" s="784"/>
      <c r="H5272" s="784"/>
      <c r="I5272" s="784" t="s">
        <v>5438</v>
      </c>
      <c r="J5272" s="784" t="s">
        <v>12862</v>
      </c>
      <c r="K5272" s="784"/>
      <c r="L5272" s="784"/>
    </row>
    <row r="5273" spans="1:12" ht="15">
      <c r="A5273" s="786" t="s">
        <v>12894</v>
      </c>
      <c r="B5273" s="785" t="s">
        <v>5997</v>
      </c>
      <c r="C5273" s="784" t="s">
        <v>12836</v>
      </c>
      <c r="D5273" s="784">
        <v>61</v>
      </c>
      <c r="E5273" s="784" t="s">
        <v>6063</v>
      </c>
      <c r="F5273" s="784">
        <v>1</v>
      </c>
      <c r="G5273" s="784"/>
      <c r="H5273" s="784"/>
      <c r="I5273" s="784" t="s">
        <v>754</v>
      </c>
      <c r="J5273" s="784" t="s">
        <v>12862</v>
      </c>
      <c r="K5273" s="784"/>
      <c r="L5273" s="784"/>
    </row>
    <row r="5274" spans="1:12" ht="15">
      <c r="A5274" s="786" t="s">
        <v>12895</v>
      </c>
      <c r="B5274" s="785" t="s">
        <v>6004</v>
      </c>
      <c r="C5274" s="784" t="s">
        <v>12836</v>
      </c>
      <c r="D5274" s="784">
        <v>62</v>
      </c>
      <c r="E5274" s="784" t="s">
        <v>6064</v>
      </c>
      <c r="F5274" s="784">
        <v>1</v>
      </c>
      <c r="G5274" s="784"/>
      <c r="H5274" s="784"/>
      <c r="I5274" s="784" t="s">
        <v>754</v>
      </c>
      <c r="J5274" s="784" t="s">
        <v>12862</v>
      </c>
      <c r="K5274" s="784"/>
      <c r="L5274" s="784"/>
    </row>
    <row r="5275" spans="1:12" ht="15">
      <c r="A5275" s="786" t="s">
        <v>12896</v>
      </c>
      <c r="B5275" s="785" t="s">
        <v>6065</v>
      </c>
      <c r="C5275" s="784" t="s">
        <v>12836</v>
      </c>
      <c r="D5275" s="784">
        <v>64</v>
      </c>
      <c r="E5275" s="784" t="s">
        <v>6066</v>
      </c>
      <c r="F5275" s="784">
        <v>1</v>
      </c>
      <c r="G5275" s="784"/>
      <c r="H5275" s="784"/>
      <c r="I5275" s="784" t="s">
        <v>6067</v>
      </c>
      <c r="J5275" s="784" t="s">
        <v>12862</v>
      </c>
      <c r="K5275" s="784"/>
      <c r="L5275" s="784"/>
    </row>
    <row r="5276" spans="1:12" ht="15">
      <c r="A5276" s="786" t="s">
        <v>12897</v>
      </c>
      <c r="B5276" s="785" t="s">
        <v>11722</v>
      </c>
      <c r="C5276" s="784" t="s">
        <v>12836</v>
      </c>
      <c r="D5276" s="784">
        <v>65</v>
      </c>
      <c r="E5276" s="784">
        <v>1262</v>
      </c>
      <c r="F5276" s="784">
        <v>1</v>
      </c>
      <c r="G5276" s="784"/>
      <c r="H5276" s="784"/>
      <c r="I5276" s="784" t="s">
        <v>1009</v>
      </c>
      <c r="J5276" s="784" t="s">
        <v>12862</v>
      </c>
      <c r="K5276" s="784"/>
      <c r="L5276" s="784"/>
    </row>
    <row r="5277" spans="1:12" ht="15">
      <c r="A5277" s="786" t="s">
        <v>12898</v>
      </c>
      <c r="B5277" s="785" t="s">
        <v>6038</v>
      </c>
      <c r="C5277" s="784" t="s">
        <v>12836</v>
      </c>
      <c r="D5277" s="784">
        <v>66</v>
      </c>
      <c r="E5277" s="784" t="s">
        <v>6069</v>
      </c>
      <c r="F5277" s="784">
        <v>1</v>
      </c>
      <c r="G5277" s="784"/>
      <c r="H5277" s="784"/>
      <c r="I5277" s="784" t="s">
        <v>6040</v>
      </c>
      <c r="J5277" s="784" t="s">
        <v>12862</v>
      </c>
      <c r="K5277" s="784"/>
      <c r="L5277" s="784"/>
    </row>
    <row r="5278" spans="1:12" ht="15">
      <c r="A5278" s="786" t="s">
        <v>12899</v>
      </c>
      <c r="B5278" s="785" t="s">
        <v>6070</v>
      </c>
      <c r="C5278" s="784" t="s">
        <v>12836</v>
      </c>
      <c r="D5278" s="784">
        <v>68</v>
      </c>
      <c r="E5278" s="784" t="s">
        <v>6071</v>
      </c>
      <c r="F5278" s="784">
        <v>1</v>
      </c>
      <c r="G5278" s="784"/>
      <c r="H5278" s="784"/>
      <c r="I5278" s="784" t="s">
        <v>6067</v>
      </c>
      <c r="J5278" s="784" t="s">
        <v>12862</v>
      </c>
      <c r="K5278" s="784"/>
      <c r="L5278" s="784"/>
    </row>
    <row r="5279" spans="1:12" ht="15">
      <c r="A5279" s="786" t="s">
        <v>12900</v>
      </c>
      <c r="B5279" s="785" t="s">
        <v>5995</v>
      </c>
      <c r="C5279" s="784" t="s">
        <v>12836</v>
      </c>
      <c r="D5279" s="784">
        <v>69</v>
      </c>
      <c r="E5279" s="784" t="s">
        <v>6072</v>
      </c>
      <c r="F5279" s="784">
        <v>1</v>
      </c>
      <c r="G5279" s="784"/>
      <c r="H5279" s="784"/>
      <c r="I5279" s="784" t="s">
        <v>754</v>
      </c>
      <c r="J5279" s="784" t="s">
        <v>12862</v>
      </c>
      <c r="K5279" s="784"/>
      <c r="L5279" s="784"/>
    </row>
    <row r="5280" spans="1:12" ht="15">
      <c r="A5280" s="786" t="s">
        <v>12901</v>
      </c>
      <c r="B5280" s="785" t="s">
        <v>6004</v>
      </c>
      <c r="C5280" s="784" t="s">
        <v>12836</v>
      </c>
      <c r="D5280" s="784">
        <v>70</v>
      </c>
      <c r="E5280" s="784" t="s">
        <v>6073</v>
      </c>
      <c r="F5280" s="784">
        <v>1</v>
      </c>
      <c r="G5280" s="784"/>
      <c r="H5280" s="784"/>
      <c r="I5280" s="784" t="s">
        <v>754</v>
      </c>
      <c r="J5280" s="784" t="s">
        <v>12862</v>
      </c>
      <c r="K5280" s="784"/>
      <c r="L5280" s="784"/>
    </row>
    <row r="5281" spans="1:12" ht="15">
      <c r="A5281" s="786" t="s">
        <v>12902</v>
      </c>
      <c r="B5281" s="785" t="s">
        <v>6074</v>
      </c>
      <c r="C5281" s="784" t="s">
        <v>12836</v>
      </c>
      <c r="D5281" s="784">
        <v>71</v>
      </c>
      <c r="E5281" s="784">
        <v>1576</v>
      </c>
      <c r="F5281" s="784">
        <v>1</v>
      </c>
      <c r="G5281" s="784"/>
      <c r="H5281" s="784"/>
      <c r="I5281" s="784" t="s">
        <v>754</v>
      </c>
      <c r="J5281" s="784" t="s">
        <v>12862</v>
      </c>
      <c r="K5281" s="784"/>
      <c r="L5281" s="784"/>
    </row>
    <row r="5282" spans="1:12" ht="15">
      <c r="A5282" s="786" t="s">
        <v>12903</v>
      </c>
      <c r="B5282" s="785" t="s">
        <v>6075</v>
      </c>
      <c r="C5282" s="784" t="s">
        <v>12836</v>
      </c>
      <c r="D5282" s="784">
        <v>72</v>
      </c>
      <c r="E5282" s="784" t="s">
        <v>6076</v>
      </c>
      <c r="F5282" s="784">
        <v>1</v>
      </c>
      <c r="G5282" s="784"/>
      <c r="H5282" s="784"/>
      <c r="I5282" s="784" t="s">
        <v>754</v>
      </c>
      <c r="J5282" s="784" t="s">
        <v>12862</v>
      </c>
      <c r="K5282" s="784"/>
      <c r="L5282" s="784"/>
    </row>
    <row r="5283" spans="1:12" ht="15">
      <c r="A5283" s="786" t="s">
        <v>12904</v>
      </c>
      <c r="B5283" s="785" t="s">
        <v>6074</v>
      </c>
      <c r="C5283" s="784" t="s">
        <v>12836</v>
      </c>
      <c r="D5283" s="784">
        <v>73</v>
      </c>
      <c r="E5283" s="784">
        <v>1147</v>
      </c>
      <c r="F5283" s="784">
        <v>1</v>
      </c>
      <c r="G5283" s="784"/>
      <c r="H5283" s="784"/>
      <c r="I5283" s="784" t="s">
        <v>754</v>
      </c>
      <c r="J5283" s="784" t="s">
        <v>12862</v>
      </c>
      <c r="K5283" s="784"/>
      <c r="L5283" s="784"/>
    </row>
    <row r="5284" spans="1:12" ht="15">
      <c r="A5284" s="786" t="s">
        <v>12905</v>
      </c>
      <c r="B5284" s="785" t="s">
        <v>422</v>
      </c>
      <c r="C5284" s="784" t="s">
        <v>12836</v>
      </c>
      <c r="D5284" s="784">
        <v>74</v>
      </c>
      <c r="E5284" s="784" t="s">
        <v>3793</v>
      </c>
      <c r="F5284" s="784">
        <v>1</v>
      </c>
      <c r="G5284" s="784"/>
      <c r="H5284" s="784"/>
      <c r="I5284" s="784" t="s">
        <v>105</v>
      </c>
      <c r="J5284" s="784" t="s">
        <v>12862</v>
      </c>
      <c r="K5284" s="784"/>
      <c r="L5284" s="784"/>
    </row>
    <row r="5285" spans="1:12" ht="15">
      <c r="A5285" s="786" t="s">
        <v>12906</v>
      </c>
      <c r="B5285" s="785" t="s">
        <v>6075</v>
      </c>
      <c r="C5285" s="784" t="s">
        <v>12836</v>
      </c>
      <c r="D5285" s="784">
        <v>75</v>
      </c>
      <c r="E5285" s="784" t="s">
        <v>6077</v>
      </c>
      <c r="F5285" s="784">
        <v>1</v>
      </c>
      <c r="G5285" s="784"/>
      <c r="H5285" s="784"/>
      <c r="I5285" s="784" t="s">
        <v>754</v>
      </c>
      <c r="J5285" s="784" t="s">
        <v>12862</v>
      </c>
      <c r="K5285" s="784"/>
      <c r="L5285" s="784"/>
    </row>
    <row r="5286" spans="1:12" ht="15">
      <c r="A5286" s="786" t="s">
        <v>12907</v>
      </c>
      <c r="B5286" s="785" t="s">
        <v>6078</v>
      </c>
      <c r="C5286" s="784" t="s">
        <v>12836</v>
      </c>
      <c r="D5286" s="784">
        <v>78</v>
      </c>
      <c r="E5286" s="784" t="s">
        <v>6079</v>
      </c>
      <c r="F5286" s="784">
        <v>1</v>
      </c>
      <c r="G5286" s="784"/>
      <c r="H5286" s="784"/>
      <c r="I5286" s="784" t="s">
        <v>4000</v>
      </c>
      <c r="J5286" s="784" t="s">
        <v>12862</v>
      </c>
      <c r="K5286" s="784"/>
      <c r="L5286" s="784"/>
    </row>
    <row r="5287" spans="1:12" ht="15">
      <c r="A5287" s="786" t="s">
        <v>12908</v>
      </c>
      <c r="B5287" s="785" t="s">
        <v>6080</v>
      </c>
      <c r="C5287" s="784" t="s">
        <v>12836</v>
      </c>
      <c r="D5287" s="784">
        <v>79</v>
      </c>
      <c r="E5287" s="784">
        <v>6647833</v>
      </c>
      <c r="F5287" s="784">
        <v>1</v>
      </c>
      <c r="G5287" s="784"/>
      <c r="H5287" s="784"/>
      <c r="I5287" s="784" t="s">
        <v>4486</v>
      </c>
      <c r="J5287" s="784" t="s">
        <v>12862</v>
      </c>
      <c r="K5287" s="784"/>
      <c r="L5287" s="784"/>
    </row>
    <row r="5288" spans="1:12" ht="15">
      <c r="A5288" s="786" t="s">
        <v>12909</v>
      </c>
      <c r="B5288" s="785" t="s">
        <v>6080</v>
      </c>
      <c r="C5288" s="784" t="s">
        <v>12836</v>
      </c>
      <c r="D5288" s="784">
        <v>80</v>
      </c>
      <c r="E5288" s="784" t="s">
        <v>6081</v>
      </c>
      <c r="F5288" s="784">
        <v>1</v>
      </c>
      <c r="G5288" s="784"/>
      <c r="H5288" s="784"/>
      <c r="I5288" s="784" t="s">
        <v>4486</v>
      </c>
      <c r="J5288" s="784" t="s">
        <v>12862</v>
      </c>
      <c r="K5288" s="784"/>
      <c r="L5288" s="784"/>
    </row>
    <row r="5289" spans="1:12" ht="15">
      <c r="A5289" s="786" t="s">
        <v>12910</v>
      </c>
      <c r="B5289" s="785" t="s">
        <v>6082</v>
      </c>
      <c r="C5289" s="784" t="s">
        <v>12836</v>
      </c>
      <c r="D5289" s="784">
        <v>82</v>
      </c>
      <c r="E5289" s="784">
        <v>718</v>
      </c>
      <c r="F5289" s="784">
        <v>1</v>
      </c>
      <c r="G5289" s="784"/>
      <c r="H5289" s="784"/>
      <c r="I5289" s="784" t="s">
        <v>6083</v>
      </c>
      <c r="J5289" s="784" t="s">
        <v>12862</v>
      </c>
      <c r="K5289" s="784"/>
      <c r="L5289" s="784"/>
    </row>
    <row r="5290" spans="1:12" ht="15">
      <c r="A5290" s="786" t="s">
        <v>12911</v>
      </c>
      <c r="B5290" s="785" t="s">
        <v>6085</v>
      </c>
      <c r="C5290" s="784" t="s">
        <v>12836</v>
      </c>
      <c r="D5290" s="784">
        <v>83</v>
      </c>
      <c r="E5290" s="784" t="s">
        <v>6086</v>
      </c>
      <c r="F5290" s="784">
        <v>1</v>
      </c>
      <c r="G5290" s="784"/>
      <c r="H5290" s="784"/>
      <c r="I5290" s="784" t="s">
        <v>6087</v>
      </c>
      <c r="J5290" s="784" t="s">
        <v>12862</v>
      </c>
      <c r="K5290" s="784"/>
      <c r="L5290" s="784"/>
    </row>
    <row r="5291" spans="1:12" ht="15">
      <c r="A5291" s="786" t="s">
        <v>12912</v>
      </c>
      <c r="B5291" s="785" t="s">
        <v>6088</v>
      </c>
      <c r="C5291" s="784" t="s">
        <v>12836</v>
      </c>
      <c r="D5291" s="784">
        <v>84</v>
      </c>
      <c r="E5291" s="784" t="s">
        <v>6089</v>
      </c>
      <c r="F5291" s="784">
        <v>1</v>
      </c>
      <c r="G5291" s="784"/>
      <c r="H5291" s="784"/>
      <c r="I5291" s="784" t="s">
        <v>6090</v>
      </c>
      <c r="J5291" s="784" t="s">
        <v>12862</v>
      </c>
      <c r="K5291" s="784"/>
      <c r="L5291" s="784"/>
    </row>
    <row r="5292" spans="1:12" ht="15">
      <c r="A5292" s="786" t="s">
        <v>12913</v>
      </c>
      <c r="B5292" s="785" t="s">
        <v>6091</v>
      </c>
      <c r="C5292" s="784" t="s">
        <v>12836</v>
      </c>
      <c r="D5292" s="784">
        <v>85</v>
      </c>
      <c r="E5292" s="784" t="s">
        <v>6092</v>
      </c>
      <c r="F5292" s="784">
        <v>1</v>
      </c>
      <c r="G5292" s="784"/>
      <c r="H5292" s="784"/>
      <c r="I5292" s="784" t="s">
        <v>6093</v>
      </c>
      <c r="J5292" s="784" t="s">
        <v>12862</v>
      </c>
      <c r="K5292" s="784"/>
      <c r="L5292" s="784"/>
    </row>
    <row r="5293" spans="1:12" ht="15">
      <c r="A5293" s="786" t="s">
        <v>12914</v>
      </c>
      <c r="B5293" s="785" t="s">
        <v>6094</v>
      </c>
      <c r="C5293" s="784" t="s">
        <v>12836</v>
      </c>
      <c r="D5293" s="784">
        <v>87</v>
      </c>
      <c r="E5293" s="784" t="s">
        <v>6095</v>
      </c>
      <c r="F5293" s="784">
        <v>1</v>
      </c>
      <c r="G5293" s="784"/>
      <c r="H5293" s="784"/>
      <c r="I5293" s="784" t="s">
        <v>6096</v>
      </c>
      <c r="J5293" s="784" t="s">
        <v>12862</v>
      </c>
      <c r="K5293" s="784"/>
      <c r="L5293" s="784"/>
    </row>
    <row r="5294" spans="1:12" ht="15">
      <c r="A5294" s="786" t="s">
        <v>12915</v>
      </c>
      <c r="B5294" s="785" t="s">
        <v>12916</v>
      </c>
      <c r="C5294" s="784" t="s">
        <v>12836</v>
      </c>
      <c r="D5294" s="784">
        <v>88</v>
      </c>
      <c r="E5294" s="784" t="s">
        <v>6097</v>
      </c>
      <c r="F5294" s="784">
        <v>1</v>
      </c>
      <c r="G5294" s="784"/>
      <c r="H5294" s="784"/>
      <c r="I5294" s="784" t="s">
        <v>6096</v>
      </c>
      <c r="J5294" s="784" t="s">
        <v>12862</v>
      </c>
      <c r="K5294" s="784"/>
      <c r="L5294" s="784"/>
    </row>
    <row r="5295" spans="1:12" ht="15">
      <c r="A5295" s="786" t="s">
        <v>12917</v>
      </c>
      <c r="B5295" s="785" t="s">
        <v>6098</v>
      </c>
      <c r="C5295" s="784" t="s">
        <v>12836</v>
      </c>
      <c r="D5295" s="784">
        <v>90</v>
      </c>
      <c r="E5295" s="784" t="s">
        <v>6099</v>
      </c>
      <c r="F5295" s="784">
        <v>1</v>
      </c>
      <c r="G5295" s="784"/>
      <c r="H5295" s="784"/>
      <c r="I5295" s="784" t="s">
        <v>6100</v>
      </c>
      <c r="J5295" s="784" t="s">
        <v>12862</v>
      </c>
      <c r="K5295" s="784"/>
      <c r="L5295" s="784"/>
    </row>
    <row r="5296" spans="1:12" ht="15">
      <c r="A5296" s="786" t="s">
        <v>12918</v>
      </c>
      <c r="B5296" s="785" t="s">
        <v>12916</v>
      </c>
      <c r="C5296" s="784" t="s">
        <v>12836</v>
      </c>
      <c r="D5296" s="784">
        <v>91</v>
      </c>
      <c r="E5296" s="784" t="s">
        <v>6102</v>
      </c>
      <c r="F5296" s="784">
        <v>1</v>
      </c>
      <c r="G5296" s="784"/>
      <c r="H5296" s="784"/>
      <c r="I5296" s="784" t="s">
        <v>6096</v>
      </c>
      <c r="J5296" s="784" t="s">
        <v>12862</v>
      </c>
      <c r="K5296" s="784"/>
      <c r="L5296" s="784"/>
    </row>
    <row r="5297" spans="1:12" ht="15">
      <c r="A5297" s="786" t="s">
        <v>12919</v>
      </c>
      <c r="B5297" s="785" t="s">
        <v>11848</v>
      </c>
      <c r="C5297" s="784" t="s">
        <v>12836</v>
      </c>
      <c r="D5297" s="784">
        <v>93</v>
      </c>
      <c r="E5297" s="784">
        <v>3643</v>
      </c>
      <c r="F5297" s="784">
        <v>1</v>
      </c>
      <c r="G5297" s="784"/>
      <c r="H5297" s="784"/>
      <c r="I5297" s="784" t="s">
        <v>4054</v>
      </c>
      <c r="J5297" s="784" t="s">
        <v>12862</v>
      </c>
      <c r="K5297" s="784"/>
      <c r="L5297" s="784"/>
    </row>
    <row r="5298" spans="1:12" ht="15">
      <c r="A5298" s="786" t="s">
        <v>12920</v>
      </c>
      <c r="B5298" s="785" t="s">
        <v>11852</v>
      </c>
      <c r="C5298" s="784" t="s">
        <v>12836</v>
      </c>
      <c r="D5298" s="784">
        <v>94</v>
      </c>
      <c r="E5298" s="784">
        <v>7911</v>
      </c>
      <c r="F5298" s="784">
        <v>1</v>
      </c>
      <c r="G5298" s="784"/>
      <c r="H5298" s="784"/>
      <c r="I5298" s="784" t="s">
        <v>4054</v>
      </c>
      <c r="J5298" s="784" t="s">
        <v>12862</v>
      </c>
      <c r="K5298" s="784"/>
      <c r="L5298" s="784"/>
    </row>
    <row r="5299" spans="1:12" ht="15">
      <c r="A5299" s="786" t="s">
        <v>12921</v>
      </c>
      <c r="B5299" s="785" t="s">
        <v>11848</v>
      </c>
      <c r="C5299" s="784" t="s">
        <v>12836</v>
      </c>
      <c r="D5299" s="784">
        <v>95</v>
      </c>
      <c r="E5299" s="784">
        <v>2870</v>
      </c>
      <c r="F5299" s="784">
        <v>1</v>
      </c>
      <c r="G5299" s="784"/>
      <c r="H5299" s="784"/>
      <c r="I5299" s="784" t="s">
        <v>4054</v>
      </c>
      <c r="J5299" s="784" t="s">
        <v>12862</v>
      </c>
      <c r="K5299" s="784"/>
      <c r="L5299" s="784"/>
    </row>
    <row r="5300" spans="1:12" ht="15">
      <c r="A5300" s="786" t="s">
        <v>12922</v>
      </c>
      <c r="B5300" s="785" t="s">
        <v>11852</v>
      </c>
      <c r="C5300" s="784" t="s">
        <v>12836</v>
      </c>
      <c r="D5300" s="784">
        <v>96</v>
      </c>
      <c r="E5300" s="784">
        <v>6950</v>
      </c>
      <c r="F5300" s="784">
        <v>1</v>
      </c>
      <c r="G5300" s="784"/>
      <c r="H5300" s="784"/>
      <c r="I5300" s="784" t="s">
        <v>4054</v>
      </c>
      <c r="J5300" s="784" t="s">
        <v>12862</v>
      </c>
      <c r="K5300" s="784"/>
      <c r="L5300" s="784"/>
    </row>
    <row r="5301" spans="1:12" ht="15">
      <c r="A5301" s="786" t="s">
        <v>12923</v>
      </c>
      <c r="B5301" s="785" t="s">
        <v>11848</v>
      </c>
      <c r="C5301" s="784" t="s">
        <v>12836</v>
      </c>
      <c r="D5301" s="784">
        <v>97</v>
      </c>
      <c r="E5301" s="784">
        <v>3396</v>
      </c>
      <c r="F5301" s="784">
        <v>1</v>
      </c>
      <c r="G5301" s="784"/>
      <c r="H5301" s="784"/>
      <c r="I5301" s="784" t="s">
        <v>4054</v>
      </c>
      <c r="J5301" s="784" t="s">
        <v>12862</v>
      </c>
      <c r="K5301" s="784"/>
      <c r="L5301" s="784"/>
    </row>
    <row r="5302" spans="1:12" ht="15">
      <c r="A5302" s="786" t="s">
        <v>12924</v>
      </c>
      <c r="B5302" s="785" t="s">
        <v>11848</v>
      </c>
      <c r="C5302" s="784" t="s">
        <v>12836</v>
      </c>
      <c r="D5302" s="784">
        <v>98</v>
      </c>
      <c r="E5302" s="784">
        <v>2679</v>
      </c>
      <c r="F5302" s="784">
        <v>1</v>
      </c>
      <c r="G5302" s="784"/>
      <c r="H5302" s="784"/>
      <c r="I5302" s="784" t="s">
        <v>4054</v>
      </c>
      <c r="J5302" s="784" t="s">
        <v>12862</v>
      </c>
      <c r="K5302" s="784"/>
      <c r="L5302" s="784"/>
    </row>
    <row r="5303" spans="1:12" ht="15">
      <c r="A5303" s="786" t="s">
        <v>12925</v>
      </c>
      <c r="B5303" s="785" t="s">
        <v>6103</v>
      </c>
      <c r="C5303" s="784" t="s">
        <v>12836</v>
      </c>
      <c r="D5303" s="784">
        <v>100</v>
      </c>
      <c r="E5303" s="784">
        <v>98187851</v>
      </c>
      <c r="F5303" s="784">
        <v>1</v>
      </c>
      <c r="G5303" s="784"/>
      <c r="H5303" s="784"/>
      <c r="I5303" s="784" t="s">
        <v>4054</v>
      </c>
      <c r="J5303" s="784" t="s">
        <v>12862</v>
      </c>
      <c r="K5303" s="784"/>
      <c r="L5303" s="784"/>
    </row>
    <row r="5304" spans="1:12" ht="15">
      <c r="A5304" s="786" t="s">
        <v>12926</v>
      </c>
      <c r="B5304" s="785" t="s">
        <v>6103</v>
      </c>
      <c r="C5304" s="784" t="s">
        <v>12836</v>
      </c>
      <c r="D5304" s="784">
        <v>101</v>
      </c>
      <c r="E5304" s="784">
        <v>221745</v>
      </c>
      <c r="F5304" s="784">
        <v>1</v>
      </c>
      <c r="G5304" s="784"/>
      <c r="H5304" s="784"/>
      <c r="I5304" s="784" t="s">
        <v>4054</v>
      </c>
      <c r="J5304" s="784" t="s">
        <v>12862</v>
      </c>
      <c r="K5304" s="784"/>
      <c r="L5304" s="784"/>
    </row>
    <row r="5305" spans="1:12" ht="15">
      <c r="A5305" s="786" t="s">
        <v>12927</v>
      </c>
      <c r="B5305" s="785" t="s">
        <v>6103</v>
      </c>
      <c r="C5305" s="784" t="s">
        <v>12836</v>
      </c>
      <c r="D5305" s="784">
        <v>102</v>
      </c>
      <c r="E5305" s="784">
        <v>253328</v>
      </c>
      <c r="F5305" s="784">
        <v>1</v>
      </c>
      <c r="G5305" s="784"/>
      <c r="H5305" s="784"/>
      <c r="I5305" s="784" t="s">
        <v>4054</v>
      </c>
      <c r="J5305" s="784" t="s">
        <v>12862</v>
      </c>
      <c r="K5305" s="784"/>
      <c r="L5305" s="784"/>
    </row>
    <row r="5306" spans="1:12" ht="15">
      <c r="A5306" s="786" t="s">
        <v>12928</v>
      </c>
      <c r="B5306" s="785" t="s">
        <v>6103</v>
      </c>
      <c r="C5306" s="784" t="s">
        <v>12836</v>
      </c>
      <c r="D5306" s="784">
        <v>103</v>
      </c>
      <c r="E5306" s="784">
        <v>98187849</v>
      </c>
      <c r="F5306" s="784">
        <v>1</v>
      </c>
      <c r="G5306" s="784"/>
      <c r="H5306" s="784"/>
      <c r="I5306" s="784" t="s">
        <v>4054</v>
      </c>
      <c r="J5306" s="784" t="s">
        <v>12862</v>
      </c>
      <c r="K5306" s="784"/>
      <c r="L5306" s="784"/>
    </row>
    <row r="5307" spans="1:12" ht="15">
      <c r="A5307" s="786" t="s">
        <v>12929</v>
      </c>
      <c r="B5307" s="785" t="s">
        <v>11852</v>
      </c>
      <c r="C5307" s="784" t="s">
        <v>12836</v>
      </c>
      <c r="D5307" s="784">
        <v>104</v>
      </c>
      <c r="E5307" s="784">
        <v>4157</v>
      </c>
      <c r="F5307" s="784">
        <v>1</v>
      </c>
      <c r="G5307" s="784"/>
      <c r="H5307" s="784"/>
      <c r="I5307" s="784" t="s">
        <v>4054</v>
      </c>
      <c r="J5307" s="784" t="s">
        <v>12862</v>
      </c>
      <c r="K5307" s="784"/>
      <c r="L5307" s="784"/>
    </row>
    <row r="5308" spans="1:12" ht="15">
      <c r="A5308" s="786" t="s">
        <v>12930</v>
      </c>
      <c r="B5308" s="785" t="s">
        <v>5751</v>
      </c>
      <c r="C5308" s="784" t="s">
        <v>12836</v>
      </c>
      <c r="D5308" s="784">
        <v>106</v>
      </c>
      <c r="E5308" s="784" t="s">
        <v>6104</v>
      </c>
      <c r="F5308" s="784">
        <v>1</v>
      </c>
      <c r="G5308" s="784"/>
      <c r="H5308" s="784"/>
      <c r="I5308" s="784" t="s">
        <v>1009</v>
      </c>
      <c r="J5308" s="784" t="s">
        <v>12862</v>
      </c>
      <c r="K5308" s="784"/>
      <c r="L5308" s="784"/>
    </row>
    <row r="5309" spans="1:12" ht="15">
      <c r="A5309" s="786" t="s">
        <v>12931</v>
      </c>
      <c r="B5309" s="785" t="s">
        <v>5751</v>
      </c>
      <c r="C5309" s="784" t="s">
        <v>12836</v>
      </c>
      <c r="D5309" s="784">
        <v>107</v>
      </c>
      <c r="E5309" s="784" t="s">
        <v>3793</v>
      </c>
      <c r="F5309" s="784">
        <v>1</v>
      </c>
      <c r="G5309" s="784"/>
      <c r="H5309" s="784"/>
      <c r="I5309" s="784" t="s">
        <v>1009</v>
      </c>
      <c r="J5309" s="784" t="s">
        <v>12862</v>
      </c>
      <c r="K5309" s="784"/>
      <c r="L5309" s="784"/>
    </row>
    <row r="5310" spans="1:12" ht="15">
      <c r="A5310" s="786" t="s">
        <v>12932</v>
      </c>
      <c r="B5310" s="785" t="s">
        <v>6106</v>
      </c>
      <c r="C5310" s="784" t="s">
        <v>12836</v>
      </c>
      <c r="D5310" s="784">
        <v>108</v>
      </c>
      <c r="E5310" s="784" t="s">
        <v>6107</v>
      </c>
      <c r="F5310" s="784">
        <v>1</v>
      </c>
      <c r="G5310" s="784"/>
      <c r="H5310" s="784"/>
      <c r="I5310" s="784" t="s">
        <v>1009</v>
      </c>
      <c r="J5310" s="784" t="s">
        <v>12862</v>
      </c>
      <c r="K5310" s="784"/>
      <c r="L5310" s="784"/>
    </row>
    <row r="5311" spans="1:12" ht="15">
      <c r="A5311" s="786" t="s">
        <v>12933</v>
      </c>
      <c r="B5311" s="785" t="s">
        <v>6108</v>
      </c>
      <c r="C5311" s="784" t="s">
        <v>12836</v>
      </c>
      <c r="D5311" s="784">
        <v>110</v>
      </c>
      <c r="E5311" s="784" t="s">
        <v>6109</v>
      </c>
      <c r="F5311" s="784">
        <v>1</v>
      </c>
      <c r="G5311" s="784"/>
      <c r="H5311" s="784"/>
      <c r="I5311" s="784" t="s">
        <v>4354</v>
      </c>
      <c r="J5311" s="784" t="s">
        <v>12862</v>
      </c>
      <c r="K5311" s="784"/>
      <c r="L5311" s="784"/>
    </row>
    <row r="5312" spans="1:12" ht="15">
      <c r="A5312" s="786" t="s">
        <v>12934</v>
      </c>
      <c r="B5312" s="785" t="s">
        <v>6111</v>
      </c>
      <c r="C5312" s="784" t="s">
        <v>12836</v>
      </c>
      <c r="D5312" s="784">
        <v>111</v>
      </c>
      <c r="E5312" s="784" t="s">
        <v>6112</v>
      </c>
      <c r="F5312" s="784">
        <v>1</v>
      </c>
      <c r="G5312" s="784"/>
      <c r="H5312" s="784"/>
      <c r="I5312" s="784" t="s">
        <v>6016</v>
      </c>
      <c r="J5312" s="784" t="s">
        <v>12862</v>
      </c>
      <c r="K5312" s="784"/>
      <c r="L5312" s="784"/>
    </row>
    <row r="5313" spans="1:12" ht="15">
      <c r="A5313" s="786" t="s">
        <v>12935</v>
      </c>
      <c r="B5313" s="785" t="s">
        <v>6113</v>
      </c>
      <c r="C5313" s="784" t="s">
        <v>12836</v>
      </c>
      <c r="D5313" s="784">
        <v>112</v>
      </c>
      <c r="E5313" s="784" t="s">
        <v>6114</v>
      </c>
      <c r="F5313" s="784">
        <v>1</v>
      </c>
      <c r="G5313" s="784"/>
      <c r="H5313" s="784"/>
      <c r="I5313" s="784" t="s">
        <v>6016</v>
      </c>
      <c r="J5313" s="784" t="s">
        <v>12862</v>
      </c>
      <c r="K5313" s="784"/>
      <c r="L5313" s="784"/>
    </row>
    <row r="5314" spans="1:12" ht="15">
      <c r="A5314" s="786" t="s">
        <v>12936</v>
      </c>
      <c r="B5314" s="785" t="s">
        <v>6115</v>
      </c>
      <c r="C5314" s="784" t="s">
        <v>12836</v>
      </c>
      <c r="D5314" s="784">
        <v>113</v>
      </c>
      <c r="E5314" s="784" t="s">
        <v>6116</v>
      </c>
      <c r="F5314" s="784">
        <v>1</v>
      </c>
      <c r="G5314" s="784"/>
      <c r="H5314" s="784"/>
      <c r="I5314" s="784" t="s">
        <v>6016</v>
      </c>
      <c r="J5314" s="784" t="s">
        <v>12862</v>
      </c>
      <c r="K5314" s="784"/>
      <c r="L5314" s="784"/>
    </row>
    <row r="5315" spans="1:12" ht="15">
      <c r="A5315" s="786" t="s">
        <v>12937</v>
      </c>
      <c r="B5315" s="785" t="s">
        <v>6115</v>
      </c>
      <c r="C5315" s="784" t="s">
        <v>12836</v>
      </c>
      <c r="D5315" s="784">
        <v>114</v>
      </c>
      <c r="E5315" s="784" t="s">
        <v>6117</v>
      </c>
      <c r="F5315" s="784">
        <v>1</v>
      </c>
      <c r="G5315" s="784"/>
      <c r="H5315" s="784"/>
      <c r="I5315" s="784" t="s">
        <v>6016</v>
      </c>
      <c r="J5315" s="784" t="s">
        <v>12862</v>
      </c>
      <c r="K5315" s="784"/>
      <c r="L5315" s="784"/>
    </row>
    <row r="5316" spans="1:12" ht="15">
      <c r="A5316" s="786" t="s">
        <v>12938</v>
      </c>
      <c r="B5316" s="785" t="s">
        <v>6118</v>
      </c>
      <c r="C5316" s="784" t="s">
        <v>12836</v>
      </c>
      <c r="D5316" s="784">
        <v>116</v>
      </c>
      <c r="E5316" s="784" t="s">
        <v>6119</v>
      </c>
      <c r="F5316" s="784">
        <v>1</v>
      </c>
      <c r="G5316" s="784"/>
      <c r="H5316" s="784"/>
      <c r="I5316" s="784" t="s">
        <v>1009</v>
      </c>
      <c r="J5316" s="784" t="s">
        <v>12862</v>
      </c>
      <c r="K5316" s="784"/>
      <c r="L5316" s="784"/>
    </row>
    <row r="5317" spans="1:12" ht="15">
      <c r="A5317" s="786" t="s">
        <v>12939</v>
      </c>
      <c r="B5317" s="785" t="s">
        <v>6121</v>
      </c>
      <c r="C5317" s="784" t="s">
        <v>12836</v>
      </c>
      <c r="D5317" s="784">
        <v>117</v>
      </c>
      <c r="E5317" s="784">
        <v>478621</v>
      </c>
      <c r="F5317" s="784">
        <v>1</v>
      </c>
      <c r="G5317" s="784"/>
      <c r="H5317" s="784"/>
      <c r="I5317" s="784" t="s">
        <v>1009</v>
      </c>
      <c r="J5317" s="784" t="s">
        <v>12862</v>
      </c>
      <c r="K5317" s="784"/>
      <c r="L5317" s="784"/>
    </row>
    <row r="5318" spans="1:12" ht="15">
      <c r="A5318" s="786" t="s">
        <v>12940</v>
      </c>
      <c r="B5318" s="785" t="s">
        <v>6108</v>
      </c>
      <c r="C5318" s="784" t="s">
        <v>12836</v>
      </c>
      <c r="D5318" s="784">
        <v>118</v>
      </c>
      <c r="E5318" s="784" t="s">
        <v>6122</v>
      </c>
      <c r="F5318" s="784">
        <v>1</v>
      </c>
      <c r="G5318" s="784"/>
      <c r="H5318" s="784"/>
      <c r="I5318" s="784" t="s">
        <v>1009</v>
      </c>
      <c r="J5318" s="784" t="s">
        <v>12862</v>
      </c>
      <c r="K5318" s="784"/>
      <c r="L5318" s="784"/>
    </row>
    <row r="5319" spans="1:12" ht="15">
      <c r="A5319" s="786" t="s">
        <v>12941</v>
      </c>
      <c r="B5319" s="785" t="s">
        <v>5033</v>
      </c>
      <c r="C5319" s="784" t="s">
        <v>12836</v>
      </c>
      <c r="D5319" s="784">
        <v>119</v>
      </c>
      <c r="E5319" s="784" t="s">
        <v>6123</v>
      </c>
      <c r="F5319" s="784">
        <v>1</v>
      </c>
      <c r="G5319" s="784"/>
      <c r="H5319" s="784">
        <v>2</v>
      </c>
      <c r="I5319" s="784" t="s">
        <v>1009</v>
      </c>
      <c r="J5319" s="784" t="s">
        <v>12862</v>
      </c>
      <c r="K5319" s="784"/>
      <c r="L5319" s="784"/>
    </row>
    <row r="5320" spans="1:12" ht="15">
      <c r="A5320" s="786" t="s">
        <v>12942</v>
      </c>
      <c r="B5320" s="785" t="s">
        <v>6124</v>
      </c>
      <c r="C5320" s="784" t="s">
        <v>12836</v>
      </c>
      <c r="D5320" s="784">
        <v>120</v>
      </c>
      <c r="E5320" s="784" t="s">
        <v>6125</v>
      </c>
      <c r="F5320" s="784">
        <v>1</v>
      </c>
      <c r="G5320" s="784"/>
      <c r="H5320" s="784"/>
      <c r="I5320" s="784" t="s">
        <v>1009</v>
      </c>
      <c r="J5320" s="784" t="s">
        <v>12862</v>
      </c>
      <c r="K5320" s="784"/>
      <c r="L5320" s="784"/>
    </row>
    <row r="5321" spans="1:12" ht="15">
      <c r="A5321" s="786" t="s">
        <v>12943</v>
      </c>
      <c r="B5321" s="785" t="s">
        <v>6126</v>
      </c>
      <c r="C5321" s="784" t="s">
        <v>12836</v>
      </c>
      <c r="D5321" s="784">
        <v>122</v>
      </c>
      <c r="E5321" s="784" t="s">
        <v>3793</v>
      </c>
      <c r="F5321" s="784">
        <v>1</v>
      </c>
      <c r="G5321" s="784"/>
      <c r="H5321" s="784"/>
      <c r="I5321" s="784" t="s">
        <v>1009</v>
      </c>
      <c r="J5321" s="784" t="s">
        <v>12862</v>
      </c>
      <c r="K5321" s="784"/>
      <c r="L5321" s="784"/>
    </row>
    <row r="5322" spans="1:12" ht="15">
      <c r="A5322" s="786" t="s">
        <v>12944</v>
      </c>
      <c r="B5322" s="785" t="s">
        <v>5751</v>
      </c>
      <c r="C5322" s="784" t="s">
        <v>12836</v>
      </c>
      <c r="D5322" s="784">
        <v>123</v>
      </c>
      <c r="E5322" s="784" t="s">
        <v>6127</v>
      </c>
      <c r="F5322" s="784">
        <v>1</v>
      </c>
      <c r="G5322" s="784"/>
      <c r="H5322" s="784"/>
      <c r="I5322" s="784" t="s">
        <v>1009</v>
      </c>
      <c r="J5322" s="784" t="s">
        <v>12862</v>
      </c>
      <c r="K5322" s="784"/>
      <c r="L5322" s="784"/>
    </row>
    <row r="5323" spans="1:12" ht="15">
      <c r="A5323" s="786" t="s">
        <v>12945</v>
      </c>
      <c r="B5323" s="785" t="s">
        <v>6128</v>
      </c>
      <c r="C5323" s="784" t="s">
        <v>12836</v>
      </c>
      <c r="D5323" s="784">
        <v>124</v>
      </c>
      <c r="E5323" s="784" t="s">
        <v>6129</v>
      </c>
      <c r="F5323" s="784">
        <v>1</v>
      </c>
      <c r="G5323" s="784"/>
      <c r="H5323" s="784"/>
      <c r="I5323" s="784" t="s">
        <v>5035</v>
      </c>
      <c r="J5323" s="784" t="s">
        <v>12862</v>
      </c>
      <c r="K5323" s="784"/>
      <c r="L5323" s="784"/>
    </row>
    <row r="5324" spans="1:12" ht="15">
      <c r="A5324" s="786" t="s">
        <v>12946</v>
      </c>
      <c r="B5324" s="785" t="s">
        <v>6113</v>
      </c>
      <c r="C5324" s="784" t="s">
        <v>12836</v>
      </c>
      <c r="D5324" s="784">
        <v>125</v>
      </c>
      <c r="E5324" s="784" t="s">
        <v>6130</v>
      </c>
      <c r="F5324" s="784">
        <v>1</v>
      </c>
      <c r="G5324" s="784"/>
      <c r="H5324" s="784"/>
      <c r="I5324" s="784" t="s">
        <v>1009</v>
      </c>
      <c r="J5324" s="784" t="s">
        <v>12862</v>
      </c>
      <c r="K5324" s="784"/>
      <c r="L5324" s="784"/>
    </row>
    <row r="5325" spans="1:12" ht="15">
      <c r="A5325" s="786" t="s">
        <v>12947</v>
      </c>
      <c r="B5325" s="785" t="s">
        <v>6111</v>
      </c>
      <c r="C5325" s="784" t="s">
        <v>12836</v>
      </c>
      <c r="D5325" s="784">
        <v>127</v>
      </c>
      <c r="E5325" s="784" t="s">
        <v>6131</v>
      </c>
      <c r="F5325" s="784">
        <v>1</v>
      </c>
      <c r="G5325" s="784"/>
      <c r="H5325" s="784"/>
      <c r="I5325" s="784" t="s">
        <v>6132</v>
      </c>
      <c r="J5325" s="784" t="s">
        <v>12862</v>
      </c>
      <c r="K5325" s="784"/>
      <c r="L5325" s="784"/>
    </row>
    <row r="5326" spans="1:12" ht="15">
      <c r="A5326" s="786" t="s">
        <v>12948</v>
      </c>
      <c r="B5326" s="785" t="s">
        <v>6133</v>
      </c>
      <c r="C5326" s="784" t="s">
        <v>12836</v>
      </c>
      <c r="D5326" s="784">
        <v>128</v>
      </c>
      <c r="E5326" s="784" t="s">
        <v>6134</v>
      </c>
      <c r="F5326" s="784">
        <v>1</v>
      </c>
      <c r="G5326" s="784"/>
      <c r="H5326" s="784"/>
      <c r="I5326" s="784" t="s">
        <v>6132</v>
      </c>
      <c r="J5326" s="784" t="s">
        <v>12862</v>
      </c>
      <c r="K5326" s="784"/>
      <c r="L5326" s="784"/>
    </row>
    <row r="5327" spans="1:12" ht="15">
      <c r="A5327" s="786" t="s">
        <v>12949</v>
      </c>
      <c r="B5327" s="785" t="s">
        <v>6135</v>
      </c>
      <c r="C5327" s="784" t="s">
        <v>12836</v>
      </c>
      <c r="D5327" s="784">
        <v>129</v>
      </c>
      <c r="E5327" s="784" t="s">
        <v>3793</v>
      </c>
      <c r="F5327" s="784">
        <v>1</v>
      </c>
      <c r="G5327" s="784"/>
      <c r="H5327" s="784"/>
      <c r="I5327" s="784" t="s">
        <v>1009</v>
      </c>
      <c r="J5327" s="784" t="s">
        <v>12862</v>
      </c>
      <c r="K5327" s="784"/>
      <c r="L5327" s="784"/>
    </row>
    <row r="5328" spans="1:12" ht="15">
      <c r="A5328" s="786" t="s">
        <v>12950</v>
      </c>
      <c r="B5328" s="785" t="s">
        <v>6135</v>
      </c>
      <c r="C5328" s="784" t="s">
        <v>12836</v>
      </c>
      <c r="D5328" s="784">
        <v>130</v>
      </c>
      <c r="E5328" s="784" t="s">
        <v>3793</v>
      </c>
      <c r="F5328" s="784">
        <v>1</v>
      </c>
      <c r="G5328" s="784"/>
      <c r="H5328" s="784"/>
      <c r="I5328" s="784" t="s">
        <v>1009</v>
      </c>
      <c r="J5328" s="784" t="s">
        <v>12862</v>
      </c>
      <c r="K5328" s="784"/>
      <c r="L5328" s="784"/>
    </row>
    <row r="5329" spans="1:12" ht="15">
      <c r="A5329" s="786" t="s">
        <v>12951</v>
      </c>
      <c r="B5329" s="785" t="s">
        <v>6135</v>
      </c>
      <c r="C5329" s="784" t="s">
        <v>12836</v>
      </c>
      <c r="D5329" s="784">
        <v>131</v>
      </c>
      <c r="E5329" s="784" t="s">
        <v>6136</v>
      </c>
      <c r="F5329" s="784">
        <v>1</v>
      </c>
      <c r="G5329" s="784"/>
      <c r="H5329" s="784"/>
      <c r="I5329" s="784" t="s">
        <v>1009</v>
      </c>
      <c r="J5329" s="784" t="s">
        <v>12862</v>
      </c>
      <c r="K5329" s="784"/>
      <c r="L5329" s="784"/>
    </row>
    <row r="5330" spans="1:12" ht="15">
      <c r="A5330" s="786" t="s">
        <v>12952</v>
      </c>
      <c r="B5330" s="785" t="s">
        <v>6111</v>
      </c>
      <c r="C5330" s="784" t="s">
        <v>12836</v>
      </c>
      <c r="D5330" s="784">
        <v>133</v>
      </c>
      <c r="E5330" s="784" t="s">
        <v>3793</v>
      </c>
      <c r="F5330" s="784">
        <v>1</v>
      </c>
      <c r="G5330" s="784"/>
      <c r="H5330" s="784"/>
      <c r="I5330" s="784" t="s">
        <v>1009</v>
      </c>
      <c r="J5330" s="784" t="s">
        <v>12862</v>
      </c>
      <c r="K5330" s="784"/>
      <c r="L5330" s="784"/>
    </row>
    <row r="5331" spans="1:12" ht="15">
      <c r="A5331" s="786" t="s">
        <v>12953</v>
      </c>
      <c r="B5331" s="785" t="s">
        <v>5033</v>
      </c>
      <c r="C5331" s="784" t="s">
        <v>12836</v>
      </c>
      <c r="D5331" s="784">
        <v>134</v>
      </c>
      <c r="E5331" s="784" t="s">
        <v>6137</v>
      </c>
      <c r="F5331" s="784">
        <v>1</v>
      </c>
      <c r="G5331" s="784"/>
      <c r="H5331" s="784">
        <v>2</v>
      </c>
      <c r="I5331" s="784" t="s">
        <v>1009</v>
      </c>
      <c r="J5331" s="784" t="s">
        <v>12862</v>
      </c>
      <c r="K5331" s="784"/>
      <c r="L5331" s="784"/>
    </row>
    <row r="5332" spans="1:12" ht="15">
      <c r="A5332" s="786" t="s">
        <v>12954</v>
      </c>
      <c r="B5332" s="785" t="s">
        <v>6138</v>
      </c>
      <c r="C5332" s="784" t="s">
        <v>12836</v>
      </c>
      <c r="D5332" s="784">
        <v>135</v>
      </c>
      <c r="E5332" s="784" t="s">
        <v>3793</v>
      </c>
      <c r="F5332" s="784">
        <v>1</v>
      </c>
      <c r="G5332" s="784"/>
      <c r="H5332" s="784"/>
      <c r="I5332" s="784" t="s">
        <v>1009</v>
      </c>
      <c r="J5332" s="784" t="s">
        <v>12862</v>
      </c>
      <c r="K5332" s="784"/>
      <c r="L5332" s="784"/>
    </row>
    <row r="5333" spans="1:12" ht="15">
      <c r="A5333" s="786" t="s">
        <v>12955</v>
      </c>
      <c r="B5333" s="785" t="s">
        <v>6139</v>
      </c>
      <c r="C5333" s="784" t="s">
        <v>12836</v>
      </c>
      <c r="D5333" s="784">
        <v>136</v>
      </c>
      <c r="E5333" s="784">
        <v>8626</v>
      </c>
      <c r="F5333" s="784">
        <v>1</v>
      </c>
      <c r="G5333" s="784"/>
      <c r="H5333" s="784"/>
      <c r="I5333" s="784" t="s">
        <v>6140</v>
      </c>
      <c r="J5333" s="784" t="s">
        <v>12862</v>
      </c>
      <c r="K5333" s="784"/>
      <c r="L5333" s="784"/>
    </row>
    <row r="5334" spans="1:12" ht="15">
      <c r="A5334" s="786" t="s">
        <v>12956</v>
      </c>
      <c r="B5334" s="785" t="s">
        <v>12957</v>
      </c>
      <c r="C5334" s="784" t="s">
        <v>12836</v>
      </c>
      <c r="D5334" s="784">
        <v>137</v>
      </c>
      <c r="E5334" s="784">
        <v>117319</v>
      </c>
      <c r="F5334" s="784">
        <v>1</v>
      </c>
      <c r="G5334" s="784"/>
      <c r="H5334" s="784"/>
      <c r="I5334" s="784" t="s">
        <v>6141</v>
      </c>
      <c r="J5334" s="784" t="s">
        <v>12862</v>
      </c>
      <c r="K5334" s="784"/>
      <c r="L5334" s="784"/>
    </row>
    <row r="5335" spans="1:12" ht="15">
      <c r="A5335" s="786" t="s">
        <v>12958</v>
      </c>
      <c r="B5335" s="785" t="s">
        <v>6142</v>
      </c>
      <c r="C5335" s="784" t="s">
        <v>12836</v>
      </c>
      <c r="D5335" s="784">
        <v>138</v>
      </c>
      <c r="E5335" s="784" t="s">
        <v>6143</v>
      </c>
      <c r="F5335" s="784">
        <v>1</v>
      </c>
      <c r="G5335" s="784"/>
      <c r="H5335" s="784"/>
      <c r="I5335" s="784" t="s">
        <v>6144</v>
      </c>
      <c r="J5335" s="784" t="s">
        <v>12862</v>
      </c>
      <c r="K5335" s="784"/>
      <c r="L5335" s="784"/>
    </row>
    <row r="5336" spans="1:12" ht="15">
      <c r="A5336" s="786" t="s">
        <v>12959</v>
      </c>
      <c r="B5336" s="785" t="s">
        <v>4961</v>
      </c>
      <c r="C5336" s="784" t="s">
        <v>12836</v>
      </c>
      <c r="D5336" s="784">
        <v>140</v>
      </c>
      <c r="E5336" s="784">
        <v>1780</v>
      </c>
      <c r="F5336" s="784">
        <v>1</v>
      </c>
      <c r="G5336" s="784"/>
      <c r="H5336" s="784"/>
      <c r="I5336" s="784" t="s">
        <v>4486</v>
      </c>
      <c r="J5336" s="784" t="s">
        <v>12862</v>
      </c>
      <c r="K5336" s="784"/>
      <c r="L5336" s="784"/>
    </row>
    <row r="5337" spans="1:12" ht="15">
      <c r="A5337" s="786" t="s">
        <v>12960</v>
      </c>
      <c r="B5337" s="785" t="s">
        <v>6145</v>
      </c>
      <c r="C5337" s="784" t="s">
        <v>12836</v>
      </c>
      <c r="D5337" s="784">
        <v>141</v>
      </c>
      <c r="E5337" s="784" t="s">
        <v>6146</v>
      </c>
      <c r="F5337" s="784">
        <v>4</v>
      </c>
      <c r="G5337" s="784"/>
      <c r="H5337" s="784"/>
      <c r="I5337" s="784" t="s">
        <v>4308</v>
      </c>
      <c r="J5337" s="784" t="s">
        <v>12862</v>
      </c>
      <c r="K5337" s="784"/>
      <c r="L5337" s="784"/>
    </row>
    <row r="5338" spans="1:12" ht="15">
      <c r="A5338" s="786" t="s">
        <v>12961</v>
      </c>
      <c r="B5338" s="785" t="s">
        <v>4207</v>
      </c>
      <c r="C5338" s="784" t="s">
        <v>12836</v>
      </c>
      <c r="D5338" s="784">
        <v>142</v>
      </c>
      <c r="E5338" s="784" t="s">
        <v>12962</v>
      </c>
      <c r="F5338" s="784">
        <v>6</v>
      </c>
      <c r="G5338" s="784"/>
      <c r="H5338" s="784">
        <v>1</v>
      </c>
      <c r="I5338" s="784" t="s">
        <v>4208</v>
      </c>
      <c r="J5338" s="784" t="s">
        <v>12862</v>
      </c>
      <c r="K5338" s="784"/>
      <c r="L5338" s="784"/>
    </row>
    <row r="5339" spans="1:12" ht="15">
      <c r="A5339" s="786" t="s">
        <v>12963</v>
      </c>
      <c r="B5339" s="785" t="s">
        <v>6148</v>
      </c>
      <c r="C5339" s="784" t="s">
        <v>12836</v>
      </c>
      <c r="D5339" s="784">
        <v>144</v>
      </c>
      <c r="E5339" s="784" t="s">
        <v>6149</v>
      </c>
      <c r="F5339" s="784">
        <v>3</v>
      </c>
      <c r="G5339" s="784"/>
      <c r="H5339" s="784"/>
      <c r="I5339" s="784" t="s">
        <v>6150</v>
      </c>
      <c r="J5339" s="784" t="s">
        <v>12862</v>
      </c>
      <c r="K5339" s="784"/>
      <c r="L5339" s="784"/>
    </row>
    <row r="5340" spans="1:12" ht="15">
      <c r="A5340" s="786" t="s">
        <v>12964</v>
      </c>
      <c r="B5340" s="785" t="s">
        <v>4211</v>
      </c>
      <c r="C5340" s="784" t="s">
        <v>12836</v>
      </c>
      <c r="D5340" s="784">
        <v>145</v>
      </c>
      <c r="E5340" s="784" t="s">
        <v>6151</v>
      </c>
      <c r="F5340" s="784">
        <v>3</v>
      </c>
      <c r="G5340" s="784"/>
      <c r="H5340" s="784">
        <v>1</v>
      </c>
      <c r="I5340" s="784" t="s">
        <v>6152</v>
      </c>
      <c r="J5340" s="784" t="s">
        <v>12862</v>
      </c>
      <c r="K5340" s="784"/>
      <c r="L5340" s="784"/>
    </row>
    <row r="5341" spans="1:12" ht="15">
      <c r="A5341" s="786" t="s">
        <v>12965</v>
      </c>
      <c r="B5341" s="785" t="s">
        <v>6153</v>
      </c>
      <c r="C5341" s="784" t="s">
        <v>12836</v>
      </c>
      <c r="D5341" s="784">
        <v>146</v>
      </c>
      <c r="E5341" s="784">
        <v>11145</v>
      </c>
      <c r="F5341" s="784">
        <v>1</v>
      </c>
      <c r="G5341" s="784"/>
      <c r="H5341" s="784"/>
      <c r="I5341" s="784" t="s">
        <v>6152</v>
      </c>
      <c r="J5341" s="784" t="s">
        <v>12862</v>
      </c>
      <c r="K5341" s="784"/>
      <c r="L5341" s="784"/>
    </row>
    <row r="5342" spans="1:12" ht="15">
      <c r="A5342" s="786" t="s">
        <v>12966</v>
      </c>
      <c r="B5342" s="785" t="s">
        <v>6154</v>
      </c>
      <c r="C5342" s="784" t="s">
        <v>12836</v>
      </c>
      <c r="D5342" s="784">
        <v>147</v>
      </c>
      <c r="E5342" s="784">
        <v>49101988</v>
      </c>
      <c r="F5342" s="784">
        <v>1</v>
      </c>
      <c r="G5342" s="784"/>
      <c r="H5342" s="784"/>
      <c r="I5342" s="784" t="s">
        <v>6155</v>
      </c>
      <c r="J5342" s="784" t="s">
        <v>12862</v>
      </c>
      <c r="K5342" s="784"/>
      <c r="L5342" s="784"/>
    </row>
    <row r="5343" spans="1:12" ht="15">
      <c r="A5343" s="786" t="s">
        <v>12967</v>
      </c>
      <c r="B5343" s="785" t="s">
        <v>6156</v>
      </c>
      <c r="C5343" s="784" t="s">
        <v>12836</v>
      </c>
      <c r="D5343" s="784">
        <v>148</v>
      </c>
      <c r="E5343" s="784" t="s">
        <v>6157</v>
      </c>
      <c r="F5343" s="784">
        <v>1</v>
      </c>
      <c r="G5343" s="784"/>
      <c r="H5343" s="784"/>
      <c r="I5343" s="784" t="s">
        <v>6158</v>
      </c>
      <c r="J5343" s="784" t="s">
        <v>12862</v>
      </c>
      <c r="K5343" s="784"/>
      <c r="L5343" s="784"/>
    </row>
    <row r="5344" spans="1:12" ht="15">
      <c r="A5344" s="786" t="s">
        <v>12968</v>
      </c>
      <c r="B5344" s="785" t="s">
        <v>6159</v>
      </c>
      <c r="C5344" s="784" t="s">
        <v>12836</v>
      </c>
      <c r="D5344" s="784">
        <v>149</v>
      </c>
      <c r="E5344" s="784">
        <v>10516</v>
      </c>
      <c r="F5344" s="784">
        <v>1</v>
      </c>
      <c r="G5344" s="784"/>
      <c r="H5344" s="784"/>
      <c r="I5344" s="784" t="s">
        <v>6160</v>
      </c>
      <c r="J5344" s="784" t="s">
        <v>12862</v>
      </c>
      <c r="K5344" s="784"/>
      <c r="L5344" s="784"/>
    </row>
    <row r="5345" spans="1:12" ht="15">
      <c r="A5345" s="786" t="s">
        <v>12969</v>
      </c>
      <c r="B5345" s="785" t="s">
        <v>5818</v>
      </c>
      <c r="C5345" s="784" t="s">
        <v>12836</v>
      </c>
      <c r="D5345" s="784">
        <v>150</v>
      </c>
      <c r="E5345" s="784" t="s">
        <v>6161</v>
      </c>
      <c r="F5345" s="784">
        <v>1</v>
      </c>
      <c r="G5345" s="784"/>
      <c r="H5345" s="784">
        <v>3</v>
      </c>
      <c r="I5345" s="784" t="s">
        <v>271</v>
      </c>
      <c r="J5345" s="784" t="s">
        <v>12862</v>
      </c>
      <c r="K5345" s="784"/>
      <c r="L5345" s="784"/>
    </row>
    <row r="5346" spans="1:12" ht="15">
      <c r="A5346" s="786" t="s">
        <v>12970</v>
      </c>
      <c r="B5346" s="785" t="s">
        <v>12971</v>
      </c>
      <c r="C5346" s="784" t="s">
        <v>12836</v>
      </c>
      <c r="D5346" s="784">
        <v>152</v>
      </c>
      <c r="E5346" s="784">
        <v>86391</v>
      </c>
      <c r="F5346" s="784">
        <v>1</v>
      </c>
      <c r="G5346" s="784"/>
      <c r="H5346" s="784"/>
      <c r="I5346" s="784" t="s">
        <v>4054</v>
      </c>
      <c r="J5346" s="784" t="s">
        <v>12862</v>
      </c>
      <c r="K5346" s="784"/>
      <c r="L5346" s="784"/>
    </row>
    <row r="5347" spans="1:12" ht="15">
      <c r="A5347" s="786" t="s">
        <v>12972</v>
      </c>
      <c r="B5347" s="785" t="s">
        <v>4059</v>
      </c>
      <c r="C5347" s="784" t="s">
        <v>12836</v>
      </c>
      <c r="D5347" s="784">
        <v>153</v>
      </c>
      <c r="E5347" s="784">
        <v>3266</v>
      </c>
      <c r="F5347" s="784">
        <v>1</v>
      </c>
      <c r="G5347" s="784"/>
      <c r="H5347" s="784">
        <v>1</v>
      </c>
      <c r="I5347" s="784" t="s">
        <v>6162</v>
      </c>
      <c r="J5347" s="784" t="s">
        <v>12862</v>
      </c>
      <c r="K5347" s="784"/>
      <c r="L5347" s="784"/>
    </row>
    <row r="5348" spans="1:12" ht="15">
      <c r="A5348" s="786" t="s">
        <v>12973</v>
      </c>
      <c r="B5348" s="785" t="s">
        <v>6163</v>
      </c>
      <c r="C5348" s="784" t="s">
        <v>12836</v>
      </c>
      <c r="D5348" s="784">
        <v>154</v>
      </c>
      <c r="E5348" s="784" t="s">
        <v>3793</v>
      </c>
      <c r="F5348" s="784">
        <v>1</v>
      </c>
      <c r="G5348" s="784"/>
      <c r="H5348" s="784"/>
      <c r="I5348" s="784" t="s">
        <v>6164</v>
      </c>
      <c r="J5348" s="784" t="s">
        <v>12862</v>
      </c>
      <c r="K5348" s="784"/>
      <c r="L5348" s="784"/>
    </row>
    <row r="5349" spans="1:12" ht="15">
      <c r="A5349" s="786" t="s">
        <v>12974</v>
      </c>
      <c r="B5349" s="785" t="s">
        <v>6165</v>
      </c>
      <c r="C5349" s="784" t="s">
        <v>12836</v>
      </c>
      <c r="D5349" s="784">
        <v>156</v>
      </c>
      <c r="E5349" s="784" t="s">
        <v>6166</v>
      </c>
      <c r="F5349" s="784">
        <v>5</v>
      </c>
      <c r="G5349" s="784"/>
      <c r="H5349" s="784"/>
      <c r="I5349" s="784" t="s">
        <v>666</v>
      </c>
      <c r="J5349" s="784" t="s">
        <v>12862</v>
      </c>
      <c r="K5349" s="784"/>
      <c r="L5349" s="784"/>
    </row>
    <row r="5350" spans="1:12" ht="15">
      <c r="A5350" s="786" t="s">
        <v>12975</v>
      </c>
      <c r="B5350" s="785" t="s">
        <v>6167</v>
      </c>
      <c r="C5350" s="784" t="s">
        <v>12836</v>
      </c>
      <c r="D5350" s="784">
        <v>157</v>
      </c>
      <c r="E5350" s="784" t="s">
        <v>12976</v>
      </c>
      <c r="F5350" s="784">
        <v>3</v>
      </c>
      <c r="G5350" s="784"/>
      <c r="H5350" s="784"/>
      <c r="I5350" s="784" t="s">
        <v>6169</v>
      </c>
      <c r="J5350" s="784" t="s">
        <v>12862</v>
      </c>
      <c r="K5350" s="784"/>
      <c r="L5350" s="784"/>
    </row>
    <row r="5351" spans="1:12" ht="15">
      <c r="A5351" s="786" t="s">
        <v>12977</v>
      </c>
      <c r="B5351" s="785" t="s">
        <v>6171</v>
      </c>
      <c r="C5351" s="784" t="s">
        <v>12836</v>
      </c>
      <c r="D5351" s="784">
        <v>158</v>
      </c>
      <c r="E5351" s="784">
        <v>18849</v>
      </c>
      <c r="F5351" s="784">
        <v>1</v>
      </c>
      <c r="G5351" s="784"/>
      <c r="H5351" s="784"/>
      <c r="I5351" s="784" t="s">
        <v>6172</v>
      </c>
      <c r="J5351" s="784" t="s">
        <v>12862</v>
      </c>
      <c r="K5351" s="784"/>
      <c r="L5351" s="784"/>
    </row>
    <row r="5352" spans="1:12" ht="15">
      <c r="A5352" s="786" t="s">
        <v>12978</v>
      </c>
      <c r="B5352" s="785" t="s">
        <v>5809</v>
      </c>
      <c r="C5352" s="784" t="s">
        <v>12836</v>
      </c>
      <c r="D5352" s="784">
        <v>159</v>
      </c>
      <c r="E5352" s="784" t="s">
        <v>6173</v>
      </c>
      <c r="F5352" s="784">
        <v>1</v>
      </c>
      <c r="G5352" s="784"/>
      <c r="H5352" s="784">
        <v>1</v>
      </c>
      <c r="I5352" s="784" t="s">
        <v>271</v>
      </c>
      <c r="J5352" s="784" t="s">
        <v>12862</v>
      </c>
      <c r="K5352" s="784"/>
      <c r="L5352" s="784"/>
    </row>
    <row r="5353" spans="1:12" ht="15">
      <c r="A5353" s="786" t="s">
        <v>12979</v>
      </c>
      <c r="B5353" s="785" t="s">
        <v>6174</v>
      </c>
      <c r="C5353" s="784" t="s">
        <v>12836</v>
      </c>
      <c r="D5353" s="784">
        <v>160</v>
      </c>
      <c r="E5353" s="784">
        <v>11444</v>
      </c>
      <c r="F5353" s="784">
        <v>1</v>
      </c>
      <c r="G5353" s="784"/>
      <c r="H5353" s="784">
        <v>2</v>
      </c>
      <c r="I5353" s="784" t="s">
        <v>390</v>
      </c>
      <c r="J5353" s="784" t="s">
        <v>12862</v>
      </c>
      <c r="K5353" s="784"/>
      <c r="L5353" s="784"/>
    </row>
    <row r="5354" spans="1:12" ht="15">
      <c r="A5354" s="786" t="s">
        <v>12980</v>
      </c>
      <c r="B5354" s="785" t="s">
        <v>11726</v>
      </c>
      <c r="C5354" s="784" t="s">
        <v>12836</v>
      </c>
      <c r="D5354" s="784">
        <v>162</v>
      </c>
      <c r="E5354" s="784" t="s">
        <v>12981</v>
      </c>
      <c r="F5354" s="784">
        <v>4</v>
      </c>
      <c r="G5354" s="784"/>
      <c r="H5354" s="784">
        <v>3</v>
      </c>
      <c r="I5354" s="784" t="s">
        <v>3846</v>
      </c>
      <c r="J5354" s="784" t="s">
        <v>12862</v>
      </c>
      <c r="K5354" s="784"/>
      <c r="L5354" s="784"/>
    </row>
    <row r="5355" spans="1:12" ht="15">
      <c r="A5355" s="786" t="s">
        <v>12982</v>
      </c>
      <c r="B5355" s="785" t="s">
        <v>4805</v>
      </c>
      <c r="C5355" s="784" t="s">
        <v>12836</v>
      </c>
      <c r="D5355" s="784">
        <v>163</v>
      </c>
      <c r="E5355" s="784" t="s">
        <v>6178</v>
      </c>
      <c r="F5355" s="784">
        <v>3</v>
      </c>
      <c r="G5355" s="784"/>
      <c r="H5355" s="784">
        <v>2</v>
      </c>
      <c r="I5355" s="784" t="s">
        <v>4750</v>
      </c>
      <c r="J5355" s="784" t="s">
        <v>12862</v>
      </c>
      <c r="K5355" s="784"/>
      <c r="L5355" s="784"/>
    </row>
    <row r="5356" spans="1:12" ht="15">
      <c r="A5356" s="786" t="s">
        <v>12983</v>
      </c>
      <c r="B5356" s="785" t="s">
        <v>5671</v>
      </c>
      <c r="C5356" s="784" t="s">
        <v>12836</v>
      </c>
      <c r="D5356" s="784">
        <v>164</v>
      </c>
      <c r="E5356" s="784" t="s">
        <v>6180</v>
      </c>
      <c r="F5356" s="784">
        <v>0</v>
      </c>
      <c r="G5356" s="784"/>
      <c r="H5356" s="784"/>
      <c r="I5356" s="784" t="s">
        <v>6181</v>
      </c>
      <c r="J5356" s="784" t="s">
        <v>12862</v>
      </c>
      <c r="K5356" s="784"/>
      <c r="L5356" s="784"/>
    </row>
    <row r="5357" spans="1:12" ht="15">
      <c r="A5357" s="786" t="s">
        <v>12984</v>
      </c>
      <c r="B5357" s="785" t="s">
        <v>12985</v>
      </c>
      <c r="C5357" s="784" t="s">
        <v>12836</v>
      </c>
      <c r="D5357" s="784">
        <v>165</v>
      </c>
      <c r="E5357" s="784">
        <v>3338</v>
      </c>
      <c r="F5357" s="784">
        <v>1</v>
      </c>
      <c r="G5357" s="784"/>
      <c r="H5357" s="784"/>
      <c r="I5357" s="784" t="s">
        <v>6183</v>
      </c>
      <c r="J5357" s="784" t="s">
        <v>12862</v>
      </c>
      <c r="K5357" s="784"/>
      <c r="L5357" s="784"/>
    </row>
    <row r="5358" spans="1:12" ht="15">
      <c r="A5358" s="786" t="s">
        <v>12986</v>
      </c>
      <c r="B5358" s="785" t="s">
        <v>6184</v>
      </c>
      <c r="C5358" s="784" t="s">
        <v>12836</v>
      </c>
      <c r="D5358" s="784">
        <v>167</v>
      </c>
      <c r="E5358" s="784" t="s">
        <v>6185</v>
      </c>
      <c r="F5358" s="784">
        <v>2</v>
      </c>
      <c r="G5358" s="784"/>
      <c r="H5358" s="784"/>
      <c r="I5358" s="784" t="s">
        <v>6186</v>
      </c>
      <c r="J5358" s="784" t="s">
        <v>12862</v>
      </c>
      <c r="K5358" s="784"/>
      <c r="L5358" s="784"/>
    </row>
    <row r="5359" spans="1:12" ht="15">
      <c r="A5359" s="786" t="s">
        <v>12987</v>
      </c>
      <c r="B5359" s="785" t="s">
        <v>12988</v>
      </c>
      <c r="C5359" s="784" t="s">
        <v>12836</v>
      </c>
      <c r="D5359" s="784">
        <v>169</v>
      </c>
      <c r="E5359" s="784">
        <v>8617</v>
      </c>
      <c r="F5359" s="784">
        <v>1</v>
      </c>
      <c r="G5359" s="784"/>
      <c r="H5359" s="784">
        <v>7</v>
      </c>
      <c r="I5359" s="784" t="s">
        <v>6188</v>
      </c>
      <c r="J5359" s="784" t="s">
        <v>12862</v>
      </c>
      <c r="K5359" s="784"/>
      <c r="L5359" s="784"/>
    </row>
    <row r="5360" spans="1:12" ht="15">
      <c r="A5360" s="786" t="s">
        <v>12989</v>
      </c>
      <c r="B5360" s="785" t="s">
        <v>12990</v>
      </c>
      <c r="C5360" s="784" t="s">
        <v>12836</v>
      </c>
      <c r="D5360" s="784">
        <v>170</v>
      </c>
      <c r="E5360" s="784" t="s">
        <v>6191</v>
      </c>
      <c r="F5360" s="784">
        <v>1</v>
      </c>
      <c r="G5360" s="784"/>
      <c r="H5360" s="784"/>
      <c r="I5360" s="784" t="s">
        <v>6192</v>
      </c>
      <c r="J5360" s="784" t="s">
        <v>12862</v>
      </c>
      <c r="K5360" s="784"/>
      <c r="L5360" s="784"/>
    </row>
    <row r="5361" spans="1:12" ht="15">
      <c r="A5361" s="786" t="s">
        <v>12991</v>
      </c>
      <c r="B5361" s="785" t="s">
        <v>6193</v>
      </c>
      <c r="C5361" s="784" t="s">
        <v>12836</v>
      </c>
      <c r="D5361" s="784">
        <v>172</v>
      </c>
      <c r="E5361" s="784" t="s">
        <v>12992</v>
      </c>
      <c r="F5361" s="784">
        <v>3</v>
      </c>
      <c r="G5361" s="784"/>
      <c r="H5361" s="784"/>
      <c r="I5361" s="784" t="s">
        <v>6195</v>
      </c>
      <c r="J5361" s="784" t="s">
        <v>12862</v>
      </c>
      <c r="K5361" s="784"/>
      <c r="L5361" s="784"/>
    </row>
    <row r="5362" spans="1:12" ht="15">
      <c r="A5362" s="786" t="s">
        <v>12993</v>
      </c>
      <c r="B5362" s="785" t="s">
        <v>4792</v>
      </c>
      <c r="C5362" s="784" t="s">
        <v>12836</v>
      </c>
      <c r="D5362" s="784">
        <v>174</v>
      </c>
      <c r="E5362" s="784" t="s">
        <v>6197</v>
      </c>
      <c r="F5362" s="784">
        <v>2</v>
      </c>
      <c r="G5362" s="784"/>
      <c r="H5362" s="784">
        <v>6</v>
      </c>
      <c r="I5362" s="784" t="s">
        <v>6198</v>
      </c>
      <c r="J5362" s="784" t="s">
        <v>12862</v>
      </c>
      <c r="K5362" s="784"/>
      <c r="L5362" s="784"/>
    </row>
    <row r="5363" spans="1:12" ht="15">
      <c r="A5363" s="786" t="s">
        <v>12994</v>
      </c>
      <c r="B5363" s="785" t="s">
        <v>6199</v>
      </c>
      <c r="C5363" s="784" t="s">
        <v>12836</v>
      </c>
      <c r="D5363" s="784">
        <v>176</v>
      </c>
      <c r="E5363" s="784">
        <v>20370348</v>
      </c>
      <c r="F5363" s="784">
        <v>1</v>
      </c>
      <c r="G5363" s="784"/>
      <c r="H5363" s="784"/>
      <c r="I5363" s="784" t="s">
        <v>6200</v>
      </c>
      <c r="J5363" s="784" t="s">
        <v>12862</v>
      </c>
      <c r="K5363" s="784"/>
      <c r="L5363" s="784"/>
    </row>
    <row r="5364" spans="1:12" ht="15">
      <c r="A5364" s="786" t="s">
        <v>12995</v>
      </c>
      <c r="B5364" s="785" t="s">
        <v>6201</v>
      </c>
      <c r="C5364" s="784" t="s">
        <v>12836</v>
      </c>
      <c r="D5364" s="784">
        <v>178</v>
      </c>
      <c r="E5364" s="784">
        <v>20370326</v>
      </c>
      <c r="F5364" s="784">
        <v>1</v>
      </c>
      <c r="G5364" s="784"/>
      <c r="H5364" s="784"/>
      <c r="I5364" s="784" t="s">
        <v>6200</v>
      </c>
      <c r="J5364" s="784" t="s">
        <v>12862</v>
      </c>
      <c r="K5364" s="784"/>
      <c r="L5364" s="784"/>
    </row>
    <row r="5365" spans="1:12" ht="15">
      <c r="A5365" s="786" t="s">
        <v>12996</v>
      </c>
      <c r="B5365" s="785" t="s">
        <v>5087</v>
      </c>
      <c r="C5365" s="784" t="s">
        <v>12836</v>
      </c>
      <c r="D5365" s="784">
        <v>180</v>
      </c>
      <c r="E5365" s="784" t="s">
        <v>6202</v>
      </c>
      <c r="F5365" s="784">
        <v>0</v>
      </c>
      <c r="G5365" s="784"/>
      <c r="H5365" s="784">
        <v>1</v>
      </c>
      <c r="I5365" s="784" t="s">
        <v>6203</v>
      </c>
      <c r="J5365" s="784" t="s">
        <v>12862</v>
      </c>
      <c r="K5365" s="784"/>
      <c r="L5365" s="784"/>
    </row>
    <row r="5366" spans="1:12" ht="15">
      <c r="A5366" s="786" t="s">
        <v>12997</v>
      </c>
      <c r="B5366" s="785" t="s">
        <v>4656</v>
      </c>
      <c r="C5366" s="784" t="s">
        <v>12836</v>
      </c>
      <c r="D5366" s="784">
        <v>181</v>
      </c>
      <c r="E5366" s="784" t="s">
        <v>4665</v>
      </c>
      <c r="F5366" s="784">
        <v>1</v>
      </c>
      <c r="G5366" s="784"/>
      <c r="H5366" s="784">
        <v>1</v>
      </c>
      <c r="I5366" s="784" t="s">
        <v>6203</v>
      </c>
      <c r="J5366" s="784" t="s">
        <v>12862</v>
      </c>
      <c r="K5366" s="784"/>
      <c r="L5366" s="784"/>
    </row>
    <row r="5367" spans="1:12" ht="15">
      <c r="A5367" s="786" t="s">
        <v>12998</v>
      </c>
      <c r="B5367" s="785" t="s">
        <v>4656</v>
      </c>
      <c r="C5367" s="784" t="s">
        <v>12836</v>
      </c>
      <c r="D5367" s="784">
        <v>182</v>
      </c>
      <c r="E5367" s="784" t="s">
        <v>6205</v>
      </c>
      <c r="F5367" s="784">
        <v>1</v>
      </c>
      <c r="G5367" s="784"/>
      <c r="H5367" s="784">
        <v>1</v>
      </c>
      <c r="I5367" s="784" t="s">
        <v>6203</v>
      </c>
      <c r="J5367" s="784" t="s">
        <v>12862</v>
      </c>
      <c r="K5367" s="784"/>
      <c r="L5367" s="784"/>
    </row>
    <row r="5368" spans="1:12" ht="15">
      <c r="A5368" s="786" t="s">
        <v>12999</v>
      </c>
      <c r="B5368" s="785" t="s">
        <v>6206</v>
      </c>
      <c r="C5368" s="784" t="s">
        <v>12836</v>
      </c>
      <c r="D5368" s="784">
        <v>184</v>
      </c>
      <c r="E5368" s="784">
        <v>799001</v>
      </c>
      <c r="F5368" s="784">
        <v>1</v>
      </c>
      <c r="G5368" s="784"/>
      <c r="H5368" s="784"/>
      <c r="I5368" s="784" t="s">
        <v>6207</v>
      </c>
      <c r="J5368" s="784" t="s">
        <v>12862</v>
      </c>
      <c r="K5368" s="784"/>
      <c r="L5368" s="784"/>
    </row>
    <row r="5369" spans="1:12" ht="15">
      <c r="A5369" s="786" t="s">
        <v>13000</v>
      </c>
      <c r="B5369" s="785" t="s">
        <v>5335</v>
      </c>
      <c r="C5369" s="784" t="s">
        <v>12836</v>
      </c>
      <c r="D5369" s="784">
        <v>185</v>
      </c>
      <c r="E5369" s="784">
        <v>911</v>
      </c>
      <c r="F5369" s="784">
        <v>1</v>
      </c>
      <c r="G5369" s="784"/>
      <c r="H5369" s="784">
        <v>2</v>
      </c>
      <c r="I5369" s="784" t="s">
        <v>4640</v>
      </c>
      <c r="J5369" s="784" t="s">
        <v>12862</v>
      </c>
      <c r="K5369" s="784"/>
      <c r="L5369" s="784"/>
    </row>
    <row r="5370" spans="1:12" ht="15">
      <c r="A5370" s="786" t="s">
        <v>13001</v>
      </c>
      <c r="B5370" s="785" t="s">
        <v>6210</v>
      </c>
      <c r="C5370" s="784" t="s">
        <v>12836</v>
      </c>
      <c r="D5370" s="784">
        <v>186</v>
      </c>
      <c r="E5370" s="784" t="s">
        <v>3793</v>
      </c>
      <c r="F5370" s="784">
        <v>2</v>
      </c>
      <c r="G5370" s="784"/>
      <c r="H5370" s="784"/>
      <c r="I5370" s="784" t="s">
        <v>271</v>
      </c>
      <c r="J5370" s="784" t="s">
        <v>12862</v>
      </c>
      <c r="K5370" s="784"/>
      <c r="L5370" s="784"/>
    </row>
    <row r="5371" spans="1:12" ht="15">
      <c r="A5371" s="786" t="s">
        <v>13002</v>
      </c>
      <c r="B5371" s="785" t="s">
        <v>6211</v>
      </c>
      <c r="C5371" s="784" t="s">
        <v>12836</v>
      </c>
      <c r="D5371" s="784">
        <v>187</v>
      </c>
      <c r="E5371" s="784" t="s">
        <v>6212</v>
      </c>
      <c r="F5371" s="784">
        <v>1</v>
      </c>
      <c r="G5371" s="784"/>
      <c r="H5371" s="784"/>
      <c r="I5371" s="784" t="s">
        <v>6213</v>
      </c>
      <c r="J5371" s="784" t="s">
        <v>12862</v>
      </c>
      <c r="K5371" s="784"/>
      <c r="L5371" s="784"/>
    </row>
    <row r="5372" spans="1:12" ht="15">
      <c r="A5372" s="786" t="s">
        <v>13003</v>
      </c>
      <c r="B5372" s="785" t="s">
        <v>13004</v>
      </c>
      <c r="C5372" s="784" t="s">
        <v>12836</v>
      </c>
      <c r="D5372" s="784">
        <v>188</v>
      </c>
      <c r="E5372" s="784" t="s">
        <v>3793</v>
      </c>
      <c r="F5372" s="784">
        <v>1</v>
      </c>
      <c r="G5372" s="784"/>
      <c r="H5372" s="784"/>
      <c r="I5372" s="784" t="s">
        <v>6215</v>
      </c>
      <c r="J5372" s="784" t="s">
        <v>12862</v>
      </c>
      <c r="K5372" s="784"/>
      <c r="L5372" s="784"/>
    </row>
    <row r="5373" spans="1:12" ht="15">
      <c r="A5373" s="786" t="s">
        <v>13005</v>
      </c>
      <c r="B5373" s="785" t="s">
        <v>6216</v>
      </c>
      <c r="C5373" s="784" t="s">
        <v>12836</v>
      </c>
      <c r="D5373" s="784">
        <v>189</v>
      </c>
      <c r="E5373" s="784" t="s">
        <v>3793</v>
      </c>
      <c r="F5373" s="784">
        <v>1</v>
      </c>
      <c r="G5373" s="784"/>
      <c r="H5373" s="784"/>
      <c r="I5373" s="784" t="s">
        <v>271</v>
      </c>
      <c r="J5373" s="784" t="s">
        <v>12862</v>
      </c>
      <c r="K5373" s="784"/>
      <c r="L5373" s="784"/>
    </row>
    <row r="5374" spans="1:12" ht="15">
      <c r="A5374" s="786" t="s">
        <v>13006</v>
      </c>
      <c r="B5374" s="785" t="s">
        <v>5484</v>
      </c>
      <c r="C5374" s="784" t="s">
        <v>12836</v>
      </c>
      <c r="D5374" s="784">
        <v>190</v>
      </c>
      <c r="E5374" s="784" t="s">
        <v>6218</v>
      </c>
      <c r="F5374" s="784">
        <v>1</v>
      </c>
      <c r="G5374" s="784"/>
      <c r="H5374" s="784">
        <v>3</v>
      </c>
      <c r="I5374" s="784" t="s">
        <v>6219</v>
      </c>
      <c r="J5374" s="784" t="s">
        <v>12862</v>
      </c>
      <c r="K5374" s="784"/>
      <c r="L5374" s="784"/>
    </row>
    <row r="5375" spans="1:12" ht="15">
      <c r="A5375" s="786" t="s">
        <v>13007</v>
      </c>
      <c r="B5375" s="785" t="s">
        <v>6222</v>
      </c>
      <c r="C5375" s="784" t="s">
        <v>12836</v>
      </c>
      <c r="D5375" s="784">
        <v>191</v>
      </c>
      <c r="E5375" s="784" t="s">
        <v>3793</v>
      </c>
      <c r="F5375" s="784">
        <v>1</v>
      </c>
      <c r="G5375" s="784"/>
      <c r="H5375" s="784"/>
      <c r="I5375" s="784" t="s">
        <v>6223</v>
      </c>
      <c r="J5375" s="784" t="s">
        <v>12862</v>
      </c>
      <c r="K5375" s="784"/>
      <c r="L5375" s="784"/>
    </row>
    <row r="5376" spans="1:12" ht="15">
      <c r="A5376" s="786" t="s">
        <v>13008</v>
      </c>
      <c r="B5376" s="785" t="s">
        <v>13009</v>
      </c>
      <c r="C5376" s="784" t="s">
        <v>12836</v>
      </c>
      <c r="D5376" s="784">
        <v>192</v>
      </c>
      <c r="E5376" s="784">
        <v>777</v>
      </c>
      <c r="F5376" s="784">
        <v>1</v>
      </c>
      <c r="G5376" s="784"/>
      <c r="H5376" s="784"/>
      <c r="I5376" s="784" t="s">
        <v>6225</v>
      </c>
      <c r="J5376" s="784" t="s">
        <v>12862</v>
      </c>
      <c r="K5376" s="784"/>
      <c r="L5376" s="784"/>
    </row>
    <row r="5377" spans="1:12" ht="15">
      <c r="A5377" s="786" t="s">
        <v>13010</v>
      </c>
      <c r="B5377" s="785" t="s">
        <v>13011</v>
      </c>
      <c r="C5377" s="784" t="s">
        <v>12836</v>
      </c>
      <c r="D5377" s="784">
        <v>193</v>
      </c>
      <c r="E5377" s="784">
        <v>1254</v>
      </c>
      <c r="F5377" s="784">
        <v>1</v>
      </c>
      <c r="G5377" s="784"/>
      <c r="H5377" s="784"/>
      <c r="I5377" s="784" t="s">
        <v>4640</v>
      </c>
      <c r="J5377" s="784" t="s">
        <v>12862</v>
      </c>
      <c r="K5377" s="784"/>
      <c r="L5377" s="784"/>
    </row>
    <row r="5378" spans="1:12" ht="15">
      <c r="A5378" s="786" t="s">
        <v>13012</v>
      </c>
      <c r="B5378" s="785" t="s">
        <v>13013</v>
      </c>
      <c r="C5378" s="784" t="s">
        <v>12836</v>
      </c>
      <c r="D5378" s="784">
        <v>194</v>
      </c>
      <c r="E5378" s="784" t="s">
        <v>6227</v>
      </c>
      <c r="F5378" s="784">
        <v>1</v>
      </c>
      <c r="G5378" s="784"/>
      <c r="H5378" s="784"/>
      <c r="I5378" s="784" t="s">
        <v>390</v>
      </c>
      <c r="J5378" s="784" t="s">
        <v>12862</v>
      </c>
      <c r="K5378" s="784"/>
      <c r="L5378" s="784"/>
    </row>
    <row r="5379" spans="1:12" ht="15">
      <c r="A5379" s="786" t="s">
        <v>13014</v>
      </c>
      <c r="B5379" s="785" t="s">
        <v>6228</v>
      </c>
      <c r="C5379" s="784" t="s">
        <v>12836</v>
      </c>
      <c r="D5379" s="784">
        <v>195</v>
      </c>
      <c r="E5379" s="784" t="s">
        <v>6229</v>
      </c>
      <c r="F5379" s="784">
        <v>2</v>
      </c>
      <c r="G5379" s="784"/>
      <c r="H5379" s="784"/>
      <c r="I5379" s="784" t="s">
        <v>6230</v>
      </c>
      <c r="J5379" s="784" t="s">
        <v>12862</v>
      </c>
      <c r="K5379" s="784"/>
      <c r="L5379" s="784"/>
    </row>
    <row r="5380" spans="1:12" ht="15">
      <c r="A5380" s="786" t="s">
        <v>13015</v>
      </c>
      <c r="B5380" s="785" t="s">
        <v>6232</v>
      </c>
      <c r="C5380" s="784" t="s">
        <v>12836</v>
      </c>
      <c r="D5380" s="784">
        <v>196</v>
      </c>
      <c r="E5380" s="784" t="s">
        <v>6233</v>
      </c>
      <c r="F5380" s="784">
        <v>1</v>
      </c>
      <c r="G5380" s="784"/>
      <c r="H5380" s="784"/>
      <c r="I5380" s="784" t="s">
        <v>5106</v>
      </c>
      <c r="J5380" s="784" t="s">
        <v>12862</v>
      </c>
      <c r="K5380" s="784"/>
      <c r="L5380" s="784"/>
    </row>
    <row r="5381" spans="1:12" ht="15">
      <c r="A5381" s="786" t="s">
        <v>13016</v>
      </c>
      <c r="B5381" s="785" t="s">
        <v>13017</v>
      </c>
      <c r="C5381" s="784" t="s">
        <v>12836</v>
      </c>
      <c r="D5381" s="784">
        <v>197</v>
      </c>
      <c r="E5381" s="784" t="s">
        <v>6235</v>
      </c>
      <c r="F5381" s="784">
        <v>1</v>
      </c>
      <c r="G5381" s="784"/>
      <c r="H5381" s="784"/>
      <c r="I5381" s="784" t="s">
        <v>6236</v>
      </c>
      <c r="J5381" s="784" t="s">
        <v>12862</v>
      </c>
      <c r="K5381" s="784"/>
      <c r="L5381" s="784"/>
    </row>
    <row r="5382" spans="1:12" ht="15">
      <c r="A5382" s="786" t="s">
        <v>13018</v>
      </c>
      <c r="B5382" s="785" t="s">
        <v>6237</v>
      </c>
      <c r="C5382" s="784" t="s">
        <v>12836</v>
      </c>
      <c r="D5382" s="784">
        <v>198</v>
      </c>
      <c r="E5382" s="784" t="s">
        <v>3793</v>
      </c>
      <c r="F5382" s="784">
        <v>1</v>
      </c>
      <c r="G5382" s="784"/>
      <c r="H5382" s="784"/>
      <c r="I5382" s="784" t="s">
        <v>6238</v>
      </c>
      <c r="J5382" s="784" t="s">
        <v>12862</v>
      </c>
      <c r="K5382" s="784"/>
      <c r="L5382" s="784"/>
    </row>
    <row r="5383" spans="1:12" ht="15">
      <c r="A5383" s="786" t="s">
        <v>13019</v>
      </c>
      <c r="B5383" s="785" t="s">
        <v>6239</v>
      </c>
      <c r="C5383" s="784" t="s">
        <v>12836</v>
      </c>
      <c r="D5383" s="784">
        <v>199</v>
      </c>
      <c r="E5383" s="784" t="s">
        <v>3793</v>
      </c>
      <c r="F5383" s="784">
        <v>1</v>
      </c>
      <c r="G5383" s="784"/>
      <c r="H5383" s="784"/>
      <c r="I5383" s="784" t="s">
        <v>6240</v>
      </c>
      <c r="J5383" s="784" t="s">
        <v>12862</v>
      </c>
      <c r="K5383" s="784"/>
      <c r="L5383" s="784"/>
    </row>
    <row r="5384" spans="1:12" ht="15">
      <c r="A5384" s="786" t="s">
        <v>13020</v>
      </c>
      <c r="B5384" s="785" t="s">
        <v>6241</v>
      </c>
      <c r="C5384" s="784" t="s">
        <v>12836</v>
      </c>
      <c r="D5384" s="784">
        <v>200</v>
      </c>
      <c r="E5384" s="784" t="s">
        <v>6242</v>
      </c>
      <c r="F5384" s="784">
        <v>1</v>
      </c>
      <c r="G5384" s="784"/>
      <c r="H5384" s="784"/>
      <c r="I5384" s="784" t="s">
        <v>6243</v>
      </c>
      <c r="J5384" s="784" t="s">
        <v>12862</v>
      </c>
      <c r="K5384" s="784"/>
      <c r="L5384" s="784"/>
    </row>
    <row r="5385" spans="1:12" ht="15">
      <c r="A5385" s="786" t="s">
        <v>13021</v>
      </c>
      <c r="B5385" s="785" t="s">
        <v>6244</v>
      </c>
      <c r="C5385" s="784" t="s">
        <v>12836</v>
      </c>
      <c r="D5385" s="784">
        <v>202</v>
      </c>
      <c r="E5385" s="784">
        <v>8990822</v>
      </c>
      <c r="F5385" s="784">
        <v>1</v>
      </c>
      <c r="G5385" s="784"/>
      <c r="H5385" s="784"/>
      <c r="I5385" s="784" t="s">
        <v>6245</v>
      </c>
      <c r="J5385" s="784" t="s">
        <v>12862</v>
      </c>
      <c r="K5385" s="784"/>
      <c r="L5385" s="784"/>
    </row>
    <row r="5386" spans="1:12" ht="15">
      <c r="A5386" s="786" t="s">
        <v>13022</v>
      </c>
      <c r="B5386" s="785" t="s">
        <v>6246</v>
      </c>
      <c r="C5386" s="784" t="s">
        <v>12836</v>
      </c>
      <c r="D5386" s="784">
        <v>203</v>
      </c>
      <c r="E5386" s="784" t="s">
        <v>6247</v>
      </c>
      <c r="F5386" s="784">
        <v>2</v>
      </c>
      <c r="G5386" s="784"/>
      <c r="H5386" s="784"/>
      <c r="I5386" s="784" t="s">
        <v>6245</v>
      </c>
      <c r="J5386" s="784" t="s">
        <v>12862</v>
      </c>
      <c r="K5386" s="784"/>
      <c r="L5386" s="784"/>
    </row>
    <row r="5387" spans="1:12" ht="15">
      <c r="A5387" s="786" t="s">
        <v>13023</v>
      </c>
      <c r="B5387" s="785" t="s">
        <v>13024</v>
      </c>
      <c r="C5387" s="784" t="s">
        <v>12836</v>
      </c>
      <c r="D5387" s="784">
        <v>205</v>
      </c>
      <c r="E5387" s="784" t="s">
        <v>3793</v>
      </c>
      <c r="F5387" s="784">
        <v>1</v>
      </c>
      <c r="G5387" s="784"/>
      <c r="H5387" s="784"/>
      <c r="I5387" s="784" t="s">
        <v>6249</v>
      </c>
      <c r="J5387" s="784" t="s">
        <v>12862</v>
      </c>
      <c r="K5387" s="784"/>
      <c r="L5387" s="784"/>
    </row>
    <row r="5388" spans="1:12" ht="15">
      <c r="A5388" s="786" t="s">
        <v>13025</v>
      </c>
      <c r="B5388" s="785" t="s">
        <v>6250</v>
      </c>
      <c r="C5388" s="784" t="s">
        <v>12836</v>
      </c>
      <c r="D5388" s="784">
        <v>207</v>
      </c>
      <c r="E5388" s="784">
        <v>8990821</v>
      </c>
      <c r="F5388" s="784">
        <v>1</v>
      </c>
      <c r="G5388" s="784"/>
      <c r="H5388" s="784"/>
      <c r="I5388" s="784" t="s">
        <v>6245</v>
      </c>
      <c r="J5388" s="784" t="s">
        <v>12862</v>
      </c>
      <c r="K5388" s="784"/>
      <c r="L5388" s="784"/>
    </row>
    <row r="5389" spans="1:12" ht="15">
      <c r="A5389" s="786" t="s">
        <v>13026</v>
      </c>
      <c r="B5389" s="785" t="s">
        <v>5344</v>
      </c>
      <c r="C5389" s="784" t="s">
        <v>12836</v>
      </c>
      <c r="D5389" s="784">
        <v>209</v>
      </c>
      <c r="E5389" s="784" t="s">
        <v>6251</v>
      </c>
      <c r="F5389" s="784">
        <v>1</v>
      </c>
      <c r="G5389" s="784"/>
      <c r="H5389" s="784"/>
      <c r="I5389" s="784" t="s">
        <v>5345</v>
      </c>
      <c r="J5389" s="784" t="s">
        <v>12862</v>
      </c>
      <c r="K5389" s="784"/>
      <c r="L5389" s="784"/>
    </row>
    <row r="5390" spans="1:12" ht="15">
      <c r="A5390" s="786" t="s">
        <v>13027</v>
      </c>
      <c r="B5390" s="785" t="s">
        <v>6252</v>
      </c>
      <c r="C5390" s="784" t="s">
        <v>12836</v>
      </c>
      <c r="D5390" s="784">
        <v>211</v>
      </c>
      <c r="E5390" s="784">
        <v>821413</v>
      </c>
      <c r="F5390" s="784">
        <v>1</v>
      </c>
      <c r="G5390" s="784"/>
      <c r="H5390" s="784"/>
      <c r="I5390" s="784" t="s">
        <v>6253</v>
      </c>
      <c r="J5390" s="784" t="s">
        <v>12862</v>
      </c>
      <c r="K5390" s="784"/>
      <c r="L5390" s="784"/>
    </row>
    <row r="5391" spans="1:12" ht="15">
      <c r="A5391" s="786" t="s">
        <v>13028</v>
      </c>
      <c r="B5391" s="785" t="s">
        <v>6255</v>
      </c>
      <c r="C5391" s="784" t="s">
        <v>12836</v>
      </c>
      <c r="D5391" s="784">
        <v>212</v>
      </c>
      <c r="E5391" s="784" t="s">
        <v>6256</v>
      </c>
      <c r="F5391" s="784">
        <v>1</v>
      </c>
      <c r="G5391" s="784"/>
      <c r="H5391" s="784"/>
      <c r="I5391" s="784" t="s">
        <v>6257</v>
      </c>
      <c r="J5391" s="784" t="s">
        <v>12862</v>
      </c>
      <c r="K5391" s="784"/>
      <c r="L5391" s="784"/>
    </row>
    <row r="5392" spans="1:12" ht="15">
      <c r="A5392" s="786" t="s">
        <v>13029</v>
      </c>
      <c r="B5392" s="785" t="s">
        <v>6111</v>
      </c>
      <c r="C5392" s="784" t="s">
        <v>12836</v>
      </c>
      <c r="D5392" s="784">
        <v>214</v>
      </c>
      <c r="E5392" s="784" t="s">
        <v>3793</v>
      </c>
      <c r="F5392" s="784">
        <v>1</v>
      </c>
      <c r="G5392" s="784"/>
      <c r="H5392" s="784"/>
      <c r="I5392" s="784" t="s">
        <v>6016</v>
      </c>
      <c r="J5392" s="784" t="s">
        <v>12862</v>
      </c>
      <c r="K5392" s="784"/>
      <c r="L5392" s="784"/>
    </row>
    <row r="5393" spans="1:12" ht="15">
      <c r="A5393" s="786" t="s">
        <v>13030</v>
      </c>
      <c r="B5393" s="785" t="s">
        <v>5033</v>
      </c>
      <c r="C5393" s="784" t="s">
        <v>12836</v>
      </c>
      <c r="D5393" s="784">
        <v>215</v>
      </c>
      <c r="E5393" s="784" t="s">
        <v>6258</v>
      </c>
      <c r="F5393" s="784">
        <v>1</v>
      </c>
      <c r="G5393" s="784"/>
      <c r="H5393" s="784">
        <v>2</v>
      </c>
      <c r="I5393" s="784" t="s">
        <v>4354</v>
      </c>
      <c r="J5393" s="784" t="s">
        <v>12862</v>
      </c>
      <c r="K5393" s="784"/>
      <c r="L5393" s="784"/>
    </row>
    <row r="5394" spans="1:12" ht="15">
      <c r="A5394" s="786" t="s">
        <v>13031</v>
      </c>
      <c r="B5394" s="785" t="s">
        <v>6108</v>
      </c>
      <c r="C5394" s="784" t="s">
        <v>12836</v>
      </c>
      <c r="D5394" s="784">
        <v>216</v>
      </c>
      <c r="E5394" s="784" t="s">
        <v>6259</v>
      </c>
      <c r="F5394" s="784">
        <v>2</v>
      </c>
      <c r="G5394" s="784"/>
      <c r="H5394" s="784"/>
      <c r="I5394" s="784" t="s">
        <v>4354</v>
      </c>
      <c r="J5394" s="784" t="s">
        <v>12862</v>
      </c>
      <c r="K5394" s="784"/>
      <c r="L5394" s="784"/>
    </row>
    <row r="5395" spans="1:12" ht="15">
      <c r="A5395" s="786" t="s">
        <v>13032</v>
      </c>
      <c r="B5395" s="785" t="s">
        <v>6135</v>
      </c>
      <c r="C5395" s="784" t="s">
        <v>12836</v>
      </c>
      <c r="D5395" s="784">
        <v>217</v>
      </c>
      <c r="E5395" s="784">
        <v>8284</v>
      </c>
      <c r="F5395" s="784">
        <v>1</v>
      </c>
      <c r="G5395" s="784"/>
      <c r="H5395" s="784"/>
      <c r="I5395" s="784" t="s">
        <v>6016</v>
      </c>
      <c r="J5395" s="784" t="s">
        <v>12862</v>
      </c>
      <c r="K5395" s="784"/>
      <c r="L5395" s="784"/>
    </row>
    <row r="5396" spans="1:12" ht="15">
      <c r="A5396" s="786" t="s">
        <v>13033</v>
      </c>
      <c r="B5396" s="785" t="s">
        <v>6108</v>
      </c>
      <c r="C5396" s="784" t="s">
        <v>12836</v>
      </c>
      <c r="D5396" s="784">
        <v>219</v>
      </c>
      <c r="E5396" s="784" t="s">
        <v>13034</v>
      </c>
      <c r="F5396" s="784">
        <v>3</v>
      </c>
      <c r="G5396" s="784"/>
      <c r="H5396" s="784"/>
      <c r="I5396" s="784" t="s">
        <v>6016</v>
      </c>
      <c r="J5396" s="784" t="s">
        <v>12862</v>
      </c>
      <c r="K5396" s="784"/>
      <c r="L5396" s="784"/>
    </row>
    <row r="5397" spans="1:12" ht="15">
      <c r="A5397" s="786" t="s">
        <v>13035</v>
      </c>
      <c r="B5397" s="785" t="s">
        <v>6108</v>
      </c>
      <c r="C5397" s="784" t="s">
        <v>12836</v>
      </c>
      <c r="D5397" s="784">
        <v>220</v>
      </c>
      <c r="E5397" s="784" t="s">
        <v>6261</v>
      </c>
      <c r="F5397" s="784">
        <v>1</v>
      </c>
      <c r="G5397" s="784"/>
      <c r="H5397" s="784"/>
      <c r="I5397" s="784" t="s">
        <v>6016</v>
      </c>
      <c r="J5397" s="784" t="s">
        <v>12862</v>
      </c>
      <c r="K5397" s="784"/>
      <c r="L5397" s="784"/>
    </row>
    <row r="5398" spans="1:12" ht="15">
      <c r="A5398" s="786" t="s">
        <v>13036</v>
      </c>
      <c r="B5398" s="785" t="s">
        <v>6262</v>
      </c>
      <c r="C5398" s="784" t="s">
        <v>12836</v>
      </c>
      <c r="D5398" s="784">
        <v>222</v>
      </c>
      <c r="E5398" s="784">
        <v>502084</v>
      </c>
      <c r="F5398" s="784">
        <v>1</v>
      </c>
      <c r="G5398" s="784"/>
      <c r="H5398" s="784"/>
      <c r="I5398" s="784" t="s">
        <v>6263</v>
      </c>
      <c r="J5398" s="784" t="s">
        <v>12862</v>
      </c>
      <c r="K5398" s="784"/>
      <c r="L5398" s="784"/>
    </row>
    <row r="5399" spans="1:12" ht="15">
      <c r="A5399" s="786" t="s">
        <v>13037</v>
      </c>
      <c r="B5399" s="785" t="s">
        <v>6255</v>
      </c>
      <c r="C5399" s="784" t="s">
        <v>12836</v>
      </c>
      <c r="D5399" s="784">
        <v>223</v>
      </c>
      <c r="E5399" s="784" t="s">
        <v>6264</v>
      </c>
      <c r="F5399" s="784">
        <v>1</v>
      </c>
      <c r="G5399" s="784"/>
      <c r="H5399" s="784"/>
      <c r="I5399" s="784" t="s">
        <v>6265</v>
      </c>
      <c r="J5399" s="784" t="s">
        <v>12862</v>
      </c>
      <c r="K5399" s="784"/>
      <c r="L5399" s="784"/>
    </row>
    <row r="5400" spans="1:12" ht="15">
      <c r="A5400" s="786" t="s">
        <v>13038</v>
      </c>
      <c r="B5400" s="785" t="s">
        <v>6266</v>
      </c>
      <c r="C5400" s="784" t="s">
        <v>12836</v>
      </c>
      <c r="D5400" s="784">
        <v>225</v>
      </c>
      <c r="E5400" s="784" t="s">
        <v>6267</v>
      </c>
      <c r="F5400" s="784">
        <v>1</v>
      </c>
      <c r="G5400" s="784"/>
      <c r="H5400" s="784"/>
      <c r="I5400" s="784" t="s">
        <v>6268</v>
      </c>
      <c r="J5400" s="784" t="s">
        <v>12862</v>
      </c>
      <c r="K5400" s="784"/>
      <c r="L5400" s="784"/>
    </row>
    <row r="5401" spans="1:12" ht="15">
      <c r="A5401" s="786" t="s">
        <v>13039</v>
      </c>
      <c r="B5401" s="785" t="s">
        <v>6111</v>
      </c>
      <c r="C5401" s="784" t="s">
        <v>12836</v>
      </c>
      <c r="D5401" s="784">
        <v>227</v>
      </c>
      <c r="E5401" s="784" t="s">
        <v>13040</v>
      </c>
      <c r="F5401" s="784">
        <v>2</v>
      </c>
      <c r="G5401" s="784"/>
      <c r="H5401" s="784"/>
      <c r="I5401" s="784" t="s">
        <v>6016</v>
      </c>
      <c r="J5401" s="784" t="s">
        <v>12862</v>
      </c>
      <c r="K5401" s="784"/>
      <c r="L5401" s="784"/>
    </row>
    <row r="5402" spans="1:12" ht="15">
      <c r="A5402" s="786" t="s">
        <v>13041</v>
      </c>
      <c r="B5402" s="785" t="s">
        <v>6108</v>
      </c>
      <c r="C5402" s="784" t="s">
        <v>12836</v>
      </c>
      <c r="D5402" s="784">
        <v>228</v>
      </c>
      <c r="E5402" s="784" t="s">
        <v>6272</v>
      </c>
      <c r="F5402" s="784">
        <v>1</v>
      </c>
      <c r="G5402" s="784"/>
      <c r="H5402" s="784"/>
      <c r="I5402" s="784" t="s">
        <v>6016</v>
      </c>
      <c r="J5402" s="784" t="s">
        <v>12862</v>
      </c>
      <c r="K5402" s="784"/>
      <c r="L5402" s="784"/>
    </row>
    <row r="5403" spans="1:12" ht="15">
      <c r="A5403" s="786" t="s">
        <v>13042</v>
      </c>
      <c r="B5403" s="785" t="s">
        <v>6273</v>
      </c>
      <c r="C5403" s="784" t="s">
        <v>12836</v>
      </c>
      <c r="D5403" s="784">
        <v>229</v>
      </c>
      <c r="E5403" s="784" t="s">
        <v>6274</v>
      </c>
      <c r="F5403" s="784">
        <v>1</v>
      </c>
      <c r="G5403" s="784"/>
      <c r="H5403" s="784"/>
      <c r="I5403" s="784" t="s">
        <v>6275</v>
      </c>
      <c r="J5403" s="784" t="s">
        <v>12862</v>
      </c>
      <c r="K5403" s="784"/>
      <c r="L5403" s="784"/>
    </row>
    <row r="5404" spans="1:12" ht="15">
      <c r="A5404" s="786" t="s">
        <v>13043</v>
      </c>
      <c r="B5404" s="785" t="s">
        <v>6135</v>
      </c>
      <c r="C5404" s="784" t="s">
        <v>12836</v>
      </c>
      <c r="D5404" s="784">
        <v>231</v>
      </c>
      <c r="E5404" s="784" t="s">
        <v>13044</v>
      </c>
      <c r="F5404" s="784">
        <v>3</v>
      </c>
      <c r="G5404" s="784"/>
      <c r="H5404" s="784"/>
      <c r="I5404" s="784" t="s">
        <v>6016</v>
      </c>
      <c r="J5404" s="784" t="s">
        <v>12862</v>
      </c>
      <c r="K5404" s="784"/>
      <c r="L5404" s="784"/>
    </row>
    <row r="5405" spans="1:12" ht="15">
      <c r="A5405" s="786" t="s">
        <v>13045</v>
      </c>
      <c r="B5405" s="785" t="s">
        <v>6111</v>
      </c>
      <c r="C5405" s="784" t="s">
        <v>12836</v>
      </c>
      <c r="D5405" s="784">
        <v>232</v>
      </c>
      <c r="E5405" s="784" t="s">
        <v>6278</v>
      </c>
      <c r="F5405" s="784">
        <v>2</v>
      </c>
      <c r="G5405" s="784"/>
      <c r="H5405" s="784"/>
      <c r="I5405" s="784" t="s">
        <v>6016</v>
      </c>
      <c r="J5405" s="784" t="s">
        <v>12862</v>
      </c>
      <c r="K5405" s="784"/>
      <c r="L5405" s="784"/>
    </row>
    <row r="5406" spans="1:12" ht="15">
      <c r="A5406" s="786" t="s">
        <v>13046</v>
      </c>
      <c r="B5406" s="785" t="s">
        <v>6279</v>
      </c>
      <c r="C5406" s="784" t="s">
        <v>12836</v>
      </c>
      <c r="D5406" s="784">
        <v>234</v>
      </c>
      <c r="E5406" s="784" t="s">
        <v>6280</v>
      </c>
      <c r="F5406" s="784">
        <v>1</v>
      </c>
      <c r="G5406" s="784"/>
      <c r="H5406" s="784"/>
      <c r="I5406" s="784" t="s">
        <v>6016</v>
      </c>
      <c r="J5406" s="784" t="s">
        <v>12862</v>
      </c>
      <c r="K5406" s="784"/>
      <c r="L5406" s="784"/>
    </row>
    <row r="5407" spans="1:12" ht="15">
      <c r="A5407" s="786" t="s">
        <v>13047</v>
      </c>
      <c r="B5407" s="785" t="s">
        <v>5724</v>
      </c>
      <c r="C5407" s="784" t="s">
        <v>12836</v>
      </c>
      <c r="D5407" s="784">
        <v>235</v>
      </c>
      <c r="E5407" s="784">
        <v>98308438</v>
      </c>
      <c r="F5407" s="784">
        <v>1</v>
      </c>
      <c r="G5407" s="784"/>
      <c r="H5407" s="784">
        <v>1</v>
      </c>
      <c r="I5407" s="784" t="s">
        <v>6281</v>
      </c>
      <c r="J5407" s="784" t="s">
        <v>12862</v>
      </c>
      <c r="K5407" s="784"/>
      <c r="L5407" s="784"/>
    </row>
    <row r="5408" spans="1:12" ht="15">
      <c r="A5408" s="786" t="s">
        <v>13048</v>
      </c>
      <c r="B5408" s="785" t="s">
        <v>5751</v>
      </c>
      <c r="C5408" s="784" t="s">
        <v>12836</v>
      </c>
      <c r="D5408" s="784">
        <v>237</v>
      </c>
      <c r="E5408" s="784" t="s">
        <v>6282</v>
      </c>
      <c r="F5408" s="784">
        <v>1</v>
      </c>
      <c r="G5408" s="784"/>
      <c r="H5408" s="784"/>
      <c r="I5408" s="784" t="s">
        <v>5035</v>
      </c>
      <c r="J5408" s="784" t="s">
        <v>12862</v>
      </c>
      <c r="K5408" s="784"/>
      <c r="L5408" s="784"/>
    </row>
    <row r="5409" spans="1:12" ht="15">
      <c r="A5409" s="786" t="s">
        <v>13049</v>
      </c>
      <c r="B5409" s="785" t="s">
        <v>6283</v>
      </c>
      <c r="C5409" s="784" t="s">
        <v>12836</v>
      </c>
      <c r="D5409" s="784">
        <v>238</v>
      </c>
      <c r="E5409" s="784" t="s">
        <v>6284</v>
      </c>
      <c r="F5409" s="784">
        <v>1</v>
      </c>
      <c r="G5409" s="784"/>
      <c r="H5409" s="784"/>
      <c r="I5409" s="784" t="s">
        <v>5035</v>
      </c>
      <c r="J5409" s="784" t="s">
        <v>12862</v>
      </c>
      <c r="K5409" s="784"/>
      <c r="L5409" s="784"/>
    </row>
    <row r="5410" spans="1:12" ht="15">
      <c r="A5410" s="786" t="s">
        <v>13050</v>
      </c>
      <c r="B5410" s="785" t="s">
        <v>6111</v>
      </c>
      <c r="C5410" s="784" t="s">
        <v>12836</v>
      </c>
      <c r="D5410" s="784">
        <v>239</v>
      </c>
      <c r="E5410" s="784">
        <v>4062</v>
      </c>
      <c r="F5410" s="784">
        <v>1</v>
      </c>
      <c r="G5410" s="784"/>
      <c r="H5410" s="784"/>
      <c r="I5410" s="784" t="s">
        <v>5035</v>
      </c>
      <c r="J5410" s="784" t="s">
        <v>12862</v>
      </c>
      <c r="K5410" s="784"/>
      <c r="L5410" s="784"/>
    </row>
    <row r="5411" spans="1:12" ht="15">
      <c r="A5411" s="786" t="s">
        <v>13051</v>
      </c>
      <c r="B5411" s="785" t="s">
        <v>6285</v>
      </c>
      <c r="C5411" s="784" t="s">
        <v>12836</v>
      </c>
      <c r="D5411" s="784">
        <v>240</v>
      </c>
      <c r="E5411" s="784" t="s">
        <v>3793</v>
      </c>
      <c r="F5411" s="784">
        <v>1</v>
      </c>
      <c r="G5411" s="784"/>
      <c r="H5411" s="784"/>
      <c r="I5411" s="784" t="s">
        <v>5035</v>
      </c>
      <c r="J5411" s="784" t="s">
        <v>12862</v>
      </c>
      <c r="K5411" s="784"/>
      <c r="L5411" s="784"/>
    </row>
    <row r="5412" spans="1:12" ht="15">
      <c r="A5412" s="786" t="s">
        <v>13052</v>
      </c>
      <c r="B5412" s="785" t="s">
        <v>6111</v>
      </c>
      <c r="C5412" s="784" t="s">
        <v>12836</v>
      </c>
      <c r="D5412" s="784">
        <v>241</v>
      </c>
      <c r="E5412" s="784" t="s">
        <v>6286</v>
      </c>
      <c r="F5412" s="784">
        <v>1</v>
      </c>
      <c r="G5412" s="784"/>
      <c r="H5412" s="784"/>
      <c r="I5412" s="784" t="s">
        <v>5035</v>
      </c>
      <c r="J5412" s="784" t="s">
        <v>12862</v>
      </c>
      <c r="K5412" s="784"/>
      <c r="L5412" s="784"/>
    </row>
    <row r="5413" spans="1:12" ht="15">
      <c r="A5413" s="786" t="s">
        <v>13053</v>
      </c>
      <c r="B5413" s="785" t="s">
        <v>5751</v>
      </c>
      <c r="C5413" s="784" t="s">
        <v>12836</v>
      </c>
      <c r="D5413" s="784">
        <v>242</v>
      </c>
      <c r="E5413" s="784" t="s">
        <v>6287</v>
      </c>
      <c r="F5413" s="784">
        <v>1</v>
      </c>
      <c r="G5413" s="784"/>
      <c r="H5413" s="784">
        <v>1</v>
      </c>
      <c r="I5413" s="784" t="s">
        <v>5035</v>
      </c>
      <c r="J5413" s="784" t="s">
        <v>12862</v>
      </c>
      <c r="K5413" s="784"/>
      <c r="L5413" s="784"/>
    </row>
    <row r="5414" spans="1:12" ht="15">
      <c r="A5414" s="786" t="s">
        <v>13054</v>
      </c>
      <c r="B5414" s="785" t="s">
        <v>6108</v>
      </c>
      <c r="C5414" s="784" t="s">
        <v>12836</v>
      </c>
      <c r="D5414" s="784">
        <v>243</v>
      </c>
      <c r="E5414" s="784" t="s">
        <v>3793</v>
      </c>
      <c r="F5414" s="784">
        <v>1</v>
      </c>
      <c r="G5414" s="784"/>
      <c r="H5414" s="784"/>
      <c r="I5414" s="784" t="s">
        <v>5035</v>
      </c>
      <c r="J5414" s="784" t="s">
        <v>12862</v>
      </c>
      <c r="K5414" s="784"/>
      <c r="L5414" s="784"/>
    </row>
    <row r="5415" spans="1:12" ht="15">
      <c r="A5415" s="786" t="s">
        <v>13055</v>
      </c>
      <c r="B5415" s="785" t="s">
        <v>6288</v>
      </c>
      <c r="C5415" s="784" t="s">
        <v>12836</v>
      </c>
      <c r="D5415" s="784">
        <v>245</v>
      </c>
      <c r="E5415" s="784">
        <v>2085</v>
      </c>
      <c r="F5415" s="784">
        <v>1</v>
      </c>
      <c r="G5415" s="784"/>
      <c r="H5415" s="784"/>
      <c r="I5415" s="784" t="s">
        <v>4031</v>
      </c>
      <c r="J5415" s="784" t="s">
        <v>12862</v>
      </c>
      <c r="K5415" s="784"/>
      <c r="L5415" s="784"/>
    </row>
    <row r="5416" spans="1:12" ht="15">
      <c r="A5416" s="786" t="s">
        <v>13056</v>
      </c>
      <c r="B5416" s="785" t="s">
        <v>6108</v>
      </c>
      <c r="C5416" s="784" t="s">
        <v>12836</v>
      </c>
      <c r="D5416" s="784">
        <v>246</v>
      </c>
      <c r="E5416" s="784" t="s">
        <v>6289</v>
      </c>
      <c r="F5416" s="784">
        <v>1</v>
      </c>
      <c r="G5416" s="784"/>
      <c r="H5416" s="784"/>
      <c r="I5416" s="784" t="s">
        <v>1009</v>
      </c>
      <c r="J5416" s="784" t="s">
        <v>12862</v>
      </c>
      <c r="K5416" s="784"/>
      <c r="L5416" s="784"/>
    </row>
    <row r="5417" spans="1:12" ht="15">
      <c r="A5417" s="786" t="s">
        <v>13057</v>
      </c>
      <c r="B5417" s="785" t="s">
        <v>6111</v>
      </c>
      <c r="C5417" s="784" t="s">
        <v>12836</v>
      </c>
      <c r="D5417" s="784">
        <v>247</v>
      </c>
      <c r="E5417" s="784" t="s">
        <v>3793</v>
      </c>
      <c r="F5417" s="784">
        <v>1</v>
      </c>
      <c r="G5417" s="784"/>
      <c r="H5417" s="784"/>
      <c r="I5417" s="784" t="s">
        <v>6290</v>
      </c>
      <c r="J5417" s="784" t="s">
        <v>12862</v>
      </c>
      <c r="K5417" s="784"/>
      <c r="L5417" s="784"/>
    </row>
    <row r="5418" spans="1:12" ht="15">
      <c r="A5418" s="786" t="s">
        <v>13058</v>
      </c>
      <c r="B5418" s="785" t="s">
        <v>6291</v>
      </c>
      <c r="C5418" s="784" t="s">
        <v>12836</v>
      </c>
      <c r="D5418" s="784">
        <v>248</v>
      </c>
      <c r="E5418" s="784" t="s">
        <v>6292</v>
      </c>
      <c r="F5418" s="784">
        <v>1</v>
      </c>
      <c r="G5418" s="784"/>
      <c r="H5418" s="784"/>
      <c r="I5418" s="784" t="s">
        <v>1009</v>
      </c>
      <c r="J5418" s="784" t="s">
        <v>12862</v>
      </c>
      <c r="K5418" s="784"/>
      <c r="L5418" s="784"/>
    </row>
    <row r="5419" spans="1:12" ht="15">
      <c r="A5419" s="786" t="s">
        <v>13059</v>
      </c>
      <c r="B5419" s="785" t="s">
        <v>11852</v>
      </c>
      <c r="C5419" s="784" t="s">
        <v>12836</v>
      </c>
      <c r="D5419" s="784">
        <v>250</v>
      </c>
      <c r="E5419" s="784">
        <v>9126</v>
      </c>
      <c r="F5419" s="784">
        <v>1</v>
      </c>
      <c r="G5419" s="784"/>
      <c r="H5419" s="784"/>
      <c r="I5419" s="784" t="s">
        <v>4054</v>
      </c>
      <c r="J5419" s="784" t="s">
        <v>12862</v>
      </c>
      <c r="K5419" s="784"/>
      <c r="L5419" s="784"/>
    </row>
    <row r="5420" spans="1:12" ht="15">
      <c r="A5420" s="786" t="s">
        <v>13060</v>
      </c>
      <c r="B5420" s="785" t="s">
        <v>6111</v>
      </c>
      <c r="C5420" s="784" t="s">
        <v>12836</v>
      </c>
      <c r="D5420" s="784">
        <v>251</v>
      </c>
      <c r="E5420" s="784" t="s">
        <v>6293</v>
      </c>
      <c r="F5420" s="784">
        <v>1</v>
      </c>
      <c r="G5420" s="784"/>
      <c r="H5420" s="784"/>
      <c r="I5420" s="784" t="s">
        <v>1009</v>
      </c>
      <c r="J5420" s="784" t="s">
        <v>12862</v>
      </c>
      <c r="K5420" s="784"/>
      <c r="L5420" s="784"/>
    </row>
    <row r="5421" spans="1:12" ht="15">
      <c r="A5421" s="786" t="s">
        <v>13061</v>
      </c>
      <c r="B5421" s="785" t="s">
        <v>6294</v>
      </c>
      <c r="C5421" s="784" t="s">
        <v>12836</v>
      </c>
      <c r="D5421" s="784">
        <v>253</v>
      </c>
      <c r="E5421" s="784" t="s">
        <v>3793</v>
      </c>
      <c r="F5421" s="784">
        <v>1</v>
      </c>
      <c r="G5421" s="784"/>
      <c r="H5421" s="784" t="s">
        <v>6295</v>
      </c>
      <c r="I5421" s="784"/>
      <c r="J5421" s="784" t="s">
        <v>12862</v>
      </c>
      <c r="K5421" s="784"/>
      <c r="L5421" s="784"/>
    </row>
    <row r="5422" spans="1:12" ht="15">
      <c r="A5422" s="786" t="s">
        <v>13062</v>
      </c>
      <c r="B5422" s="785" t="s">
        <v>6296</v>
      </c>
      <c r="C5422" s="784" t="s">
        <v>12836</v>
      </c>
      <c r="D5422" s="784">
        <v>254</v>
      </c>
      <c r="E5422" s="784" t="s">
        <v>3793</v>
      </c>
      <c r="F5422" s="784">
        <v>1</v>
      </c>
      <c r="G5422" s="784"/>
      <c r="H5422" s="784"/>
      <c r="I5422" s="784" t="s">
        <v>6297</v>
      </c>
      <c r="J5422" s="784" t="s">
        <v>12862</v>
      </c>
      <c r="K5422" s="784"/>
      <c r="L5422" s="784"/>
    </row>
    <row r="5423" spans="1:12" ht="15">
      <c r="A5423" s="786" t="s">
        <v>13063</v>
      </c>
      <c r="B5423" s="785" t="s">
        <v>6298</v>
      </c>
      <c r="C5423" s="784" t="s">
        <v>12836</v>
      </c>
      <c r="D5423" s="784">
        <v>256</v>
      </c>
      <c r="E5423" s="784" t="s">
        <v>6299</v>
      </c>
      <c r="F5423" s="784">
        <v>1</v>
      </c>
      <c r="G5423" s="784"/>
      <c r="H5423" s="784"/>
      <c r="I5423" s="784" t="s">
        <v>6300</v>
      </c>
      <c r="J5423" s="784" t="s">
        <v>12862</v>
      </c>
      <c r="K5423" s="784"/>
      <c r="L5423" s="784"/>
    </row>
    <row r="5424" spans="1:12" ht="15">
      <c r="A5424" s="786" t="s">
        <v>13064</v>
      </c>
      <c r="B5424" s="785" t="s">
        <v>6302</v>
      </c>
      <c r="C5424" s="784" t="s">
        <v>12836</v>
      </c>
      <c r="D5424" s="784">
        <v>257</v>
      </c>
      <c r="E5424" s="784" t="s">
        <v>6303</v>
      </c>
      <c r="F5424" s="784">
        <v>1</v>
      </c>
      <c r="G5424" s="784"/>
      <c r="H5424" s="784"/>
      <c r="I5424" s="784" t="s">
        <v>6304</v>
      </c>
      <c r="J5424" s="784" t="s">
        <v>12862</v>
      </c>
      <c r="K5424" s="784"/>
      <c r="L5424" s="784"/>
    </row>
    <row r="5425" spans="1:12" ht="15">
      <c r="A5425" s="786" t="s">
        <v>13065</v>
      </c>
      <c r="B5425" s="785" t="s">
        <v>6108</v>
      </c>
      <c r="C5425" s="784" t="s">
        <v>12836</v>
      </c>
      <c r="D5425" s="784">
        <v>258</v>
      </c>
      <c r="E5425" s="784" t="s">
        <v>6305</v>
      </c>
      <c r="F5425" s="784">
        <v>2</v>
      </c>
      <c r="G5425" s="784"/>
      <c r="H5425" s="784"/>
      <c r="I5425" s="784" t="s">
        <v>6306</v>
      </c>
      <c r="J5425" s="784" t="s">
        <v>12862</v>
      </c>
      <c r="K5425" s="784"/>
      <c r="L5425" s="784"/>
    </row>
    <row r="5426" spans="1:12" ht="15">
      <c r="A5426" s="786" t="s">
        <v>13066</v>
      </c>
      <c r="B5426" s="785" t="s">
        <v>11722</v>
      </c>
      <c r="C5426" s="784" t="s">
        <v>12836</v>
      </c>
      <c r="D5426" s="784">
        <v>260</v>
      </c>
      <c r="E5426" s="784">
        <v>10468</v>
      </c>
      <c r="F5426" s="784">
        <v>1</v>
      </c>
      <c r="G5426" s="784"/>
      <c r="H5426" s="784">
        <v>1</v>
      </c>
      <c r="I5426" s="784" t="s">
        <v>4388</v>
      </c>
      <c r="J5426" s="784" t="s">
        <v>12862</v>
      </c>
      <c r="K5426" s="784"/>
      <c r="L5426" s="784"/>
    </row>
    <row r="5427" spans="1:12" ht="15">
      <c r="A5427" s="786" t="s">
        <v>13067</v>
      </c>
      <c r="B5427" s="785" t="s">
        <v>13068</v>
      </c>
      <c r="C5427" s="784" t="s">
        <v>12836</v>
      </c>
      <c r="D5427" s="784">
        <v>261</v>
      </c>
      <c r="E5427" s="784" t="s">
        <v>6308</v>
      </c>
      <c r="F5427" s="784">
        <v>1</v>
      </c>
      <c r="G5427" s="784"/>
      <c r="H5427" s="784"/>
      <c r="I5427" s="784" t="s">
        <v>4388</v>
      </c>
      <c r="J5427" s="784" t="s">
        <v>12862</v>
      </c>
      <c r="K5427" s="784"/>
      <c r="L5427" s="784"/>
    </row>
    <row r="5428" spans="1:12" ht="15">
      <c r="A5428" s="786" t="s">
        <v>13069</v>
      </c>
      <c r="B5428" s="785" t="s">
        <v>6309</v>
      </c>
      <c r="C5428" s="784" t="s">
        <v>12836</v>
      </c>
      <c r="D5428" s="784">
        <v>262</v>
      </c>
      <c r="E5428" s="784" t="s">
        <v>6310</v>
      </c>
      <c r="F5428" s="784">
        <v>1</v>
      </c>
      <c r="G5428" s="784"/>
      <c r="H5428" s="784"/>
      <c r="I5428" s="784" t="s">
        <v>6311</v>
      </c>
      <c r="J5428" s="784" t="s">
        <v>12862</v>
      </c>
      <c r="K5428" s="784"/>
      <c r="L5428" s="784"/>
    </row>
    <row r="5429" spans="1:12" ht="15">
      <c r="A5429" s="786" t="s">
        <v>13070</v>
      </c>
      <c r="B5429" s="785" t="s">
        <v>6302</v>
      </c>
      <c r="C5429" s="784" t="s">
        <v>12836</v>
      </c>
      <c r="D5429" s="784">
        <v>264</v>
      </c>
      <c r="E5429" s="784" t="s">
        <v>6312</v>
      </c>
      <c r="F5429" s="784">
        <v>1</v>
      </c>
      <c r="G5429" s="784"/>
      <c r="H5429" s="784"/>
      <c r="I5429" s="784" t="s">
        <v>6304</v>
      </c>
      <c r="J5429" s="784" t="s">
        <v>12862</v>
      </c>
      <c r="K5429" s="784"/>
      <c r="L5429" s="784"/>
    </row>
    <row r="5430" spans="1:12" ht="15">
      <c r="A5430" s="786" t="s">
        <v>13071</v>
      </c>
      <c r="B5430" s="785" t="s">
        <v>5869</v>
      </c>
      <c r="C5430" s="784" t="s">
        <v>12836</v>
      </c>
      <c r="D5430" s="784">
        <v>265</v>
      </c>
      <c r="E5430" s="784">
        <v>799</v>
      </c>
      <c r="F5430" s="784">
        <v>1</v>
      </c>
      <c r="G5430" s="784"/>
      <c r="H5430" s="784">
        <v>1</v>
      </c>
      <c r="I5430" s="784" t="s">
        <v>6313</v>
      </c>
      <c r="J5430" s="784" t="s">
        <v>12862</v>
      </c>
      <c r="K5430" s="784"/>
      <c r="L5430" s="784"/>
    </row>
    <row r="5431" spans="1:12" ht="15">
      <c r="A5431" s="786" t="s">
        <v>13072</v>
      </c>
      <c r="B5431" s="785" t="s">
        <v>6314</v>
      </c>
      <c r="C5431" s="784" t="s">
        <v>12836</v>
      </c>
      <c r="D5431" s="784">
        <v>266</v>
      </c>
      <c r="E5431" s="784">
        <v>12024</v>
      </c>
      <c r="F5431" s="784">
        <v>1</v>
      </c>
      <c r="G5431" s="784"/>
      <c r="H5431" s="784"/>
      <c r="I5431" s="784" t="s">
        <v>6315</v>
      </c>
      <c r="J5431" s="784" t="s">
        <v>12862</v>
      </c>
      <c r="K5431" s="784"/>
      <c r="L5431" s="784"/>
    </row>
    <row r="5432" spans="1:12" ht="15">
      <c r="A5432" s="786" t="s">
        <v>13073</v>
      </c>
      <c r="B5432" s="785" t="s">
        <v>6316</v>
      </c>
      <c r="C5432" s="784" t="s">
        <v>12836</v>
      </c>
      <c r="D5432" s="784">
        <v>267</v>
      </c>
      <c r="E5432" s="784">
        <v>96100382</v>
      </c>
      <c r="F5432" s="784">
        <v>1</v>
      </c>
      <c r="G5432" s="784"/>
      <c r="H5432" s="784"/>
      <c r="I5432" s="784" t="s">
        <v>6317</v>
      </c>
      <c r="J5432" s="784" t="s">
        <v>12862</v>
      </c>
      <c r="K5432" s="784"/>
      <c r="L5432" s="784"/>
    </row>
    <row r="5433" spans="1:12" ht="15">
      <c r="A5433" s="786" t="s">
        <v>13074</v>
      </c>
      <c r="B5433" s="785" t="s">
        <v>6318</v>
      </c>
      <c r="C5433" s="784" t="s">
        <v>12836</v>
      </c>
      <c r="D5433" s="784">
        <v>268</v>
      </c>
      <c r="E5433" s="784">
        <v>637</v>
      </c>
      <c r="F5433" s="784">
        <v>1</v>
      </c>
      <c r="G5433" s="784"/>
      <c r="H5433" s="784"/>
      <c r="I5433" s="784" t="s">
        <v>6317</v>
      </c>
      <c r="J5433" s="784" t="s">
        <v>12862</v>
      </c>
      <c r="K5433" s="784"/>
      <c r="L5433" s="784"/>
    </row>
    <row r="5434" spans="1:12" ht="15">
      <c r="A5434" s="786" t="s">
        <v>13075</v>
      </c>
      <c r="B5434" s="785" t="s">
        <v>13076</v>
      </c>
      <c r="C5434" s="784" t="s">
        <v>12836</v>
      </c>
      <c r="D5434" s="784">
        <v>269</v>
      </c>
      <c r="E5434" s="784">
        <v>80111675</v>
      </c>
      <c r="F5434" s="784">
        <v>1</v>
      </c>
      <c r="G5434" s="784"/>
      <c r="H5434" s="784"/>
      <c r="I5434" s="784" t="s">
        <v>6319</v>
      </c>
      <c r="J5434" s="784" t="s">
        <v>12862</v>
      </c>
      <c r="K5434" s="784"/>
      <c r="L5434" s="784"/>
    </row>
    <row r="5435" spans="1:12" ht="15">
      <c r="A5435" s="786" t="s">
        <v>13077</v>
      </c>
      <c r="B5435" s="785" t="s">
        <v>13078</v>
      </c>
      <c r="C5435" s="784" t="s">
        <v>12836</v>
      </c>
      <c r="D5435" s="784">
        <v>270</v>
      </c>
      <c r="E5435" s="784" t="s">
        <v>6321</v>
      </c>
      <c r="F5435" s="784">
        <v>1</v>
      </c>
      <c r="G5435" s="784"/>
      <c r="H5435" s="784" t="s">
        <v>857</v>
      </c>
      <c r="I5435" s="784" t="s">
        <v>6322</v>
      </c>
      <c r="J5435" s="784" t="s">
        <v>12862</v>
      </c>
      <c r="K5435" s="784"/>
      <c r="L5435" s="784"/>
    </row>
    <row r="5436" spans="1:12" ht="15">
      <c r="A5436" s="786" t="s">
        <v>13079</v>
      </c>
      <c r="B5436" s="785" t="s">
        <v>6323</v>
      </c>
      <c r="C5436" s="784" t="s">
        <v>12836</v>
      </c>
      <c r="D5436" s="784">
        <v>271</v>
      </c>
      <c r="E5436" s="784" t="s">
        <v>6324</v>
      </c>
      <c r="F5436" s="784">
        <v>1</v>
      </c>
      <c r="G5436" s="784"/>
      <c r="H5436" s="784"/>
      <c r="I5436" s="784" t="s">
        <v>6325</v>
      </c>
      <c r="J5436" s="784" t="s">
        <v>12862</v>
      </c>
      <c r="K5436" s="784"/>
      <c r="L5436" s="784"/>
    </row>
    <row r="5437" spans="1:12" ht="15">
      <c r="A5437" s="786" t="s">
        <v>13080</v>
      </c>
      <c r="B5437" s="785" t="s">
        <v>13081</v>
      </c>
      <c r="C5437" s="784" t="s">
        <v>12836</v>
      </c>
      <c r="D5437" s="784">
        <v>272</v>
      </c>
      <c r="E5437" s="784" t="s">
        <v>6326</v>
      </c>
      <c r="F5437" s="784">
        <v>1</v>
      </c>
      <c r="G5437" s="784"/>
      <c r="H5437" s="784"/>
      <c r="I5437" s="784" t="s">
        <v>6327</v>
      </c>
      <c r="J5437" s="784" t="s">
        <v>12862</v>
      </c>
      <c r="K5437" s="784"/>
      <c r="L5437" s="784"/>
    </row>
    <row r="5438" spans="1:12" ht="15">
      <c r="A5438" s="786" t="s">
        <v>13082</v>
      </c>
      <c r="B5438" s="785" t="s">
        <v>13083</v>
      </c>
      <c r="C5438" s="784" t="s">
        <v>12836</v>
      </c>
      <c r="D5438" s="784">
        <v>273</v>
      </c>
      <c r="E5438" s="784"/>
      <c r="F5438" s="784">
        <v>1</v>
      </c>
      <c r="G5438" s="784"/>
      <c r="H5438" s="784"/>
      <c r="I5438" s="784" t="s">
        <v>6329</v>
      </c>
      <c r="J5438" s="784" t="s">
        <v>12862</v>
      </c>
      <c r="K5438" s="784"/>
      <c r="L5438" s="784"/>
    </row>
    <row r="5439" spans="1:12" ht="15">
      <c r="A5439" s="786" t="s">
        <v>13084</v>
      </c>
      <c r="B5439" s="785" t="s">
        <v>6330</v>
      </c>
      <c r="C5439" s="784" t="s">
        <v>12836</v>
      </c>
      <c r="D5439" s="784">
        <v>275</v>
      </c>
      <c r="E5439" s="784">
        <v>1542</v>
      </c>
      <c r="F5439" s="784">
        <v>1</v>
      </c>
      <c r="G5439" s="784"/>
      <c r="H5439" s="784"/>
      <c r="I5439" s="784" t="s">
        <v>1009</v>
      </c>
      <c r="J5439" s="784" t="s">
        <v>12862</v>
      </c>
      <c r="K5439" s="784"/>
      <c r="L5439" s="784"/>
    </row>
    <row r="5440" spans="1:12" ht="15">
      <c r="A5440" s="786" t="s">
        <v>13085</v>
      </c>
      <c r="B5440" s="785" t="s">
        <v>6331</v>
      </c>
      <c r="C5440" s="784" t="s">
        <v>12836</v>
      </c>
      <c r="D5440" s="784">
        <v>276</v>
      </c>
      <c r="E5440" s="784" t="s">
        <v>6332</v>
      </c>
      <c r="F5440" s="784">
        <v>1</v>
      </c>
      <c r="G5440" s="784"/>
      <c r="H5440" s="784"/>
      <c r="I5440" s="784" t="s">
        <v>632</v>
      </c>
      <c r="J5440" s="784" t="s">
        <v>12862</v>
      </c>
      <c r="K5440" s="784"/>
      <c r="L5440" s="784"/>
    </row>
    <row r="5441" spans="1:12" ht="15">
      <c r="A5441" s="786" t="s">
        <v>13086</v>
      </c>
      <c r="B5441" s="785" t="s">
        <v>13087</v>
      </c>
      <c r="C5441" s="784" t="s">
        <v>12836</v>
      </c>
      <c r="D5441" s="784">
        <v>277</v>
      </c>
      <c r="E5441" s="784" t="s">
        <v>6333</v>
      </c>
      <c r="F5441" s="784">
        <v>1</v>
      </c>
      <c r="G5441" s="784"/>
      <c r="H5441" s="784"/>
      <c r="I5441" s="784" t="s">
        <v>1009</v>
      </c>
      <c r="J5441" s="784" t="s">
        <v>12862</v>
      </c>
      <c r="K5441" s="784"/>
      <c r="L5441" s="784"/>
    </row>
    <row r="5442" spans="1:12" ht="15">
      <c r="A5442" s="786" t="s">
        <v>13088</v>
      </c>
      <c r="B5442" s="785" t="s">
        <v>6334</v>
      </c>
      <c r="C5442" s="784" t="s">
        <v>12836</v>
      </c>
      <c r="D5442" s="784">
        <v>278</v>
      </c>
      <c r="E5442" s="784">
        <v>472397</v>
      </c>
      <c r="F5442" s="784">
        <v>1</v>
      </c>
      <c r="G5442" s="784"/>
      <c r="H5442" s="784"/>
      <c r="I5442" s="784" t="s">
        <v>6335</v>
      </c>
      <c r="J5442" s="784" t="s">
        <v>12862</v>
      </c>
      <c r="K5442" s="784"/>
      <c r="L5442" s="784"/>
    </row>
    <row r="5443" spans="1:12" ht="15">
      <c r="A5443" s="786" t="s">
        <v>13089</v>
      </c>
      <c r="B5443" s="785" t="s">
        <v>13090</v>
      </c>
      <c r="C5443" s="784" t="s">
        <v>12836</v>
      </c>
      <c r="D5443" s="784">
        <v>279</v>
      </c>
      <c r="E5443" s="784">
        <v>6159438</v>
      </c>
      <c r="F5443" s="784">
        <v>1</v>
      </c>
      <c r="G5443" s="784"/>
      <c r="H5443" s="784"/>
      <c r="I5443" s="784" t="s">
        <v>6336</v>
      </c>
      <c r="J5443" s="784" t="s">
        <v>12862</v>
      </c>
      <c r="K5443" s="784"/>
      <c r="L5443" s="784"/>
    </row>
    <row r="5444" spans="1:12" ht="15">
      <c r="A5444" s="786" t="s">
        <v>13091</v>
      </c>
      <c r="B5444" s="785" t="s">
        <v>4615</v>
      </c>
      <c r="C5444" s="784" t="s">
        <v>12836</v>
      </c>
      <c r="D5444" s="784">
        <v>281</v>
      </c>
      <c r="E5444" s="784">
        <v>263</v>
      </c>
      <c r="F5444" s="784">
        <v>1</v>
      </c>
      <c r="G5444" s="784"/>
      <c r="H5444" s="784">
        <v>1</v>
      </c>
      <c r="I5444" s="784" t="s">
        <v>4616</v>
      </c>
      <c r="J5444" s="784" t="s">
        <v>12862</v>
      </c>
      <c r="K5444" s="784"/>
      <c r="L5444" s="784"/>
    </row>
    <row r="5445" spans="1:12" ht="15">
      <c r="A5445" s="786" t="s">
        <v>13092</v>
      </c>
      <c r="B5445" s="785" t="s">
        <v>6338</v>
      </c>
      <c r="C5445" s="784" t="s">
        <v>12836</v>
      </c>
      <c r="D5445" s="784">
        <v>283</v>
      </c>
      <c r="E5445" s="784">
        <v>461</v>
      </c>
      <c r="F5445" s="784">
        <v>1</v>
      </c>
      <c r="G5445" s="784"/>
      <c r="H5445" s="784"/>
      <c r="I5445" s="784" t="s">
        <v>6340</v>
      </c>
      <c r="J5445" s="784" t="s">
        <v>12862</v>
      </c>
      <c r="K5445" s="784"/>
      <c r="L5445" s="784"/>
    </row>
    <row r="5446" spans="1:12" ht="15">
      <c r="A5446" s="786" t="s">
        <v>13093</v>
      </c>
      <c r="B5446" s="785" t="s">
        <v>6341</v>
      </c>
      <c r="C5446" s="784" t="s">
        <v>12836</v>
      </c>
      <c r="D5446" s="784">
        <v>284</v>
      </c>
      <c r="E5446" s="784" t="s">
        <v>6342</v>
      </c>
      <c r="F5446" s="784">
        <v>0</v>
      </c>
      <c r="G5446" s="784"/>
      <c r="H5446" s="784"/>
      <c r="I5446" s="784" t="s">
        <v>6343</v>
      </c>
      <c r="J5446" s="784" t="s">
        <v>12862</v>
      </c>
      <c r="K5446" s="784"/>
      <c r="L5446" s="784"/>
    </row>
    <row r="5447" spans="1:12" ht="15">
      <c r="A5447" s="786" t="s">
        <v>13094</v>
      </c>
      <c r="B5447" s="785" t="s">
        <v>6345</v>
      </c>
      <c r="C5447" s="784" t="s">
        <v>12836</v>
      </c>
      <c r="D5447" s="784">
        <v>285</v>
      </c>
      <c r="E5447" s="784" t="s">
        <v>6346</v>
      </c>
      <c r="F5447" s="784">
        <v>1</v>
      </c>
      <c r="G5447" s="784"/>
      <c r="H5447" s="784"/>
      <c r="I5447" s="784" t="s">
        <v>6347</v>
      </c>
      <c r="J5447" s="784" t="s">
        <v>12862</v>
      </c>
      <c r="K5447" s="784"/>
      <c r="L5447" s="784"/>
    </row>
    <row r="5448" spans="1:12" ht="15">
      <c r="A5448" s="786" t="s">
        <v>13095</v>
      </c>
      <c r="B5448" s="785" t="s">
        <v>5454</v>
      </c>
      <c r="C5448" s="784" t="s">
        <v>12836</v>
      </c>
      <c r="D5448" s="784">
        <v>286</v>
      </c>
      <c r="E5448" s="784">
        <v>109111</v>
      </c>
      <c r="F5448" s="784">
        <v>1</v>
      </c>
      <c r="G5448" s="784"/>
      <c r="H5448" s="784"/>
      <c r="I5448" s="784" t="s">
        <v>6349</v>
      </c>
      <c r="J5448" s="784" t="s">
        <v>12862</v>
      </c>
      <c r="K5448" s="784"/>
      <c r="L5448" s="784"/>
    </row>
    <row r="5449" spans="1:12" ht="15">
      <c r="A5449" s="786" t="s">
        <v>13096</v>
      </c>
      <c r="B5449" s="785" t="s">
        <v>4862</v>
      </c>
      <c r="C5449" s="784" t="s">
        <v>12836</v>
      </c>
      <c r="D5449" s="784">
        <v>287</v>
      </c>
      <c r="E5449" s="784">
        <v>908</v>
      </c>
      <c r="F5449" s="784">
        <v>1</v>
      </c>
      <c r="G5449" s="784"/>
      <c r="H5449" s="784"/>
      <c r="I5449" s="784" t="s">
        <v>6351</v>
      </c>
      <c r="J5449" s="784" t="s">
        <v>12862</v>
      </c>
      <c r="K5449" s="784"/>
      <c r="L5449" s="784"/>
    </row>
    <row r="5450" spans="1:12" ht="15">
      <c r="A5450" s="786" t="s">
        <v>13097</v>
      </c>
      <c r="B5450" s="785" t="s">
        <v>5149</v>
      </c>
      <c r="C5450" s="784" t="s">
        <v>12836</v>
      </c>
      <c r="D5450" s="784">
        <v>288</v>
      </c>
      <c r="E5450" s="784">
        <v>1934</v>
      </c>
      <c r="F5450" s="784">
        <v>1</v>
      </c>
      <c r="G5450" s="784"/>
      <c r="H5450" s="784"/>
      <c r="I5450" s="784" t="s">
        <v>6353</v>
      </c>
      <c r="J5450" s="784" t="s">
        <v>12862</v>
      </c>
      <c r="K5450" s="784"/>
      <c r="L5450" s="784"/>
    </row>
    <row r="5451" spans="1:12" ht="15">
      <c r="A5451" s="786" t="s">
        <v>13098</v>
      </c>
      <c r="B5451" s="785" t="s">
        <v>6354</v>
      </c>
      <c r="C5451" s="784" t="s">
        <v>12836</v>
      </c>
      <c r="D5451" s="784">
        <v>289</v>
      </c>
      <c r="E5451" s="784" t="s">
        <v>6355</v>
      </c>
      <c r="F5451" s="784">
        <v>1</v>
      </c>
      <c r="G5451" s="784"/>
      <c r="H5451" s="784"/>
      <c r="I5451" s="784" t="s">
        <v>4652</v>
      </c>
      <c r="J5451" s="784" t="s">
        <v>12862</v>
      </c>
      <c r="K5451" s="784"/>
      <c r="L5451" s="784"/>
    </row>
    <row r="5452" spans="1:12" ht="15">
      <c r="A5452" s="786" t="s">
        <v>13099</v>
      </c>
      <c r="B5452" s="785" t="s">
        <v>4044</v>
      </c>
      <c r="C5452" s="784" t="s">
        <v>12836</v>
      </c>
      <c r="D5452" s="784">
        <v>290</v>
      </c>
      <c r="E5452" s="784">
        <v>403</v>
      </c>
      <c r="F5452" s="784">
        <v>1</v>
      </c>
      <c r="G5452" s="784"/>
      <c r="H5452" s="784"/>
      <c r="I5452" s="784" t="s">
        <v>5238</v>
      </c>
      <c r="J5452" s="784" t="s">
        <v>12862</v>
      </c>
      <c r="K5452" s="784"/>
      <c r="L5452" s="784"/>
    </row>
    <row r="5453" spans="1:12" ht="15">
      <c r="A5453" s="786" t="s">
        <v>13100</v>
      </c>
      <c r="B5453" s="785" t="s">
        <v>4472</v>
      </c>
      <c r="C5453" s="784" t="s">
        <v>12836</v>
      </c>
      <c r="D5453" s="784">
        <v>291</v>
      </c>
      <c r="E5453" s="784" t="s">
        <v>6357</v>
      </c>
      <c r="F5453" s="784">
        <v>1</v>
      </c>
      <c r="G5453" s="784"/>
      <c r="H5453" s="784"/>
      <c r="I5453" s="784" t="s">
        <v>6358</v>
      </c>
      <c r="J5453" s="784" t="s">
        <v>12862</v>
      </c>
      <c r="K5453" s="784"/>
      <c r="L5453" s="784"/>
    </row>
    <row r="5454" spans="1:12" ht="15">
      <c r="A5454" s="786" t="s">
        <v>13101</v>
      </c>
      <c r="B5454" s="785" t="s">
        <v>6359</v>
      </c>
      <c r="C5454" s="784" t="s">
        <v>12836</v>
      </c>
      <c r="D5454" s="784">
        <v>292</v>
      </c>
      <c r="E5454" s="784" t="s">
        <v>6360</v>
      </c>
      <c r="F5454" s="784">
        <v>1</v>
      </c>
      <c r="G5454" s="784"/>
      <c r="H5454" s="784"/>
      <c r="I5454" s="784" t="s">
        <v>6361</v>
      </c>
      <c r="J5454" s="784" t="s">
        <v>12862</v>
      </c>
      <c r="K5454" s="784"/>
      <c r="L5454" s="784"/>
    </row>
    <row r="5455" spans="1:12" ht="15">
      <c r="A5455" s="786" t="s">
        <v>13102</v>
      </c>
      <c r="B5455" s="785" t="s">
        <v>6362</v>
      </c>
      <c r="C5455" s="784" t="s">
        <v>12836</v>
      </c>
      <c r="D5455" s="784">
        <v>293</v>
      </c>
      <c r="E5455" s="784">
        <v>39368</v>
      </c>
      <c r="F5455" s="784">
        <v>1</v>
      </c>
      <c r="G5455" s="784"/>
      <c r="H5455" s="784"/>
      <c r="I5455" s="784" t="s">
        <v>6363</v>
      </c>
      <c r="J5455" s="784" t="s">
        <v>12862</v>
      </c>
      <c r="K5455" s="784"/>
      <c r="L5455" s="784"/>
    </row>
    <row r="5456" spans="1:12" ht="15">
      <c r="A5456" s="786" t="s">
        <v>13103</v>
      </c>
      <c r="B5456" s="785" t="s">
        <v>6364</v>
      </c>
      <c r="C5456" s="784" t="s">
        <v>12836</v>
      </c>
      <c r="D5456" s="784">
        <v>294</v>
      </c>
      <c r="E5456" s="784" t="s">
        <v>6365</v>
      </c>
      <c r="F5456" s="784">
        <v>1</v>
      </c>
      <c r="G5456" s="784"/>
      <c r="H5456" s="784"/>
      <c r="I5456" s="784" t="s">
        <v>4652</v>
      </c>
      <c r="J5456" s="784" t="s">
        <v>12862</v>
      </c>
      <c r="K5456" s="784"/>
      <c r="L5456" s="784"/>
    </row>
    <row r="5457" spans="1:12" ht="15">
      <c r="A5457" s="786" t="s">
        <v>13104</v>
      </c>
      <c r="B5457" s="785" t="s">
        <v>12916</v>
      </c>
      <c r="C5457" s="784" t="s">
        <v>12836</v>
      </c>
      <c r="D5457" s="784">
        <v>296</v>
      </c>
      <c r="E5457" s="784" t="s">
        <v>6366</v>
      </c>
      <c r="F5457" s="784">
        <v>1</v>
      </c>
      <c r="G5457" s="784"/>
      <c r="H5457" s="784"/>
      <c r="I5457" s="784" t="s">
        <v>4148</v>
      </c>
      <c r="J5457" s="784" t="s">
        <v>12862</v>
      </c>
      <c r="K5457" s="784"/>
      <c r="L5457" s="784"/>
    </row>
    <row r="5458" spans="1:12" ht="15">
      <c r="A5458" s="786" t="s">
        <v>13105</v>
      </c>
      <c r="B5458" s="785" t="s">
        <v>6368</v>
      </c>
      <c r="C5458" s="784" t="s">
        <v>12836</v>
      </c>
      <c r="D5458" s="784">
        <v>297</v>
      </c>
      <c r="E5458" s="784" t="s">
        <v>6369</v>
      </c>
      <c r="F5458" s="784">
        <v>1</v>
      </c>
      <c r="G5458" s="784"/>
      <c r="H5458" s="784"/>
      <c r="I5458" s="784" t="s">
        <v>1009</v>
      </c>
      <c r="J5458" s="784" t="s">
        <v>12862</v>
      </c>
      <c r="K5458" s="784"/>
      <c r="L5458" s="784"/>
    </row>
    <row r="5459" spans="1:12" ht="15">
      <c r="A5459" s="786" t="s">
        <v>13106</v>
      </c>
      <c r="B5459" s="785" t="s">
        <v>4656</v>
      </c>
      <c r="C5459" s="784" t="s">
        <v>12836</v>
      </c>
      <c r="D5459" s="784">
        <v>298</v>
      </c>
      <c r="E5459" s="784" t="s">
        <v>4693</v>
      </c>
      <c r="F5459" s="784">
        <v>1</v>
      </c>
      <c r="G5459" s="784"/>
      <c r="H5459" s="784"/>
      <c r="I5459" s="784" t="s">
        <v>6370</v>
      </c>
      <c r="J5459" s="784" t="s">
        <v>12862</v>
      </c>
      <c r="K5459" s="784"/>
      <c r="L5459" s="784"/>
    </row>
    <row r="5460" spans="1:12" ht="15">
      <c r="A5460" s="786" t="s">
        <v>13107</v>
      </c>
      <c r="B5460" s="785" t="s">
        <v>6371</v>
      </c>
      <c r="C5460" s="784" t="s">
        <v>12836</v>
      </c>
      <c r="D5460" s="784">
        <v>299</v>
      </c>
      <c r="E5460" s="784">
        <v>341</v>
      </c>
      <c r="F5460" s="784">
        <v>1</v>
      </c>
      <c r="G5460" s="784"/>
      <c r="H5460" s="784"/>
      <c r="I5460" s="784" t="s">
        <v>632</v>
      </c>
      <c r="J5460" s="784" t="s">
        <v>12862</v>
      </c>
      <c r="K5460" s="784"/>
      <c r="L5460" s="784"/>
    </row>
    <row r="5461" spans="1:12" ht="15">
      <c r="A5461" s="786" t="s">
        <v>13108</v>
      </c>
      <c r="B5461" s="785" t="s">
        <v>12916</v>
      </c>
      <c r="C5461" s="784" t="s">
        <v>12836</v>
      </c>
      <c r="D5461" s="784">
        <v>301</v>
      </c>
      <c r="E5461" s="784" t="s">
        <v>6373</v>
      </c>
      <c r="F5461" s="784">
        <v>1</v>
      </c>
      <c r="G5461" s="784"/>
      <c r="H5461" s="784"/>
      <c r="I5461" s="784" t="s">
        <v>4148</v>
      </c>
      <c r="J5461" s="784" t="s">
        <v>12862</v>
      </c>
      <c r="K5461" s="784"/>
      <c r="L5461" s="784"/>
    </row>
    <row r="5462" spans="1:12" ht="15">
      <c r="A5462" s="786" t="s">
        <v>13109</v>
      </c>
      <c r="B5462" s="785" t="s">
        <v>6374</v>
      </c>
      <c r="C5462" s="784" t="s">
        <v>12836</v>
      </c>
      <c r="D5462" s="784">
        <v>302</v>
      </c>
      <c r="E5462" s="784">
        <v>91063250</v>
      </c>
      <c r="F5462" s="784">
        <v>1</v>
      </c>
      <c r="G5462" s="784"/>
      <c r="H5462" s="784"/>
      <c r="I5462" s="784" t="s">
        <v>6375</v>
      </c>
      <c r="J5462" s="784" t="s">
        <v>12862</v>
      </c>
      <c r="K5462" s="784"/>
      <c r="L5462" s="784"/>
    </row>
    <row r="5463" spans="1:12" ht="15">
      <c r="A5463" s="786" t="s">
        <v>13110</v>
      </c>
      <c r="B5463" s="785" t="s">
        <v>6002</v>
      </c>
      <c r="C5463" s="784" t="s">
        <v>12836</v>
      </c>
      <c r="D5463" s="784">
        <v>304</v>
      </c>
      <c r="E5463" s="784" t="s">
        <v>13111</v>
      </c>
      <c r="F5463" s="784">
        <v>2</v>
      </c>
      <c r="G5463" s="784"/>
      <c r="H5463" s="784"/>
      <c r="I5463" s="784" t="s">
        <v>6377</v>
      </c>
      <c r="J5463" s="784" t="s">
        <v>12862</v>
      </c>
      <c r="K5463" s="784"/>
      <c r="L5463" s="784"/>
    </row>
    <row r="5464" spans="1:12" ht="15">
      <c r="A5464" s="786" t="s">
        <v>13112</v>
      </c>
      <c r="B5464" s="785" t="s">
        <v>6379</v>
      </c>
      <c r="C5464" s="784" t="s">
        <v>12836</v>
      </c>
      <c r="D5464" s="784">
        <v>305</v>
      </c>
      <c r="E5464" s="784" t="s">
        <v>6380</v>
      </c>
      <c r="F5464" s="784">
        <v>2</v>
      </c>
      <c r="G5464" s="784"/>
      <c r="H5464" s="784"/>
      <c r="I5464" s="784" t="s">
        <v>6381</v>
      </c>
      <c r="J5464" s="784" t="s">
        <v>12862</v>
      </c>
      <c r="K5464" s="784"/>
      <c r="L5464" s="784"/>
    </row>
    <row r="5465" spans="1:12" ht="15">
      <c r="A5465" s="786" t="s">
        <v>13113</v>
      </c>
      <c r="B5465" s="785" t="s">
        <v>6382</v>
      </c>
      <c r="C5465" s="784" t="s">
        <v>12836</v>
      </c>
      <c r="D5465" s="784">
        <v>306</v>
      </c>
      <c r="E5465" s="784">
        <v>3481</v>
      </c>
      <c r="F5465" s="784">
        <v>1</v>
      </c>
      <c r="G5465" s="784"/>
      <c r="H5465" s="784"/>
      <c r="I5465" s="784" t="s">
        <v>5106</v>
      </c>
      <c r="J5465" s="784" t="s">
        <v>12862</v>
      </c>
      <c r="K5465" s="784"/>
      <c r="L5465" s="784"/>
    </row>
    <row r="5466" spans="1:12" ht="15">
      <c r="A5466" s="786" t="s">
        <v>13114</v>
      </c>
      <c r="B5466" s="785" t="s">
        <v>6383</v>
      </c>
      <c r="C5466" s="784" t="s">
        <v>12836</v>
      </c>
      <c r="D5466" s="784">
        <v>307</v>
      </c>
      <c r="E5466" s="784" t="s">
        <v>6384</v>
      </c>
      <c r="F5466" s="784">
        <v>0</v>
      </c>
      <c r="G5466" s="784"/>
      <c r="H5466" s="784"/>
      <c r="I5466" s="784" t="s">
        <v>4652</v>
      </c>
      <c r="J5466" s="784" t="s">
        <v>12862</v>
      </c>
      <c r="K5466" s="784"/>
      <c r="L5466" s="784"/>
    </row>
    <row r="5467" spans="1:12" ht="15">
      <c r="A5467" s="786" t="s">
        <v>13115</v>
      </c>
      <c r="B5467" s="785" t="s">
        <v>6386</v>
      </c>
      <c r="C5467" s="784" t="s">
        <v>12836</v>
      </c>
      <c r="D5467" s="784">
        <v>308</v>
      </c>
      <c r="E5467" s="784">
        <v>925</v>
      </c>
      <c r="F5467" s="784">
        <v>1</v>
      </c>
      <c r="G5467" s="784"/>
      <c r="H5467" s="784"/>
      <c r="I5467" s="784" t="s">
        <v>5471</v>
      </c>
      <c r="J5467" s="784" t="s">
        <v>12862</v>
      </c>
      <c r="K5467" s="784"/>
      <c r="L5467" s="784"/>
    </row>
    <row r="5468" spans="1:12" ht="15">
      <c r="A5468" s="786" t="s">
        <v>13116</v>
      </c>
      <c r="B5468" s="785" t="s">
        <v>13117</v>
      </c>
      <c r="C5468" s="784" t="s">
        <v>12836</v>
      </c>
      <c r="D5468" s="784">
        <v>309</v>
      </c>
      <c r="E5468" s="784" t="s">
        <v>3793</v>
      </c>
      <c r="F5468" s="784">
        <v>1</v>
      </c>
      <c r="G5468" s="784"/>
      <c r="H5468" s="784"/>
      <c r="I5468" s="784" t="s">
        <v>6388</v>
      </c>
      <c r="J5468" s="784" t="s">
        <v>12862</v>
      </c>
      <c r="K5468" s="784"/>
      <c r="L5468" s="784"/>
    </row>
    <row r="5469" spans="1:12" ht="15">
      <c r="A5469" s="786" t="s">
        <v>13118</v>
      </c>
      <c r="B5469" s="785" t="s">
        <v>6389</v>
      </c>
      <c r="C5469" s="784" t="s">
        <v>12836</v>
      </c>
      <c r="D5469" s="784">
        <v>311</v>
      </c>
      <c r="E5469" s="784">
        <v>20370517</v>
      </c>
      <c r="F5469" s="784">
        <v>1</v>
      </c>
      <c r="G5469" s="784"/>
      <c r="H5469" s="784"/>
      <c r="I5469" s="784" t="s">
        <v>6200</v>
      </c>
      <c r="J5469" s="784" t="s">
        <v>12862</v>
      </c>
      <c r="K5469" s="784"/>
      <c r="L5469" s="784"/>
    </row>
    <row r="5470" spans="1:12" ht="15">
      <c r="A5470" s="786" t="s">
        <v>13119</v>
      </c>
      <c r="B5470" s="785" t="s">
        <v>13120</v>
      </c>
      <c r="C5470" s="784" t="s">
        <v>12836</v>
      </c>
      <c r="D5470" s="784">
        <v>313</v>
      </c>
      <c r="E5470" s="784" t="s">
        <v>6390</v>
      </c>
      <c r="F5470" s="784">
        <v>1</v>
      </c>
      <c r="G5470" s="784"/>
      <c r="H5470" s="784"/>
      <c r="I5470" s="784" t="s">
        <v>4148</v>
      </c>
      <c r="J5470" s="784" t="s">
        <v>12862</v>
      </c>
      <c r="K5470" s="784"/>
      <c r="L5470" s="784"/>
    </row>
    <row r="5471" spans="1:12" ht="15">
      <c r="A5471" s="786" t="s">
        <v>13121</v>
      </c>
      <c r="B5471" s="785" t="s">
        <v>12916</v>
      </c>
      <c r="C5471" s="784" t="s">
        <v>12836</v>
      </c>
      <c r="D5471" s="784">
        <v>314</v>
      </c>
      <c r="E5471" s="784" t="s">
        <v>6392</v>
      </c>
      <c r="F5471" s="784">
        <v>1</v>
      </c>
      <c r="G5471" s="784"/>
      <c r="H5471" s="784"/>
      <c r="I5471" s="784" t="s">
        <v>4148</v>
      </c>
      <c r="J5471" s="784" t="s">
        <v>12862</v>
      </c>
      <c r="K5471" s="784"/>
      <c r="L5471" s="784"/>
    </row>
    <row r="5472" spans="1:12" ht="15">
      <c r="A5472" s="786" t="s">
        <v>13122</v>
      </c>
      <c r="B5472" s="785" t="s">
        <v>5985</v>
      </c>
      <c r="C5472" s="784" t="s">
        <v>12836</v>
      </c>
      <c r="D5472" s="784">
        <v>315</v>
      </c>
      <c r="E5472" s="784" t="s">
        <v>6393</v>
      </c>
      <c r="F5472" s="784">
        <v>1</v>
      </c>
      <c r="G5472" s="784"/>
      <c r="H5472" s="784"/>
      <c r="I5472" s="784" t="s">
        <v>6394</v>
      </c>
      <c r="J5472" s="784" t="s">
        <v>12862</v>
      </c>
      <c r="K5472" s="784"/>
      <c r="L5472" s="784"/>
    </row>
    <row r="5473" spans="1:12" ht="15">
      <c r="A5473" s="786" t="s">
        <v>13123</v>
      </c>
      <c r="B5473" s="785" t="s">
        <v>5997</v>
      </c>
      <c r="C5473" s="784" t="s">
        <v>12836</v>
      </c>
      <c r="D5473" s="784">
        <v>316</v>
      </c>
      <c r="E5473" s="784" t="s">
        <v>6395</v>
      </c>
      <c r="F5473" s="784">
        <v>1</v>
      </c>
      <c r="G5473" s="784"/>
      <c r="H5473" s="784"/>
      <c r="I5473" s="784" t="s">
        <v>6394</v>
      </c>
      <c r="J5473" s="784" t="s">
        <v>12862</v>
      </c>
      <c r="K5473" s="784"/>
      <c r="L5473" s="784"/>
    </row>
    <row r="5474" spans="1:12" ht="15">
      <c r="A5474" s="786" t="s">
        <v>13124</v>
      </c>
      <c r="B5474" s="785" t="s">
        <v>5209</v>
      </c>
      <c r="C5474" s="784" t="s">
        <v>12836</v>
      </c>
      <c r="D5474" s="784">
        <v>317</v>
      </c>
      <c r="E5474" s="784">
        <v>12273</v>
      </c>
      <c r="F5474" s="784">
        <v>1</v>
      </c>
      <c r="G5474" s="784"/>
      <c r="H5474" s="784">
        <v>2</v>
      </c>
      <c r="I5474" s="784" t="s">
        <v>1451</v>
      </c>
      <c r="J5474" s="784" t="s">
        <v>12862</v>
      </c>
      <c r="K5474" s="784"/>
      <c r="L5474" s="784"/>
    </row>
    <row r="5475" spans="1:12" ht="15">
      <c r="A5475" s="786" t="s">
        <v>13125</v>
      </c>
      <c r="B5475" s="785" t="s">
        <v>12916</v>
      </c>
      <c r="C5475" s="784" t="s">
        <v>12836</v>
      </c>
      <c r="D5475" s="784">
        <v>319</v>
      </c>
      <c r="E5475" s="784" t="s">
        <v>6396</v>
      </c>
      <c r="F5475" s="784">
        <v>1</v>
      </c>
      <c r="G5475" s="784"/>
      <c r="H5475" s="784"/>
      <c r="I5475" s="784" t="s">
        <v>4148</v>
      </c>
      <c r="J5475" s="784" t="s">
        <v>12862</v>
      </c>
      <c r="K5475" s="784"/>
      <c r="L5475" s="784"/>
    </row>
    <row r="5476" spans="1:12" ht="15">
      <c r="A5476" s="786" t="s">
        <v>13126</v>
      </c>
      <c r="B5476" s="785" t="s">
        <v>6038</v>
      </c>
      <c r="C5476" s="784" t="s">
        <v>12836</v>
      </c>
      <c r="D5476" s="784">
        <v>320</v>
      </c>
      <c r="E5476" s="784" t="s">
        <v>6397</v>
      </c>
      <c r="F5476" s="784">
        <v>1</v>
      </c>
      <c r="G5476" s="784"/>
      <c r="H5476" s="784"/>
      <c r="I5476" s="784" t="s">
        <v>6398</v>
      </c>
      <c r="J5476" s="784" t="s">
        <v>12862</v>
      </c>
      <c r="K5476" s="784"/>
      <c r="L5476" s="784"/>
    </row>
    <row r="5477" spans="1:12" ht="15">
      <c r="A5477" s="786" t="s">
        <v>13127</v>
      </c>
      <c r="B5477" s="785" t="s">
        <v>6399</v>
      </c>
      <c r="C5477" s="784" t="s">
        <v>12836</v>
      </c>
      <c r="D5477" s="784">
        <v>321</v>
      </c>
      <c r="E5477" s="784" t="s">
        <v>6400</v>
      </c>
      <c r="F5477" s="784">
        <v>1</v>
      </c>
      <c r="G5477" s="784"/>
      <c r="H5477" s="784"/>
      <c r="I5477" s="784" t="s">
        <v>6401</v>
      </c>
      <c r="J5477" s="784" t="s">
        <v>12862</v>
      </c>
      <c r="K5477" s="784"/>
      <c r="L5477" s="784"/>
    </row>
    <row r="5478" spans="1:12" ht="15">
      <c r="A5478" s="786" t="s">
        <v>13128</v>
      </c>
      <c r="B5478" s="785" t="s">
        <v>6038</v>
      </c>
      <c r="C5478" s="784" t="s">
        <v>12836</v>
      </c>
      <c r="D5478" s="784">
        <v>323</v>
      </c>
      <c r="E5478" s="784" t="s">
        <v>6402</v>
      </c>
      <c r="F5478" s="784">
        <v>1</v>
      </c>
      <c r="G5478" s="784"/>
      <c r="H5478" s="784"/>
      <c r="I5478" s="784" t="s">
        <v>6398</v>
      </c>
      <c r="J5478" s="784" t="s">
        <v>12862</v>
      </c>
      <c r="K5478" s="784"/>
      <c r="L5478" s="784"/>
    </row>
    <row r="5479" spans="1:12" ht="15">
      <c r="A5479" s="786" t="s">
        <v>13129</v>
      </c>
      <c r="B5479" s="785" t="s">
        <v>6043</v>
      </c>
      <c r="C5479" s="784" t="s">
        <v>12836</v>
      </c>
      <c r="D5479" s="784">
        <v>324</v>
      </c>
      <c r="E5479" s="784">
        <v>639</v>
      </c>
      <c r="F5479" s="784">
        <v>1</v>
      </c>
      <c r="G5479" s="784"/>
      <c r="H5479" s="784"/>
      <c r="I5479" s="784" t="s">
        <v>632</v>
      </c>
      <c r="J5479" s="784" t="s">
        <v>12862</v>
      </c>
      <c r="K5479" s="784"/>
      <c r="L5479" s="784"/>
    </row>
    <row r="5480" spans="1:12" ht="15">
      <c r="A5480" s="786" t="s">
        <v>13130</v>
      </c>
      <c r="B5480" s="785" t="s">
        <v>6403</v>
      </c>
      <c r="C5480" s="784" t="s">
        <v>12836</v>
      </c>
      <c r="D5480" s="784">
        <v>325</v>
      </c>
      <c r="E5480" s="784" t="s">
        <v>6404</v>
      </c>
      <c r="F5480" s="784">
        <v>1</v>
      </c>
      <c r="G5480" s="784"/>
      <c r="H5480" s="784"/>
      <c r="I5480" s="784" t="s">
        <v>632</v>
      </c>
      <c r="J5480" s="784" t="s">
        <v>12862</v>
      </c>
      <c r="K5480" s="784"/>
      <c r="L5480" s="784"/>
    </row>
    <row r="5481" spans="1:12" ht="15">
      <c r="A5481" s="786" t="s">
        <v>13131</v>
      </c>
      <c r="B5481" s="785" t="s">
        <v>6405</v>
      </c>
      <c r="C5481" s="784" t="s">
        <v>12836</v>
      </c>
      <c r="D5481" s="784">
        <v>326</v>
      </c>
      <c r="E5481" s="784" t="s">
        <v>6406</v>
      </c>
      <c r="F5481" s="784">
        <v>1</v>
      </c>
      <c r="G5481" s="784"/>
      <c r="H5481" s="784"/>
      <c r="I5481" s="784" t="s">
        <v>1009</v>
      </c>
      <c r="J5481" s="784" t="s">
        <v>12862</v>
      </c>
      <c r="K5481" s="784"/>
      <c r="L5481" s="784"/>
    </row>
    <row r="5482" spans="1:12" ht="15">
      <c r="A5482" s="786" t="s">
        <v>13132</v>
      </c>
      <c r="B5482" s="785" t="s">
        <v>6058</v>
      </c>
      <c r="C5482" s="784" t="s">
        <v>12836</v>
      </c>
      <c r="D5482" s="784">
        <v>327</v>
      </c>
      <c r="E5482" s="784" t="s">
        <v>6407</v>
      </c>
      <c r="F5482" s="784">
        <v>1</v>
      </c>
      <c r="G5482" s="784"/>
      <c r="H5482" s="784"/>
      <c r="I5482" s="784" t="s">
        <v>1009</v>
      </c>
      <c r="J5482" s="784" t="s">
        <v>12862</v>
      </c>
      <c r="K5482" s="784"/>
      <c r="L5482" s="784"/>
    </row>
    <row r="5483" spans="1:12" ht="15">
      <c r="A5483" s="786" t="s">
        <v>13133</v>
      </c>
      <c r="B5483" s="785" t="s">
        <v>6408</v>
      </c>
      <c r="C5483" s="784" t="s">
        <v>12836</v>
      </c>
      <c r="D5483" s="784">
        <v>329</v>
      </c>
      <c r="E5483" s="784">
        <v>11283</v>
      </c>
      <c r="F5483" s="784">
        <v>1</v>
      </c>
      <c r="G5483" s="784"/>
      <c r="H5483" s="784"/>
      <c r="I5483" s="784" t="s">
        <v>5916</v>
      </c>
      <c r="J5483" s="784" t="s">
        <v>12862</v>
      </c>
      <c r="K5483" s="784"/>
      <c r="L5483" s="784"/>
    </row>
    <row r="5484" spans="1:12" ht="15">
      <c r="A5484" s="786" t="s">
        <v>13134</v>
      </c>
      <c r="B5484" s="785" t="s">
        <v>6409</v>
      </c>
      <c r="C5484" s="784" t="s">
        <v>12836</v>
      </c>
      <c r="D5484" s="784">
        <v>330</v>
      </c>
      <c r="E5484" s="784">
        <v>250</v>
      </c>
      <c r="F5484" s="784">
        <v>1</v>
      </c>
      <c r="G5484" s="784"/>
      <c r="H5484" s="784"/>
      <c r="I5484" s="784" t="s">
        <v>6410</v>
      </c>
      <c r="J5484" s="784" t="s">
        <v>12862</v>
      </c>
      <c r="K5484" s="784"/>
      <c r="L5484" s="784"/>
    </row>
    <row r="5485" spans="1:12" ht="15">
      <c r="A5485" s="786" t="s">
        <v>13135</v>
      </c>
      <c r="B5485" s="785" t="s">
        <v>6038</v>
      </c>
      <c r="C5485" s="784" t="s">
        <v>12836</v>
      </c>
      <c r="D5485" s="784">
        <v>331</v>
      </c>
      <c r="E5485" s="784" t="s">
        <v>6411</v>
      </c>
      <c r="F5485" s="784">
        <v>1</v>
      </c>
      <c r="G5485" s="784"/>
      <c r="H5485" s="784"/>
      <c r="I5485" s="784" t="s">
        <v>6398</v>
      </c>
      <c r="J5485" s="784" t="s">
        <v>12862</v>
      </c>
      <c r="K5485" s="784"/>
      <c r="L5485" s="784"/>
    </row>
    <row r="5486" spans="1:12" ht="15">
      <c r="A5486" s="786" t="s">
        <v>13136</v>
      </c>
      <c r="B5486" s="785" t="s">
        <v>13137</v>
      </c>
      <c r="C5486" s="784" t="s">
        <v>12836</v>
      </c>
      <c r="D5486" s="784">
        <v>332</v>
      </c>
      <c r="E5486" s="784" t="s">
        <v>6412</v>
      </c>
      <c r="F5486" s="784">
        <v>1</v>
      </c>
      <c r="G5486" s="784"/>
      <c r="H5486" s="784"/>
      <c r="I5486" s="784" t="s">
        <v>5261</v>
      </c>
      <c r="J5486" s="784" t="s">
        <v>12862</v>
      </c>
      <c r="K5486" s="784"/>
      <c r="L5486" s="784"/>
    </row>
    <row r="5487" spans="1:12" ht="15">
      <c r="A5487" s="786" t="s">
        <v>13138</v>
      </c>
      <c r="B5487" s="785" t="s">
        <v>6413</v>
      </c>
      <c r="C5487" s="784" t="s">
        <v>12836</v>
      </c>
      <c r="D5487" s="784">
        <v>333</v>
      </c>
      <c r="E5487" s="784" t="s">
        <v>6414</v>
      </c>
      <c r="F5487" s="784">
        <v>1</v>
      </c>
      <c r="G5487" s="784"/>
      <c r="H5487" s="784"/>
      <c r="I5487" s="784" t="s">
        <v>632</v>
      </c>
      <c r="J5487" s="784" t="s">
        <v>12862</v>
      </c>
      <c r="K5487" s="784"/>
      <c r="L5487" s="784"/>
    </row>
    <row r="5488" spans="1:12" ht="15">
      <c r="A5488" s="786" t="s">
        <v>13139</v>
      </c>
      <c r="B5488" s="785" t="s">
        <v>6415</v>
      </c>
      <c r="C5488" s="784" t="s">
        <v>12836</v>
      </c>
      <c r="D5488" s="784">
        <v>335</v>
      </c>
      <c r="E5488" s="784" t="s">
        <v>6416</v>
      </c>
      <c r="F5488" s="784">
        <v>4</v>
      </c>
      <c r="G5488" s="784"/>
      <c r="H5488" s="784"/>
      <c r="I5488" s="784" t="s">
        <v>6417</v>
      </c>
      <c r="J5488" s="784" t="s">
        <v>12862</v>
      </c>
      <c r="K5488" s="784"/>
      <c r="L5488" s="784"/>
    </row>
    <row r="5489" spans="1:12" ht="15">
      <c r="A5489" s="786" t="s">
        <v>13140</v>
      </c>
      <c r="B5489" s="785" t="s">
        <v>5577</v>
      </c>
      <c r="C5489" s="784" t="s">
        <v>12836</v>
      </c>
      <c r="D5489" s="784">
        <v>338</v>
      </c>
      <c r="E5489" s="784" t="s">
        <v>6420</v>
      </c>
      <c r="F5489" s="784">
        <v>3</v>
      </c>
      <c r="G5489" s="784"/>
      <c r="H5489" s="784">
        <v>1</v>
      </c>
      <c r="I5489" s="784" t="s">
        <v>6421</v>
      </c>
      <c r="J5489" s="784" t="s">
        <v>12862</v>
      </c>
      <c r="K5489" s="784"/>
      <c r="L5489" s="784"/>
    </row>
    <row r="5490" spans="1:12" ht="15">
      <c r="A5490" s="786" t="s">
        <v>13141</v>
      </c>
      <c r="B5490" s="785" t="s">
        <v>6423</v>
      </c>
      <c r="C5490" s="784" t="s">
        <v>12836</v>
      </c>
      <c r="D5490" s="784">
        <v>339</v>
      </c>
      <c r="E5490" s="784" t="s">
        <v>6424</v>
      </c>
      <c r="F5490" s="784">
        <v>2</v>
      </c>
      <c r="G5490" s="784"/>
      <c r="H5490" s="784"/>
      <c r="I5490" s="784" t="s">
        <v>6425</v>
      </c>
      <c r="J5490" s="784" t="s">
        <v>12862</v>
      </c>
      <c r="K5490" s="784"/>
      <c r="L5490" s="784"/>
    </row>
    <row r="5491" spans="1:12" ht="15">
      <c r="A5491" s="786" t="s">
        <v>13142</v>
      </c>
      <c r="B5491" s="785" t="s">
        <v>6426</v>
      </c>
      <c r="C5491" s="784" t="s">
        <v>12836</v>
      </c>
      <c r="D5491" s="784">
        <v>342</v>
      </c>
      <c r="E5491" s="784" t="s">
        <v>6427</v>
      </c>
      <c r="F5491" s="784">
        <v>3</v>
      </c>
      <c r="G5491" s="784"/>
      <c r="H5491" s="784"/>
      <c r="I5491" s="784" t="s">
        <v>6428</v>
      </c>
      <c r="J5491" s="784" t="s">
        <v>12862</v>
      </c>
      <c r="K5491" s="784"/>
      <c r="L5491" s="784"/>
    </row>
    <row r="5492" spans="1:12" ht="15">
      <c r="A5492" s="786" t="s">
        <v>13143</v>
      </c>
      <c r="B5492" s="785" t="s">
        <v>5159</v>
      </c>
      <c r="C5492" s="784" t="s">
        <v>12836</v>
      </c>
      <c r="D5492" s="784">
        <v>343</v>
      </c>
      <c r="E5492" s="784">
        <v>91013</v>
      </c>
      <c r="F5492" s="784">
        <v>1</v>
      </c>
      <c r="G5492" s="784"/>
      <c r="H5492" s="784"/>
      <c r="I5492" s="784" t="s">
        <v>3907</v>
      </c>
      <c r="J5492" s="784" t="s">
        <v>12862</v>
      </c>
      <c r="K5492" s="784"/>
      <c r="L5492" s="784"/>
    </row>
    <row r="5493" spans="1:12" ht="15">
      <c r="A5493" s="786" t="s">
        <v>13144</v>
      </c>
      <c r="B5493" s="785" t="s">
        <v>4656</v>
      </c>
      <c r="C5493" s="784" t="s">
        <v>12836</v>
      </c>
      <c r="D5493" s="784">
        <v>344</v>
      </c>
      <c r="E5493" s="784" t="s">
        <v>6430</v>
      </c>
      <c r="F5493" s="784">
        <v>1</v>
      </c>
      <c r="G5493" s="784"/>
      <c r="H5493" s="784">
        <v>1</v>
      </c>
      <c r="I5493" s="784" t="s">
        <v>4657</v>
      </c>
      <c r="J5493" s="784" t="s">
        <v>12862</v>
      </c>
      <c r="K5493" s="784"/>
      <c r="L5493" s="784"/>
    </row>
    <row r="5494" spans="1:12" ht="15">
      <c r="A5494" s="786" t="s">
        <v>13145</v>
      </c>
      <c r="B5494" s="785" t="s">
        <v>13146</v>
      </c>
      <c r="C5494" s="784" t="s">
        <v>12836</v>
      </c>
      <c r="D5494" s="784">
        <v>345</v>
      </c>
      <c r="E5494" s="784" t="s">
        <v>6432</v>
      </c>
      <c r="F5494" s="784">
        <v>1</v>
      </c>
      <c r="G5494" s="784"/>
      <c r="H5494" s="784"/>
      <c r="I5494" s="784" t="s">
        <v>6433</v>
      </c>
      <c r="J5494" s="784" t="s">
        <v>12862</v>
      </c>
      <c r="K5494" s="784"/>
      <c r="L5494" s="784"/>
    </row>
    <row r="5495" spans="1:12" ht="15">
      <c r="A5495" s="786" t="s">
        <v>13147</v>
      </c>
      <c r="B5495" s="785" t="s">
        <v>6434</v>
      </c>
      <c r="C5495" s="784" t="s">
        <v>12836</v>
      </c>
      <c r="D5495" s="784">
        <v>348</v>
      </c>
      <c r="E5495" s="784" t="s">
        <v>13148</v>
      </c>
      <c r="F5495" s="784">
        <v>3</v>
      </c>
      <c r="G5495" s="784"/>
      <c r="H5495" s="784"/>
      <c r="I5495" s="784" t="s">
        <v>814</v>
      </c>
      <c r="J5495" s="784" t="s">
        <v>12862</v>
      </c>
      <c r="K5495" s="784"/>
      <c r="L5495" s="784"/>
    </row>
    <row r="5496" spans="1:12" ht="15">
      <c r="A5496" s="786" t="s">
        <v>13149</v>
      </c>
      <c r="B5496" s="785" t="s">
        <v>12916</v>
      </c>
      <c r="C5496" s="784" t="s">
        <v>12836</v>
      </c>
      <c r="D5496" s="784">
        <v>350</v>
      </c>
      <c r="E5496" s="784" t="s">
        <v>6437</v>
      </c>
      <c r="F5496" s="784">
        <v>1</v>
      </c>
      <c r="G5496" s="784"/>
      <c r="H5496" s="784"/>
      <c r="I5496" s="784" t="s">
        <v>6438</v>
      </c>
      <c r="J5496" s="784" t="s">
        <v>12862</v>
      </c>
      <c r="K5496" s="784"/>
      <c r="L5496" s="784"/>
    </row>
    <row r="5497" spans="1:12" ht="15">
      <c r="A5497" s="786" t="s">
        <v>13150</v>
      </c>
      <c r="B5497" s="785" t="s">
        <v>5230</v>
      </c>
      <c r="C5497" s="784" t="s">
        <v>12836</v>
      </c>
      <c r="D5497" s="784">
        <v>351</v>
      </c>
      <c r="E5497" s="784" t="s">
        <v>6439</v>
      </c>
      <c r="F5497" s="784">
        <v>1</v>
      </c>
      <c r="G5497" s="784"/>
      <c r="H5497" s="784">
        <v>1</v>
      </c>
      <c r="I5497" s="784" t="s">
        <v>5232</v>
      </c>
      <c r="J5497" s="784" t="s">
        <v>12862</v>
      </c>
      <c r="K5497" s="784"/>
      <c r="L5497" s="784"/>
    </row>
    <row r="5498" spans="1:12" ht="15">
      <c r="A5498" s="786" t="s">
        <v>13151</v>
      </c>
      <c r="B5498" s="785" t="s">
        <v>6440</v>
      </c>
      <c r="C5498" s="784" t="s">
        <v>12836</v>
      </c>
      <c r="D5498" s="784">
        <v>352</v>
      </c>
      <c r="E5498" s="784" t="s">
        <v>3793</v>
      </c>
      <c r="F5498" s="784">
        <v>1</v>
      </c>
      <c r="G5498" s="784"/>
      <c r="H5498" s="784"/>
      <c r="I5498" s="784" t="s">
        <v>6441</v>
      </c>
      <c r="J5498" s="784" t="s">
        <v>12862</v>
      </c>
      <c r="K5498" s="784"/>
      <c r="L5498" s="784"/>
    </row>
    <row r="5499" spans="1:12" ht="15">
      <c r="A5499" s="786" t="s">
        <v>13152</v>
      </c>
      <c r="B5499" s="785" t="s">
        <v>5390</v>
      </c>
      <c r="C5499" s="784" t="s">
        <v>12836</v>
      </c>
      <c r="D5499" s="784">
        <v>353</v>
      </c>
      <c r="E5499" s="784">
        <v>25468</v>
      </c>
      <c r="F5499" s="784">
        <v>1</v>
      </c>
      <c r="G5499" s="784"/>
      <c r="H5499" s="784">
        <v>1</v>
      </c>
      <c r="I5499" s="784" t="s">
        <v>5391</v>
      </c>
      <c r="J5499" s="784" t="s">
        <v>12862</v>
      </c>
      <c r="K5499" s="784"/>
      <c r="L5499" s="784"/>
    </row>
    <row r="5500" spans="1:12" ht="15">
      <c r="A5500" s="786" t="s">
        <v>13153</v>
      </c>
      <c r="B5500" s="785" t="s">
        <v>6442</v>
      </c>
      <c r="C5500" s="784" t="s">
        <v>12836</v>
      </c>
      <c r="D5500" s="784">
        <v>354</v>
      </c>
      <c r="E5500" s="784" t="s">
        <v>3793</v>
      </c>
      <c r="F5500" s="784">
        <v>1</v>
      </c>
      <c r="G5500" s="784"/>
      <c r="H5500" s="784"/>
      <c r="I5500" s="784" t="s">
        <v>6443</v>
      </c>
      <c r="J5500" s="784" t="s">
        <v>12862</v>
      </c>
      <c r="K5500" s="784"/>
      <c r="L5500" s="784"/>
    </row>
    <row r="5501" spans="1:12" ht="15">
      <c r="A5501" s="786" t="s">
        <v>13154</v>
      </c>
      <c r="B5501" s="785" t="s">
        <v>6444</v>
      </c>
      <c r="C5501" s="784" t="s">
        <v>12836</v>
      </c>
      <c r="D5501" s="784">
        <v>355</v>
      </c>
      <c r="E5501" s="784">
        <v>9149</v>
      </c>
      <c r="F5501" s="784">
        <v>1</v>
      </c>
      <c r="G5501" s="784"/>
      <c r="H5501" s="784"/>
      <c r="I5501" s="784" t="s">
        <v>390</v>
      </c>
      <c r="J5501" s="784" t="s">
        <v>12862</v>
      </c>
      <c r="K5501" s="784"/>
      <c r="L5501" s="784"/>
    </row>
    <row r="5502" spans="1:12" ht="15">
      <c r="A5502" s="786" t="s">
        <v>13155</v>
      </c>
      <c r="B5502" s="785" t="s">
        <v>4792</v>
      </c>
      <c r="C5502" s="784" t="s">
        <v>12836</v>
      </c>
      <c r="D5502" s="784">
        <v>356</v>
      </c>
      <c r="E5502" s="784" t="s">
        <v>6445</v>
      </c>
      <c r="F5502" s="784">
        <v>1</v>
      </c>
      <c r="G5502" s="784"/>
      <c r="H5502" s="784">
        <v>1</v>
      </c>
      <c r="I5502" s="784" t="s">
        <v>1009</v>
      </c>
      <c r="J5502" s="784" t="s">
        <v>12862</v>
      </c>
      <c r="K5502" s="784"/>
      <c r="L5502" s="784"/>
    </row>
    <row r="5503" spans="1:12" ht="15">
      <c r="A5503" s="786" t="s">
        <v>13156</v>
      </c>
      <c r="B5503" s="785" t="s">
        <v>4715</v>
      </c>
      <c r="C5503" s="784" t="s">
        <v>12836</v>
      </c>
      <c r="D5503" s="784">
        <v>357</v>
      </c>
      <c r="E5503" s="784">
        <v>1109</v>
      </c>
      <c r="F5503" s="784">
        <v>1</v>
      </c>
      <c r="G5503" s="784"/>
      <c r="H5503" s="784"/>
      <c r="I5503" s="784" t="s">
        <v>6446</v>
      </c>
      <c r="J5503" s="784" t="s">
        <v>12862</v>
      </c>
      <c r="K5503" s="784"/>
      <c r="L5503" s="784"/>
    </row>
    <row r="5504" spans="1:12" ht="15">
      <c r="A5504" s="786" t="s">
        <v>13157</v>
      </c>
      <c r="B5504" s="785" t="s">
        <v>4805</v>
      </c>
      <c r="C5504" s="784" t="s">
        <v>12836</v>
      </c>
      <c r="D5504" s="784">
        <v>358</v>
      </c>
      <c r="E5504" s="784">
        <v>6874</v>
      </c>
      <c r="F5504" s="784">
        <v>1</v>
      </c>
      <c r="G5504" s="784"/>
      <c r="H5504" s="784">
        <v>1</v>
      </c>
      <c r="I5504" s="784" t="s">
        <v>4793</v>
      </c>
      <c r="J5504" s="784" t="s">
        <v>12862</v>
      </c>
      <c r="K5504" s="784"/>
      <c r="L5504" s="784"/>
    </row>
    <row r="5505" spans="1:12" ht="15">
      <c r="A5505" s="786" t="s">
        <v>13158</v>
      </c>
      <c r="B5505" s="785" t="s">
        <v>6447</v>
      </c>
      <c r="C5505" s="784" t="s">
        <v>12836</v>
      </c>
      <c r="D5505" s="784">
        <v>359</v>
      </c>
      <c r="E5505" s="784">
        <v>5353</v>
      </c>
      <c r="F5505" s="784">
        <v>1</v>
      </c>
      <c r="G5505" s="784"/>
      <c r="H5505" s="784"/>
      <c r="I5505" s="784" t="s">
        <v>6448</v>
      </c>
      <c r="J5505" s="784" t="s">
        <v>12862</v>
      </c>
      <c r="K5505" s="784"/>
      <c r="L5505" s="784"/>
    </row>
    <row r="5506" spans="1:12" ht="15">
      <c r="A5506" s="786" t="s">
        <v>13159</v>
      </c>
      <c r="B5506" s="785" t="s">
        <v>6449</v>
      </c>
      <c r="C5506" s="784" t="s">
        <v>12836</v>
      </c>
      <c r="D5506" s="784">
        <v>360</v>
      </c>
      <c r="E5506" s="784">
        <v>1530</v>
      </c>
      <c r="F5506" s="784">
        <v>1</v>
      </c>
      <c r="G5506" s="784"/>
      <c r="H5506" s="784"/>
      <c r="I5506" s="784" t="s">
        <v>6450</v>
      </c>
      <c r="J5506" s="784" t="s">
        <v>12862</v>
      </c>
      <c r="K5506" s="784"/>
      <c r="L5506" s="784"/>
    </row>
    <row r="5507" spans="1:12" ht="15">
      <c r="A5507" s="786" t="s">
        <v>13160</v>
      </c>
      <c r="B5507" s="785" t="s">
        <v>13161</v>
      </c>
      <c r="C5507" s="784" t="s">
        <v>12836</v>
      </c>
      <c r="D5507" s="784">
        <v>361</v>
      </c>
      <c r="E5507" s="784">
        <v>34648</v>
      </c>
      <c r="F5507" s="784">
        <v>1</v>
      </c>
      <c r="G5507" s="784"/>
      <c r="H5507" s="784">
        <v>1</v>
      </c>
      <c r="I5507" s="784" t="s">
        <v>4208</v>
      </c>
      <c r="J5507" s="784" t="s">
        <v>12862</v>
      </c>
      <c r="K5507" s="784"/>
      <c r="L5507" s="784"/>
    </row>
    <row r="5508" spans="1:12" ht="15">
      <c r="A5508" s="786" t="s">
        <v>13162</v>
      </c>
      <c r="B5508" s="785" t="s">
        <v>13161</v>
      </c>
      <c r="C5508" s="784" t="s">
        <v>12836</v>
      </c>
      <c r="D5508" s="784">
        <v>362</v>
      </c>
      <c r="E5508" s="784">
        <v>13013</v>
      </c>
      <c r="F5508" s="784">
        <v>1</v>
      </c>
      <c r="G5508" s="784"/>
      <c r="H5508" s="784">
        <v>1</v>
      </c>
      <c r="I5508" s="784" t="s">
        <v>4208</v>
      </c>
      <c r="J5508" s="784" t="s">
        <v>12862</v>
      </c>
      <c r="K5508" s="784"/>
      <c r="L5508" s="784"/>
    </row>
    <row r="5509" spans="1:12" ht="15">
      <c r="A5509" s="786" t="s">
        <v>13163</v>
      </c>
      <c r="B5509" s="785" t="s">
        <v>5105</v>
      </c>
      <c r="C5509" s="784" t="s">
        <v>12836</v>
      </c>
      <c r="D5509" s="784">
        <v>363</v>
      </c>
      <c r="E5509" s="784" t="s">
        <v>3793</v>
      </c>
      <c r="F5509" s="784">
        <v>1</v>
      </c>
      <c r="G5509" s="784"/>
      <c r="H5509" s="784">
        <v>1</v>
      </c>
      <c r="I5509" s="784" t="s">
        <v>5106</v>
      </c>
      <c r="J5509" s="784" t="s">
        <v>12862</v>
      </c>
      <c r="K5509" s="784"/>
      <c r="L5509" s="784"/>
    </row>
    <row r="5510" spans="1:12" ht="15">
      <c r="A5510" s="786" t="s">
        <v>13164</v>
      </c>
      <c r="B5510" s="785" t="s">
        <v>6452</v>
      </c>
      <c r="C5510" s="784" t="s">
        <v>12836</v>
      </c>
      <c r="D5510" s="784">
        <v>365</v>
      </c>
      <c r="E5510" s="784" t="s">
        <v>13165</v>
      </c>
      <c r="F5510" s="784">
        <v>2</v>
      </c>
      <c r="G5510" s="784"/>
      <c r="H5510" s="784"/>
      <c r="I5510" s="784" t="s">
        <v>4354</v>
      </c>
      <c r="J5510" s="784" t="s">
        <v>12862</v>
      </c>
      <c r="K5510" s="784"/>
      <c r="L5510" s="784"/>
    </row>
    <row r="5511" spans="1:12" ht="15">
      <c r="A5511" s="786" t="s">
        <v>13166</v>
      </c>
      <c r="B5511" s="785" t="s">
        <v>6434</v>
      </c>
      <c r="C5511" s="784" t="s">
        <v>12836</v>
      </c>
      <c r="D5511" s="784">
        <v>366</v>
      </c>
      <c r="E5511" s="784">
        <v>10487</v>
      </c>
      <c r="F5511" s="784">
        <v>1</v>
      </c>
      <c r="G5511" s="784"/>
      <c r="H5511" s="784"/>
      <c r="I5511" s="784" t="s">
        <v>6249</v>
      </c>
      <c r="J5511" s="784" t="s">
        <v>12862</v>
      </c>
      <c r="K5511" s="784"/>
      <c r="L5511" s="784"/>
    </row>
    <row r="5512" spans="1:12" ht="15">
      <c r="A5512" s="786" t="s">
        <v>13167</v>
      </c>
      <c r="B5512" s="785" t="s">
        <v>13168</v>
      </c>
      <c r="C5512" s="784" t="s">
        <v>12836</v>
      </c>
      <c r="D5512" s="784">
        <v>368</v>
      </c>
      <c r="E5512" s="784" t="s">
        <v>6455</v>
      </c>
      <c r="F5512" s="784">
        <v>2</v>
      </c>
      <c r="G5512" s="784"/>
      <c r="H5512" s="784"/>
      <c r="I5512" s="784" t="s">
        <v>6456</v>
      </c>
      <c r="J5512" s="784" t="s">
        <v>12862</v>
      </c>
      <c r="K5512" s="784"/>
      <c r="L5512" s="784"/>
    </row>
    <row r="5513" spans="1:12" ht="15">
      <c r="A5513" s="786" t="s">
        <v>13169</v>
      </c>
      <c r="B5513" s="785" t="s">
        <v>6457</v>
      </c>
      <c r="C5513" s="784" t="s">
        <v>12836</v>
      </c>
      <c r="D5513" s="784">
        <v>369</v>
      </c>
      <c r="E5513" s="784">
        <v>3116</v>
      </c>
      <c r="F5513" s="784">
        <v>1</v>
      </c>
      <c r="G5513" s="784"/>
      <c r="H5513" s="784"/>
      <c r="I5513" s="784" t="s">
        <v>4772</v>
      </c>
      <c r="J5513" s="784" t="s">
        <v>12862</v>
      </c>
      <c r="K5513" s="784"/>
      <c r="L5513" s="784"/>
    </row>
    <row r="5514" spans="1:12" ht="15">
      <c r="A5514" s="786" t="s">
        <v>13170</v>
      </c>
      <c r="B5514" s="785" t="s">
        <v>6458</v>
      </c>
      <c r="C5514" s="784" t="s">
        <v>12836</v>
      </c>
      <c r="D5514" s="784">
        <v>370</v>
      </c>
      <c r="E5514" s="784">
        <v>1007</v>
      </c>
      <c r="F5514" s="784">
        <v>1</v>
      </c>
      <c r="G5514" s="784"/>
      <c r="H5514" s="784"/>
      <c r="I5514" s="784" t="s">
        <v>1243</v>
      </c>
      <c r="J5514" s="784" t="s">
        <v>12862</v>
      </c>
      <c r="K5514" s="784"/>
      <c r="L5514" s="784"/>
    </row>
    <row r="5515" spans="1:12" ht="15">
      <c r="A5515" s="786" t="s">
        <v>13171</v>
      </c>
      <c r="B5515" s="785" t="s">
        <v>5788</v>
      </c>
      <c r="C5515" s="784" t="s">
        <v>12836</v>
      </c>
      <c r="D5515" s="784">
        <v>371</v>
      </c>
      <c r="E5515" s="784" t="s">
        <v>6459</v>
      </c>
      <c r="F5515" s="784">
        <v>1</v>
      </c>
      <c r="G5515" s="784"/>
      <c r="H5515" s="784"/>
      <c r="I5515" s="784" t="s">
        <v>5789</v>
      </c>
      <c r="J5515" s="784" t="s">
        <v>12862</v>
      </c>
      <c r="K5515" s="784"/>
      <c r="L5515" s="784"/>
    </row>
    <row r="5516" spans="1:12" ht="15">
      <c r="A5516" s="786" t="s">
        <v>13172</v>
      </c>
      <c r="B5516" s="785" t="s">
        <v>13173</v>
      </c>
      <c r="C5516" s="784" t="s">
        <v>12836</v>
      </c>
      <c r="D5516" s="784">
        <v>372</v>
      </c>
      <c r="E5516" s="784" t="s">
        <v>6460</v>
      </c>
      <c r="F5516" s="784">
        <v>1</v>
      </c>
      <c r="G5516" s="784"/>
      <c r="H5516" s="784"/>
      <c r="I5516" s="784" t="s">
        <v>1009</v>
      </c>
      <c r="J5516" s="784" t="s">
        <v>12862</v>
      </c>
      <c r="K5516" s="784"/>
      <c r="L5516" s="784"/>
    </row>
    <row r="5517" spans="1:12" ht="15">
      <c r="A5517" s="786" t="s">
        <v>13174</v>
      </c>
      <c r="B5517" s="785" t="s">
        <v>6461</v>
      </c>
      <c r="C5517" s="784" t="s">
        <v>12836</v>
      </c>
      <c r="D5517" s="784">
        <v>374</v>
      </c>
      <c r="E5517" s="784" t="s">
        <v>6462</v>
      </c>
      <c r="F5517" s="784">
        <v>2</v>
      </c>
      <c r="G5517" s="784"/>
      <c r="H5517" s="784"/>
      <c r="I5517" s="784" t="s">
        <v>1009</v>
      </c>
      <c r="J5517" s="784" t="s">
        <v>12862</v>
      </c>
      <c r="K5517" s="784"/>
      <c r="L5517" s="784"/>
    </row>
    <row r="5518" spans="1:12" ht="15">
      <c r="A5518" s="786" t="s">
        <v>13175</v>
      </c>
      <c r="B5518" s="785" t="s">
        <v>6463</v>
      </c>
      <c r="C5518" s="784" t="s">
        <v>12836</v>
      </c>
      <c r="D5518" s="784">
        <v>377</v>
      </c>
      <c r="E5518" s="784">
        <v>9666</v>
      </c>
      <c r="F5518" s="784">
        <v>1</v>
      </c>
      <c r="G5518" s="784"/>
      <c r="H5518" s="784"/>
      <c r="I5518" s="784" t="s">
        <v>6464</v>
      </c>
      <c r="J5518" s="784" t="s">
        <v>12862</v>
      </c>
      <c r="K5518" s="784"/>
      <c r="L5518" s="784"/>
    </row>
    <row r="5519" spans="1:12" ht="15">
      <c r="A5519" s="786" t="s">
        <v>13176</v>
      </c>
      <c r="B5519" s="785" t="s">
        <v>6465</v>
      </c>
      <c r="C5519" s="784" t="s">
        <v>12836</v>
      </c>
      <c r="D5519" s="784">
        <v>378</v>
      </c>
      <c r="E5519" s="784" t="s">
        <v>6466</v>
      </c>
      <c r="F5519" s="784">
        <v>1</v>
      </c>
      <c r="G5519" s="784"/>
      <c r="H5519" s="784"/>
      <c r="I5519" s="784" t="s">
        <v>6467</v>
      </c>
      <c r="J5519" s="784" t="s">
        <v>12862</v>
      </c>
      <c r="K5519" s="784"/>
      <c r="L5519" s="784"/>
    </row>
    <row r="5520" spans="1:12" ht="15">
      <c r="A5520" s="786" t="s">
        <v>13177</v>
      </c>
      <c r="B5520" s="785" t="s">
        <v>6468</v>
      </c>
      <c r="C5520" s="784" t="s">
        <v>12836</v>
      </c>
      <c r="D5520" s="784">
        <v>379</v>
      </c>
      <c r="E5520" s="784" t="s">
        <v>6469</v>
      </c>
      <c r="F5520" s="784">
        <v>1</v>
      </c>
      <c r="G5520" s="784"/>
      <c r="H5520" s="784"/>
      <c r="I5520" s="784" t="s">
        <v>5438</v>
      </c>
      <c r="J5520" s="784" t="s">
        <v>12862</v>
      </c>
      <c r="K5520" s="784"/>
      <c r="L5520" s="784"/>
    </row>
    <row r="5521" spans="1:12" ht="15">
      <c r="A5521" s="786" t="s">
        <v>13178</v>
      </c>
      <c r="B5521" s="785" t="s">
        <v>6470</v>
      </c>
      <c r="C5521" s="784" t="s">
        <v>12836</v>
      </c>
      <c r="D5521" s="784">
        <v>380</v>
      </c>
      <c r="E5521" s="784">
        <v>1022</v>
      </c>
      <c r="F5521" s="784">
        <v>1</v>
      </c>
      <c r="G5521" s="784"/>
      <c r="H5521" s="784"/>
      <c r="I5521" s="784" t="s">
        <v>6471</v>
      </c>
      <c r="J5521" s="784" t="s">
        <v>12862</v>
      </c>
      <c r="K5521" s="784"/>
      <c r="L5521" s="784"/>
    </row>
    <row r="5522" spans="1:12" ht="15">
      <c r="A5522" s="786" t="s">
        <v>13179</v>
      </c>
      <c r="B5522" s="785" t="s">
        <v>6472</v>
      </c>
      <c r="C5522" s="784" t="s">
        <v>12836</v>
      </c>
      <c r="D5522" s="784">
        <v>383</v>
      </c>
      <c r="E5522" s="784" t="s">
        <v>6473</v>
      </c>
      <c r="F5522" s="784">
        <v>1</v>
      </c>
      <c r="G5522" s="784"/>
      <c r="H5522" s="784"/>
      <c r="I5522" s="784" t="s">
        <v>6474</v>
      </c>
      <c r="J5522" s="784" t="s">
        <v>12862</v>
      </c>
      <c r="K5522" s="784"/>
      <c r="L5522" s="784"/>
    </row>
    <row r="5523" spans="1:12" ht="15">
      <c r="A5523" s="786" t="s">
        <v>13180</v>
      </c>
      <c r="B5523" s="785" t="s">
        <v>6475</v>
      </c>
      <c r="C5523" s="784" t="s">
        <v>12836</v>
      </c>
      <c r="D5523" s="784">
        <v>384</v>
      </c>
      <c r="E5523" s="784" t="s">
        <v>6476</v>
      </c>
      <c r="F5523" s="784">
        <v>1</v>
      </c>
      <c r="G5523" s="784"/>
      <c r="H5523" s="784"/>
      <c r="I5523" s="784" t="s">
        <v>6477</v>
      </c>
      <c r="J5523" s="784" t="s">
        <v>12862</v>
      </c>
      <c r="K5523" s="784"/>
      <c r="L5523" s="784"/>
    </row>
    <row r="5524" spans="1:12" ht="15">
      <c r="A5524" s="786" t="s">
        <v>13181</v>
      </c>
      <c r="B5524" s="785" t="s">
        <v>6478</v>
      </c>
      <c r="C5524" s="784" t="s">
        <v>12836</v>
      </c>
      <c r="D5524" s="784">
        <v>386</v>
      </c>
      <c r="E5524" s="784">
        <v>10753</v>
      </c>
      <c r="F5524" s="784">
        <v>1</v>
      </c>
      <c r="G5524" s="784"/>
      <c r="H5524" s="784"/>
      <c r="I5524" s="784" t="s">
        <v>5552</v>
      </c>
      <c r="J5524" s="784" t="s">
        <v>12862</v>
      </c>
      <c r="K5524" s="784"/>
      <c r="L5524" s="784"/>
    </row>
    <row r="5525" spans="1:12" ht="15">
      <c r="A5525" s="786" t="s">
        <v>13182</v>
      </c>
      <c r="B5525" s="785" t="s">
        <v>6479</v>
      </c>
      <c r="C5525" s="784" t="s">
        <v>12836</v>
      </c>
      <c r="D5525" s="784">
        <v>387</v>
      </c>
      <c r="E5525" s="784" t="s">
        <v>6480</v>
      </c>
      <c r="F5525" s="784">
        <v>1</v>
      </c>
      <c r="G5525" s="784"/>
      <c r="H5525" s="784"/>
      <c r="I5525" s="784" t="s">
        <v>6481</v>
      </c>
      <c r="J5525" s="784" t="s">
        <v>12862</v>
      </c>
      <c r="K5525" s="784"/>
      <c r="L5525" s="784"/>
    </row>
    <row r="5526" spans="1:12" ht="15">
      <c r="A5526" s="786" t="s">
        <v>13183</v>
      </c>
      <c r="B5526" s="785" t="s">
        <v>6482</v>
      </c>
      <c r="C5526" s="784" t="s">
        <v>12836</v>
      </c>
      <c r="D5526" s="784">
        <v>391</v>
      </c>
      <c r="E5526" s="784" t="s">
        <v>6483</v>
      </c>
      <c r="F5526" s="784">
        <v>1</v>
      </c>
      <c r="G5526" s="784"/>
      <c r="H5526" s="784"/>
      <c r="I5526" s="784" t="s">
        <v>6484</v>
      </c>
      <c r="J5526" s="784" t="s">
        <v>12862</v>
      </c>
      <c r="K5526" s="784"/>
      <c r="L5526" s="784"/>
    </row>
    <row r="5527" spans="1:12" ht="15">
      <c r="A5527" s="786" t="s">
        <v>13184</v>
      </c>
      <c r="B5527" s="785" t="s">
        <v>13185</v>
      </c>
      <c r="C5527" s="784" t="s">
        <v>12836</v>
      </c>
      <c r="D5527" s="784">
        <v>392</v>
      </c>
      <c r="E5527" s="784" t="s">
        <v>6485</v>
      </c>
      <c r="F5527" s="784">
        <v>1</v>
      </c>
      <c r="G5527" s="784"/>
      <c r="H5527" s="784"/>
      <c r="I5527" s="784" t="s">
        <v>6486</v>
      </c>
      <c r="J5527" s="784" t="s">
        <v>12862</v>
      </c>
      <c r="K5527" s="784"/>
      <c r="L5527" s="784"/>
    </row>
    <row r="5528" spans="1:12" ht="15">
      <c r="A5528" s="786" t="s">
        <v>13186</v>
      </c>
      <c r="B5528" s="785" t="s">
        <v>6487</v>
      </c>
      <c r="C5528" s="784" t="s">
        <v>12836</v>
      </c>
      <c r="D5528" s="784">
        <v>393</v>
      </c>
      <c r="E5528" s="784">
        <v>305303</v>
      </c>
      <c r="F5528" s="784">
        <v>1</v>
      </c>
      <c r="G5528" s="784"/>
      <c r="H5528" s="784"/>
      <c r="I5528" s="784" t="s">
        <v>6488</v>
      </c>
      <c r="J5528" s="784" t="s">
        <v>12862</v>
      </c>
      <c r="K5528" s="784"/>
      <c r="L5528" s="784"/>
    </row>
    <row r="5529" spans="1:12" ht="15">
      <c r="A5529" s="786" t="s">
        <v>13187</v>
      </c>
      <c r="B5529" s="785" t="s">
        <v>6489</v>
      </c>
      <c r="C5529" s="784" t="s">
        <v>12836</v>
      </c>
      <c r="D5529" s="784">
        <v>394</v>
      </c>
      <c r="E5529" s="784" t="s">
        <v>6490</v>
      </c>
      <c r="F5529" s="784">
        <v>1</v>
      </c>
      <c r="G5529" s="784"/>
      <c r="H5529" s="784"/>
      <c r="I5529" s="784" t="s">
        <v>6491</v>
      </c>
      <c r="J5529" s="784" t="s">
        <v>12862</v>
      </c>
      <c r="K5529" s="784"/>
      <c r="L5529" s="784"/>
    </row>
    <row r="5530" spans="1:12" ht="15">
      <c r="A5530" s="786" t="s">
        <v>13188</v>
      </c>
      <c r="B5530" s="785" t="s">
        <v>5841</v>
      </c>
      <c r="C5530" s="784" t="s">
        <v>12836</v>
      </c>
      <c r="D5530" s="784">
        <v>395</v>
      </c>
      <c r="E5530" s="784">
        <v>2692</v>
      </c>
      <c r="F5530" s="784">
        <v>1</v>
      </c>
      <c r="G5530" s="784"/>
      <c r="H5530" s="784"/>
      <c r="I5530" s="784" t="s">
        <v>4350</v>
      </c>
      <c r="J5530" s="784" t="s">
        <v>12862</v>
      </c>
      <c r="K5530" s="784"/>
      <c r="L5530" s="784"/>
    </row>
    <row r="5531" spans="1:12" ht="15">
      <c r="A5531" s="786" t="s">
        <v>13189</v>
      </c>
      <c r="B5531" s="785" t="s">
        <v>6494</v>
      </c>
      <c r="C5531" s="784" t="s">
        <v>12836</v>
      </c>
      <c r="D5531" s="784">
        <v>396</v>
      </c>
      <c r="E5531" s="784">
        <v>23496</v>
      </c>
      <c r="F5531" s="784">
        <v>0</v>
      </c>
      <c r="G5531" s="784"/>
      <c r="H5531" s="784"/>
      <c r="I5531" s="784" t="s">
        <v>390</v>
      </c>
      <c r="J5531" s="784" t="s">
        <v>12862</v>
      </c>
      <c r="K5531" s="784"/>
      <c r="L5531" s="784"/>
    </row>
    <row r="5532" spans="1:12" ht="15">
      <c r="A5532" s="786" t="s">
        <v>13190</v>
      </c>
      <c r="B5532" s="785" t="s">
        <v>6497</v>
      </c>
      <c r="C5532" s="784" t="s">
        <v>12836</v>
      </c>
      <c r="D5532" s="784">
        <v>397</v>
      </c>
      <c r="E5532" s="784">
        <v>711</v>
      </c>
      <c r="F5532" s="784">
        <v>0</v>
      </c>
      <c r="G5532" s="784"/>
      <c r="H5532" s="784"/>
      <c r="I5532" s="784" t="s">
        <v>6499</v>
      </c>
      <c r="J5532" s="784" t="s">
        <v>12862</v>
      </c>
      <c r="K5532" s="784"/>
      <c r="L5532" s="784"/>
    </row>
    <row r="5533" spans="1:12" ht="15">
      <c r="A5533" s="786" t="s">
        <v>13191</v>
      </c>
      <c r="B5533" s="785" t="s">
        <v>4106</v>
      </c>
      <c r="C5533" s="784" t="s">
        <v>12836</v>
      </c>
      <c r="D5533" s="784">
        <v>398</v>
      </c>
      <c r="E5533" s="784">
        <v>1047</v>
      </c>
      <c r="F5533" s="784">
        <v>1</v>
      </c>
      <c r="G5533" s="784"/>
      <c r="H5533" s="784"/>
      <c r="I5533" s="784" t="s">
        <v>6502</v>
      </c>
      <c r="J5533" s="784" t="s">
        <v>12862</v>
      </c>
      <c r="K5533" s="784"/>
      <c r="L5533" s="784"/>
    </row>
    <row r="5534" spans="1:12" ht="15">
      <c r="A5534" s="786" t="s">
        <v>13192</v>
      </c>
      <c r="B5534" s="785" t="s">
        <v>4109</v>
      </c>
      <c r="C5534" s="784" t="s">
        <v>12836</v>
      </c>
      <c r="D5534" s="784">
        <v>399</v>
      </c>
      <c r="E5534" s="784">
        <v>779</v>
      </c>
      <c r="F5534" s="784">
        <v>1</v>
      </c>
      <c r="G5534" s="784"/>
      <c r="H5534" s="784"/>
      <c r="I5534" s="784" t="s">
        <v>6502</v>
      </c>
      <c r="J5534" s="784" t="s">
        <v>12862</v>
      </c>
      <c r="K5534" s="784"/>
      <c r="L5534" s="784"/>
    </row>
    <row r="5535" spans="1:12" ht="15">
      <c r="A5535" s="786" t="s">
        <v>13193</v>
      </c>
      <c r="B5535" s="785" t="s">
        <v>5891</v>
      </c>
      <c r="C5535" s="784" t="s">
        <v>12836</v>
      </c>
      <c r="D5535" s="784">
        <v>400</v>
      </c>
      <c r="E5535" s="784" t="s">
        <v>5892</v>
      </c>
      <c r="F5535" s="784">
        <v>1</v>
      </c>
      <c r="G5535" s="784"/>
      <c r="H5535" s="784"/>
      <c r="I5535" s="784" t="s">
        <v>5893</v>
      </c>
      <c r="J5535" s="784" t="s">
        <v>12862</v>
      </c>
      <c r="K5535" s="784"/>
      <c r="L5535" s="784"/>
    </row>
    <row r="5536" spans="1:12" ht="15">
      <c r="A5536" s="786" t="s">
        <v>13194</v>
      </c>
      <c r="B5536" s="785" t="s">
        <v>6504</v>
      </c>
      <c r="C5536" s="784" t="s">
        <v>12836</v>
      </c>
      <c r="D5536" s="784">
        <v>401</v>
      </c>
      <c r="E5536" s="784">
        <v>543</v>
      </c>
      <c r="F5536" s="784">
        <v>0</v>
      </c>
      <c r="G5536" s="784"/>
      <c r="H5536" s="784"/>
      <c r="I5536" s="784" t="s">
        <v>6506</v>
      </c>
      <c r="J5536" s="784" t="s">
        <v>12862</v>
      </c>
      <c r="K5536" s="784"/>
      <c r="L5536" s="784"/>
    </row>
    <row r="5537" spans="1:12" ht="15">
      <c r="A5537" s="786" t="s">
        <v>13195</v>
      </c>
      <c r="B5537" s="785" t="s">
        <v>4846</v>
      </c>
      <c r="C5537" s="784" t="s">
        <v>12836</v>
      </c>
      <c r="D5537" s="784">
        <v>402</v>
      </c>
      <c r="E5537" s="784">
        <v>491</v>
      </c>
      <c r="F5537" s="784">
        <v>1</v>
      </c>
      <c r="G5537" s="784"/>
      <c r="H5537" s="784"/>
      <c r="I5537" s="784" t="s">
        <v>4847</v>
      </c>
      <c r="J5537" s="784" t="s">
        <v>12862</v>
      </c>
      <c r="K5537" s="784"/>
      <c r="L5537" s="784"/>
    </row>
    <row r="5538" spans="1:12" ht="15">
      <c r="A5538" s="786" t="s">
        <v>13196</v>
      </c>
      <c r="B5538" s="785" t="s">
        <v>4472</v>
      </c>
      <c r="C5538" s="784" t="s">
        <v>12836</v>
      </c>
      <c r="D5538" s="784">
        <v>403</v>
      </c>
      <c r="E5538" s="784" t="s">
        <v>4473</v>
      </c>
      <c r="F5538" s="784">
        <v>0</v>
      </c>
      <c r="G5538" s="784"/>
      <c r="H5538" s="784"/>
      <c r="I5538" s="784" t="s">
        <v>4474</v>
      </c>
      <c r="J5538" s="784" t="s">
        <v>12862</v>
      </c>
      <c r="K5538" s="784"/>
      <c r="L5538" s="784"/>
    </row>
    <row r="5539" spans="1:12" ht="15">
      <c r="A5539" s="786" t="s">
        <v>13197</v>
      </c>
      <c r="B5539" s="785" t="s">
        <v>11856</v>
      </c>
      <c r="C5539" s="784" t="s">
        <v>12836</v>
      </c>
      <c r="D5539" s="784">
        <v>404</v>
      </c>
      <c r="E5539" s="784" t="s">
        <v>6510</v>
      </c>
      <c r="F5539" s="784">
        <v>1</v>
      </c>
      <c r="G5539" s="784"/>
      <c r="H5539" s="784"/>
      <c r="I5539" s="784" t="s">
        <v>6511</v>
      </c>
      <c r="J5539" s="784" t="s">
        <v>12862</v>
      </c>
      <c r="K5539" s="784"/>
      <c r="L5539" s="784"/>
    </row>
    <row r="5540" spans="1:12" ht="15">
      <c r="A5540" s="786" t="s">
        <v>13198</v>
      </c>
      <c r="B5540" s="785" t="s">
        <v>6512</v>
      </c>
      <c r="C5540" s="784" t="s">
        <v>12836</v>
      </c>
      <c r="D5540" s="784">
        <v>406</v>
      </c>
      <c r="E5540" s="784" t="s">
        <v>6513</v>
      </c>
      <c r="F5540" s="784">
        <v>1</v>
      </c>
      <c r="G5540" s="784"/>
      <c r="H5540" s="784"/>
      <c r="I5540" s="784" t="s">
        <v>6514</v>
      </c>
      <c r="J5540" s="784" t="s">
        <v>12862</v>
      </c>
      <c r="K5540" s="784"/>
      <c r="L5540" s="784"/>
    </row>
    <row r="5541" spans="1:12" ht="15">
      <c r="A5541" s="786" t="s">
        <v>13199</v>
      </c>
      <c r="B5541" s="785" t="s">
        <v>13200</v>
      </c>
      <c r="C5541" s="784" t="s">
        <v>12836</v>
      </c>
      <c r="D5541" s="784">
        <v>407</v>
      </c>
      <c r="E5541" s="784" t="s">
        <v>6515</v>
      </c>
      <c r="F5541" s="784">
        <v>1</v>
      </c>
      <c r="G5541" s="784"/>
      <c r="H5541" s="784"/>
      <c r="I5541" s="784" t="s">
        <v>6300</v>
      </c>
      <c r="J5541" s="784" t="s">
        <v>12862</v>
      </c>
      <c r="K5541" s="784"/>
      <c r="L5541" s="784"/>
    </row>
    <row r="5542" spans="1:12" ht="15">
      <c r="A5542" s="786" t="s">
        <v>13201</v>
      </c>
      <c r="B5542" s="785" t="s">
        <v>6516</v>
      </c>
      <c r="C5542" s="784" t="s">
        <v>12836</v>
      </c>
      <c r="D5542" s="784">
        <v>409</v>
      </c>
      <c r="E5542" s="784">
        <v>394</v>
      </c>
      <c r="F5542" s="784">
        <v>1</v>
      </c>
      <c r="G5542" s="784"/>
      <c r="H5542" s="784"/>
      <c r="I5542" s="784" t="s">
        <v>65</v>
      </c>
      <c r="J5542" s="784" t="s">
        <v>12862</v>
      </c>
      <c r="K5542" s="784"/>
      <c r="L5542" s="784"/>
    </row>
    <row r="5543" spans="1:12" ht="15">
      <c r="A5543" s="786" t="s">
        <v>13202</v>
      </c>
      <c r="B5543" s="785" t="s">
        <v>6517</v>
      </c>
      <c r="C5543" s="784" t="s">
        <v>12836</v>
      </c>
      <c r="D5543" s="784">
        <v>410</v>
      </c>
      <c r="E5543" s="784">
        <v>324</v>
      </c>
      <c r="F5543" s="784">
        <v>1</v>
      </c>
      <c r="G5543" s="784"/>
      <c r="H5543" s="784"/>
      <c r="I5543" s="784" t="s">
        <v>1009</v>
      </c>
      <c r="J5543" s="784" t="s">
        <v>12862</v>
      </c>
      <c r="K5543" s="784"/>
      <c r="L5543" s="784"/>
    </row>
    <row r="5544" spans="1:12" ht="15">
      <c r="A5544" s="786" t="s">
        <v>13203</v>
      </c>
      <c r="B5544" s="785" t="s">
        <v>6518</v>
      </c>
      <c r="C5544" s="784" t="s">
        <v>12836</v>
      </c>
      <c r="D5544" s="784">
        <v>411</v>
      </c>
      <c r="E5544" s="784" t="s">
        <v>6519</v>
      </c>
      <c r="F5544" s="784">
        <v>1</v>
      </c>
      <c r="G5544" s="784"/>
      <c r="H5544" s="784"/>
      <c r="I5544" s="784" t="s">
        <v>6520</v>
      </c>
      <c r="J5544" s="784" t="s">
        <v>12862</v>
      </c>
      <c r="K5544" s="784"/>
      <c r="L5544" s="784"/>
    </row>
    <row r="5545" spans="1:12" ht="15">
      <c r="A5545" s="786" t="s">
        <v>13204</v>
      </c>
      <c r="B5545" s="785" t="s">
        <v>6521</v>
      </c>
      <c r="C5545" s="784" t="s">
        <v>12836</v>
      </c>
      <c r="D5545" s="784">
        <v>415</v>
      </c>
      <c r="E5545" s="784" t="s">
        <v>6522</v>
      </c>
      <c r="F5545" s="784">
        <v>1</v>
      </c>
      <c r="G5545" s="784"/>
      <c r="H5545" s="784"/>
      <c r="I5545" s="784" t="s">
        <v>6523</v>
      </c>
      <c r="J5545" s="784" t="s">
        <v>12862</v>
      </c>
      <c r="K5545" s="784"/>
      <c r="L5545" s="784"/>
    </row>
    <row r="5546" spans="1:12" ht="15">
      <c r="A5546" s="786" t="s">
        <v>13205</v>
      </c>
      <c r="B5546" s="785" t="s">
        <v>4053</v>
      </c>
      <c r="C5546" s="784" t="s">
        <v>12836</v>
      </c>
      <c r="D5546" s="784">
        <v>417</v>
      </c>
      <c r="E5546" s="784" t="s">
        <v>6524</v>
      </c>
      <c r="F5546" s="784">
        <v>1</v>
      </c>
      <c r="G5546" s="784"/>
      <c r="H5546" s="784">
        <v>1</v>
      </c>
      <c r="I5546" s="784" t="s">
        <v>6525</v>
      </c>
      <c r="J5546" s="784" t="s">
        <v>12862</v>
      </c>
      <c r="K5546" s="784"/>
      <c r="L5546" s="784"/>
    </row>
    <row r="5547" spans="1:12" ht="15">
      <c r="A5547" s="786" t="s">
        <v>13206</v>
      </c>
      <c r="B5547" s="785" t="s">
        <v>11901</v>
      </c>
      <c r="C5547" s="784" t="s">
        <v>12836</v>
      </c>
      <c r="D5547" s="784">
        <v>419</v>
      </c>
      <c r="E5547" s="784" t="s">
        <v>6527</v>
      </c>
      <c r="F5547" s="784">
        <v>1</v>
      </c>
      <c r="G5547" s="784"/>
      <c r="H5547" s="784">
        <v>1</v>
      </c>
      <c r="I5547" s="784" t="s">
        <v>6528</v>
      </c>
      <c r="J5547" s="784" t="s">
        <v>12862</v>
      </c>
      <c r="K5547" s="784"/>
      <c r="L5547" s="784"/>
    </row>
    <row r="5548" spans="1:12" ht="15">
      <c r="A5548" s="786" t="s">
        <v>13207</v>
      </c>
      <c r="B5548" s="785" t="s">
        <v>6529</v>
      </c>
      <c r="C5548" s="784" t="s">
        <v>12836</v>
      </c>
      <c r="D5548" s="784">
        <v>420</v>
      </c>
      <c r="E5548" s="784" t="s">
        <v>6530</v>
      </c>
      <c r="F5548" s="784">
        <v>1</v>
      </c>
      <c r="G5548" s="784"/>
      <c r="H5548" s="784"/>
      <c r="I5548" s="784"/>
      <c r="J5548" s="784" t="s">
        <v>12862</v>
      </c>
      <c r="K5548" s="784"/>
      <c r="L5548" s="784"/>
    </row>
    <row r="5549" spans="1:12" ht="15">
      <c r="A5549" s="786" t="s">
        <v>13208</v>
      </c>
      <c r="B5549" s="785" t="s">
        <v>6531</v>
      </c>
      <c r="C5549" s="784" t="s">
        <v>12836</v>
      </c>
      <c r="D5549" s="784">
        <v>421</v>
      </c>
      <c r="E5549" s="784" t="s">
        <v>6532</v>
      </c>
      <c r="F5549" s="784">
        <v>1</v>
      </c>
      <c r="G5549" s="784"/>
      <c r="H5549" s="784"/>
      <c r="I5549" s="784"/>
      <c r="J5549" s="784" t="s">
        <v>12862</v>
      </c>
      <c r="K5549" s="784"/>
      <c r="L5549" s="784"/>
    </row>
    <row r="5550" spans="1:12" ht="15">
      <c r="A5550" s="786" t="s">
        <v>13209</v>
      </c>
      <c r="B5550" s="785" t="s">
        <v>6533</v>
      </c>
      <c r="C5550" s="784" t="s">
        <v>12836</v>
      </c>
      <c r="D5550" s="784">
        <v>422</v>
      </c>
      <c r="E5550" s="784" t="s">
        <v>6534</v>
      </c>
      <c r="F5550" s="784">
        <v>1</v>
      </c>
      <c r="G5550" s="784"/>
      <c r="H5550" s="784"/>
      <c r="I5550" s="784"/>
      <c r="J5550" s="784" t="s">
        <v>12862</v>
      </c>
      <c r="K5550" s="784"/>
      <c r="L5550" s="784"/>
    </row>
    <row r="5551" spans="1:12" ht="15">
      <c r="A5551" s="786" t="s">
        <v>13210</v>
      </c>
      <c r="B5551" s="785" t="s">
        <v>6535</v>
      </c>
      <c r="C5551" s="784" t="s">
        <v>12836</v>
      </c>
      <c r="D5551" s="784">
        <v>423</v>
      </c>
      <c r="E5551" s="784" t="s">
        <v>6536</v>
      </c>
      <c r="F5551" s="784">
        <v>1</v>
      </c>
      <c r="G5551" s="784"/>
      <c r="H5551" s="784"/>
      <c r="I5551" s="784"/>
      <c r="J5551" s="784" t="s">
        <v>12862</v>
      </c>
      <c r="K5551" s="784"/>
      <c r="L5551" s="784"/>
    </row>
    <row r="5552" spans="1:12" ht="15">
      <c r="A5552" s="786" t="s">
        <v>13211</v>
      </c>
      <c r="B5552" s="785" t="s">
        <v>6537</v>
      </c>
      <c r="C5552" s="784" t="s">
        <v>12836</v>
      </c>
      <c r="D5552" s="784">
        <v>424</v>
      </c>
      <c r="E5552" s="784">
        <v>16863</v>
      </c>
      <c r="F5552" s="784">
        <v>1</v>
      </c>
      <c r="G5552" s="784"/>
      <c r="H5552" s="784"/>
      <c r="I5552" s="784"/>
      <c r="J5552" s="784" t="s">
        <v>12862</v>
      </c>
      <c r="K5552" s="784"/>
      <c r="L5552" s="784"/>
    </row>
    <row r="5553" spans="1:12" ht="15">
      <c r="A5553" s="786" t="s">
        <v>13212</v>
      </c>
      <c r="B5553" s="785" t="s">
        <v>5074</v>
      </c>
      <c r="C5553" s="784" t="s">
        <v>12836</v>
      </c>
      <c r="D5553" s="784">
        <v>426</v>
      </c>
      <c r="E5553" s="784" t="s">
        <v>6538</v>
      </c>
      <c r="F5553" s="784">
        <v>1</v>
      </c>
      <c r="G5553" s="784"/>
      <c r="H5553" s="784">
        <v>1</v>
      </c>
      <c r="I5553" s="784" t="s">
        <v>4176</v>
      </c>
      <c r="J5553" s="784" t="s">
        <v>12862</v>
      </c>
      <c r="K5553" s="784"/>
      <c r="L5553" s="784"/>
    </row>
    <row r="5554" spans="1:12" ht="15">
      <c r="A5554" s="786" t="s">
        <v>13213</v>
      </c>
      <c r="B5554" s="785" t="s">
        <v>4646</v>
      </c>
      <c r="C5554" s="784" t="s">
        <v>12836</v>
      </c>
      <c r="D5554" s="784">
        <v>427</v>
      </c>
      <c r="E5554" s="784">
        <v>2174</v>
      </c>
      <c r="F5554" s="784">
        <v>1</v>
      </c>
      <c r="G5554" s="784"/>
      <c r="H5554" s="784">
        <v>1</v>
      </c>
      <c r="I5554" s="784" t="s">
        <v>4176</v>
      </c>
      <c r="J5554" s="784" t="s">
        <v>12862</v>
      </c>
      <c r="K5554" s="784"/>
      <c r="L5554" s="784"/>
    </row>
    <row r="5555" spans="1:12" ht="15">
      <c r="A5555" s="786" t="s">
        <v>13214</v>
      </c>
      <c r="B5555" s="785" t="s">
        <v>5078</v>
      </c>
      <c r="C5555" s="784" t="s">
        <v>12836</v>
      </c>
      <c r="D5555" s="784">
        <v>429</v>
      </c>
      <c r="E5555" s="784" t="s">
        <v>6539</v>
      </c>
      <c r="F5555" s="784">
        <v>2</v>
      </c>
      <c r="G5555" s="784"/>
      <c r="H5555" s="784"/>
      <c r="I5555" s="784" t="s">
        <v>4176</v>
      </c>
      <c r="J5555" s="784" t="s">
        <v>12862</v>
      </c>
      <c r="K5555" s="784"/>
      <c r="L5555" s="784"/>
    </row>
    <row r="5556" spans="1:12" ht="15">
      <c r="A5556" s="786" t="s">
        <v>13215</v>
      </c>
      <c r="B5556" s="785" t="s">
        <v>5078</v>
      </c>
      <c r="C5556" s="784" t="s">
        <v>12836</v>
      </c>
      <c r="D5556" s="784">
        <v>431</v>
      </c>
      <c r="E5556" s="784">
        <v>8330202</v>
      </c>
      <c r="F5556" s="784">
        <v>1</v>
      </c>
      <c r="G5556" s="784"/>
      <c r="H5556" s="784">
        <v>1</v>
      </c>
      <c r="I5556" s="784" t="s">
        <v>4176</v>
      </c>
      <c r="J5556" s="784" t="s">
        <v>12862</v>
      </c>
      <c r="K5556" s="784"/>
      <c r="L5556" s="784"/>
    </row>
    <row r="5557" spans="1:12" ht="15">
      <c r="A5557" s="786" t="s">
        <v>13216</v>
      </c>
      <c r="B5557" s="785" t="s">
        <v>5256</v>
      </c>
      <c r="C5557" s="784" t="s">
        <v>12836</v>
      </c>
      <c r="D5557" s="784">
        <v>433</v>
      </c>
      <c r="E5557" s="784" t="s">
        <v>6540</v>
      </c>
      <c r="F5557" s="784">
        <v>1</v>
      </c>
      <c r="G5557" s="784"/>
      <c r="H5557" s="784"/>
      <c r="I5557" s="784" t="s">
        <v>5253</v>
      </c>
      <c r="J5557" s="784" t="s">
        <v>12862</v>
      </c>
      <c r="K5557" s="784"/>
      <c r="L5557" s="784"/>
    </row>
    <row r="5558" spans="1:12" ht="15">
      <c r="A5558" s="786" t="s">
        <v>13217</v>
      </c>
      <c r="B5558" s="785" t="s">
        <v>5251</v>
      </c>
      <c r="C5558" s="784" t="s">
        <v>12836</v>
      </c>
      <c r="D5558" s="784">
        <v>434</v>
      </c>
      <c r="E5558" s="784" t="s">
        <v>6541</v>
      </c>
      <c r="F5558" s="784">
        <v>1</v>
      </c>
      <c r="G5558" s="784"/>
      <c r="H5558" s="784"/>
      <c r="I5558" s="784" t="s">
        <v>5253</v>
      </c>
      <c r="J5558" s="784" t="s">
        <v>12862</v>
      </c>
      <c r="K5558" s="784"/>
      <c r="L5558" s="784"/>
    </row>
    <row r="5559" spans="1:12" ht="15">
      <c r="A5559" s="786" t="s">
        <v>13218</v>
      </c>
      <c r="B5559" s="785" t="s">
        <v>4805</v>
      </c>
      <c r="C5559" s="784" t="s">
        <v>12836</v>
      </c>
      <c r="D5559" s="784">
        <v>435</v>
      </c>
      <c r="E5559" s="784">
        <v>3692</v>
      </c>
      <c r="F5559" s="784">
        <v>1</v>
      </c>
      <c r="G5559" s="784"/>
      <c r="H5559" s="784">
        <v>1</v>
      </c>
      <c r="I5559" s="784" t="s">
        <v>6542</v>
      </c>
      <c r="J5559" s="784" t="s">
        <v>12862</v>
      </c>
      <c r="K5559" s="784"/>
      <c r="L5559" s="784"/>
    </row>
    <row r="5560" spans="1:12" ht="15">
      <c r="A5560" s="786" t="s">
        <v>13219</v>
      </c>
      <c r="B5560" s="785" t="s">
        <v>3855</v>
      </c>
      <c r="C5560" s="784" t="s">
        <v>12836</v>
      </c>
      <c r="D5560" s="784">
        <v>436</v>
      </c>
      <c r="E5560" s="784" t="s">
        <v>6543</v>
      </c>
      <c r="F5560" s="784">
        <v>1</v>
      </c>
      <c r="G5560" s="784"/>
      <c r="H5560" s="784"/>
      <c r="I5560" s="784" t="s">
        <v>5845</v>
      </c>
      <c r="J5560" s="784" t="s">
        <v>12862</v>
      </c>
      <c r="K5560" s="784"/>
      <c r="L5560" s="784"/>
    </row>
    <row r="5561" spans="1:12" ht="15">
      <c r="A5561" s="786" t="s">
        <v>13220</v>
      </c>
      <c r="B5561" s="785" t="s">
        <v>6544</v>
      </c>
      <c r="C5561" s="784" t="s">
        <v>12836</v>
      </c>
      <c r="D5561" s="784">
        <v>437</v>
      </c>
      <c r="E5561" s="784">
        <v>27662</v>
      </c>
      <c r="F5561" s="784">
        <v>1</v>
      </c>
      <c r="G5561" s="784"/>
      <c r="H5561" s="784"/>
      <c r="I5561" s="784" t="s">
        <v>4116</v>
      </c>
      <c r="J5561" s="784" t="s">
        <v>12862</v>
      </c>
      <c r="K5561" s="784"/>
      <c r="L5561" s="784"/>
    </row>
    <row r="5562" spans="1:12" ht="15">
      <c r="A5562" s="786" t="s">
        <v>13221</v>
      </c>
      <c r="B5562" s="785" t="s">
        <v>6545</v>
      </c>
      <c r="C5562" s="784" t="s">
        <v>12836</v>
      </c>
      <c r="D5562" s="784">
        <v>438</v>
      </c>
      <c r="E5562" s="784" t="s">
        <v>6546</v>
      </c>
      <c r="F5562" s="784">
        <v>2</v>
      </c>
      <c r="G5562" s="784"/>
      <c r="H5562" s="784"/>
      <c r="I5562" s="784" t="s">
        <v>390</v>
      </c>
      <c r="J5562" s="784" t="s">
        <v>12862</v>
      </c>
      <c r="K5562" s="784"/>
      <c r="L5562" s="784"/>
    </row>
    <row r="5563" spans="1:12" ht="15">
      <c r="A5563" s="786" t="s">
        <v>13222</v>
      </c>
      <c r="B5563" s="785" t="s">
        <v>5860</v>
      </c>
      <c r="C5563" s="784" t="s">
        <v>12836</v>
      </c>
      <c r="D5563" s="784">
        <v>439</v>
      </c>
      <c r="E5563" s="784" t="s">
        <v>3793</v>
      </c>
      <c r="F5563" s="784">
        <v>1</v>
      </c>
      <c r="G5563" s="784"/>
      <c r="H5563" s="784">
        <v>1</v>
      </c>
      <c r="I5563" s="784" t="s">
        <v>214</v>
      </c>
      <c r="J5563" s="784" t="s">
        <v>12862</v>
      </c>
      <c r="K5563" s="784"/>
      <c r="L5563" s="784"/>
    </row>
    <row r="5564" spans="1:12" ht="15">
      <c r="A5564" s="786" t="s">
        <v>13223</v>
      </c>
      <c r="B5564" s="785" t="s">
        <v>13224</v>
      </c>
      <c r="C5564" s="784" t="s">
        <v>12836</v>
      </c>
      <c r="D5564" s="784">
        <v>440</v>
      </c>
      <c r="E5564" s="784" t="s">
        <v>6547</v>
      </c>
      <c r="F5564" s="784">
        <v>1</v>
      </c>
      <c r="G5564" s="784"/>
      <c r="H5564" s="784"/>
      <c r="I5564" s="784" t="s">
        <v>6548</v>
      </c>
      <c r="J5564" s="784" t="s">
        <v>12862</v>
      </c>
      <c r="K5564" s="784"/>
      <c r="L5564" s="784"/>
    </row>
    <row r="5565" spans="1:12" ht="15">
      <c r="A5565" s="786" t="s">
        <v>13225</v>
      </c>
      <c r="B5565" s="785" t="s">
        <v>4377</v>
      </c>
      <c r="C5565" s="784" t="s">
        <v>12836</v>
      </c>
      <c r="D5565" s="784">
        <v>441</v>
      </c>
      <c r="E5565" s="784">
        <v>2249</v>
      </c>
      <c r="F5565" s="784">
        <v>1</v>
      </c>
      <c r="G5565" s="784"/>
      <c r="H5565" s="784"/>
      <c r="I5565" s="784" t="s">
        <v>6549</v>
      </c>
      <c r="J5565" s="784" t="s">
        <v>12862</v>
      </c>
      <c r="K5565" s="784"/>
      <c r="L5565" s="784"/>
    </row>
    <row r="5566" spans="1:12" ht="15">
      <c r="A5566" s="786" t="s">
        <v>13226</v>
      </c>
      <c r="B5566" s="785" t="s">
        <v>4179</v>
      </c>
      <c r="C5566" s="784" t="s">
        <v>12836</v>
      </c>
      <c r="D5566" s="784">
        <v>442</v>
      </c>
      <c r="E5566" s="784" t="s">
        <v>6550</v>
      </c>
      <c r="F5566" s="784">
        <v>1</v>
      </c>
      <c r="G5566" s="784"/>
      <c r="H5566" s="784"/>
      <c r="I5566" s="784" t="s">
        <v>4181</v>
      </c>
      <c r="J5566" s="784" t="s">
        <v>12862</v>
      </c>
      <c r="K5566" s="784"/>
      <c r="L5566" s="784"/>
    </row>
    <row r="5567" spans="1:12" ht="15">
      <c r="A5567" s="786" t="s">
        <v>13227</v>
      </c>
      <c r="B5567" s="785" t="s">
        <v>6551</v>
      </c>
      <c r="C5567" s="784" t="s">
        <v>12836</v>
      </c>
      <c r="D5567" s="784">
        <v>445</v>
      </c>
      <c r="E5567" s="784" t="s">
        <v>6552</v>
      </c>
      <c r="F5567" s="784">
        <v>1</v>
      </c>
      <c r="G5567" s="784"/>
      <c r="H5567" s="784"/>
      <c r="I5567" s="784" t="s">
        <v>6553</v>
      </c>
      <c r="J5567" s="784" t="s">
        <v>12862</v>
      </c>
      <c r="K5567" s="784"/>
      <c r="L5567" s="784"/>
    </row>
    <row r="5568" spans="1:12" ht="15">
      <c r="A5568" s="786" t="s">
        <v>13228</v>
      </c>
      <c r="B5568" s="785" t="s">
        <v>6555</v>
      </c>
      <c r="C5568" s="784" t="s">
        <v>12836</v>
      </c>
      <c r="D5568" s="784">
        <v>446</v>
      </c>
      <c r="E5568" s="784" t="s">
        <v>6556</v>
      </c>
      <c r="F5568" s="784">
        <v>1</v>
      </c>
      <c r="G5568" s="784"/>
      <c r="H5568" s="784"/>
      <c r="I5568" s="784" t="s">
        <v>6557</v>
      </c>
      <c r="J5568" s="784" t="s">
        <v>12862</v>
      </c>
      <c r="K5568" s="784"/>
      <c r="L5568" s="784"/>
    </row>
    <row r="5569" spans="1:12" ht="15">
      <c r="A5569" s="786" t="s">
        <v>13229</v>
      </c>
      <c r="B5569" s="785" t="s">
        <v>1284</v>
      </c>
      <c r="C5569" s="784" t="s">
        <v>12836</v>
      </c>
      <c r="D5569" s="784">
        <v>447</v>
      </c>
      <c r="E5569" s="784" t="s">
        <v>3793</v>
      </c>
      <c r="F5569" s="784">
        <v>1</v>
      </c>
      <c r="G5569" s="784"/>
      <c r="H5569" s="784"/>
      <c r="I5569" s="784" t="s">
        <v>6560</v>
      </c>
      <c r="J5569" s="784" t="s">
        <v>12862</v>
      </c>
      <c r="K5569" s="784"/>
      <c r="L5569" s="784"/>
    </row>
    <row r="5570" spans="1:12" ht="15">
      <c r="A5570" s="786" t="s">
        <v>13230</v>
      </c>
      <c r="B5570" s="785" t="s">
        <v>5256</v>
      </c>
      <c r="C5570" s="784" t="s">
        <v>12836</v>
      </c>
      <c r="D5570" s="784">
        <v>448</v>
      </c>
      <c r="E5570" s="784" t="s">
        <v>6561</v>
      </c>
      <c r="F5570" s="784">
        <v>1</v>
      </c>
      <c r="G5570" s="784"/>
      <c r="H5570" s="784"/>
      <c r="I5570" s="784" t="s">
        <v>5253</v>
      </c>
      <c r="J5570" s="784" t="s">
        <v>12862</v>
      </c>
      <c r="K5570" s="784"/>
      <c r="L5570" s="784"/>
    </row>
    <row r="5571" spans="1:12" ht="15">
      <c r="A5571" s="786" t="s">
        <v>13231</v>
      </c>
      <c r="B5571" s="785" t="s">
        <v>6562</v>
      </c>
      <c r="C5571" s="784" t="s">
        <v>12836</v>
      </c>
      <c r="D5571" s="784">
        <v>450</v>
      </c>
      <c r="E5571" s="784" t="s">
        <v>6563</v>
      </c>
      <c r="F5571" s="784">
        <v>1</v>
      </c>
      <c r="G5571" s="784"/>
      <c r="H5571" s="784"/>
      <c r="I5571" s="784" t="s">
        <v>6238</v>
      </c>
      <c r="J5571" s="784" t="s">
        <v>12862</v>
      </c>
      <c r="K5571" s="784"/>
      <c r="L5571" s="784"/>
    </row>
    <row r="5572" spans="1:12" ht="15">
      <c r="A5572" s="786" t="s">
        <v>13232</v>
      </c>
      <c r="B5572" s="785" t="s">
        <v>5496</v>
      </c>
      <c r="C5572" s="784" t="s">
        <v>12836</v>
      </c>
      <c r="D5572" s="784">
        <v>451</v>
      </c>
      <c r="E5572" s="784" t="s">
        <v>6564</v>
      </c>
      <c r="F5572" s="784">
        <v>1</v>
      </c>
      <c r="G5572" s="784"/>
      <c r="H5572" s="784">
        <v>5</v>
      </c>
      <c r="I5572" s="784" t="s">
        <v>5876</v>
      </c>
      <c r="J5572" s="784" t="s">
        <v>12862</v>
      </c>
      <c r="K5572" s="784"/>
      <c r="L5572" s="784"/>
    </row>
    <row r="5573" spans="1:12" ht="15">
      <c r="A5573" s="786" t="s">
        <v>13233</v>
      </c>
      <c r="B5573" s="785" t="s">
        <v>6565</v>
      </c>
      <c r="C5573" s="784" t="s">
        <v>12836</v>
      </c>
      <c r="D5573" s="784">
        <v>452</v>
      </c>
      <c r="E5573" s="784">
        <v>9040</v>
      </c>
      <c r="F5573" s="784">
        <v>1</v>
      </c>
      <c r="G5573" s="784"/>
      <c r="H5573" s="784"/>
      <c r="I5573" s="784" t="s">
        <v>5106</v>
      </c>
      <c r="J5573" s="784" t="s">
        <v>12862</v>
      </c>
      <c r="K5573" s="784"/>
      <c r="L5573" s="784"/>
    </row>
    <row r="5574" spans="1:12" ht="15">
      <c r="A5574" s="786" t="s">
        <v>13234</v>
      </c>
      <c r="B5574" s="785" t="s">
        <v>6566</v>
      </c>
      <c r="C5574" s="784" t="s">
        <v>12836</v>
      </c>
      <c r="D5574" s="784">
        <v>453</v>
      </c>
      <c r="E5574" s="784">
        <v>1236</v>
      </c>
      <c r="F5574" s="784">
        <v>1</v>
      </c>
      <c r="G5574" s="784"/>
      <c r="H5574" s="784"/>
      <c r="I5574" s="784" t="s">
        <v>5058</v>
      </c>
      <c r="J5574" s="784" t="s">
        <v>12862</v>
      </c>
      <c r="K5574" s="784"/>
      <c r="L5574" s="784"/>
    </row>
    <row r="5575" spans="1:12" ht="15">
      <c r="A5575" s="786" t="s">
        <v>13235</v>
      </c>
      <c r="B5575" s="785" t="s">
        <v>13236</v>
      </c>
      <c r="C5575" s="784" t="s">
        <v>12836</v>
      </c>
      <c r="D5575" s="784">
        <v>455</v>
      </c>
      <c r="E5575" s="784">
        <v>1588</v>
      </c>
      <c r="F5575" s="784">
        <v>1</v>
      </c>
      <c r="G5575" s="784"/>
      <c r="H5575" s="784"/>
      <c r="I5575" s="784" t="s">
        <v>6567</v>
      </c>
      <c r="J5575" s="784" t="s">
        <v>12862</v>
      </c>
      <c r="K5575" s="784"/>
      <c r="L5575" s="784"/>
    </row>
    <row r="5576" spans="1:12" ht="15">
      <c r="A5576" s="786" t="s">
        <v>13237</v>
      </c>
      <c r="B5576" s="785" t="s">
        <v>6568</v>
      </c>
      <c r="C5576" s="784" t="s">
        <v>12836</v>
      </c>
      <c r="D5576" s="784">
        <v>456</v>
      </c>
      <c r="E5576" s="784" t="s">
        <v>3793</v>
      </c>
      <c r="F5576" s="784">
        <v>1</v>
      </c>
      <c r="G5576" s="784"/>
      <c r="H5576" s="784"/>
      <c r="I5576" s="784" t="s">
        <v>6569</v>
      </c>
      <c r="J5576" s="784" t="s">
        <v>12862</v>
      </c>
      <c r="K5576" s="784"/>
      <c r="L5576" s="784"/>
    </row>
    <row r="5577" spans="1:12" ht="15">
      <c r="A5577" s="786" t="s">
        <v>13238</v>
      </c>
      <c r="B5577" s="785" t="s">
        <v>4720</v>
      </c>
      <c r="C5577" s="784" t="s">
        <v>12836</v>
      </c>
      <c r="D5577" s="784">
        <v>457</v>
      </c>
      <c r="E5577" s="784" t="s">
        <v>6570</v>
      </c>
      <c r="F5577" s="784">
        <v>2</v>
      </c>
      <c r="G5577" s="784"/>
      <c r="H5577" s="784">
        <v>4</v>
      </c>
      <c r="I5577" s="784" t="s">
        <v>4721</v>
      </c>
      <c r="J5577" s="784" t="s">
        <v>12862</v>
      </c>
      <c r="K5577" s="784"/>
      <c r="L5577" s="784"/>
    </row>
    <row r="5578" spans="1:12" ht="15">
      <c r="A5578" s="786" t="s">
        <v>13239</v>
      </c>
      <c r="B5578" s="785" t="s">
        <v>5679</v>
      </c>
      <c r="C5578" s="784" t="s">
        <v>12836</v>
      </c>
      <c r="D5578" s="784">
        <v>460</v>
      </c>
      <c r="E5578" s="784" t="s">
        <v>6571</v>
      </c>
      <c r="F5578" s="784">
        <v>5</v>
      </c>
      <c r="G5578" s="784"/>
      <c r="H5578" s="784"/>
      <c r="I5578" s="784" t="s">
        <v>6572</v>
      </c>
      <c r="J5578" s="784" t="s">
        <v>12862</v>
      </c>
      <c r="K5578" s="784"/>
      <c r="L5578" s="784"/>
    </row>
    <row r="5579" spans="1:12" ht="15">
      <c r="A5579" s="786" t="s">
        <v>13240</v>
      </c>
      <c r="B5579" s="785" t="s">
        <v>13241</v>
      </c>
      <c r="C5579" s="784" t="s">
        <v>12836</v>
      </c>
      <c r="D5579" s="784">
        <v>461</v>
      </c>
      <c r="E5579" s="784" t="s">
        <v>13242</v>
      </c>
      <c r="F5579" s="784">
        <v>2</v>
      </c>
      <c r="G5579" s="784"/>
      <c r="H5579" s="784"/>
      <c r="I5579" s="784" t="s">
        <v>6576</v>
      </c>
      <c r="J5579" s="784" t="s">
        <v>12862</v>
      </c>
      <c r="K5579" s="784"/>
      <c r="L5579" s="784"/>
    </row>
    <row r="5580" spans="1:12" ht="15">
      <c r="A5580" s="786" t="s">
        <v>13243</v>
      </c>
      <c r="B5580" s="785" t="s">
        <v>6577</v>
      </c>
      <c r="C5580" s="784" t="s">
        <v>12836</v>
      </c>
      <c r="D5580" s="784">
        <v>462</v>
      </c>
      <c r="E5580" s="784" t="s">
        <v>6578</v>
      </c>
      <c r="F5580" s="784">
        <v>1</v>
      </c>
      <c r="G5580" s="784"/>
      <c r="H5580" s="784"/>
      <c r="I5580" s="784" t="s">
        <v>632</v>
      </c>
      <c r="J5580" s="784" t="s">
        <v>12862</v>
      </c>
      <c r="K5580" s="784"/>
      <c r="L5580" s="784"/>
    </row>
    <row r="5581" spans="1:12" ht="15">
      <c r="A5581" s="786" t="s">
        <v>13244</v>
      </c>
      <c r="B5581" s="785" t="s">
        <v>4224</v>
      </c>
      <c r="C5581" s="784" t="s">
        <v>12836</v>
      </c>
      <c r="D5581" s="784">
        <v>463</v>
      </c>
      <c r="E5581" s="784" t="s">
        <v>6579</v>
      </c>
      <c r="F5581" s="784">
        <v>1</v>
      </c>
      <c r="G5581" s="784"/>
      <c r="H5581" s="784">
        <v>1</v>
      </c>
      <c r="I5581" s="784" t="s">
        <v>632</v>
      </c>
      <c r="J5581" s="784" t="s">
        <v>12862</v>
      </c>
      <c r="K5581" s="784"/>
      <c r="L5581" s="784"/>
    </row>
    <row r="5582" spans="1:12" ht="15">
      <c r="A5582" s="786" t="s">
        <v>13245</v>
      </c>
      <c r="B5582" s="785" t="s">
        <v>6581</v>
      </c>
      <c r="C5582" s="784" t="s">
        <v>12836</v>
      </c>
      <c r="D5582" s="784">
        <v>464</v>
      </c>
      <c r="E5582" s="784" t="s">
        <v>6582</v>
      </c>
      <c r="F5582" s="784">
        <v>1</v>
      </c>
      <c r="G5582" s="784"/>
      <c r="H5582" s="784"/>
      <c r="I5582" s="784" t="s">
        <v>6583</v>
      </c>
      <c r="J5582" s="784" t="s">
        <v>12862</v>
      </c>
      <c r="K5582" s="784"/>
      <c r="L5582" s="784"/>
    </row>
    <row r="5583" spans="1:12" ht="15">
      <c r="A5583" s="786" t="s">
        <v>13246</v>
      </c>
      <c r="B5583" s="785" t="s">
        <v>13247</v>
      </c>
      <c r="C5583" s="784" t="s">
        <v>12836</v>
      </c>
      <c r="D5583" s="784">
        <v>465</v>
      </c>
      <c r="E5583" s="784" t="s">
        <v>13248</v>
      </c>
      <c r="F5583" s="784">
        <v>2</v>
      </c>
      <c r="G5583" s="784"/>
      <c r="H5583" s="784"/>
      <c r="I5583" s="784" t="s">
        <v>1009</v>
      </c>
      <c r="J5583" s="784" t="s">
        <v>12862</v>
      </c>
      <c r="K5583" s="784"/>
      <c r="L5583" s="784"/>
    </row>
    <row r="5584" spans="1:12" ht="15">
      <c r="A5584" s="786" t="s">
        <v>13249</v>
      </c>
      <c r="B5584" s="785" t="s">
        <v>6379</v>
      </c>
      <c r="C5584" s="784" t="s">
        <v>12836</v>
      </c>
      <c r="D5584" s="784">
        <v>466</v>
      </c>
      <c r="E5584" s="784" t="s">
        <v>6585</v>
      </c>
      <c r="F5584" s="784">
        <v>1</v>
      </c>
      <c r="G5584" s="784"/>
      <c r="H5584" s="784"/>
      <c r="I5584" s="784" t="s">
        <v>4167</v>
      </c>
      <c r="J5584" s="784" t="s">
        <v>12862</v>
      </c>
      <c r="K5584" s="784"/>
      <c r="L5584" s="784"/>
    </row>
    <row r="5585" spans="1:12" ht="15">
      <c r="A5585" s="786" t="s">
        <v>13250</v>
      </c>
      <c r="B5585" s="785" t="s">
        <v>6379</v>
      </c>
      <c r="C5585" s="784" t="s">
        <v>12836</v>
      </c>
      <c r="D5585" s="784">
        <v>467</v>
      </c>
      <c r="E5585" s="784" t="s">
        <v>6586</v>
      </c>
      <c r="F5585" s="784">
        <v>1</v>
      </c>
      <c r="G5585" s="784"/>
      <c r="H5585" s="784"/>
      <c r="I5585" s="784" t="s">
        <v>5980</v>
      </c>
      <c r="J5585" s="784" t="s">
        <v>12862</v>
      </c>
      <c r="K5585" s="784"/>
      <c r="L5585" s="784"/>
    </row>
    <row r="5586" spans="1:12" ht="15">
      <c r="A5586" s="786" t="s">
        <v>13251</v>
      </c>
      <c r="B5586" s="785" t="s">
        <v>6587</v>
      </c>
      <c r="C5586" s="784" t="s">
        <v>12836</v>
      </c>
      <c r="D5586" s="784">
        <v>468</v>
      </c>
      <c r="E5586" s="784" t="s">
        <v>6588</v>
      </c>
      <c r="F5586" s="784">
        <v>1</v>
      </c>
      <c r="G5586" s="784"/>
      <c r="H5586" s="784"/>
      <c r="I5586" s="784" t="s">
        <v>6589</v>
      </c>
      <c r="J5586" s="784" t="s">
        <v>12862</v>
      </c>
      <c r="K5586" s="784"/>
      <c r="L5586" s="784"/>
    </row>
    <row r="5587" spans="1:12" ht="15">
      <c r="A5587" s="786" t="s">
        <v>13252</v>
      </c>
      <c r="B5587" s="785" t="s">
        <v>6590</v>
      </c>
      <c r="C5587" s="784" t="s">
        <v>12836</v>
      </c>
      <c r="D5587" s="784">
        <v>469</v>
      </c>
      <c r="E5587" s="784">
        <v>3964</v>
      </c>
      <c r="F5587" s="784">
        <v>1</v>
      </c>
      <c r="G5587" s="784"/>
      <c r="H5587" s="784"/>
      <c r="I5587" s="784" t="s">
        <v>1009</v>
      </c>
      <c r="J5587" s="784" t="s">
        <v>12862</v>
      </c>
      <c r="K5587" s="784"/>
      <c r="L5587" s="784"/>
    </row>
    <row r="5588" spans="1:12" ht="15">
      <c r="A5588" s="786" t="s">
        <v>13253</v>
      </c>
      <c r="B5588" s="785" t="s">
        <v>6591</v>
      </c>
      <c r="C5588" s="784" t="s">
        <v>12836</v>
      </c>
      <c r="D5588" s="784">
        <v>470</v>
      </c>
      <c r="E5588" s="784" t="s">
        <v>6592</v>
      </c>
      <c r="F5588" s="784">
        <v>1</v>
      </c>
      <c r="G5588" s="784"/>
      <c r="H5588" s="784"/>
      <c r="I5588" s="784" t="s">
        <v>6593</v>
      </c>
      <c r="J5588" s="784" t="s">
        <v>12862</v>
      </c>
      <c r="K5588" s="784"/>
      <c r="L5588" s="784"/>
    </row>
    <row r="5589" spans="1:12" ht="15">
      <c r="A5589" s="786" t="s">
        <v>13254</v>
      </c>
      <c r="B5589" s="785" t="s">
        <v>6594</v>
      </c>
      <c r="C5589" s="784" t="s">
        <v>12836</v>
      </c>
      <c r="D5589" s="784">
        <v>471</v>
      </c>
      <c r="E5589" s="784">
        <v>8763227</v>
      </c>
      <c r="F5589" s="784">
        <v>1</v>
      </c>
      <c r="G5589" s="784"/>
      <c r="H5589" s="784"/>
      <c r="I5589" s="784" t="s">
        <v>6595</v>
      </c>
      <c r="J5589" s="784" t="s">
        <v>12862</v>
      </c>
      <c r="K5589" s="784"/>
      <c r="L5589" s="784"/>
    </row>
    <row r="5590" spans="1:12" ht="15">
      <c r="A5590" s="786" t="s">
        <v>13255</v>
      </c>
      <c r="B5590" s="785" t="s">
        <v>6596</v>
      </c>
      <c r="C5590" s="784" t="s">
        <v>12836</v>
      </c>
      <c r="D5590" s="784">
        <v>472</v>
      </c>
      <c r="E5590" s="784">
        <v>285</v>
      </c>
      <c r="F5590" s="784">
        <v>1</v>
      </c>
      <c r="G5590" s="784"/>
      <c r="H5590" s="784"/>
      <c r="I5590" s="784" t="s">
        <v>6597</v>
      </c>
      <c r="J5590" s="784" t="s">
        <v>12862</v>
      </c>
      <c r="K5590" s="784"/>
      <c r="L5590" s="784"/>
    </row>
    <row r="5591" spans="1:12" ht="15">
      <c r="A5591" s="786" t="s">
        <v>13256</v>
      </c>
      <c r="B5591" s="785" t="s">
        <v>13247</v>
      </c>
      <c r="C5591" s="784" t="s">
        <v>12836</v>
      </c>
      <c r="D5591" s="784">
        <v>473</v>
      </c>
      <c r="E5591" s="784">
        <v>2483</v>
      </c>
      <c r="F5591" s="784">
        <v>1</v>
      </c>
      <c r="G5591" s="784"/>
      <c r="H5591" s="784"/>
      <c r="I5591" s="784" t="s">
        <v>6593</v>
      </c>
      <c r="J5591" s="784" t="s">
        <v>12862</v>
      </c>
      <c r="K5591" s="784"/>
      <c r="L5591" s="784"/>
    </row>
    <row r="5592" spans="1:12" ht="15">
      <c r="A5592" s="786" t="s">
        <v>13257</v>
      </c>
      <c r="B5592" s="785" t="s">
        <v>13247</v>
      </c>
      <c r="C5592" s="784" t="s">
        <v>12836</v>
      </c>
      <c r="D5592" s="784">
        <v>474</v>
      </c>
      <c r="E5592" s="784">
        <v>2067</v>
      </c>
      <c r="F5592" s="784">
        <v>1</v>
      </c>
      <c r="G5592" s="784"/>
      <c r="H5592" s="784"/>
      <c r="I5592" s="784" t="s">
        <v>6593</v>
      </c>
      <c r="J5592" s="784" t="s">
        <v>12862</v>
      </c>
      <c r="K5592" s="784"/>
      <c r="L5592" s="784"/>
    </row>
    <row r="5593" spans="1:12" ht="15">
      <c r="A5593" s="786" t="s">
        <v>13258</v>
      </c>
      <c r="B5593" s="785" t="s">
        <v>13247</v>
      </c>
      <c r="C5593" s="784" t="s">
        <v>12836</v>
      </c>
      <c r="D5593" s="784">
        <v>475</v>
      </c>
      <c r="E5593" s="784">
        <v>1546</v>
      </c>
      <c r="F5593" s="784">
        <v>1</v>
      </c>
      <c r="G5593" s="784"/>
      <c r="H5593" s="784"/>
      <c r="I5593" s="784" t="s">
        <v>6598</v>
      </c>
      <c r="J5593" s="784" t="s">
        <v>12862</v>
      </c>
      <c r="K5593" s="784"/>
      <c r="L5593" s="784"/>
    </row>
    <row r="5594" spans="1:12" ht="15">
      <c r="A5594" s="786" t="s">
        <v>13259</v>
      </c>
      <c r="B5594" s="785" t="s">
        <v>13247</v>
      </c>
      <c r="C5594" s="784" t="s">
        <v>12836</v>
      </c>
      <c r="D5594" s="784">
        <v>476</v>
      </c>
      <c r="E5594" s="784">
        <v>2926</v>
      </c>
      <c r="F5594" s="784">
        <v>1</v>
      </c>
      <c r="G5594" s="784"/>
      <c r="H5594" s="784"/>
      <c r="I5594" s="784" t="s">
        <v>6598</v>
      </c>
      <c r="J5594" s="784" t="s">
        <v>12862</v>
      </c>
      <c r="K5594" s="784"/>
      <c r="L5594" s="784"/>
    </row>
    <row r="5595" spans="1:12" ht="15">
      <c r="A5595" s="786" t="s">
        <v>13260</v>
      </c>
      <c r="B5595" s="785" t="s">
        <v>6379</v>
      </c>
      <c r="C5595" s="784" t="s">
        <v>12836</v>
      </c>
      <c r="D5595" s="784">
        <v>477</v>
      </c>
      <c r="E5595" s="784" t="s">
        <v>6599</v>
      </c>
      <c r="F5595" s="784">
        <v>1</v>
      </c>
      <c r="G5595" s="784"/>
      <c r="H5595" s="784"/>
      <c r="I5595" s="784" t="s">
        <v>6600</v>
      </c>
      <c r="J5595" s="784" t="s">
        <v>12862</v>
      </c>
      <c r="K5595" s="784"/>
      <c r="L5595" s="784"/>
    </row>
    <row r="5596" spans="1:12" ht="15">
      <c r="A5596" s="786" t="s">
        <v>13261</v>
      </c>
      <c r="B5596" s="785" t="s">
        <v>13247</v>
      </c>
      <c r="C5596" s="784" t="s">
        <v>12836</v>
      </c>
      <c r="D5596" s="784">
        <v>478</v>
      </c>
      <c r="E5596" s="784">
        <v>1649</v>
      </c>
      <c r="F5596" s="784">
        <v>1</v>
      </c>
      <c r="G5596" s="784"/>
      <c r="H5596" s="784"/>
      <c r="I5596" s="784" t="s">
        <v>6598</v>
      </c>
      <c r="J5596" s="784" t="s">
        <v>12862</v>
      </c>
      <c r="K5596" s="784"/>
      <c r="L5596" s="784"/>
    </row>
    <row r="5597" spans="1:12" ht="15">
      <c r="A5597" s="786" t="s">
        <v>13262</v>
      </c>
      <c r="B5597" s="785" t="s">
        <v>13263</v>
      </c>
      <c r="C5597" s="784" t="s">
        <v>12836</v>
      </c>
      <c r="D5597" s="784">
        <v>479</v>
      </c>
      <c r="E5597" s="784">
        <v>3584</v>
      </c>
      <c r="F5597" s="784">
        <v>1</v>
      </c>
      <c r="G5597" s="784"/>
      <c r="H5597" s="784"/>
      <c r="I5597" s="784" t="s">
        <v>6601</v>
      </c>
      <c r="J5597" s="784" t="s">
        <v>12862</v>
      </c>
      <c r="K5597" s="784"/>
      <c r="L5597" s="784"/>
    </row>
    <row r="5598" spans="1:12" ht="15">
      <c r="A5598" s="786" t="s">
        <v>13264</v>
      </c>
      <c r="B5598" s="785" t="s">
        <v>6602</v>
      </c>
      <c r="C5598" s="784" t="s">
        <v>12836</v>
      </c>
      <c r="D5598" s="784">
        <v>480</v>
      </c>
      <c r="E5598" s="784" t="s">
        <v>6603</v>
      </c>
      <c r="F5598" s="784">
        <v>1</v>
      </c>
      <c r="G5598" s="784"/>
      <c r="H5598" s="784"/>
      <c r="I5598" s="784" t="s">
        <v>4354</v>
      </c>
      <c r="J5598" s="784" t="s">
        <v>12862</v>
      </c>
      <c r="K5598" s="784"/>
      <c r="L5598" s="784"/>
    </row>
    <row r="5599" spans="1:12" ht="15">
      <c r="A5599" s="786" t="s">
        <v>13265</v>
      </c>
      <c r="B5599" s="785" t="s">
        <v>6602</v>
      </c>
      <c r="C5599" s="784" t="s">
        <v>12836</v>
      </c>
      <c r="D5599" s="784">
        <v>481</v>
      </c>
      <c r="E5599" s="784" t="s">
        <v>6604</v>
      </c>
      <c r="F5599" s="784">
        <v>1</v>
      </c>
      <c r="G5599" s="784"/>
      <c r="H5599" s="784"/>
      <c r="I5599" s="784" t="s">
        <v>1009</v>
      </c>
      <c r="J5599" s="784" t="s">
        <v>12862</v>
      </c>
      <c r="K5599" s="784"/>
      <c r="L5599" s="784"/>
    </row>
    <row r="5600" spans="1:12" ht="15">
      <c r="A5600" s="786" t="s">
        <v>13266</v>
      </c>
      <c r="B5600" s="785" t="s">
        <v>5033</v>
      </c>
      <c r="C5600" s="784" t="s">
        <v>12836</v>
      </c>
      <c r="D5600" s="784">
        <v>482</v>
      </c>
      <c r="E5600" s="784">
        <v>6467</v>
      </c>
      <c r="F5600" s="784">
        <v>1</v>
      </c>
      <c r="G5600" s="784"/>
      <c r="H5600" s="784">
        <v>2</v>
      </c>
      <c r="I5600" s="784" t="s">
        <v>1009</v>
      </c>
      <c r="J5600" s="784" t="s">
        <v>12862</v>
      </c>
      <c r="K5600" s="784"/>
      <c r="L5600" s="784"/>
    </row>
    <row r="5601" spans="1:12" ht="15">
      <c r="A5601" s="786" t="s">
        <v>13267</v>
      </c>
      <c r="B5601" s="785" t="s">
        <v>11722</v>
      </c>
      <c r="C5601" s="784" t="s">
        <v>12836</v>
      </c>
      <c r="D5601" s="784">
        <v>483</v>
      </c>
      <c r="E5601" s="784" t="s">
        <v>13268</v>
      </c>
      <c r="F5601" s="784">
        <v>3</v>
      </c>
      <c r="G5601" s="784"/>
      <c r="H5601" s="784">
        <v>1</v>
      </c>
      <c r="I5601" s="784" t="s">
        <v>6606</v>
      </c>
      <c r="J5601" s="784" t="s">
        <v>12862</v>
      </c>
      <c r="K5601" s="784"/>
      <c r="L5601" s="784"/>
    </row>
    <row r="5602" spans="1:12" ht="15">
      <c r="A5602" s="786" t="s">
        <v>13269</v>
      </c>
      <c r="B5602" s="785" t="s">
        <v>6609</v>
      </c>
      <c r="C5602" s="784" t="s">
        <v>12836</v>
      </c>
      <c r="D5602" s="784">
        <v>484</v>
      </c>
      <c r="E5602" s="784">
        <v>4288632</v>
      </c>
      <c r="F5602" s="784">
        <v>1</v>
      </c>
      <c r="G5602" s="784"/>
      <c r="H5602" s="784"/>
      <c r="I5602" s="784" t="s">
        <v>6610</v>
      </c>
      <c r="J5602" s="784" t="s">
        <v>12862</v>
      </c>
      <c r="K5602" s="784"/>
      <c r="L5602" s="784"/>
    </row>
    <row r="5603" spans="1:12" ht="15">
      <c r="A5603" s="786" t="s">
        <v>13270</v>
      </c>
      <c r="B5603" s="785" t="s">
        <v>5033</v>
      </c>
      <c r="C5603" s="784" t="s">
        <v>12836</v>
      </c>
      <c r="D5603" s="784">
        <v>485</v>
      </c>
      <c r="E5603" s="784">
        <v>8370</v>
      </c>
      <c r="F5603" s="784">
        <v>1</v>
      </c>
      <c r="G5603" s="784"/>
      <c r="H5603" s="784">
        <v>2</v>
      </c>
      <c r="I5603" s="784" t="s">
        <v>6016</v>
      </c>
      <c r="J5603" s="784" t="s">
        <v>12862</v>
      </c>
      <c r="K5603" s="784"/>
      <c r="L5603" s="784"/>
    </row>
    <row r="5604" spans="1:12" ht="15">
      <c r="A5604" s="786" t="s">
        <v>13271</v>
      </c>
      <c r="B5604" s="785" t="s">
        <v>6602</v>
      </c>
      <c r="C5604" s="784" t="s">
        <v>12836</v>
      </c>
      <c r="D5604" s="784">
        <v>486</v>
      </c>
      <c r="E5604" s="784" t="s">
        <v>6611</v>
      </c>
      <c r="F5604" s="784">
        <v>1</v>
      </c>
      <c r="G5604" s="784"/>
      <c r="H5604" s="784"/>
      <c r="I5604" s="784" t="s">
        <v>6016</v>
      </c>
      <c r="J5604" s="784" t="s">
        <v>12862</v>
      </c>
      <c r="K5604" s="784"/>
      <c r="L5604" s="784"/>
    </row>
    <row r="5605" spans="1:12" ht="15">
      <c r="A5605" s="786" t="s">
        <v>13272</v>
      </c>
      <c r="B5605" s="785" t="s">
        <v>4352</v>
      </c>
      <c r="C5605" s="784" t="s">
        <v>12836</v>
      </c>
      <c r="D5605" s="784">
        <v>487</v>
      </c>
      <c r="E5605" s="784" t="s">
        <v>6612</v>
      </c>
      <c r="F5605" s="784">
        <v>1</v>
      </c>
      <c r="G5605" s="784"/>
      <c r="H5605" s="784">
        <v>2</v>
      </c>
      <c r="I5605" s="784" t="s">
        <v>4354</v>
      </c>
      <c r="J5605" s="784" t="s">
        <v>12862</v>
      </c>
      <c r="K5605" s="784"/>
      <c r="L5605" s="784"/>
    </row>
    <row r="5606" spans="1:12" ht="15">
      <c r="A5606" s="786" t="s">
        <v>13273</v>
      </c>
      <c r="B5606" s="785" t="s">
        <v>6613</v>
      </c>
      <c r="C5606" s="784" t="s">
        <v>12836</v>
      </c>
      <c r="D5606" s="784">
        <v>488</v>
      </c>
      <c r="E5606" s="784">
        <v>236</v>
      </c>
      <c r="F5606" s="784">
        <v>1</v>
      </c>
      <c r="G5606" s="784"/>
      <c r="H5606" s="784"/>
      <c r="I5606" s="784" t="s">
        <v>4350</v>
      </c>
      <c r="J5606" s="784" t="s">
        <v>12862</v>
      </c>
      <c r="K5606" s="784"/>
      <c r="L5606" s="784"/>
    </row>
    <row r="5607" spans="1:12" ht="15">
      <c r="A5607" s="786" t="s">
        <v>13274</v>
      </c>
      <c r="B5607" s="785" t="s">
        <v>6614</v>
      </c>
      <c r="C5607" s="784" t="s">
        <v>12836</v>
      </c>
      <c r="D5607" s="784">
        <v>489</v>
      </c>
      <c r="E5607" s="784" t="s">
        <v>6615</v>
      </c>
      <c r="F5607" s="784">
        <v>1</v>
      </c>
      <c r="G5607" s="784"/>
      <c r="H5607" s="784"/>
      <c r="I5607" s="784" t="s">
        <v>5019</v>
      </c>
      <c r="J5607" s="784" t="s">
        <v>12862</v>
      </c>
      <c r="K5607" s="784"/>
      <c r="L5607" s="784"/>
    </row>
    <row r="5608" spans="1:12" ht="15">
      <c r="A5608" s="786" t="s">
        <v>13275</v>
      </c>
      <c r="B5608" s="785" t="s">
        <v>5033</v>
      </c>
      <c r="C5608" s="784" t="s">
        <v>12836</v>
      </c>
      <c r="D5608" s="784">
        <v>490</v>
      </c>
      <c r="E5608" s="784" t="s">
        <v>6616</v>
      </c>
      <c r="F5608" s="784">
        <v>1</v>
      </c>
      <c r="G5608" s="784"/>
      <c r="H5608" s="784">
        <v>2</v>
      </c>
      <c r="I5608" s="784" t="s">
        <v>1009</v>
      </c>
      <c r="J5608" s="784" t="s">
        <v>12862</v>
      </c>
      <c r="K5608" s="784"/>
      <c r="L5608" s="784"/>
    </row>
    <row r="5609" spans="1:12" ht="15">
      <c r="A5609" s="786" t="s">
        <v>13276</v>
      </c>
      <c r="B5609" s="785" t="s">
        <v>6617</v>
      </c>
      <c r="C5609" s="784" t="s">
        <v>12836</v>
      </c>
      <c r="D5609" s="784">
        <v>491</v>
      </c>
      <c r="E5609" s="784">
        <v>1448</v>
      </c>
      <c r="F5609" s="784">
        <v>1</v>
      </c>
      <c r="G5609" s="784"/>
      <c r="H5609" s="784"/>
      <c r="I5609" s="784" t="s">
        <v>1009</v>
      </c>
      <c r="J5609" s="784" t="s">
        <v>12862</v>
      </c>
      <c r="K5609" s="784"/>
      <c r="L5609" s="784"/>
    </row>
    <row r="5610" spans="1:12" ht="15">
      <c r="A5610" s="786" t="s">
        <v>13277</v>
      </c>
      <c r="B5610" s="785" t="s">
        <v>4005</v>
      </c>
      <c r="C5610" s="784" t="s">
        <v>12836</v>
      </c>
      <c r="D5610" s="784">
        <v>492</v>
      </c>
      <c r="E5610" s="784">
        <v>2453</v>
      </c>
      <c r="F5610" s="784">
        <v>1</v>
      </c>
      <c r="G5610" s="784"/>
      <c r="H5610" s="784"/>
      <c r="I5610" s="784" t="s">
        <v>6618</v>
      </c>
      <c r="J5610" s="784" t="s">
        <v>12862</v>
      </c>
      <c r="K5610" s="784"/>
      <c r="L5610" s="784"/>
    </row>
    <row r="5611" spans="1:12" ht="15">
      <c r="A5611" s="786" t="s">
        <v>13278</v>
      </c>
      <c r="B5611" s="785" t="s">
        <v>6619</v>
      </c>
      <c r="C5611" s="784" t="s">
        <v>12836</v>
      </c>
      <c r="D5611" s="784">
        <v>493</v>
      </c>
      <c r="E5611" s="784" t="s">
        <v>6620</v>
      </c>
      <c r="F5611" s="784">
        <v>1</v>
      </c>
      <c r="G5611" s="784"/>
      <c r="H5611" s="784"/>
      <c r="I5611" s="784" t="s">
        <v>6621</v>
      </c>
      <c r="J5611" s="784" t="s">
        <v>12862</v>
      </c>
      <c r="K5611" s="784"/>
      <c r="L5611" s="784"/>
    </row>
    <row r="5612" spans="1:12" ht="15">
      <c r="A5612" s="786" t="s">
        <v>13279</v>
      </c>
      <c r="B5612" s="785" t="s">
        <v>6622</v>
      </c>
      <c r="C5612" s="784" t="s">
        <v>12836</v>
      </c>
      <c r="D5612" s="784">
        <v>494</v>
      </c>
      <c r="E5612" s="784">
        <v>190</v>
      </c>
      <c r="F5612" s="784">
        <v>1</v>
      </c>
      <c r="G5612" s="784"/>
      <c r="H5612" s="784"/>
      <c r="I5612" s="784" t="s">
        <v>6623</v>
      </c>
      <c r="J5612" s="784" t="s">
        <v>12862</v>
      </c>
      <c r="K5612" s="784"/>
      <c r="L5612" s="784"/>
    </row>
    <row r="5613" spans="1:12" ht="15">
      <c r="A5613" s="786" t="s">
        <v>13280</v>
      </c>
      <c r="B5613" s="785" t="s">
        <v>6624</v>
      </c>
      <c r="C5613" s="784" t="s">
        <v>12836</v>
      </c>
      <c r="D5613" s="784">
        <v>495</v>
      </c>
      <c r="E5613" s="784" t="s">
        <v>3793</v>
      </c>
      <c r="F5613" s="784">
        <v>1</v>
      </c>
      <c r="G5613" s="784"/>
      <c r="H5613" s="784"/>
      <c r="I5613" s="784" t="s">
        <v>6625</v>
      </c>
      <c r="J5613" s="784" t="s">
        <v>12862</v>
      </c>
      <c r="K5613" s="784"/>
      <c r="L5613" s="784"/>
    </row>
    <row r="5614" spans="1:12" ht="15">
      <c r="A5614" s="786" t="s">
        <v>13281</v>
      </c>
      <c r="B5614" s="785" t="s">
        <v>6626</v>
      </c>
      <c r="C5614" s="784" t="s">
        <v>12836</v>
      </c>
      <c r="D5614" s="784">
        <v>496</v>
      </c>
      <c r="E5614" s="784">
        <v>88107936</v>
      </c>
      <c r="F5614" s="784">
        <v>1</v>
      </c>
      <c r="G5614" s="784"/>
      <c r="H5614" s="784"/>
      <c r="I5614" s="784" t="s">
        <v>6627</v>
      </c>
      <c r="J5614" s="784" t="s">
        <v>12862</v>
      </c>
      <c r="K5614" s="784"/>
      <c r="L5614" s="784"/>
    </row>
    <row r="5615" spans="1:12" ht="15">
      <c r="A5615" s="786" t="s">
        <v>13282</v>
      </c>
      <c r="B5615" s="785" t="s">
        <v>6628</v>
      </c>
      <c r="C5615" s="784" t="s">
        <v>12836</v>
      </c>
      <c r="D5615" s="784">
        <v>497</v>
      </c>
      <c r="E5615" s="784">
        <v>79010368</v>
      </c>
      <c r="F5615" s="784">
        <v>1</v>
      </c>
      <c r="G5615" s="784"/>
      <c r="H5615" s="784"/>
      <c r="I5615" s="784" t="s">
        <v>6629</v>
      </c>
      <c r="J5615" s="784" t="s">
        <v>12862</v>
      </c>
      <c r="K5615" s="784"/>
      <c r="L5615" s="784"/>
    </row>
    <row r="5616" spans="1:12" ht="15">
      <c r="A5616" s="786" t="s">
        <v>13283</v>
      </c>
      <c r="B5616" s="785" t="s">
        <v>6628</v>
      </c>
      <c r="C5616" s="784" t="s">
        <v>12836</v>
      </c>
      <c r="D5616" s="784">
        <v>498</v>
      </c>
      <c r="E5616" s="784">
        <v>8023199</v>
      </c>
      <c r="F5616" s="784">
        <v>1</v>
      </c>
      <c r="G5616" s="784"/>
      <c r="H5616" s="784"/>
      <c r="I5616" s="784" t="s">
        <v>6629</v>
      </c>
      <c r="J5616" s="784" t="s">
        <v>12862</v>
      </c>
      <c r="K5616" s="784"/>
      <c r="L5616" s="784"/>
    </row>
    <row r="5617" spans="1:12" ht="15">
      <c r="A5617" s="786" t="s">
        <v>13284</v>
      </c>
      <c r="B5617" s="785" t="s">
        <v>6630</v>
      </c>
      <c r="C5617" s="784" t="s">
        <v>12836</v>
      </c>
      <c r="D5617" s="784">
        <v>499</v>
      </c>
      <c r="E5617" s="784">
        <v>1093</v>
      </c>
      <c r="F5617" s="784">
        <v>1</v>
      </c>
      <c r="G5617" s="784"/>
      <c r="H5617" s="784"/>
      <c r="I5617" s="784" t="s">
        <v>6631</v>
      </c>
      <c r="J5617" s="784" t="s">
        <v>12862</v>
      </c>
      <c r="K5617" s="784"/>
      <c r="L5617" s="784"/>
    </row>
    <row r="5618" spans="1:12" ht="15">
      <c r="A5618" s="786" t="s">
        <v>13285</v>
      </c>
      <c r="B5618" s="785" t="s">
        <v>6630</v>
      </c>
      <c r="C5618" s="784" t="s">
        <v>12836</v>
      </c>
      <c r="D5618" s="784">
        <v>500</v>
      </c>
      <c r="E5618" s="784">
        <v>768</v>
      </c>
      <c r="F5618" s="784">
        <v>1</v>
      </c>
      <c r="G5618" s="784"/>
      <c r="H5618" s="784"/>
      <c r="I5618" s="784" t="s">
        <v>6016</v>
      </c>
      <c r="J5618" s="784" t="s">
        <v>12862</v>
      </c>
      <c r="K5618" s="784"/>
      <c r="L5618" s="784"/>
    </row>
    <row r="5619" spans="1:12" ht="15">
      <c r="A5619" s="786" t="s">
        <v>13286</v>
      </c>
      <c r="B5619" s="785" t="s">
        <v>4705</v>
      </c>
      <c r="C5619" s="784" t="s">
        <v>12836</v>
      </c>
      <c r="D5619" s="784">
        <v>501</v>
      </c>
      <c r="E5619" s="784">
        <v>195</v>
      </c>
      <c r="F5619" s="784">
        <v>1</v>
      </c>
      <c r="G5619" s="784"/>
      <c r="H5619" s="784"/>
      <c r="I5619" s="784" t="s">
        <v>4308</v>
      </c>
      <c r="J5619" s="784" t="s">
        <v>12862</v>
      </c>
      <c r="K5619" s="784"/>
      <c r="L5619" s="784"/>
    </row>
    <row r="5620" spans="1:12" ht="15">
      <c r="A5620" s="786" t="s">
        <v>13287</v>
      </c>
      <c r="B5620" s="785" t="s">
        <v>6632</v>
      </c>
      <c r="C5620" s="784" t="s">
        <v>12836</v>
      </c>
      <c r="D5620" s="784">
        <v>502</v>
      </c>
      <c r="E5620" s="784">
        <v>438</v>
      </c>
      <c r="F5620" s="784">
        <v>1</v>
      </c>
      <c r="G5620" s="784"/>
      <c r="H5620" s="784"/>
      <c r="I5620" s="784" t="s">
        <v>4308</v>
      </c>
      <c r="J5620" s="784" t="s">
        <v>12862</v>
      </c>
      <c r="K5620" s="784"/>
      <c r="L5620" s="784"/>
    </row>
    <row r="5621" spans="1:12" ht="15">
      <c r="A5621" s="786" t="s">
        <v>13288</v>
      </c>
      <c r="B5621" s="785" t="s">
        <v>6633</v>
      </c>
      <c r="C5621" s="784" t="s">
        <v>12836</v>
      </c>
      <c r="D5621" s="784">
        <v>503</v>
      </c>
      <c r="E5621" s="784">
        <v>1262</v>
      </c>
      <c r="F5621" s="784">
        <v>1</v>
      </c>
      <c r="G5621" s="784"/>
      <c r="H5621" s="784"/>
      <c r="I5621" s="784" t="s">
        <v>6634</v>
      </c>
      <c r="J5621" s="784" t="s">
        <v>12862</v>
      </c>
      <c r="K5621" s="784"/>
      <c r="L5621" s="784"/>
    </row>
    <row r="5622" spans="1:12" ht="15">
      <c r="A5622" s="786" t="s">
        <v>13289</v>
      </c>
      <c r="B5622" s="785" t="s">
        <v>4404</v>
      </c>
      <c r="C5622" s="784" t="s">
        <v>12836</v>
      </c>
      <c r="D5622" s="784">
        <v>504</v>
      </c>
      <c r="E5622" s="784" t="s">
        <v>13290</v>
      </c>
      <c r="F5622" s="784">
        <v>2</v>
      </c>
      <c r="G5622" s="784"/>
      <c r="H5622" s="784">
        <v>6</v>
      </c>
      <c r="I5622" s="784" t="s">
        <v>3838</v>
      </c>
      <c r="J5622" s="784" t="s">
        <v>12862</v>
      </c>
      <c r="K5622" s="784"/>
      <c r="L5622" s="784"/>
    </row>
    <row r="5623" spans="1:12" ht="15">
      <c r="A5623" s="786" t="s">
        <v>13291</v>
      </c>
      <c r="B5623" s="785" t="s">
        <v>6630</v>
      </c>
      <c r="C5623" s="784" t="s">
        <v>12836</v>
      </c>
      <c r="D5623" s="784">
        <v>505</v>
      </c>
      <c r="E5623" s="784">
        <v>281</v>
      </c>
      <c r="F5623" s="784">
        <v>1</v>
      </c>
      <c r="G5623" s="784"/>
      <c r="H5623" s="784"/>
      <c r="I5623" s="784" t="s">
        <v>5035</v>
      </c>
      <c r="J5623" s="784" t="s">
        <v>12862</v>
      </c>
      <c r="K5623" s="784"/>
      <c r="L5623" s="784"/>
    </row>
    <row r="5624" spans="1:12" ht="15">
      <c r="A5624" s="786" t="s">
        <v>13292</v>
      </c>
      <c r="B5624" s="785" t="s">
        <v>4811</v>
      </c>
      <c r="C5624" s="784" t="s">
        <v>12836</v>
      </c>
      <c r="D5624" s="784">
        <v>506</v>
      </c>
      <c r="E5624" s="784" t="s">
        <v>3793</v>
      </c>
      <c r="F5624" s="784">
        <v>1</v>
      </c>
      <c r="G5624" s="784"/>
      <c r="H5624" s="784">
        <v>2</v>
      </c>
      <c r="I5624" s="784" t="s">
        <v>4813</v>
      </c>
      <c r="J5624" s="784" t="s">
        <v>12862</v>
      </c>
      <c r="K5624" s="784"/>
      <c r="L5624" s="784"/>
    </row>
    <row r="5625" spans="1:12" ht="15">
      <c r="A5625" s="786" t="s">
        <v>13293</v>
      </c>
      <c r="B5625" s="785" t="s">
        <v>6636</v>
      </c>
      <c r="C5625" s="784" t="s">
        <v>12836</v>
      </c>
      <c r="D5625" s="784">
        <v>507</v>
      </c>
      <c r="E5625" s="784" t="s">
        <v>6637</v>
      </c>
      <c r="F5625" s="784">
        <v>1</v>
      </c>
      <c r="G5625" s="784"/>
      <c r="H5625" s="784"/>
      <c r="I5625" s="784" t="s">
        <v>6169</v>
      </c>
      <c r="J5625" s="784" t="s">
        <v>12862</v>
      </c>
      <c r="K5625" s="784"/>
      <c r="L5625" s="784"/>
    </row>
    <row r="5626" spans="1:12" ht="15">
      <c r="A5626" s="786" t="s">
        <v>13294</v>
      </c>
      <c r="B5626" s="785" t="s">
        <v>6638</v>
      </c>
      <c r="C5626" s="784" t="s">
        <v>12836</v>
      </c>
      <c r="D5626" s="784">
        <v>508</v>
      </c>
      <c r="E5626" s="784" t="s">
        <v>6639</v>
      </c>
      <c r="F5626" s="784">
        <v>1</v>
      </c>
      <c r="G5626" s="784"/>
      <c r="H5626" s="784"/>
      <c r="I5626" s="784" t="s">
        <v>4308</v>
      </c>
      <c r="J5626" s="784" t="s">
        <v>12862</v>
      </c>
      <c r="K5626" s="784"/>
      <c r="L5626" s="784"/>
    </row>
    <row r="5627" spans="1:12" ht="15">
      <c r="A5627" s="786" t="s">
        <v>13295</v>
      </c>
      <c r="B5627" s="785" t="s">
        <v>13296</v>
      </c>
      <c r="C5627" s="784" t="s">
        <v>12836</v>
      </c>
      <c r="D5627" s="784">
        <v>509</v>
      </c>
      <c r="E5627" s="784">
        <v>81116153</v>
      </c>
      <c r="F5627" s="784">
        <v>1</v>
      </c>
      <c r="G5627" s="784"/>
      <c r="H5627" s="784"/>
      <c r="I5627" s="784" t="s">
        <v>5975</v>
      </c>
      <c r="J5627" s="784" t="s">
        <v>12862</v>
      </c>
      <c r="K5627" s="784"/>
      <c r="L5627" s="784"/>
    </row>
    <row r="5628" spans="1:12" ht="15">
      <c r="A5628" s="786" t="s">
        <v>13297</v>
      </c>
      <c r="B5628" s="785" t="s">
        <v>6640</v>
      </c>
      <c r="C5628" s="784" t="s">
        <v>12836</v>
      </c>
      <c r="D5628" s="784">
        <v>510</v>
      </c>
      <c r="E5628" s="784">
        <v>5424</v>
      </c>
      <c r="F5628" s="784">
        <v>1</v>
      </c>
      <c r="G5628" s="784"/>
      <c r="H5628" s="784"/>
      <c r="I5628" s="784" t="s">
        <v>6641</v>
      </c>
      <c r="J5628" s="784" t="s">
        <v>12862</v>
      </c>
      <c r="K5628" s="784"/>
      <c r="L5628" s="784"/>
    </row>
    <row r="5629" spans="1:12" ht="15">
      <c r="A5629" s="786" t="s">
        <v>13298</v>
      </c>
      <c r="B5629" s="785" t="s">
        <v>6642</v>
      </c>
      <c r="C5629" s="784" t="s">
        <v>12836</v>
      </c>
      <c r="D5629" s="784">
        <v>511</v>
      </c>
      <c r="E5629" s="784" t="s">
        <v>6643</v>
      </c>
      <c r="F5629" s="784">
        <v>1</v>
      </c>
      <c r="G5629" s="784"/>
      <c r="H5629" s="784"/>
      <c r="I5629" s="784" t="s">
        <v>6644</v>
      </c>
      <c r="J5629" s="784" t="s">
        <v>12862</v>
      </c>
      <c r="K5629" s="784"/>
      <c r="L5629" s="784"/>
    </row>
    <row r="5630" spans="1:12" ht="15">
      <c r="A5630" s="786" t="s">
        <v>13299</v>
      </c>
      <c r="B5630" s="785" t="s">
        <v>4207</v>
      </c>
      <c r="C5630" s="784" t="s">
        <v>12836</v>
      </c>
      <c r="D5630" s="784">
        <v>512</v>
      </c>
      <c r="E5630" s="784">
        <v>83858</v>
      </c>
      <c r="F5630" s="784">
        <v>1</v>
      </c>
      <c r="G5630" s="784"/>
      <c r="H5630" s="784">
        <v>1</v>
      </c>
      <c r="I5630" s="784" t="s">
        <v>4208</v>
      </c>
      <c r="J5630" s="784" t="s">
        <v>12862</v>
      </c>
      <c r="K5630" s="784"/>
      <c r="L5630" s="784"/>
    </row>
    <row r="5631" spans="1:12" ht="15">
      <c r="A5631" s="786" t="s">
        <v>13300</v>
      </c>
      <c r="B5631" s="785" t="s">
        <v>11707</v>
      </c>
      <c r="C5631" s="784" t="s">
        <v>12836</v>
      </c>
      <c r="D5631" s="784">
        <v>513</v>
      </c>
      <c r="E5631" s="784">
        <v>42596</v>
      </c>
      <c r="F5631" s="784">
        <v>1</v>
      </c>
      <c r="G5631" s="784"/>
      <c r="H5631" s="784">
        <v>1</v>
      </c>
      <c r="I5631" s="784" t="s">
        <v>6645</v>
      </c>
      <c r="J5631" s="784" t="s">
        <v>12862</v>
      </c>
      <c r="K5631" s="784"/>
      <c r="L5631" s="784"/>
    </row>
    <row r="5632" spans="1:12" ht="15">
      <c r="A5632" s="786" t="s">
        <v>13301</v>
      </c>
      <c r="B5632" s="785" t="s">
        <v>6626</v>
      </c>
      <c r="C5632" s="784" t="s">
        <v>12836</v>
      </c>
      <c r="D5632" s="784">
        <v>514</v>
      </c>
      <c r="E5632" s="784">
        <v>127455</v>
      </c>
      <c r="F5632" s="784">
        <v>1</v>
      </c>
      <c r="G5632" s="784"/>
      <c r="H5632" s="784"/>
      <c r="I5632" s="784" t="s">
        <v>6646</v>
      </c>
      <c r="J5632" s="784" t="s">
        <v>12862</v>
      </c>
      <c r="K5632" s="784"/>
      <c r="L5632" s="784"/>
    </row>
    <row r="5633" spans="1:12" ht="15">
      <c r="A5633" s="786" t="s">
        <v>13302</v>
      </c>
      <c r="B5633" s="785" t="s">
        <v>6647</v>
      </c>
      <c r="C5633" s="784" t="s">
        <v>12836</v>
      </c>
      <c r="D5633" s="784">
        <v>515</v>
      </c>
      <c r="E5633" s="784" t="s">
        <v>3793</v>
      </c>
      <c r="F5633" s="784">
        <v>1</v>
      </c>
      <c r="G5633" s="784"/>
      <c r="H5633" s="784"/>
      <c r="I5633" s="784" t="s">
        <v>4959</v>
      </c>
      <c r="J5633" s="784" t="s">
        <v>12862</v>
      </c>
      <c r="K5633" s="784"/>
      <c r="L5633" s="784"/>
    </row>
    <row r="5634" spans="1:12" ht="15">
      <c r="A5634" s="786" t="s">
        <v>13303</v>
      </c>
      <c r="B5634" s="785" t="s">
        <v>6174</v>
      </c>
      <c r="C5634" s="784" t="s">
        <v>12836</v>
      </c>
      <c r="D5634" s="784">
        <v>516</v>
      </c>
      <c r="E5634" s="784">
        <v>1326</v>
      </c>
      <c r="F5634" s="784">
        <v>1</v>
      </c>
      <c r="G5634" s="784"/>
      <c r="H5634" s="784"/>
      <c r="I5634" s="784" t="s">
        <v>390</v>
      </c>
      <c r="J5634" s="784" t="s">
        <v>12862</v>
      </c>
      <c r="K5634" s="784"/>
      <c r="L5634" s="784"/>
    </row>
    <row r="5635" spans="1:12" ht="15">
      <c r="A5635" s="786" t="s">
        <v>13304</v>
      </c>
      <c r="B5635" s="785" t="s">
        <v>6648</v>
      </c>
      <c r="C5635" s="784" t="s">
        <v>12836</v>
      </c>
      <c r="D5635" s="784">
        <v>517</v>
      </c>
      <c r="E5635" s="784" t="s">
        <v>6649</v>
      </c>
      <c r="F5635" s="784">
        <v>1</v>
      </c>
      <c r="G5635" s="784"/>
      <c r="H5635" s="784"/>
      <c r="I5635" s="784" t="s">
        <v>6650</v>
      </c>
      <c r="J5635" s="784" t="s">
        <v>12862</v>
      </c>
      <c r="K5635" s="784"/>
      <c r="L5635" s="784"/>
    </row>
    <row r="5636" spans="1:12" ht="15">
      <c r="A5636" s="786" t="s">
        <v>13305</v>
      </c>
      <c r="B5636" s="785" t="s">
        <v>6651</v>
      </c>
      <c r="C5636" s="784" t="s">
        <v>12836</v>
      </c>
      <c r="D5636" s="784">
        <v>518</v>
      </c>
      <c r="E5636" s="784" t="s">
        <v>6652</v>
      </c>
      <c r="F5636" s="784">
        <v>1</v>
      </c>
      <c r="G5636" s="784"/>
      <c r="H5636" s="784"/>
      <c r="I5636" s="784" t="s">
        <v>6315</v>
      </c>
      <c r="J5636" s="784" t="s">
        <v>12862</v>
      </c>
      <c r="K5636" s="784"/>
      <c r="L5636" s="784"/>
    </row>
    <row r="5637" spans="1:12" ht="15">
      <c r="A5637" s="786" t="s">
        <v>13306</v>
      </c>
      <c r="B5637" s="785" t="s">
        <v>6653</v>
      </c>
      <c r="C5637" s="784" t="s">
        <v>12836</v>
      </c>
      <c r="D5637" s="784">
        <v>519</v>
      </c>
      <c r="E5637" s="784">
        <v>5232</v>
      </c>
      <c r="F5637" s="784">
        <v>1</v>
      </c>
      <c r="G5637" s="784"/>
      <c r="H5637" s="784"/>
      <c r="I5637" s="784" t="s">
        <v>6654</v>
      </c>
      <c r="J5637" s="784" t="s">
        <v>12862</v>
      </c>
      <c r="K5637" s="784"/>
      <c r="L5637" s="784"/>
    </row>
    <row r="5638" spans="1:12" ht="15">
      <c r="A5638" s="786" t="s">
        <v>13307</v>
      </c>
      <c r="B5638" s="785" t="s">
        <v>5985</v>
      </c>
      <c r="C5638" s="784" t="s">
        <v>12836</v>
      </c>
      <c r="D5638" s="784">
        <v>520</v>
      </c>
      <c r="E5638" s="784" t="s">
        <v>6655</v>
      </c>
      <c r="F5638" s="784">
        <v>1</v>
      </c>
      <c r="G5638" s="784"/>
      <c r="H5638" s="784"/>
      <c r="I5638" s="784" t="s">
        <v>754</v>
      </c>
      <c r="J5638" s="784" t="s">
        <v>12862</v>
      </c>
      <c r="K5638" s="784"/>
      <c r="L5638" s="784"/>
    </row>
    <row r="5639" spans="1:12" ht="15">
      <c r="A5639" s="786" t="s">
        <v>13308</v>
      </c>
      <c r="B5639" s="785" t="s">
        <v>3928</v>
      </c>
      <c r="C5639" s="784" t="s">
        <v>12836</v>
      </c>
      <c r="D5639" s="784">
        <v>521</v>
      </c>
      <c r="E5639" s="784">
        <v>9312</v>
      </c>
      <c r="F5639" s="784">
        <v>1</v>
      </c>
      <c r="G5639" s="784"/>
      <c r="H5639" s="784">
        <v>1</v>
      </c>
      <c r="I5639" s="784" t="s">
        <v>5019</v>
      </c>
      <c r="J5639" s="784" t="s">
        <v>12862</v>
      </c>
      <c r="K5639" s="784"/>
      <c r="L5639" s="784"/>
    </row>
    <row r="5640" spans="1:12" ht="15">
      <c r="A5640" s="786" t="s">
        <v>13309</v>
      </c>
      <c r="B5640" s="785" t="s">
        <v>6656</v>
      </c>
      <c r="C5640" s="784" t="s">
        <v>12836</v>
      </c>
      <c r="D5640" s="784">
        <v>522</v>
      </c>
      <c r="E5640" s="784">
        <v>29118</v>
      </c>
      <c r="F5640" s="784">
        <v>1</v>
      </c>
      <c r="G5640" s="784"/>
      <c r="H5640" s="784"/>
      <c r="I5640" s="784" t="s">
        <v>5019</v>
      </c>
      <c r="J5640" s="784" t="s">
        <v>12862</v>
      </c>
      <c r="K5640" s="784"/>
      <c r="L5640" s="784"/>
    </row>
    <row r="5641" spans="1:12" ht="15">
      <c r="A5641" s="786" t="s">
        <v>13310</v>
      </c>
      <c r="B5641" s="785" t="s">
        <v>6657</v>
      </c>
      <c r="C5641" s="784" t="s">
        <v>12836</v>
      </c>
      <c r="D5641" s="784">
        <v>523</v>
      </c>
      <c r="E5641" s="784">
        <v>59364</v>
      </c>
      <c r="F5641" s="784">
        <v>1</v>
      </c>
      <c r="G5641" s="784"/>
      <c r="H5641" s="784"/>
      <c r="I5641" s="784" t="s">
        <v>1009</v>
      </c>
      <c r="J5641" s="784" t="s">
        <v>12862</v>
      </c>
      <c r="K5641" s="784"/>
      <c r="L5641" s="784"/>
    </row>
    <row r="5642" spans="1:12" ht="15">
      <c r="A5642" s="786" t="s">
        <v>13311</v>
      </c>
      <c r="B5642" s="785" t="s">
        <v>5985</v>
      </c>
      <c r="C5642" s="784" t="s">
        <v>12836</v>
      </c>
      <c r="D5642" s="784">
        <v>524</v>
      </c>
      <c r="E5642" s="784" t="s">
        <v>6658</v>
      </c>
      <c r="F5642" s="784">
        <v>1</v>
      </c>
      <c r="G5642" s="784"/>
      <c r="H5642" s="784"/>
      <c r="I5642" s="784" t="s">
        <v>754</v>
      </c>
      <c r="J5642" s="784" t="s">
        <v>12862</v>
      </c>
      <c r="K5642" s="784"/>
      <c r="L5642" s="784"/>
    </row>
    <row r="5643" spans="1:12" ht="15">
      <c r="A5643" s="786" t="s">
        <v>13312</v>
      </c>
      <c r="B5643" s="785" t="s">
        <v>5985</v>
      </c>
      <c r="C5643" s="784" t="s">
        <v>12836</v>
      </c>
      <c r="D5643" s="784">
        <v>525</v>
      </c>
      <c r="E5643" s="784" t="s">
        <v>6659</v>
      </c>
      <c r="F5643" s="784">
        <v>1</v>
      </c>
      <c r="G5643" s="784"/>
      <c r="H5643" s="784"/>
      <c r="I5643" s="784" t="s">
        <v>754</v>
      </c>
      <c r="J5643" s="784" t="s">
        <v>12862</v>
      </c>
      <c r="K5643" s="784"/>
      <c r="L5643" s="784"/>
    </row>
    <row r="5644" spans="1:12" ht="15">
      <c r="A5644" s="786" t="s">
        <v>13313</v>
      </c>
      <c r="B5644" s="785" t="s">
        <v>5985</v>
      </c>
      <c r="C5644" s="784" t="s">
        <v>12836</v>
      </c>
      <c r="D5644" s="784">
        <v>526</v>
      </c>
      <c r="E5644" s="784" t="s">
        <v>6660</v>
      </c>
      <c r="F5644" s="784">
        <v>1</v>
      </c>
      <c r="G5644" s="784"/>
      <c r="H5644" s="784"/>
      <c r="I5644" s="784" t="s">
        <v>754</v>
      </c>
      <c r="J5644" s="784" t="s">
        <v>12862</v>
      </c>
      <c r="K5644" s="784"/>
      <c r="L5644" s="784"/>
    </row>
    <row r="5645" spans="1:12" ht="15">
      <c r="A5645" s="786" t="s">
        <v>13314</v>
      </c>
      <c r="B5645" s="785" t="s">
        <v>6075</v>
      </c>
      <c r="C5645" s="784" t="s">
        <v>12836</v>
      </c>
      <c r="D5645" s="784">
        <v>527</v>
      </c>
      <c r="E5645" s="784" t="s">
        <v>6661</v>
      </c>
      <c r="F5645" s="784">
        <v>1</v>
      </c>
      <c r="G5645" s="784"/>
      <c r="H5645" s="784"/>
      <c r="I5645" s="784" t="s">
        <v>754</v>
      </c>
      <c r="J5645" s="784" t="s">
        <v>12862</v>
      </c>
      <c r="K5645" s="784"/>
      <c r="L5645" s="784"/>
    </row>
    <row r="5646" spans="1:12" ht="15">
      <c r="A5646" s="786" t="s">
        <v>13315</v>
      </c>
      <c r="B5646" s="785" t="s">
        <v>6662</v>
      </c>
      <c r="C5646" s="784" t="s">
        <v>12836</v>
      </c>
      <c r="D5646" s="784">
        <v>528</v>
      </c>
      <c r="E5646" s="784">
        <v>15066</v>
      </c>
      <c r="F5646" s="784">
        <v>1</v>
      </c>
      <c r="G5646" s="784"/>
      <c r="H5646" s="784"/>
      <c r="I5646" s="784" t="s">
        <v>6663</v>
      </c>
      <c r="J5646" s="784" t="s">
        <v>12862</v>
      </c>
      <c r="K5646" s="784"/>
      <c r="L5646" s="784"/>
    </row>
    <row r="5647" spans="1:12" ht="15">
      <c r="A5647" s="786" t="s">
        <v>13316</v>
      </c>
      <c r="B5647" s="785" t="s">
        <v>6664</v>
      </c>
      <c r="C5647" s="784" t="s">
        <v>12836</v>
      </c>
      <c r="D5647" s="784">
        <v>529</v>
      </c>
      <c r="E5647" s="784" t="s">
        <v>13317</v>
      </c>
      <c r="F5647" s="784">
        <v>9</v>
      </c>
      <c r="G5647" s="784"/>
      <c r="H5647" s="784"/>
      <c r="I5647" s="784" t="s">
        <v>3993</v>
      </c>
      <c r="J5647" s="784" t="s">
        <v>12862</v>
      </c>
      <c r="K5647" s="784"/>
      <c r="L5647" s="784"/>
    </row>
    <row r="5648" spans="1:12" ht="15">
      <c r="A5648" s="786" t="s">
        <v>13318</v>
      </c>
      <c r="B5648" s="785" t="s">
        <v>6668</v>
      </c>
      <c r="C5648" s="784" t="s">
        <v>12836</v>
      </c>
      <c r="D5648" s="784">
        <v>530</v>
      </c>
      <c r="E5648" s="784">
        <v>98328756</v>
      </c>
      <c r="F5648" s="784">
        <v>1</v>
      </c>
      <c r="G5648" s="784"/>
      <c r="H5648" s="784"/>
      <c r="I5648" s="784" t="s">
        <v>6669</v>
      </c>
      <c r="J5648" s="784" t="s">
        <v>12862</v>
      </c>
      <c r="K5648" s="784"/>
      <c r="L5648" s="784"/>
    </row>
    <row r="5649" spans="1:12" ht="15">
      <c r="A5649" s="786" t="s">
        <v>13319</v>
      </c>
      <c r="B5649" s="785" t="s">
        <v>6670</v>
      </c>
      <c r="C5649" s="784" t="s">
        <v>12836</v>
      </c>
      <c r="D5649" s="784">
        <v>531</v>
      </c>
      <c r="E5649" s="784" t="s">
        <v>6671</v>
      </c>
      <c r="F5649" s="784">
        <v>1</v>
      </c>
      <c r="G5649" s="784"/>
      <c r="H5649" s="784"/>
      <c r="I5649" s="784" t="s">
        <v>6016</v>
      </c>
      <c r="J5649" s="784" t="s">
        <v>12862</v>
      </c>
      <c r="K5649" s="784"/>
      <c r="L5649" s="784"/>
    </row>
    <row r="5650" spans="1:12" ht="15">
      <c r="A5650" s="786" t="s">
        <v>13320</v>
      </c>
      <c r="B5650" s="785" t="s">
        <v>6672</v>
      </c>
      <c r="C5650" s="784" t="s">
        <v>12836</v>
      </c>
      <c r="D5650" s="784">
        <v>532</v>
      </c>
      <c r="E5650" s="784">
        <v>76804</v>
      </c>
      <c r="F5650" s="784">
        <v>1</v>
      </c>
      <c r="G5650" s="784"/>
      <c r="H5650" s="784"/>
      <c r="I5650" s="784" t="s">
        <v>6281</v>
      </c>
      <c r="J5650" s="784" t="s">
        <v>12862</v>
      </c>
      <c r="K5650" s="784"/>
      <c r="L5650" s="784"/>
    </row>
    <row r="5651" spans="1:12" ht="15">
      <c r="A5651" s="786" t="s">
        <v>13321</v>
      </c>
      <c r="B5651" s="785" t="s">
        <v>6668</v>
      </c>
      <c r="C5651" s="784" t="s">
        <v>12836</v>
      </c>
      <c r="D5651" s="784">
        <v>533</v>
      </c>
      <c r="E5651" s="784" t="s">
        <v>6673</v>
      </c>
      <c r="F5651" s="784">
        <v>1</v>
      </c>
      <c r="G5651" s="784"/>
      <c r="H5651" s="784"/>
      <c r="I5651" s="784" t="s">
        <v>4054</v>
      </c>
      <c r="J5651" s="784" t="s">
        <v>12862</v>
      </c>
      <c r="K5651" s="784"/>
      <c r="L5651" s="784"/>
    </row>
    <row r="5652" spans="1:12" ht="15">
      <c r="A5652" s="786" t="s">
        <v>13322</v>
      </c>
      <c r="B5652" s="785" t="s">
        <v>13323</v>
      </c>
      <c r="C5652" s="784" t="s">
        <v>12836</v>
      </c>
      <c r="D5652" s="784">
        <v>534</v>
      </c>
      <c r="E5652" s="784" t="s">
        <v>6674</v>
      </c>
      <c r="F5652" s="784">
        <v>1</v>
      </c>
      <c r="G5652" s="784"/>
      <c r="H5652" s="784"/>
      <c r="I5652" s="784" t="s">
        <v>4899</v>
      </c>
      <c r="J5652" s="784" t="s">
        <v>12862</v>
      </c>
      <c r="K5652" s="784"/>
      <c r="L5652" s="784"/>
    </row>
    <row r="5653" spans="1:12" ht="15">
      <c r="A5653" s="786" t="s">
        <v>13324</v>
      </c>
      <c r="B5653" s="785" t="s">
        <v>6675</v>
      </c>
      <c r="C5653" s="784" t="s">
        <v>12836</v>
      </c>
      <c r="D5653" s="784">
        <v>535</v>
      </c>
      <c r="E5653" s="784">
        <v>284</v>
      </c>
      <c r="F5653" s="784">
        <v>1</v>
      </c>
      <c r="G5653" s="784"/>
      <c r="H5653" s="784"/>
      <c r="I5653" s="784" t="s">
        <v>6676</v>
      </c>
      <c r="J5653" s="784" t="s">
        <v>12862</v>
      </c>
      <c r="K5653" s="784"/>
      <c r="L5653" s="784"/>
    </row>
    <row r="5654" spans="1:12" ht="15">
      <c r="A5654" s="786" t="s">
        <v>13325</v>
      </c>
      <c r="B5654" s="785" t="s">
        <v>3931</v>
      </c>
      <c r="C5654" s="784" t="s">
        <v>12836</v>
      </c>
      <c r="D5654" s="784">
        <v>536</v>
      </c>
      <c r="E5654" s="784">
        <v>541</v>
      </c>
      <c r="F5654" s="784">
        <v>1</v>
      </c>
      <c r="G5654" s="784"/>
      <c r="H5654" s="784"/>
      <c r="I5654" s="784" t="s">
        <v>3932</v>
      </c>
      <c r="J5654" s="784" t="s">
        <v>12862</v>
      </c>
      <c r="K5654" s="784"/>
      <c r="L5654" s="784"/>
    </row>
    <row r="5655" spans="1:12" ht="15">
      <c r="A5655" s="786" t="s">
        <v>13326</v>
      </c>
      <c r="B5655" s="785" t="s">
        <v>6679</v>
      </c>
      <c r="C5655" s="784" t="s">
        <v>12836</v>
      </c>
      <c r="D5655" s="784">
        <v>537</v>
      </c>
      <c r="E5655" s="784" t="s">
        <v>3793</v>
      </c>
      <c r="F5655" s="784">
        <v>1</v>
      </c>
      <c r="G5655" s="784"/>
      <c r="H5655" s="784"/>
      <c r="I5655" s="784" t="s">
        <v>6680</v>
      </c>
      <c r="J5655" s="784" t="s">
        <v>12862</v>
      </c>
      <c r="K5655" s="784"/>
      <c r="L5655" s="784"/>
    </row>
    <row r="5656" spans="1:12" ht="15">
      <c r="A5656" s="786" t="s">
        <v>13327</v>
      </c>
      <c r="B5656" s="785" t="s">
        <v>6681</v>
      </c>
      <c r="C5656" s="784" t="s">
        <v>12836</v>
      </c>
      <c r="D5656" s="784">
        <v>538</v>
      </c>
      <c r="E5656" s="784" t="s">
        <v>3793</v>
      </c>
      <c r="F5656" s="784">
        <v>1</v>
      </c>
      <c r="G5656" s="784"/>
      <c r="H5656" s="784"/>
      <c r="I5656" s="784" t="s">
        <v>6682</v>
      </c>
      <c r="J5656" s="784" t="s">
        <v>12862</v>
      </c>
      <c r="K5656" s="784"/>
      <c r="L5656" s="784"/>
    </row>
    <row r="5657" spans="1:12" ht="15">
      <c r="A5657" s="786" t="s">
        <v>13328</v>
      </c>
      <c r="B5657" s="785" t="s">
        <v>6684</v>
      </c>
      <c r="C5657" s="784" t="s">
        <v>12836</v>
      </c>
      <c r="D5657" s="784">
        <v>539</v>
      </c>
      <c r="E5657" s="784" t="s">
        <v>3793</v>
      </c>
      <c r="F5657" s="784">
        <v>1</v>
      </c>
      <c r="G5657" s="784"/>
      <c r="H5657" s="784"/>
      <c r="I5657" s="784" t="s">
        <v>6685</v>
      </c>
      <c r="J5657" s="784" t="s">
        <v>12862</v>
      </c>
      <c r="K5657" s="784"/>
      <c r="L5657" s="784"/>
    </row>
    <row r="5658" spans="1:12" ht="15">
      <c r="A5658" s="786" t="s">
        <v>13329</v>
      </c>
      <c r="B5658" s="785" t="s">
        <v>6686</v>
      </c>
      <c r="C5658" s="784" t="s">
        <v>12836</v>
      </c>
      <c r="D5658" s="784">
        <v>540</v>
      </c>
      <c r="E5658" s="784">
        <v>3291</v>
      </c>
      <c r="F5658" s="784">
        <v>1</v>
      </c>
      <c r="G5658" s="784"/>
      <c r="H5658" s="784"/>
      <c r="I5658" s="784" t="s">
        <v>6687</v>
      </c>
      <c r="J5658" s="784" t="s">
        <v>12862</v>
      </c>
      <c r="K5658" s="784"/>
      <c r="L5658" s="784"/>
    </row>
    <row r="5659" spans="1:12" ht="15">
      <c r="A5659" s="786" t="s">
        <v>13330</v>
      </c>
      <c r="B5659" s="785" t="s">
        <v>6688</v>
      </c>
      <c r="C5659" s="784" t="s">
        <v>12836</v>
      </c>
      <c r="D5659" s="784">
        <v>541</v>
      </c>
      <c r="E5659" s="784" t="s">
        <v>6689</v>
      </c>
      <c r="F5659" s="784">
        <v>1</v>
      </c>
      <c r="G5659" s="784"/>
      <c r="H5659" s="784"/>
      <c r="I5659" s="784" t="s">
        <v>5612</v>
      </c>
      <c r="J5659" s="784" t="s">
        <v>12862</v>
      </c>
      <c r="K5659" s="784"/>
      <c r="L5659" s="784"/>
    </row>
    <row r="5660" spans="1:12" ht="15">
      <c r="A5660" s="786" t="s">
        <v>13331</v>
      </c>
      <c r="B5660" s="785" t="s">
        <v>4928</v>
      </c>
      <c r="C5660" s="784" t="s">
        <v>12836</v>
      </c>
      <c r="D5660" s="784">
        <v>542</v>
      </c>
      <c r="E5660" s="784" t="s">
        <v>6690</v>
      </c>
      <c r="F5660" s="784">
        <v>1</v>
      </c>
      <c r="G5660" s="784"/>
      <c r="H5660" s="784"/>
      <c r="I5660" s="784" t="s">
        <v>4713</v>
      </c>
      <c r="J5660" s="784" t="s">
        <v>12862</v>
      </c>
      <c r="K5660" s="784"/>
      <c r="L5660" s="784"/>
    </row>
    <row r="5661" spans="1:12" ht="15">
      <c r="A5661" s="786" t="s">
        <v>13332</v>
      </c>
      <c r="B5661" s="785" t="s">
        <v>6691</v>
      </c>
      <c r="C5661" s="784" t="s">
        <v>12836</v>
      </c>
      <c r="D5661" s="784">
        <v>543</v>
      </c>
      <c r="E5661" s="784" t="s">
        <v>6692</v>
      </c>
      <c r="F5661" s="784">
        <v>1</v>
      </c>
      <c r="G5661" s="784"/>
      <c r="H5661" s="784"/>
      <c r="I5661" s="784" t="s">
        <v>6693</v>
      </c>
      <c r="J5661" s="784" t="s">
        <v>12862</v>
      </c>
      <c r="K5661" s="784"/>
      <c r="L5661" s="784"/>
    </row>
    <row r="5662" spans="1:12" ht="15">
      <c r="A5662" s="786" t="s">
        <v>13333</v>
      </c>
      <c r="B5662" s="785" t="s">
        <v>6694</v>
      </c>
      <c r="C5662" s="784" t="s">
        <v>12836</v>
      </c>
      <c r="D5662" s="784">
        <v>544</v>
      </c>
      <c r="E5662" s="784" t="s">
        <v>3793</v>
      </c>
      <c r="F5662" s="784">
        <v>1</v>
      </c>
      <c r="G5662" s="784"/>
      <c r="H5662" s="784"/>
      <c r="I5662" s="784" t="s">
        <v>6695</v>
      </c>
      <c r="J5662" s="784" t="s">
        <v>12862</v>
      </c>
      <c r="K5662" s="784"/>
      <c r="L5662" s="784"/>
    </row>
    <row r="5663" spans="1:12" ht="15">
      <c r="A5663" s="786" t="s">
        <v>13334</v>
      </c>
      <c r="B5663" s="785" t="s">
        <v>6696</v>
      </c>
      <c r="C5663" s="784" t="s">
        <v>12836</v>
      </c>
      <c r="D5663" s="784">
        <v>545</v>
      </c>
      <c r="E5663" s="784" t="s">
        <v>3793</v>
      </c>
      <c r="F5663" s="784">
        <v>1</v>
      </c>
      <c r="G5663" s="784"/>
      <c r="H5663" s="784"/>
      <c r="I5663" s="784" t="s">
        <v>6697</v>
      </c>
      <c r="J5663" s="784" t="s">
        <v>12862</v>
      </c>
      <c r="K5663" s="784"/>
      <c r="L5663" s="784"/>
    </row>
    <row r="5664" spans="1:12" ht="15">
      <c r="A5664" s="786" t="s">
        <v>13335</v>
      </c>
      <c r="B5664" s="785" t="s">
        <v>6698</v>
      </c>
      <c r="C5664" s="784" t="s">
        <v>12836</v>
      </c>
      <c r="D5664" s="784">
        <v>546</v>
      </c>
      <c r="E5664" s="784" t="s">
        <v>3793</v>
      </c>
      <c r="F5664" s="784">
        <v>1</v>
      </c>
      <c r="G5664" s="784"/>
      <c r="H5664" s="784"/>
      <c r="I5664" s="784" t="s">
        <v>6699</v>
      </c>
      <c r="J5664" s="784" t="s">
        <v>12862</v>
      </c>
      <c r="K5664" s="784"/>
      <c r="L5664" s="784"/>
    </row>
    <row r="5665" spans="1:12" ht="15">
      <c r="A5665" s="786" t="s">
        <v>13336</v>
      </c>
      <c r="B5665" s="785" t="s">
        <v>6700</v>
      </c>
      <c r="C5665" s="784" t="s">
        <v>12836</v>
      </c>
      <c r="D5665" s="784">
        <v>547</v>
      </c>
      <c r="E5665" s="784" t="s">
        <v>3793</v>
      </c>
      <c r="F5665" s="784">
        <v>2</v>
      </c>
      <c r="G5665" s="784"/>
      <c r="H5665" s="784"/>
      <c r="I5665" s="784" t="s">
        <v>6701</v>
      </c>
      <c r="J5665" s="784" t="s">
        <v>12862</v>
      </c>
      <c r="K5665" s="784"/>
      <c r="L5665" s="784"/>
    </row>
    <row r="5666" spans="1:12" ht="15">
      <c r="A5666" s="786" t="s">
        <v>13337</v>
      </c>
      <c r="B5666" s="785" t="s">
        <v>6702</v>
      </c>
      <c r="C5666" s="784" t="s">
        <v>12836</v>
      </c>
      <c r="D5666" s="784">
        <v>548</v>
      </c>
      <c r="E5666" s="784" t="s">
        <v>3793</v>
      </c>
      <c r="F5666" s="784">
        <v>1</v>
      </c>
      <c r="G5666" s="784"/>
      <c r="H5666" s="784"/>
      <c r="I5666" s="784" t="s">
        <v>6703</v>
      </c>
      <c r="J5666" s="784" t="s">
        <v>12862</v>
      </c>
      <c r="K5666" s="784"/>
      <c r="L5666" s="784"/>
    </row>
    <row r="5667" spans="1:12" ht="15">
      <c r="A5667" s="786" t="s">
        <v>13338</v>
      </c>
      <c r="B5667" s="785" t="s">
        <v>6704</v>
      </c>
      <c r="C5667" s="784" t="s">
        <v>12836</v>
      </c>
      <c r="D5667" s="784">
        <v>549</v>
      </c>
      <c r="E5667" s="784" t="s">
        <v>3793</v>
      </c>
      <c r="F5667" s="784">
        <v>1</v>
      </c>
      <c r="G5667" s="784"/>
      <c r="H5667" s="784"/>
      <c r="I5667" s="784" t="s">
        <v>6705</v>
      </c>
      <c r="J5667" s="784" t="s">
        <v>12862</v>
      </c>
      <c r="K5667" s="784"/>
      <c r="L5667" s="784"/>
    </row>
    <row r="5668" spans="1:12" ht="15">
      <c r="A5668" s="786" t="s">
        <v>13339</v>
      </c>
      <c r="B5668" s="785" t="s">
        <v>6706</v>
      </c>
      <c r="C5668" s="784" t="s">
        <v>12836</v>
      </c>
      <c r="D5668" s="784">
        <v>550</v>
      </c>
      <c r="E5668" s="784" t="s">
        <v>3793</v>
      </c>
      <c r="F5668" s="784">
        <v>1</v>
      </c>
      <c r="G5668" s="784"/>
      <c r="H5668" s="784"/>
      <c r="I5668" s="784" t="s">
        <v>6707</v>
      </c>
      <c r="J5668" s="784" t="s">
        <v>12862</v>
      </c>
      <c r="K5668" s="784"/>
      <c r="L5668" s="784"/>
    </row>
    <row r="5669" spans="1:12" ht="15">
      <c r="A5669" s="786" t="s">
        <v>13340</v>
      </c>
      <c r="B5669" s="785" t="s">
        <v>6708</v>
      </c>
      <c r="C5669" s="784" t="s">
        <v>12836</v>
      </c>
      <c r="D5669" s="784">
        <v>551</v>
      </c>
      <c r="E5669" s="784" t="s">
        <v>3793</v>
      </c>
      <c r="F5669" s="784">
        <v>1</v>
      </c>
      <c r="G5669" s="784"/>
      <c r="H5669" s="784"/>
      <c r="I5669" s="784" t="s">
        <v>6707</v>
      </c>
      <c r="J5669" s="784" t="s">
        <v>12862</v>
      </c>
      <c r="K5669" s="784"/>
      <c r="L5669" s="784"/>
    </row>
    <row r="5670" spans="1:12" ht="15">
      <c r="A5670" s="786" t="s">
        <v>13341</v>
      </c>
      <c r="B5670" s="785" t="s">
        <v>6709</v>
      </c>
      <c r="C5670" s="784" t="s">
        <v>12836</v>
      </c>
      <c r="D5670" s="784">
        <v>552</v>
      </c>
      <c r="E5670" s="784" t="s">
        <v>3793</v>
      </c>
      <c r="F5670" s="784">
        <v>1</v>
      </c>
      <c r="G5670" s="784"/>
      <c r="H5670" s="784"/>
      <c r="I5670" s="784" t="s">
        <v>6710</v>
      </c>
      <c r="J5670" s="784" t="s">
        <v>12862</v>
      </c>
      <c r="K5670" s="784"/>
      <c r="L5670" s="784"/>
    </row>
    <row r="5671" spans="1:12" ht="15">
      <c r="A5671" s="786" t="s">
        <v>13342</v>
      </c>
      <c r="B5671" s="785" t="s">
        <v>6711</v>
      </c>
      <c r="C5671" s="784" t="s">
        <v>12836</v>
      </c>
      <c r="D5671" s="784">
        <v>553</v>
      </c>
      <c r="E5671" s="784" t="s">
        <v>3793</v>
      </c>
      <c r="F5671" s="784">
        <v>1</v>
      </c>
      <c r="G5671" s="784"/>
      <c r="H5671" s="784"/>
      <c r="I5671" s="784" t="s">
        <v>6712</v>
      </c>
      <c r="J5671" s="784" t="s">
        <v>12862</v>
      </c>
      <c r="K5671" s="784"/>
      <c r="L5671" s="784"/>
    </row>
    <row r="5672" spans="1:12" ht="15">
      <c r="A5672" s="786" t="s">
        <v>13343</v>
      </c>
      <c r="B5672" s="785" t="s">
        <v>5242</v>
      </c>
      <c r="C5672" s="784" t="s">
        <v>12836</v>
      </c>
      <c r="D5672" s="784">
        <v>554</v>
      </c>
      <c r="E5672" s="784">
        <v>950</v>
      </c>
      <c r="F5672" s="784">
        <v>1</v>
      </c>
      <c r="G5672" s="784"/>
      <c r="H5672" s="784"/>
      <c r="I5672" s="784" t="s">
        <v>6713</v>
      </c>
      <c r="J5672" s="784" t="s">
        <v>12862</v>
      </c>
      <c r="K5672" s="784"/>
      <c r="L5672" s="784"/>
    </row>
    <row r="5673" spans="1:12" ht="15">
      <c r="A5673" s="786" t="s">
        <v>13344</v>
      </c>
      <c r="B5673" s="785" t="s">
        <v>5242</v>
      </c>
      <c r="C5673" s="784" t="s">
        <v>12836</v>
      </c>
      <c r="D5673" s="784">
        <v>555</v>
      </c>
      <c r="E5673" s="784">
        <v>16969</v>
      </c>
      <c r="F5673" s="784">
        <v>1</v>
      </c>
      <c r="G5673" s="784"/>
      <c r="H5673" s="784"/>
      <c r="I5673" s="784" t="s">
        <v>6713</v>
      </c>
      <c r="J5673" s="784" t="s">
        <v>12862</v>
      </c>
      <c r="K5673" s="784"/>
      <c r="L5673" s="784"/>
    </row>
    <row r="5674" spans="1:12" ht="15">
      <c r="A5674" s="786" t="s">
        <v>13345</v>
      </c>
      <c r="B5674" s="785" t="s">
        <v>6714</v>
      </c>
      <c r="C5674" s="784" t="s">
        <v>12836</v>
      </c>
      <c r="D5674" s="784">
        <v>556</v>
      </c>
      <c r="E5674" s="784" t="s">
        <v>6715</v>
      </c>
      <c r="F5674" s="784">
        <v>1</v>
      </c>
      <c r="G5674" s="784"/>
      <c r="H5674" s="784"/>
      <c r="I5674" s="784" t="s">
        <v>6716</v>
      </c>
      <c r="J5674" s="784" t="s">
        <v>12862</v>
      </c>
      <c r="K5674" s="784"/>
      <c r="L5674" s="784"/>
    </row>
    <row r="5675" spans="1:12" ht="15">
      <c r="A5675" s="786" t="s">
        <v>13346</v>
      </c>
      <c r="B5675" s="785" t="s">
        <v>6717</v>
      </c>
      <c r="C5675" s="784" t="s">
        <v>12836</v>
      </c>
      <c r="D5675" s="784">
        <v>557</v>
      </c>
      <c r="E5675" s="784" t="s">
        <v>6718</v>
      </c>
      <c r="F5675" s="784">
        <v>1</v>
      </c>
      <c r="G5675" s="784"/>
      <c r="H5675" s="784"/>
      <c r="I5675" s="784" t="s">
        <v>6719</v>
      </c>
      <c r="J5675" s="784" t="s">
        <v>12862</v>
      </c>
      <c r="K5675" s="784"/>
      <c r="L5675" s="784"/>
    </row>
    <row r="5676" spans="1:12" ht="15">
      <c r="A5676" s="786" t="s">
        <v>13347</v>
      </c>
      <c r="B5676" s="785" t="s">
        <v>5262</v>
      </c>
      <c r="C5676" s="784" t="s">
        <v>12836</v>
      </c>
      <c r="D5676" s="784">
        <v>558</v>
      </c>
      <c r="E5676" s="784" t="s">
        <v>6720</v>
      </c>
      <c r="F5676" s="784">
        <v>0</v>
      </c>
      <c r="G5676" s="784"/>
      <c r="H5676" s="784"/>
      <c r="I5676" s="784" t="s">
        <v>6721</v>
      </c>
      <c r="J5676" s="784" t="s">
        <v>12862</v>
      </c>
      <c r="K5676" s="784"/>
      <c r="L5676" s="784"/>
    </row>
    <row r="5677" spans="1:12" ht="15">
      <c r="A5677" s="786" t="s">
        <v>13348</v>
      </c>
      <c r="B5677" s="785" t="s">
        <v>5267</v>
      </c>
      <c r="C5677" s="784" t="s">
        <v>12836</v>
      </c>
      <c r="D5677" s="784">
        <v>559</v>
      </c>
      <c r="E5677" s="784" t="s">
        <v>3793</v>
      </c>
      <c r="F5677" s="784">
        <v>1</v>
      </c>
      <c r="G5677" s="784"/>
      <c r="H5677" s="784"/>
      <c r="I5677" s="784" t="s">
        <v>6723</v>
      </c>
      <c r="J5677" s="784" t="s">
        <v>12862</v>
      </c>
      <c r="K5677" s="784"/>
      <c r="L5677" s="784"/>
    </row>
    <row r="5678" spans="1:12" ht="15">
      <c r="A5678" s="786" t="s">
        <v>13349</v>
      </c>
      <c r="B5678" s="785" t="s">
        <v>6724</v>
      </c>
      <c r="C5678" s="784" t="s">
        <v>12836</v>
      </c>
      <c r="D5678" s="784">
        <v>560</v>
      </c>
      <c r="E5678" s="784" t="s">
        <v>3793</v>
      </c>
      <c r="F5678" s="784">
        <v>1</v>
      </c>
      <c r="G5678" s="784"/>
      <c r="H5678" s="784"/>
      <c r="I5678" s="784" t="s">
        <v>6725</v>
      </c>
      <c r="J5678" s="784" t="s">
        <v>12862</v>
      </c>
      <c r="K5678" s="784"/>
      <c r="L5678" s="784"/>
    </row>
    <row r="5679" spans="1:12" ht="15">
      <c r="A5679" s="786" t="s">
        <v>13350</v>
      </c>
      <c r="B5679" s="785" t="s">
        <v>6726</v>
      </c>
      <c r="C5679" s="784" t="s">
        <v>12836</v>
      </c>
      <c r="D5679" s="784">
        <v>561</v>
      </c>
      <c r="E5679" s="784">
        <v>2690</v>
      </c>
      <c r="F5679" s="784">
        <v>1</v>
      </c>
      <c r="G5679" s="784"/>
      <c r="H5679" s="784"/>
      <c r="I5679" s="784" t="s">
        <v>6727</v>
      </c>
      <c r="J5679" s="784" t="s">
        <v>12862</v>
      </c>
      <c r="K5679" s="784"/>
      <c r="L5679" s="784"/>
    </row>
    <row r="5680" spans="1:12" ht="15">
      <c r="A5680" s="786" t="s">
        <v>13351</v>
      </c>
      <c r="B5680" s="785" t="s">
        <v>13352</v>
      </c>
      <c r="C5680" s="784" t="s">
        <v>12836</v>
      </c>
      <c r="D5680" s="784">
        <v>562</v>
      </c>
      <c r="E5680" s="784">
        <v>11621670823</v>
      </c>
      <c r="F5680" s="784">
        <v>1</v>
      </c>
      <c r="G5680" s="784"/>
      <c r="H5680" s="784"/>
      <c r="I5680" s="784" t="s">
        <v>6729</v>
      </c>
      <c r="J5680" s="784" t="s">
        <v>12862</v>
      </c>
      <c r="K5680" s="784"/>
      <c r="L5680" s="784"/>
    </row>
    <row r="5681" spans="1:12" ht="15">
      <c r="A5681" s="786" t="s">
        <v>13353</v>
      </c>
      <c r="B5681" s="785" t="s">
        <v>5745</v>
      </c>
      <c r="C5681" s="784" t="s">
        <v>12836</v>
      </c>
      <c r="D5681" s="784">
        <v>563</v>
      </c>
      <c r="E5681" s="784">
        <v>218014000</v>
      </c>
      <c r="F5681" s="784">
        <v>1</v>
      </c>
      <c r="G5681" s="784"/>
      <c r="H5681" s="784"/>
      <c r="I5681" s="784" t="s">
        <v>6730</v>
      </c>
      <c r="J5681" s="784" t="s">
        <v>12862</v>
      </c>
      <c r="K5681" s="784"/>
      <c r="L5681" s="784"/>
    </row>
    <row r="5682" spans="1:12" ht="15">
      <c r="A5682" s="786" t="s">
        <v>13354</v>
      </c>
      <c r="B5682" s="785" t="s">
        <v>6731</v>
      </c>
      <c r="C5682" s="784" t="s">
        <v>12836</v>
      </c>
      <c r="D5682" s="784">
        <v>564</v>
      </c>
      <c r="E5682" s="784">
        <v>150281</v>
      </c>
      <c r="F5682" s="784">
        <v>1</v>
      </c>
      <c r="G5682" s="784"/>
      <c r="H5682" s="784"/>
      <c r="I5682" s="784" t="s">
        <v>3838</v>
      </c>
      <c r="J5682" s="784" t="s">
        <v>12862</v>
      </c>
      <c r="K5682" s="784"/>
      <c r="L5682" s="784"/>
    </row>
    <row r="5683" spans="1:12" ht="15">
      <c r="A5683" s="786" t="s">
        <v>13355</v>
      </c>
      <c r="B5683" s="785" t="s">
        <v>6732</v>
      </c>
      <c r="C5683" s="784" t="s">
        <v>12836</v>
      </c>
      <c r="D5683" s="784">
        <v>565</v>
      </c>
      <c r="E5683" s="784" t="s">
        <v>3793</v>
      </c>
      <c r="F5683" s="784">
        <v>1</v>
      </c>
      <c r="G5683" s="784"/>
      <c r="H5683" s="784"/>
      <c r="I5683" s="784" t="s">
        <v>6733</v>
      </c>
      <c r="J5683" s="784" t="s">
        <v>12862</v>
      </c>
      <c r="K5683" s="784"/>
      <c r="L5683" s="784"/>
    </row>
    <row r="5684" spans="1:12" ht="15">
      <c r="A5684" s="786" t="s">
        <v>13356</v>
      </c>
      <c r="B5684" s="785" t="s">
        <v>6734</v>
      </c>
      <c r="C5684" s="784" t="s">
        <v>12836</v>
      </c>
      <c r="D5684" s="784">
        <v>566</v>
      </c>
      <c r="E5684" s="784" t="s">
        <v>3793</v>
      </c>
      <c r="F5684" s="784">
        <v>1</v>
      </c>
      <c r="G5684" s="784"/>
      <c r="H5684" s="784"/>
      <c r="I5684" s="784" t="s">
        <v>6735</v>
      </c>
      <c r="J5684" s="784" t="s">
        <v>12862</v>
      </c>
      <c r="K5684" s="784"/>
      <c r="L5684" s="784"/>
    </row>
    <row r="5685" spans="1:12" ht="15">
      <c r="A5685" s="786" t="s">
        <v>13357</v>
      </c>
      <c r="B5685" s="785" t="s">
        <v>6736</v>
      </c>
      <c r="C5685" s="784" t="s">
        <v>12836</v>
      </c>
      <c r="D5685" s="784">
        <v>567</v>
      </c>
      <c r="E5685" s="784" t="s">
        <v>3793</v>
      </c>
      <c r="F5685" s="784">
        <v>4</v>
      </c>
      <c r="G5685" s="784"/>
      <c r="H5685" s="784"/>
      <c r="I5685" s="784" t="s">
        <v>5834</v>
      </c>
      <c r="J5685" s="784" t="s">
        <v>12862</v>
      </c>
      <c r="K5685" s="784"/>
      <c r="L5685" s="784"/>
    </row>
    <row r="5686" spans="1:12" ht="15">
      <c r="A5686" s="786" t="s">
        <v>13358</v>
      </c>
      <c r="B5686" s="785" t="s">
        <v>6737</v>
      </c>
      <c r="C5686" s="784" t="s">
        <v>12836</v>
      </c>
      <c r="D5686" s="784">
        <v>568</v>
      </c>
      <c r="E5686" s="784" t="s">
        <v>3793</v>
      </c>
      <c r="F5686" s="784">
        <v>3</v>
      </c>
      <c r="G5686" s="784"/>
      <c r="H5686" s="784"/>
      <c r="I5686" s="784" t="s">
        <v>6738</v>
      </c>
      <c r="J5686" s="784" t="s">
        <v>12862</v>
      </c>
      <c r="K5686" s="784"/>
      <c r="L5686" s="784"/>
    </row>
    <row r="5687" spans="1:12" ht="15">
      <c r="A5687" s="786" t="s">
        <v>13359</v>
      </c>
      <c r="B5687" s="785" t="s">
        <v>6739</v>
      </c>
      <c r="C5687" s="784" t="s">
        <v>12836</v>
      </c>
      <c r="D5687" s="784">
        <v>569</v>
      </c>
      <c r="E5687" s="784">
        <v>10567</v>
      </c>
      <c r="F5687" s="784">
        <v>1</v>
      </c>
      <c r="G5687" s="784"/>
      <c r="H5687" s="784"/>
      <c r="I5687" s="784" t="s">
        <v>1009</v>
      </c>
      <c r="J5687" s="784" t="s">
        <v>12862</v>
      </c>
      <c r="K5687" s="784"/>
      <c r="L5687" s="784"/>
    </row>
    <row r="5688" spans="1:12" ht="15">
      <c r="A5688" s="786" t="s">
        <v>13360</v>
      </c>
      <c r="B5688" s="785" t="s">
        <v>6740</v>
      </c>
      <c r="C5688" s="784" t="s">
        <v>12836</v>
      </c>
      <c r="D5688" s="784">
        <v>570</v>
      </c>
      <c r="E5688" s="784" t="s">
        <v>3793</v>
      </c>
      <c r="F5688" s="784">
        <v>1</v>
      </c>
      <c r="G5688" s="784"/>
      <c r="H5688" s="784"/>
      <c r="I5688" s="784" t="s">
        <v>6741</v>
      </c>
      <c r="J5688" s="784" t="s">
        <v>12862</v>
      </c>
      <c r="K5688" s="784"/>
      <c r="L5688" s="784"/>
    </row>
    <row r="5689" spans="1:12" ht="15">
      <c r="A5689" s="786" t="s">
        <v>13361</v>
      </c>
      <c r="B5689" s="785" t="s">
        <v>6742</v>
      </c>
      <c r="C5689" s="784" t="s">
        <v>12836</v>
      </c>
      <c r="D5689" s="784">
        <v>571</v>
      </c>
      <c r="E5689" s="784">
        <v>5125</v>
      </c>
      <c r="F5689" s="784">
        <v>1</v>
      </c>
      <c r="G5689" s="784"/>
      <c r="H5689" s="784"/>
      <c r="I5689" s="784" t="s">
        <v>6743</v>
      </c>
      <c r="J5689" s="784" t="s">
        <v>12862</v>
      </c>
      <c r="K5689" s="784"/>
      <c r="L5689" s="784"/>
    </row>
    <row r="5690" spans="1:12" ht="15">
      <c r="A5690" s="786" t="s">
        <v>13362</v>
      </c>
      <c r="B5690" s="785" t="s">
        <v>6744</v>
      </c>
      <c r="C5690" s="784" t="s">
        <v>12836</v>
      </c>
      <c r="D5690" s="784">
        <v>572</v>
      </c>
      <c r="E5690" s="784">
        <v>3636681</v>
      </c>
      <c r="F5690" s="784">
        <v>1</v>
      </c>
      <c r="G5690" s="784"/>
      <c r="H5690" s="784"/>
      <c r="I5690" s="784" t="s">
        <v>4701</v>
      </c>
      <c r="J5690" s="784" t="s">
        <v>12862</v>
      </c>
      <c r="K5690" s="784"/>
      <c r="L5690" s="784"/>
    </row>
    <row r="5691" spans="1:12" ht="15">
      <c r="A5691" s="786" t="s">
        <v>13363</v>
      </c>
      <c r="B5691" s="785" t="s">
        <v>6745</v>
      </c>
      <c r="C5691" s="784" t="s">
        <v>12836</v>
      </c>
      <c r="D5691" s="784">
        <v>573</v>
      </c>
      <c r="E5691" s="784" t="s">
        <v>6746</v>
      </c>
      <c r="F5691" s="784">
        <v>1</v>
      </c>
      <c r="G5691" s="784"/>
      <c r="H5691" s="784"/>
      <c r="I5691" s="784" t="s">
        <v>6747</v>
      </c>
      <c r="J5691" s="784" t="s">
        <v>12862</v>
      </c>
      <c r="K5691" s="784"/>
      <c r="L5691" s="784"/>
    </row>
    <row r="5692" spans="1:12" ht="15">
      <c r="A5692" s="786" t="s">
        <v>13364</v>
      </c>
      <c r="B5692" s="785" t="s">
        <v>6664</v>
      </c>
      <c r="C5692" s="784" t="s">
        <v>12836</v>
      </c>
      <c r="D5692" s="784">
        <v>574</v>
      </c>
      <c r="E5692" s="784">
        <v>125848</v>
      </c>
      <c r="F5692" s="784">
        <v>1</v>
      </c>
      <c r="G5692" s="784"/>
      <c r="H5692" s="784"/>
      <c r="I5692" s="784" t="s">
        <v>3990</v>
      </c>
      <c r="J5692" s="784" t="s">
        <v>12862</v>
      </c>
      <c r="K5692" s="784"/>
      <c r="L5692" s="784"/>
    </row>
    <row r="5693" spans="1:12" ht="15">
      <c r="A5693" s="786" t="s">
        <v>13365</v>
      </c>
      <c r="B5693" s="785" t="s">
        <v>6664</v>
      </c>
      <c r="C5693" s="784" t="s">
        <v>12836</v>
      </c>
      <c r="D5693" s="784">
        <v>575</v>
      </c>
      <c r="E5693" s="784">
        <v>179002</v>
      </c>
      <c r="F5693" s="784">
        <v>1</v>
      </c>
      <c r="G5693" s="784"/>
      <c r="H5693" s="784"/>
      <c r="I5693" s="784" t="s">
        <v>3990</v>
      </c>
      <c r="J5693" s="784" t="s">
        <v>12862</v>
      </c>
      <c r="K5693" s="784"/>
      <c r="L5693" s="784"/>
    </row>
    <row r="5694" spans="1:12" ht="15">
      <c r="A5694" s="786" t="s">
        <v>13366</v>
      </c>
      <c r="B5694" s="785" t="s">
        <v>6664</v>
      </c>
      <c r="C5694" s="784" t="s">
        <v>12836</v>
      </c>
      <c r="D5694" s="784">
        <v>576</v>
      </c>
      <c r="E5694" s="784">
        <v>178899</v>
      </c>
      <c r="F5694" s="784">
        <v>1</v>
      </c>
      <c r="G5694" s="784"/>
      <c r="H5694" s="784"/>
      <c r="I5694" s="784" t="s">
        <v>3990</v>
      </c>
      <c r="J5694" s="784" t="s">
        <v>12862</v>
      </c>
      <c r="K5694" s="784"/>
      <c r="L5694" s="784"/>
    </row>
    <row r="5695" spans="1:12" ht="15">
      <c r="A5695" s="786" t="s">
        <v>13367</v>
      </c>
      <c r="B5695" s="785" t="s">
        <v>6664</v>
      </c>
      <c r="C5695" s="784" t="s">
        <v>12836</v>
      </c>
      <c r="D5695" s="784">
        <v>577</v>
      </c>
      <c r="E5695" s="784">
        <v>139616</v>
      </c>
      <c r="F5695" s="784">
        <v>1</v>
      </c>
      <c r="G5695" s="784"/>
      <c r="H5695" s="784"/>
      <c r="I5695" s="784" t="s">
        <v>3990</v>
      </c>
      <c r="J5695" s="784" t="s">
        <v>12862</v>
      </c>
      <c r="K5695" s="784"/>
      <c r="L5695" s="784"/>
    </row>
    <row r="5696" spans="1:12" ht="15">
      <c r="A5696" s="786" t="s">
        <v>13368</v>
      </c>
      <c r="B5696" s="785" t="s">
        <v>6748</v>
      </c>
      <c r="C5696" s="784" t="s">
        <v>12836</v>
      </c>
      <c r="D5696" s="784">
        <v>578</v>
      </c>
      <c r="E5696" s="784" t="s">
        <v>3793</v>
      </c>
      <c r="F5696" s="784">
        <v>1</v>
      </c>
      <c r="G5696" s="784"/>
      <c r="H5696" s="784"/>
      <c r="I5696" s="784" t="s">
        <v>6749</v>
      </c>
      <c r="J5696" s="784" t="s">
        <v>12862</v>
      </c>
      <c r="K5696" s="784"/>
      <c r="L5696" s="784"/>
    </row>
    <row r="5697" spans="1:12" ht="15">
      <c r="A5697" s="786" t="s">
        <v>13369</v>
      </c>
      <c r="B5697" s="785" t="s">
        <v>6750</v>
      </c>
      <c r="C5697" s="784" t="s">
        <v>12836</v>
      </c>
      <c r="D5697" s="784">
        <v>579</v>
      </c>
      <c r="E5697" s="784" t="s">
        <v>3793</v>
      </c>
      <c r="F5697" s="784">
        <v>1</v>
      </c>
      <c r="G5697" s="784"/>
      <c r="H5697" s="784"/>
      <c r="I5697" s="784" t="s">
        <v>6751</v>
      </c>
      <c r="J5697" s="784" t="s">
        <v>12862</v>
      </c>
      <c r="K5697" s="784"/>
      <c r="L5697" s="784"/>
    </row>
    <row r="5698" spans="1:12" ht="15">
      <c r="A5698" s="786" t="s">
        <v>13370</v>
      </c>
      <c r="B5698" s="785" t="s">
        <v>6752</v>
      </c>
      <c r="C5698" s="784" t="s">
        <v>12836</v>
      </c>
      <c r="D5698" s="784">
        <v>580</v>
      </c>
      <c r="E5698" s="784" t="s">
        <v>3793</v>
      </c>
      <c r="F5698" s="784">
        <v>1</v>
      </c>
      <c r="G5698" s="784"/>
      <c r="H5698" s="784"/>
      <c r="I5698" s="784" t="s">
        <v>6753</v>
      </c>
      <c r="J5698" s="784" t="s">
        <v>12862</v>
      </c>
      <c r="K5698" s="784"/>
      <c r="L5698" s="784"/>
    </row>
    <row r="5699" spans="1:12" ht="15">
      <c r="A5699" s="786" t="s">
        <v>13371</v>
      </c>
      <c r="B5699" s="785" t="s">
        <v>6754</v>
      </c>
      <c r="C5699" s="784" t="s">
        <v>12836</v>
      </c>
      <c r="D5699" s="784">
        <v>581</v>
      </c>
      <c r="E5699" s="784" t="s">
        <v>6755</v>
      </c>
      <c r="F5699" s="784">
        <v>1</v>
      </c>
      <c r="G5699" s="784"/>
      <c r="H5699" s="784"/>
      <c r="I5699" s="784" t="s">
        <v>6756</v>
      </c>
      <c r="J5699" s="784" t="s">
        <v>12862</v>
      </c>
      <c r="K5699" s="784"/>
      <c r="L5699" s="784"/>
    </row>
    <row r="5700" spans="1:12" ht="15">
      <c r="A5700" s="786" t="s">
        <v>13372</v>
      </c>
      <c r="B5700" s="785" t="s">
        <v>6757</v>
      </c>
      <c r="C5700" s="784" t="s">
        <v>12836</v>
      </c>
      <c r="D5700" s="784">
        <v>582</v>
      </c>
      <c r="E5700" s="784" t="s">
        <v>3793</v>
      </c>
      <c r="F5700" s="784">
        <v>1</v>
      </c>
      <c r="G5700" s="784"/>
      <c r="H5700" s="784"/>
      <c r="I5700" s="784" t="s">
        <v>6758</v>
      </c>
      <c r="J5700" s="784" t="s">
        <v>12862</v>
      </c>
      <c r="K5700" s="784"/>
      <c r="L5700" s="784"/>
    </row>
    <row r="5701" spans="1:12" ht="15">
      <c r="A5701" s="786" t="s">
        <v>13373</v>
      </c>
      <c r="B5701" s="785" t="s">
        <v>6759</v>
      </c>
      <c r="C5701" s="784" t="s">
        <v>12836</v>
      </c>
      <c r="D5701" s="784">
        <v>583</v>
      </c>
      <c r="E5701" s="784" t="s">
        <v>3793</v>
      </c>
      <c r="F5701" s="784">
        <v>1</v>
      </c>
      <c r="G5701" s="784"/>
      <c r="H5701" s="784"/>
      <c r="I5701" s="784" t="s">
        <v>6760</v>
      </c>
      <c r="J5701" s="784" t="s">
        <v>12862</v>
      </c>
      <c r="K5701" s="784"/>
      <c r="L5701" s="784"/>
    </row>
    <row r="5702" spans="1:12" ht="15">
      <c r="A5702" s="786" t="s">
        <v>13374</v>
      </c>
      <c r="B5702" s="785" t="s">
        <v>6761</v>
      </c>
      <c r="C5702" s="784" t="s">
        <v>12836</v>
      </c>
      <c r="D5702" s="784">
        <v>584</v>
      </c>
      <c r="E5702" s="784" t="s">
        <v>3793</v>
      </c>
      <c r="F5702" s="784">
        <v>1</v>
      </c>
      <c r="G5702" s="784"/>
      <c r="H5702" s="784"/>
      <c r="I5702" s="784" t="s">
        <v>6760</v>
      </c>
      <c r="J5702" s="784" t="s">
        <v>12862</v>
      </c>
      <c r="K5702" s="784"/>
      <c r="L5702" s="784"/>
    </row>
    <row r="5703" spans="1:12" ht="15">
      <c r="A5703" s="786" t="s">
        <v>13375</v>
      </c>
      <c r="B5703" s="785" t="s">
        <v>6762</v>
      </c>
      <c r="C5703" s="784" t="s">
        <v>12836</v>
      </c>
      <c r="D5703" s="784">
        <v>585</v>
      </c>
      <c r="E5703" s="784" t="s">
        <v>3793</v>
      </c>
      <c r="F5703" s="784">
        <v>1</v>
      </c>
      <c r="G5703" s="784"/>
      <c r="H5703" s="784"/>
      <c r="I5703" s="784" t="s">
        <v>6763</v>
      </c>
      <c r="J5703" s="784" t="s">
        <v>12862</v>
      </c>
      <c r="K5703" s="784"/>
      <c r="L5703" s="784"/>
    </row>
    <row r="5704" spans="1:12" ht="15">
      <c r="A5704" s="786" t="s">
        <v>13376</v>
      </c>
      <c r="B5704" s="785" t="s">
        <v>6764</v>
      </c>
      <c r="C5704" s="784" t="s">
        <v>12836</v>
      </c>
      <c r="D5704" s="784">
        <v>586</v>
      </c>
      <c r="E5704" s="784" t="s">
        <v>3793</v>
      </c>
      <c r="F5704" s="784">
        <v>1</v>
      </c>
      <c r="G5704" s="784"/>
      <c r="H5704" s="784"/>
      <c r="I5704" s="784" t="s">
        <v>6765</v>
      </c>
      <c r="J5704" s="784" t="s">
        <v>12862</v>
      </c>
      <c r="K5704" s="784"/>
      <c r="L5704" s="784"/>
    </row>
    <row r="5705" spans="1:12" ht="15">
      <c r="A5705" s="786" t="s">
        <v>13377</v>
      </c>
      <c r="B5705" s="785" t="s">
        <v>6766</v>
      </c>
      <c r="C5705" s="784" t="s">
        <v>12836</v>
      </c>
      <c r="D5705" s="784">
        <v>587</v>
      </c>
      <c r="E5705" s="784" t="s">
        <v>3793</v>
      </c>
      <c r="F5705" s="784">
        <v>1</v>
      </c>
      <c r="G5705" s="784"/>
      <c r="H5705" s="784"/>
      <c r="I5705" s="784" t="s">
        <v>6767</v>
      </c>
      <c r="J5705" s="784" t="s">
        <v>12862</v>
      </c>
      <c r="K5705" s="784"/>
      <c r="L5705" s="784"/>
    </row>
    <row r="5706" spans="1:12" ht="15">
      <c r="A5706" s="786" t="s">
        <v>13378</v>
      </c>
      <c r="B5706" s="785" t="s">
        <v>6768</v>
      </c>
      <c r="C5706" s="784" t="s">
        <v>12836</v>
      </c>
      <c r="D5706" s="784">
        <v>588</v>
      </c>
      <c r="E5706" s="784" t="s">
        <v>3793</v>
      </c>
      <c r="F5706" s="784">
        <v>1</v>
      </c>
      <c r="G5706" s="784"/>
      <c r="H5706" s="784"/>
      <c r="I5706" s="784" t="s">
        <v>6769</v>
      </c>
      <c r="J5706" s="784" t="s">
        <v>12862</v>
      </c>
      <c r="K5706" s="784"/>
      <c r="L5706" s="784"/>
    </row>
    <row r="5707" spans="1:12" ht="15">
      <c r="A5707" s="786" t="s">
        <v>13379</v>
      </c>
      <c r="B5707" s="785" t="s">
        <v>6770</v>
      </c>
      <c r="C5707" s="784" t="s">
        <v>12836</v>
      </c>
      <c r="D5707" s="784">
        <v>589</v>
      </c>
      <c r="E5707" s="784" t="s">
        <v>3793</v>
      </c>
      <c r="F5707" s="784">
        <v>1</v>
      </c>
      <c r="G5707" s="784"/>
      <c r="H5707" s="784"/>
      <c r="I5707" s="784" t="s">
        <v>6771</v>
      </c>
      <c r="J5707" s="784" t="s">
        <v>12862</v>
      </c>
      <c r="K5707" s="784"/>
      <c r="L5707" s="784"/>
    </row>
    <row r="5708" spans="1:12" ht="15">
      <c r="A5708" s="786" t="s">
        <v>13380</v>
      </c>
      <c r="B5708" s="785" t="s">
        <v>6772</v>
      </c>
      <c r="C5708" s="784" t="s">
        <v>12836</v>
      </c>
      <c r="D5708" s="784">
        <v>590</v>
      </c>
      <c r="E5708" s="784" t="s">
        <v>3793</v>
      </c>
      <c r="F5708" s="784">
        <v>1</v>
      </c>
      <c r="G5708" s="784"/>
      <c r="H5708" s="784"/>
      <c r="I5708" s="784" t="s">
        <v>6773</v>
      </c>
      <c r="J5708" s="784" t="s">
        <v>12862</v>
      </c>
      <c r="K5708" s="784"/>
      <c r="L5708" s="784"/>
    </row>
    <row r="5709" spans="1:12" ht="15">
      <c r="A5709" s="786" t="s">
        <v>13381</v>
      </c>
      <c r="B5709" s="785" t="s">
        <v>1264</v>
      </c>
      <c r="C5709" s="784" t="s">
        <v>12836</v>
      </c>
      <c r="D5709" s="784">
        <v>591</v>
      </c>
      <c r="E5709" s="784" t="s">
        <v>3793</v>
      </c>
      <c r="F5709" s="784">
        <v>1</v>
      </c>
      <c r="G5709" s="784"/>
      <c r="H5709" s="784"/>
      <c r="I5709" s="784" t="s">
        <v>6774</v>
      </c>
      <c r="J5709" s="784" t="s">
        <v>12862</v>
      </c>
      <c r="K5709" s="784"/>
      <c r="L5709" s="784"/>
    </row>
    <row r="5710" spans="1:12" ht="15">
      <c r="A5710" s="786" t="s">
        <v>13382</v>
      </c>
      <c r="B5710" s="785" t="s">
        <v>6775</v>
      </c>
      <c r="C5710" s="784" t="s">
        <v>12836</v>
      </c>
      <c r="D5710" s="784">
        <v>592</v>
      </c>
      <c r="E5710" s="784" t="s">
        <v>6776</v>
      </c>
      <c r="F5710" s="784">
        <v>1</v>
      </c>
      <c r="G5710" s="784"/>
      <c r="H5710" s="784"/>
      <c r="I5710" s="784" t="s">
        <v>6777</v>
      </c>
      <c r="J5710" s="784" t="s">
        <v>12862</v>
      </c>
      <c r="K5710" s="784"/>
      <c r="L5710" s="784"/>
    </row>
    <row r="5711" spans="1:12" ht="15">
      <c r="A5711" s="786" t="s">
        <v>13383</v>
      </c>
      <c r="B5711" s="785" t="s">
        <v>6778</v>
      </c>
      <c r="C5711" s="784" t="s">
        <v>12836</v>
      </c>
      <c r="D5711" s="784">
        <v>593</v>
      </c>
      <c r="E5711" s="784" t="s">
        <v>6779</v>
      </c>
      <c r="F5711" s="784">
        <v>1</v>
      </c>
      <c r="G5711" s="784"/>
      <c r="H5711" s="784"/>
      <c r="I5711" s="784" t="s">
        <v>6780</v>
      </c>
      <c r="J5711" s="784" t="s">
        <v>12862</v>
      </c>
      <c r="K5711" s="784"/>
      <c r="L5711" s="784"/>
    </row>
    <row r="5712" spans="1:12" ht="15">
      <c r="A5712" s="786" t="s">
        <v>13384</v>
      </c>
      <c r="B5712" s="785" t="s">
        <v>6781</v>
      </c>
      <c r="C5712" s="784" t="s">
        <v>12836</v>
      </c>
      <c r="D5712" s="784">
        <v>594</v>
      </c>
      <c r="E5712" s="784" t="s">
        <v>6782</v>
      </c>
      <c r="F5712" s="784">
        <v>1</v>
      </c>
      <c r="G5712" s="784"/>
      <c r="H5712" s="784"/>
      <c r="I5712" s="784" t="s">
        <v>6783</v>
      </c>
      <c r="J5712" s="784" t="s">
        <v>12862</v>
      </c>
      <c r="K5712" s="784"/>
      <c r="L5712" s="784"/>
    </row>
    <row r="5713" spans="1:12" ht="15">
      <c r="A5713" s="786" t="s">
        <v>13385</v>
      </c>
      <c r="B5713" s="785" t="s">
        <v>6784</v>
      </c>
      <c r="C5713" s="784" t="s">
        <v>12836</v>
      </c>
      <c r="D5713" s="784">
        <v>595</v>
      </c>
      <c r="E5713" s="784">
        <v>50335700152</v>
      </c>
      <c r="F5713" s="784">
        <v>1</v>
      </c>
      <c r="G5713" s="784"/>
      <c r="H5713" s="784"/>
      <c r="I5713" s="784" t="s">
        <v>6785</v>
      </c>
      <c r="J5713" s="784" t="s">
        <v>12862</v>
      </c>
      <c r="K5713" s="784"/>
      <c r="L5713" s="784"/>
    </row>
    <row r="5714" spans="1:12" ht="15">
      <c r="A5714" s="786" t="s">
        <v>13386</v>
      </c>
      <c r="B5714" s="785" t="s">
        <v>6786</v>
      </c>
      <c r="C5714" s="784" t="s">
        <v>12836</v>
      </c>
      <c r="D5714" s="784">
        <v>596</v>
      </c>
      <c r="E5714" s="784">
        <v>40350104582</v>
      </c>
      <c r="F5714" s="784">
        <v>1</v>
      </c>
      <c r="G5714" s="784"/>
      <c r="H5714" s="784"/>
      <c r="I5714" s="784" t="s">
        <v>6787</v>
      </c>
      <c r="J5714" s="784" t="s">
        <v>12862</v>
      </c>
      <c r="K5714" s="784"/>
      <c r="L5714" s="784"/>
    </row>
    <row r="5715" spans="1:12" ht="15">
      <c r="A5715" s="786" t="s">
        <v>13387</v>
      </c>
      <c r="B5715" s="785" t="s">
        <v>3809</v>
      </c>
      <c r="C5715" s="784" t="s">
        <v>12836</v>
      </c>
      <c r="D5715" s="784">
        <v>597</v>
      </c>
      <c r="E5715" s="784">
        <v>50134502785</v>
      </c>
      <c r="F5715" s="784">
        <v>1</v>
      </c>
      <c r="G5715" s="784"/>
      <c r="H5715" s="784"/>
      <c r="I5715" s="784" t="s">
        <v>6788</v>
      </c>
      <c r="J5715" s="784" t="s">
        <v>12862</v>
      </c>
      <c r="K5715" s="784"/>
      <c r="L5715" s="784"/>
    </row>
    <row r="5716" spans="1:12" ht="15">
      <c r="A5716" s="786" t="s">
        <v>13388</v>
      </c>
      <c r="B5716" s="785" t="s">
        <v>6789</v>
      </c>
      <c r="C5716" s="784" t="s">
        <v>12836</v>
      </c>
      <c r="D5716" s="784">
        <v>598</v>
      </c>
      <c r="E5716" s="784" t="s">
        <v>3793</v>
      </c>
      <c r="F5716" s="784">
        <v>1</v>
      </c>
      <c r="G5716" s="784"/>
      <c r="H5716" s="784"/>
      <c r="I5716" s="784" t="s">
        <v>6790</v>
      </c>
      <c r="J5716" s="784" t="s">
        <v>12862</v>
      </c>
      <c r="K5716" s="784"/>
      <c r="L5716" s="784"/>
    </row>
    <row r="5717" spans="1:12" ht="15">
      <c r="A5717" s="786" t="s">
        <v>13389</v>
      </c>
      <c r="B5717" s="785" t="s">
        <v>6791</v>
      </c>
      <c r="C5717" s="784" t="s">
        <v>12836</v>
      </c>
      <c r="D5717" s="784">
        <v>599</v>
      </c>
      <c r="E5717" s="784">
        <v>50350108537</v>
      </c>
      <c r="F5717" s="784">
        <v>1</v>
      </c>
      <c r="G5717" s="784"/>
      <c r="H5717" s="784"/>
      <c r="I5717" s="784" t="s">
        <v>6792</v>
      </c>
      <c r="J5717" s="784" t="s">
        <v>12862</v>
      </c>
      <c r="K5717" s="784"/>
      <c r="L5717" s="784"/>
    </row>
    <row r="5718" spans="1:12" ht="15">
      <c r="A5718" s="786" t="s">
        <v>13390</v>
      </c>
      <c r="B5718" s="785" t="s">
        <v>6793</v>
      </c>
      <c r="C5718" s="784" t="s">
        <v>12836</v>
      </c>
      <c r="D5718" s="784">
        <v>600</v>
      </c>
      <c r="E5718" s="784" t="s">
        <v>3793</v>
      </c>
      <c r="F5718" s="784">
        <v>1</v>
      </c>
      <c r="G5718" s="784"/>
      <c r="H5718" s="784"/>
      <c r="I5718" s="784" t="s">
        <v>6794</v>
      </c>
      <c r="J5718" s="784" t="s">
        <v>12862</v>
      </c>
      <c r="K5718" s="784"/>
      <c r="L5718" s="784"/>
    </row>
    <row r="5719" spans="1:12" ht="15">
      <c r="A5719" s="786" t="s">
        <v>13391</v>
      </c>
      <c r="B5719" s="785" t="s">
        <v>13392</v>
      </c>
      <c r="C5719" s="784" t="s">
        <v>12836</v>
      </c>
      <c r="D5719" s="784">
        <v>601</v>
      </c>
      <c r="E5719" s="784" t="s">
        <v>6795</v>
      </c>
      <c r="F5719" s="784">
        <v>2</v>
      </c>
      <c r="G5719" s="784"/>
      <c r="H5719" s="784">
        <v>1</v>
      </c>
      <c r="I5719" s="784" t="s">
        <v>4176</v>
      </c>
      <c r="J5719" s="784" t="s">
        <v>12862</v>
      </c>
      <c r="K5719" s="784"/>
      <c r="L5719" s="784"/>
    </row>
    <row r="5720" spans="1:12" ht="15">
      <c r="A5720" s="786" t="s">
        <v>13393</v>
      </c>
      <c r="B5720" s="785" t="s">
        <v>6797</v>
      </c>
      <c r="C5720" s="784" t="s">
        <v>13394</v>
      </c>
      <c r="D5720" s="784">
        <v>0</v>
      </c>
      <c r="E5720" s="784">
        <v>5368</v>
      </c>
      <c r="F5720" s="784">
        <v>1</v>
      </c>
      <c r="G5720" s="784"/>
      <c r="H5720" s="784"/>
      <c r="I5720" s="784" t="s">
        <v>6798</v>
      </c>
      <c r="J5720" s="784" t="s">
        <v>13395</v>
      </c>
      <c r="K5720" s="784"/>
      <c r="L5720" s="784"/>
    </row>
    <row r="5721" spans="1:12" ht="15">
      <c r="A5721" s="786" t="s">
        <v>13396</v>
      </c>
      <c r="B5721" s="785" t="s">
        <v>6835</v>
      </c>
      <c r="C5721" s="784" t="s">
        <v>13394</v>
      </c>
      <c r="D5721" s="784">
        <v>1</v>
      </c>
      <c r="E5721" s="784">
        <v>2171</v>
      </c>
      <c r="F5721" s="784">
        <v>1</v>
      </c>
      <c r="G5721" s="784"/>
      <c r="H5721" s="784"/>
      <c r="I5721" s="784" t="s">
        <v>6801</v>
      </c>
      <c r="J5721" s="784" t="s">
        <v>13395</v>
      </c>
      <c r="K5721" s="784"/>
      <c r="L5721" s="784"/>
    </row>
    <row r="5722" spans="1:12" ht="15">
      <c r="A5722" s="786" t="s">
        <v>13397</v>
      </c>
      <c r="B5722" s="785" t="s">
        <v>6802</v>
      </c>
      <c r="C5722" s="784" t="s">
        <v>13394</v>
      </c>
      <c r="D5722" s="784">
        <v>2</v>
      </c>
      <c r="E5722" s="784" t="s">
        <v>6803</v>
      </c>
      <c r="F5722" s="784">
        <v>1</v>
      </c>
      <c r="G5722" s="784"/>
      <c r="H5722" s="784"/>
      <c r="I5722" s="784" t="s">
        <v>6804</v>
      </c>
      <c r="J5722" s="784" t="s">
        <v>13395</v>
      </c>
      <c r="K5722" s="784"/>
      <c r="L5722" s="784"/>
    </row>
    <row r="5723" spans="1:12" ht="15">
      <c r="A5723" s="786" t="s">
        <v>13398</v>
      </c>
      <c r="B5723" s="785" t="s">
        <v>13399</v>
      </c>
      <c r="C5723" s="784" t="s">
        <v>13394</v>
      </c>
      <c r="D5723" s="784">
        <v>3</v>
      </c>
      <c r="E5723" s="784">
        <v>2178</v>
      </c>
      <c r="F5723" s="784">
        <v>1</v>
      </c>
      <c r="G5723" s="784"/>
      <c r="H5723" s="784"/>
      <c r="I5723" s="784" t="s">
        <v>6806</v>
      </c>
      <c r="J5723" s="784" t="s">
        <v>13395</v>
      </c>
      <c r="K5723" s="784"/>
      <c r="L5723" s="784"/>
    </row>
    <row r="5724" spans="1:12" ht="15">
      <c r="A5724" s="786" t="s">
        <v>13400</v>
      </c>
      <c r="B5724" s="785" t="s">
        <v>13401</v>
      </c>
      <c r="C5724" s="784" t="s">
        <v>13394</v>
      </c>
      <c r="D5724" s="784">
        <v>4</v>
      </c>
      <c r="E5724" s="784" t="s">
        <v>6808</v>
      </c>
      <c r="F5724" s="784">
        <v>1</v>
      </c>
      <c r="G5724" s="784"/>
      <c r="H5724" s="784"/>
      <c r="I5724" s="784" t="s">
        <v>6809</v>
      </c>
      <c r="J5724" s="784" t="s">
        <v>13395</v>
      </c>
      <c r="K5724" s="784"/>
      <c r="L5724" s="784"/>
    </row>
    <row r="5725" spans="1:12" ht="15">
      <c r="A5725" s="786" t="s">
        <v>13402</v>
      </c>
      <c r="B5725" s="785" t="s">
        <v>13403</v>
      </c>
      <c r="C5725" s="784" t="s">
        <v>13394</v>
      </c>
      <c r="D5725" s="784">
        <v>5</v>
      </c>
      <c r="E5725" s="784">
        <v>8949</v>
      </c>
      <c r="F5725" s="784">
        <v>1</v>
      </c>
      <c r="G5725" s="784"/>
      <c r="H5725" s="784"/>
      <c r="I5725" s="784" t="s">
        <v>6811</v>
      </c>
      <c r="J5725" s="784" t="s">
        <v>13395</v>
      </c>
      <c r="K5725" s="784"/>
      <c r="L5725" s="784"/>
    </row>
    <row r="5726" spans="1:12" ht="15">
      <c r="A5726" s="786" t="s">
        <v>13404</v>
      </c>
      <c r="B5726" s="785" t="s">
        <v>6812</v>
      </c>
      <c r="C5726" s="784" t="s">
        <v>13394</v>
      </c>
      <c r="D5726" s="784">
        <v>6</v>
      </c>
      <c r="E5726" s="784">
        <v>1835</v>
      </c>
      <c r="F5726" s="784">
        <v>1</v>
      </c>
      <c r="G5726" s="784"/>
      <c r="H5726" s="784"/>
      <c r="I5726" s="784" t="s">
        <v>6813</v>
      </c>
      <c r="J5726" s="784" t="s">
        <v>13395</v>
      </c>
      <c r="K5726" s="784"/>
      <c r="L5726" s="784"/>
    </row>
    <row r="5727" spans="1:12" ht="15">
      <c r="A5727" s="786" t="s">
        <v>13405</v>
      </c>
      <c r="B5727" s="785" t="s">
        <v>6814</v>
      </c>
      <c r="C5727" s="784" t="s">
        <v>13394</v>
      </c>
      <c r="D5727" s="784">
        <v>7</v>
      </c>
      <c r="E5727" s="784" t="s">
        <v>6815</v>
      </c>
      <c r="F5727" s="784">
        <v>1</v>
      </c>
      <c r="G5727" s="784"/>
      <c r="H5727" s="784"/>
      <c r="I5727" s="784" t="s">
        <v>6816</v>
      </c>
      <c r="J5727" s="784" t="s">
        <v>13395</v>
      </c>
      <c r="K5727" s="784"/>
      <c r="L5727" s="784"/>
    </row>
    <row r="5728" spans="1:12" ht="15">
      <c r="A5728" s="786" t="s">
        <v>13406</v>
      </c>
      <c r="B5728" s="785" t="s">
        <v>6817</v>
      </c>
      <c r="C5728" s="784" t="s">
        <v>13394</v>
      </c>
      <c r="D5728" s="784">
        <v>8</v>
      </c>
      <c r="E5728" s="784" t="s">
        <v>6818</v>
      </c>
      <c r="F5728" s="784">
        <v>3</v>
      </c>
      <c r="G5728" s="784"/>
      <c r="H5728" s="784"/>
      <c r="I5728" s="784" t="s">
        <v>6819</v>
      </c>
      <c r="J5728" s="784" t="s">
        <v>13395</v>
      </c>
      <c r="K5728" s="784"/>
      <c r="L5728" s="784"/>
    </row>
    <row r="5729" spans="1:12" ht="15">
      <c r="A5729" s="786" t="s">
        <v>13407</v>
      </c>
      <c r="B5729" s="785" t="s">
        <v>4622</v>
      </c>
      <c r="C5729" s="784" t="s">
        <v>13394</v>
      </c>
      <c r="D5729" s="784">
        <v>9</v>
      </c>
      <c r="E5729" s="784" t="s">
        <v>13408</v>
      </c>
      <c r="F5729" s="784">
        <v>5</v>
      </c>
      <c r="G5729" s="784"/>
      <c r="H5729" s="784">
        <v>1</v>
      </c>
      <c r="I5729" s="784" t="s">
        <v>6819</v>
      </c>
      <c r="J5729" s="784" t="s">
        <v>13395</v>
      </c>
      <c r="K5729" s="784"/>
      <c r="L5729" s="784"/>
    </row>
    <row r="5730" spans="1:12" ht="15">
      <c r="A5730" s="786" t="s">
        <v>13409</v>
      </c>
      <c r="B5730" s="785" t="s">
        <v>5694</v>
      </c>
      <c r="C5730" s="784" t="s">
        <v>13394</v>
      </c>
      <c r="D5730" s="784">
        <v>10</v>
      </c>
      <c r="E5730" s="784" t="s">
        <v>6821</v>
      </c>
      <c r="F5730" s="784">
        <v>1</v>
      </c>
      <c r="G5730" s="784"/>
      <c r="H5730" s="784">
        <v>1</v>
      </c>
      <c r="I5730" s="784" t="s">
        <v>6822</v>
      </c>
      <c r="J5730" s="784" t="s">
        <v>13395</v>
      </c>
      <c r="K5730" s="784"/>
      <c r="L5730" s="784"/>
    </row>
    <row r="5731" spans="1:12" ht="15">
      <c r="A5731" s="786" t="s">
        <v>13410</v>
      </c>
      <c r="B5731" s="785" t="s">
        <v>4411</v>
      </c>
      <c r="C5731" s="784" t="s">
        <v>13394</v>
      </c>
      <c r="D5731" s="784">
        <v>11</v>
      </c>
      <c r="E5731" s="784" t="s">
        <v>13411</v>
      </c>
      <c r="F5731" s="784">
        <v>2</v>
      </c>
      <c r="G5731" s="784"/>
      <c r="H5731" s="784"/>
      <c r="I5731" s="784" t="s">
        <v>4413</v>
      </c>
      <c r="J5731" s="784" t="s">
        <v>13395</v>
      </c>
      <c r="K5731" s="784"/>
      <c r="L5731" s="784"/>
    </row>
    <row r="5732" spans="1:12" ht="15">
      <c r="A5732" s="786" t="s">
        <v>13412</v>
      </c>
      <c r="B5732" s="785" t="s">
        <v>6825</v>
      </c>
      <c r="C5732" s="784" t="s">
        <v>13394</v>
      </c>
      <c r="D5732" s="784">
        <v>12</v>
      </c>
      <c r="E5732" s="784">
        <v>12733</v>
      </c>
      <c r="F5732" s="784">
        <v>1</v>
      </c>
      <c r="G5732" s="784"/>
      <c r="H5732" s="784"/>
      <c r="I5732" s="784" t="s">
        <v>6826</v>
      </c>
      <c r="J5732" s="784" t="s">
        <v>13395</v>
      </c>
      <c r="K5732" s="784"/>
      <c r="L5732" s="784"/>
    </row>
    <row r="5733" spans="1:12" ht="15">
      <c r="A5733" s="786" t="s">
        <v>13413</v>
      </c>
      <c r="B5733" s="785" t="s">
        <v>6827</v>
      </c>
      <c r="C5733" s="784" t="s">
        <v>13394</v>
      </c>
      <c r="D5733" s="784">
        <v>14</v>
      </c>
      <c r="E5733" s="784">
        <v>110356</v>
      </c>
      <c r="F5733" s="784">
        <v>1</v>
      </c>
      <c r="G5733" s="784"/>
      <c r="H5733" s="784"/>
      <c r="I5733" s="784" t="s">
        <v>6828</v>
      </c>
      <c r="J5733" s="784" t="s">
        <v>13395</v>
      </c>
      <c r="K5733" s="784"/>
      <c r="L5733" s="784"/>
    </row>
    <row r="5734" spans="1:12" ht="15">
      <c r="A5734" s="786" t="s">
        <v>13414</v>
      </c>
      <c r="B5734" s="785" t="s">
        <v>6830</v>
      </c>
      <c r="C5734" s="784" t="s">
        <v>13394</v>
      </c>
      <c r="D5734" s="784">
        <v>15</v>
      </c>
      <c r="E5734" s="784">
        <v>130</v>
      </c>
      <c r="F5734" s="784">
        <v>1</v>
      </c>
      <c r="G5734" s="784"/>
      <c r="H5734" s="784"/>
      <c r="I5734" s="784" t="s">
        <v>6831</v>
      </c>
      <c r="J5734" s="784" t="s">
        <v>13395</v>
      </c>
      <c r="K5734" s="784"/>
      <c r="L5734" s="784"/>
    </row>
    <row r="5735" spans="1:12" ht="15">
      <c r="A5735" s="786" t="s">
        <v>13415</v>
      </c>
      <c r="B5735" s="785" t="s">
        <v>6814</v>
      </c>
      <c r="C5735" s="784" t="s">
        <v>13394</v>
      </c>
      <c r="D5735" s="784">
        <v>16</v>
      </c>
      <c r="E5735" s="784">
        <v>14149</v>
      </c>
      <c r="F5735" s="784">
        <v>1</v>
      </c>
      <c r="G5735" s="784"/>
      <c r="H5735" s="784"/>
      <c r="I5735" s="784" t="s">
        <v>6816</v>
      </c>
      <c r="J5735" s="784" t="s">
        <v>13395</v>
      </c>
      <c r="K5735" s="784"/>
      <c r="L5735" s="784"/>
    </row>
    <row r="5736" spans="1:12" ht="15">
      <c r="A5736" s="786" t="s">
        <v>13416</v>
      </c>
      <c r="B5736" s="785" t="s">
        <v>6832</v>
      </c>
      <c r="C5736" s="784" t="s">
        <v>13394</v>
      </c>
      <c r="D5736" s="784">
        <v>17</v>
      </c>
      <c r="E5736" s="784">
        <v>2954</v>
      </c>
      <c r="F5736" s="784">
        <v>1</v>
      </c>
      <c r="G5736" s="784"/>
      <c r="H5736" s="784"/>
      <c r="I5736" s="784" t="s">
        <v>6831</v>
      </c>
      <c r="J5736" s="784" t="s">
        <v>13395</v>
      </c>
      <c r="K5736" s="784"/>
      <c r="L5736" s="784"/>
    </row>
    <row r="5737" spans="1:12" ht="15">
      <c r="A5737" s="786" t="s">
        <v>13417</v>
      </c>
      <c r="B5737" s="785" t="s">
        <v>5202</v>
      </c>
      <c r="C5737" s="784" t="s">
        <v>13394</v>
      </c>
      <c r="D5737" s="784">
        <v>18</v>
      </c>
      <c r="E5737" s="784">
        <v>567</v>
      </c>
      <c r="F5737" s="784">
        <v>1</v>
      </c>
      <c r="G5737" s="784"/>
      <c r="H5737" s="784"/>
      <c r="I5737" s="784" t="s">
        <v>5203</v>
      </c>
      <c r="J5737" s="784" t="s">
        <v>13395</v>
      </c>
      <c r="K5737" s="784"/>
      <c r="L5737" s="784"/>
    </row>
    <row r="5738" spans="1:12" ht="15">
      <c r="A5738" s="786" t="s">
        <v>13418</v>
      </c>
      <c r="B5738" s="785" t="s">
        <v>5477</v>
      </c>
      <c r="C5738" s="784" t="s">
        <v>13394</v>
      </c>
      <c r="D5738" s="784">
        <v>19</v>
      </c>
      <c r="E5738" s="784" t="s">
        <v>6834</v>
      </c>
      <c r="F5738" s="784">
        <v>2</v>
      </c>
      <c r="G5738" s="784"/>
      <c r="H5738" s="784"/>
      <c r="I5738" s="784" t="s">
        <v>5478</v>
      </c>
      <c r="J5738" s="784" t="s">
        <v>13395</v>
      </c>
      <c r="K5738" s="784"/>
      <c r="L5738" s="784"/>
    </row>
    <row r="5739" spans="1:12" ht="15">
      <c r="A5739" s="786" t="s">
        <v>13419</v>
      </c>
      <c r="B5739" s="785" t="s">
        <v>6835</v>
      </c>
      <c r="C5739" s="784" t="s">
        <v>13394</v>
      </c>
      <c r="D5739" s="784">
        <v>20</v>
      </c>
      <c r="E5739" s="784">
        <v>12710</v>
      </c>
      <c r="F5739" s="784">
        <v>1</v>
      </c>
      <c r="G5739" s="784"/>
      <c r="H5739" s="784"/>
      <c r="I5739" s="784" t="s">
        <v>6801</v>
      </c>
      <c r="J5739" s="784" t="s">
        <v>13395</v>
      </c>
      <c r="K5739" s="784"/>
      <c r="L5739" s="784"/>
    </row>
    <row r="5740" spans="1:12" ht="15">
      <c r="A5740" s="786" t="s">
        <v>13420</v>
      </c>
      <c r="B5740" s="785" t="s">
        <v>6817</v>
      </c>
      <c r="C5740" s="784" t="s">
        <v>13394</v>
      </c>
      <c r="D5740" s="784">
        <v>21</v>
      </c>
      <c r="E5740" s="784" t="s">
        <v>6836</v>
      </c>
      <c r="F5740" s="784">
        <v>2</v>
      </c>
      <c r="G5740" s="784"/>
      <c r="H5740" s="784"/>
      <c r="I5740" s="784" t="s">
        <v>6819</v>
      </c>
      <c r="J5740" s="784" t="s">
        <v>13395</v>
      </c>
      <c r="K5740" s="784"/>
      <c r="L5740" s="784"/>
    </row>
    <row r="5741" spans="1:12" ht="15">
      <c r="A5741" s="786" t="s">
        <v>13421</v>
      </c>
      <c r="B5741" s="785" t="s">
        <v>6838</v>
      </c>
      <c r="C5741" s="784" t="s">
        <v>13394</v>
      </c>
      <c r="D5741" s="784">
        <v>22</v>
      </c>
      <c r="E5741" s="784">
        <v>2833</v>
      </c>
      <c r="F5741" s="784">
        <v>1</v>
      </c>
      <c r="G5741" s="784"/>
      <c r="H5741" s="784"/>
      <c r="I5741" s="784" t="s">
        <v>6813</v>
      </c>
      <c r="J5741" s="784" t="s">
        <v>13395</v>
      </c>
      <c r="K5741" s="784"/>
      <c r="L5741" s="784"/>
    </row>
    <row r="5742" spans="1:12" ht="15">
      <c r="A5742" s="786" t="s">
        <v>13422</v>
      </c>
      <c r="B5742" s="785" t="s">
        <v>6839</v>
      </c>
      <c r="C5742" s="784" t="s">
        <v>13394</v>
      </c>
      <c r="D5742" s="784">
        <v>23</v>
      </c>
      <c r="E5742" s="784">
        <v>8729</v>
      </c>
      <c r="F5742" s="784">
        <v>1</v>
      </c>
      <c r="G5742" s="784"/>
      <c r="H5742" s="784"/>
      <c r="I5742" s="784" t="s">
        <v>6813</v>
      </c>
      <c r="J5742" s="784" t="s">
        <v>13395</v>
      </c>
      <c r="K5742" s="784"/>
      <c r="L5742" s="784"/>
    </row>
    <row r="5743" spans="1:12" ht="15">
      <c r="A5743" s="786" t="s">
        <v>13423</v>
      </c>
      <c r="B5743" s="785" t="s">
        <v>6840</v>
      </c>
      <c r="C5743" s="784" t="s">
        <v>13394</v>
      </c>
      <c r="D5743" s="784">
        <v>24</v>
      </c>
      <c r="E5743" s="784">
        <v>2155</v>
      </c>
      <c r="F5743" s="784">
        <v>1</v>
      </c>
      <c r="G5743" s="784"/>
      <c r="H5743" s="784"/>
      <c r="I5743" s="784" t="s">
        <v>5463</v>
      </c>
      <c r="J5743" s="784" t="s">
        <v>13395</v>
      </c>
      <c r="K5743" s="784"/>
      <c r="L5743" s="784"/>
    </row>
    <row r="5744" spans="1:12" ht="15">
      <c r="A5744" s="786" t="s">
        <v>13424</v>
      </c>
      <c r="B5744" s="785" t="s">
        <v>6841</v>
      </c>
      <c r="C5744" s="784" t="s">
        <v>13394</v>
      </c>
      <c r="D5744" s="784">
        <v>25</v>
      </c>
      <c r="E5744" s="784" t="s">
        <v>6842</v>
      </c>
      <c r="F5744" s="784">
        <v>1</v>
      </c>
      <c r="G5744" s="784"/>
      <c r="H5744" s="784"/>
      <c r="I5744" s="784" t="s">
        <v>6843</v>
      </c>
      <c r="J5744" s="784" t="s">
        <v>13395</v>
      </c>
      <c r="K5744" s="784"/>
      <c r="L5744" s="784"/>
    </row>
    <row r="5745" spans="1:12" ht="15">
      <c r="A5745" s="786" t="s">
        <v>13425</v>
      </c>
      <c r="B5745" s="785" t="s">
        <v>5202</v>
      </c>
      <c r="C5745" s="784" t="s">
        <v>13394</v>
      </c>
      <c r="D5745" s="784">
        <v>26</v>
      </c>
      <c r="E5745" s="784">
        <v>2113</v>
      </c>
      <c r="F5745" s="784">
        <v>1</v>
      </c>
      <c r="G5745" s="784"/>
      <c r="H5745" s="784"/>
      <c r="I5745" s="784" t="s">
        <v>6844</v>
      </c>
      <c r="J5745" s="784" t="s">
        <v>13395</v>
      </c>
      <c r="K5745" s="784"/>
      <c r="L5745" s="784"/>
    </row>
    <row r="5746" spans="1:12" ht="15">
      <c r="A5746" s="786" t="s">
        <v>13426</v>
      </c>
      <c r="B5746" s="785" t="s">
        <v>4839</v>
      </c>
      <c r="C5746" s="784" t="s">
        <v>13394</v>
      </c>
      <c r="D5746" s="784">
        <v>28</v>
      </c>
      <c r="E5746" s="784">
        <v>96112782</v>
      </c>
      <c r="F5746" s="784">
        <v>1</v>
      </c>
      <c r="G5746" s="784"/>
      <c r="H5746" s="784">
        <v>1</v>
      </c>
      <c r="I5746" s="784" t="s">
        <v>6845</v>
      </c>
      <c r="J5746" s="784" t="s">
        <v>13395</v>
      </c>
      <c r="K5746" s="784"/>
      <c r="L5746" s="784"/>
    </row>
    <row r="5747" spans="1:12" ht="15">
      <c r="A5747" s="786" t="s">
        <v>13427</v>
      </c>
      <c r="B5747" s="785" t="s">
        <v>4838</v>
      </c>
      <c r="C5747" s="784" t="s">
        <v>13394</v>
      </c>
      <c r="D5747" s="784">
        <v>29</v>
      </c>
      <c r="E5747" s="784" t="s">
        <v>6848</v>
      </c>
      <c r="F5747" s="784">
        <v>4</v>
      </c>
      <c r="G5747" s="784"/>
      <c r="H5747" s="784"/>
      <c r="I5747" s="784" t="s">
        <v>6845</v>
      </c>
      <c r="J5747" s="784" t="s">
        <v>13395</v>
      </c>
      <c r="K5747" s="784"/>
      <c r="L5747" s="784"/>
    </row>
    <row r="5748" spans="1:12" ht="15">
      <c r="A5748" s="786" t="s">
        <v>13428</v>
      </c>
      <c r="B5748" s="785" t="s">
        <v>6851</v>
      </c>
      <c r="C5748" s="784" t="s">
        <v>13394</v>
      </c>
      <c r="D5748" s="784">
        <v>30</v>
      </c>
      <c r="E5748" s="784">
        <v>1661794</v>
      </c>
      <c r="F5748" s="784">
        <v>1</v>
      </c>
      <c r="G5748" s="784"/>
      <c r="H5748" s="784"/>
      <c r="I5748" s="784" t="s">
        <v>3919</v>
      </c>
      <c r="J5748" s="784" t="s">
        <v>13395</v>
      </c>
      <c r="K5748" s="784"/>
      <c r="L5748" s="784"/>
    </row>
    <row r="5749" spans="1:12" ht="15">
      <c r="A5749" s="786" t="s">
        <v>13429</v>
      </c>
      <c r="B5749" s="785" t="s">
        <v>13430</v>
      </c>
      <c r="C5749" s="784" t="s">
        <v>13394</v>
      </c>
      <c r="D5749" s="784">
        <v>31</v>
      </c>
      <c r="E5749" s="784" t="s">
        <v>6854</v>
      </c>
      <c r="F5749" s="784">
        <v>1</v>
      </c>
      <c r="G5749" s="784"/>
      <c r="H5749" s="784">
        <v>1</v>
      </c>
      <c r="I5749" s="784" t="s">
        <v>6855</v>
      </c>
      <c r="J5749" s="784" t="s">
        <v>13395</v>
      </c>
      <c r="K5749" s="784"/>
      <c r="L5749" s="784"/>
    </row>
    <row r="5750" spans="1:12" ht="15">
      <c r="A5750" s="786" t="s">
        <v>13431</v>
      </c>
      <c r="B5750" s="785" t="s">
        <v>5397</v>
      </c>
      <c r="C5750" s="784" t="s">
        <v>13394</v>
      </c>
      <c r="D5750" s="784">
        <v>32</v>
      </c>
      <c r="E5750" s="784">
        <v>318</v>
      </c>
      <c r="F5750" s="784">
        <v>1</v>
      </c>
      <c r="G5750" s="784"/>
      <c r="H5750" s="784">
        <v>2</v>
      </c>
      <c r="I5750" s="784" t="s">
        <v>6856</v>
      </c>
      <c r="J5750" s="784" t="s">
        <v>13395</v>
      </c>
      <c r="K5750" s="784"/>
      <c r="L5750" s="784"/>
    </row>
    <row r="5751" spans="1:12" ht="15">
      <c r="A5751" s="786" t="s">
        <v>13432</v>
      </c>
      <c r="B5751" s="785" t="s">
        <v>6857</v>
      </c>
      <c r="C5751" s="784" t="s">
        <v>13394</v>
      </c>
      <c r="D5751" s="784">
        <v>33</v>
      </c>
      <c r="E5751" s="784" t="s">
        <v>6858</v>
      </c>
      <c r="F5751" s="784">
        <v>3</v>
      </c>
      <c r="G5751" s="784"/>
      <c r="H5751" s="784"/>
      <c r="I5751" s="784" t="s">
        <v>6856</v>
      </c>
      <c r="J5751" s="784" t="s">
        <v>13395</v>
      </c>
      <c r="K5751" s="784"/>
      <c r="L5751" s="784"/>
    </row>
    <row r="5752" spans="1:12" ht="15">
      <c r="A5752" s="786" t="s">
        <v>13433</v>
      </c>
      <c r="B5752" s="785" t="s">
        <v>5804</v>
      </c>
      <c r="C5752" s="784" t="s">
        <v>13394</v>
      </c>
      <c r="D5752" s="784">
        <v>34</v>
      </c>
      <c r="E5752" s="784">
        <v>575</v>
      </c>
      <c r="F5752" s="784">
        <v>1</v>
      </c>
      <c r="G5752" s="784"/>
      <c r="H5752" s="784">
        <v>1</v>
      </c>
      <c r="I5752" s="784" t="s">
        <v>5805</v>
      </c>
      <c r="J5752" s="784" t="s">
        <v>13395</v>
      </c>
      <c r="K5752" s="784"/>
      <c r="L5752" s="784"/>
    </row>
    <row r="5753" spans="1:12" ht="15">
      <c r="A5753" s="786" t="s">
        <v>13434</v>
      </c>
      <c r="B5753" s="785" t="s">
        <v>6859</v>
      </c>
      <c r="C5753" s="784" t="s">
        <v>13394</v>
      </c>
      <c r="D5753" s="784">
        <v>35</v>
      </c>
      <c r="E5753" s="784">
        <v>1619</v>
      </c>
      <c r="F5753" s="784">
        <v>1</v>
      </c>
      <c r="G5753" s="784"/>
      <c r="H5753" s="784"/>
      <c r="I5753" s="784" t="s">
        <v>6860</v>
      </c>
      <c r="J5753" s="784" t="s">
        <v>13395</v>
      </c>
      <c r="K5753" s="784"/>
      <c r="L5753" s="784"/>
    </row>
    <row r="5754" spans="1:12" ht="15">
      <c r="A5754" s="786" t="s">
        <v>13435</v>
      </c>
      <c r="B5754" s="785" t="s">
        <v>6861</v>
      </c>
      <c r="C5754" s="784" t="s">
        <v>13394</v>
      </c>
      <c r="D5754" s="784">
        <v>36</v>
      </c>
      <c r="E5754" s="784">
        <v>4003</v>
      </c>
      <c r="F5754" s="784">
        <v>1</v>
      </c>
      <c r="G5754" s="784"/>
      <c r="H5754" s="784"/>
      <c r="I5754" s="784" t="s">
        <v>6862</v>
      </c>
      <c r="J5754" s="784" t="s">
        <v>13395</v>
      </c>
      <c r="K5754" s="784"/>
      <c r="L5754" s="784"/>
    </row>
    <row r="5755" spans="1:12" ht="15">
      <c r="A5755" s="786" t="s">
        <v>13436</v>
      </c>
      <c r="B5755" s="785" t="s">
        <v>5149</v>
      </c>
      <c r="C5755" s="784" t="s">
        <v>13394</v>
      </c>
      <c r="D5755" s="784">
        <v>37</v>
      </c>
      <c r="E5755" s="784">
        <v>581</v>
      </c>
      <c r="F5755" s="784">
        <v>1</v>
      </c>
      <c r="G5755" s="784"/>
      <c r="H5755" s="784"/>
      <c r="I5755" s="784" t="s">
        <v>6863</v>
      </c>
      <c r="J5755" s="784" t="s">
        <v>13395</v>
      </c>
      <c r="K5755" s="784"/>
      <c r="L5755" s="784"/>
    </row>
    <row r="5756" spans="1:12" ht="15">
      <c r="A5756" s="786" t="s">
        <v>13437</v>
      </c>
      <c r="B5756" s="785" t="s">
        <v>5399</v>
      </c>
      <c r="C5756" s="784" t="s">
        <v>13394</v>
      </c>
      <c r="D5756" s="784">
        <v>38</v>
      </c>
      <c r="E5756" s="784">
        <v>117</v>
      </c>
      <c r="F5756" s="784">
        <v>1</v>
      </c>
      <c r="G5756" s="784"/>
      <c r="H5756" s="784">
        <v>1</v>
      </c>
      <c r="I5756" s="784" t="s">
        <v>5400</v>
      </c>
      <c r="J5756" s="784" t="s">
        <v>13395</v>
      </c>
      <c r="K5756" s="784"/>
      <c r="L5756" s="784"/>
    </row>
    <row r="5757" spans="1:12" ht="15">
      <c r="A5757" s="786" t="s">
        <v>13438</v>
      </c>
      <c r="B5757" s="785" t="s">
        <v>4731</v>
      </c>
      <c r="C5757" s="784" t="s">
        <v>13394</v>
      </c>
      <c r="D5757" s="784">
        <v>39</v>
      </c>
      <c r="E5757" s="784" t="s">
        <v>13439</v>
      </c>
      <c r="F5757" s="784">
        <v>3</v>
      </c>
      <c r="G5757" s="784"/>
      <c r="H5757" s="784">
        <v>4</v>
      </c>
      <c r="I5757" s="784" t="s">
        <v>6865</v>
      </c>
      <c r="J5757" s="784" t="s">
        <v>13395</v>
      </c>
      <c r="K5757" s="784"/>
      <c r="L5757" s="784"/>
    </row>
    <row r="5758" spans="1:12" ht="15">
      <c r="A5758" s="786" t="s">
        <v>13440</v>
      </c>
      <c r="B5758" s="785" t="s">
        <v>3985</v>
      </c>
      <c r="C5758" s="784" t="s">
        <v>13394</v>
      </c>
      <c r="D5758" s="784">
        <v>40</v>
      </c>
      <c r="E5758" s="784">
        <v>21208</v>
      </c>
      <c r="F5758" s="784">
        <v>1</v>
      </c>
      <c r="G5758" s="784"/>
      <c r="H5758" s="784">
        <v>1</v>
      </c>
      <c r="I5758" s="784" t="s">
        <v>3986</v>
      </c>
      <c r="J5758" s="784" t="s">
        <v>13395</v>
      </c>
      <c r="K5758" s="784"/>
      <c r="L5758" s="784"/>
    </row>
    <row r="5759" spans="1:12" ht="15">
      <c r="A5759" s="786" t="s">
        <v>13441</v>
      </c>
      <c r="B5759" s="785" t="s">
        <v>6868</v>
      </c>
      <c r="C5759" s="784" t="s">
        <v>13394</v>
      </c>
      <c r="D5759" s="784">
        <v>41</v>
      </c>
      <c r="E5759" s="784">
        <v>61053</v>
      </c>
      <c r="F5759" s="784">
        <v>1</v>
      </c>
      <c r="G5759" s="784"/>
      <c r="H5759" s="784"/>
      <c r="I5759" s="784" t="s">
        <v>6869</v>
      </c>
      <c r="J5759" s="784" t="s">
        <v>13395</v>
      </c>
      <c r="K5759" s="784"/>
      <c r="L5759" s="784"/>
    </row>
    <row r="5760" spans="1:12" ht="15">
      <c r="A5760" s="786" t="s">
        <v>13442</v>
      </c>
      <c r="B5760" s="785" t="s">
        <v>6870</v>
      </c>
      <c r="C5760" s="784" t="s">
        <v>13394</v>
      </c>
      <c r="D5760" s="784">
        <v>42</v>
      </c>
      <c r="E5760" s="784" t="s">
        <v>13443</v>
      </c>
      <c r="F5760" s="784">
        <v>2</v>
      </c>
      <c r="G5760" s="784"/>
      <c r="H5760" s="784"/>
      <c r="I5760" s="784" t="s">
        <v>6872</v>
      </c>
      <c r="J5760" s="784" t="s">
        <v>13395</v>
      </c>
      <c r="K5760" s="784"/>
      <c r="L5760" s="784"/>
    </row>
    <row r="5761" spans="1:12" ht="15">
      <c r="A5761" s="786" t="s">
        <v>13444</v>
      </c>
      <c r="B5761" s="785" t="s">
        <v>4965</v>
      </c>
      <c r="C5761" s="784" t="s">
        <v>13394</v>
      </c>
      <c r="D5761" s="784">
        <v>43</v>
      </c>
      <c r="E5761" s="784" t="s">
        <v>6875</v>
      </c>
      <c r="F5761" s="784">
        <v>1</v>
      </c>
      <c r="G5761" s="784"/>
      <c r="H5761" s="784">
        <v>2</v>
      </c>
      <c r="I5761" s="784" t="s">
        <v>6876</v>
      </c>
      <c r="J5761" s="784" t="s">
        <v>13395</v>
      </c>
      <c r="K5761" s="784"/>
      <c r="L5761" s="784"/>
    </row>
    <row r="5762" spans="1:12" ht="15">
      <c r="A5762" s="786" t="s">
        <v>13445</v>
      </c>
      <c r="B5762" s="785" t="s">
        <v>6877</v>
      </c>
      <c r="C5762" s="784" t="s">
        <v>13394</v>
      </c>
      <c r="D5762" s="784">
        <v>44</v>
      </c>
      <c r="E5762" s="784" t="s">
        <v>6878</v>
      </c>
      <c r="F5762" s="784">
        <v>1</v>
      </c>
      <c r="G5762" s="784"/>
      <c r="H5762" s="784"/>
      <c r="I5762" s="784" t="s">
        <v>6879</v>
      </c>
      <c r="J5762" s="784" t="s">
        <v>13395</v>
      </c>
      <c r="K5762" s="784"/>
      <c r="L5762" s="784"/>
    </row>
    <row r="5763" spans="1:12" ht="15">
      <c r="A5763" s="786" t="s">
        <v>13446</v>
      </c>
      <c r="B5763" s="785" t="s">
        <v>4957</v>
      </c>
      <c r="C5763" s="784" t="s">
        <v>13394</v>
      </c>
      <c r="D5763" s="784">
        <v>45</v>
      </c>
      <c r="E5763" s="784" t="s">
        <v>6880</v>
      </c>
      <c r="F5763" s="784">
        <v>2</v>
      </c>
      <c r="G5763" s="784"/>
      <c r="H5763" s="784">
        <v>1</v>
      </c>
      <c r="I5763" s="784" t="s">
        <v>5463</v>
      </c>
      <c r="J5763" s="784" t="s">
        <v>13395</v>
      </c>
      <c r="K5763" s="784"/>
      <c r="L5763" s="784"/>
    </row>
    <row r="5764" spans="1:12" ht="15">
      <c r="A5764" s="786" t="s">
        <v>13447</v>
      </c>
      <c r="B5764" s="785" t="s">
        <v>6881</v>
      </c>
      <c r="C5764" s="784" t="s">
        <v>13394</v>
      </c>
      <c r="D5764" s="784">
        <v>46</v>
      </c>
      <c r="E5764" s="784">
        <v>193737</v>
      </c>
      <c r="F5764" s="784">
        <v>1</v>
      </c>
      <c r="G5764" s="784"/>
      <c r="H5764" s="784"/>
      <c r="I5764" s="784" t="s">
        <v>5463</v>
      </c>
      <c r="J5764" s="784" t="s">
        <v>13395</v>
      </c>
      <c r="K5764" s="784"/>
      <c r="L5764" s="784"/>
    </row>
    <row r="5765" spans="1:12" ht="15">
      <c r="A5765" s="786" t="s">
        <v>13448</v>
      </c>
      <c r="B5765" s="785" t="s">
        <v>1171</v>
      </c>
      <c r="C5765" s="784" t="s">
        <v>13394</v>
      </c>
      <c r="D5765" s="784">
        <v>47</v>
      </c>
      <c r="E5765" s="784" t="s">
        <v>6882</v>
      </c>
      <c r="F5765" s="784">
        <v>1</v>
      </c>
      <c r="G5765" s="784"/>
      <c r="H5765" s="784"/>
      <c r="I5765" s="784" t="s">
        <v>5463</v>
      </c>
      <c r="J5765" s="784" t="s">
        <v>13395</v>
      </c>
      <c r="K5765" s="784"/>
      <c r="L5765" s="784"/>
    </row>
    <row r="5766" spans="1:12" ht="15">
      <c r="A5766" s="786" t="s">
        <v>13449</v>
      </c>
      <c r="B5766" s="785" t="s">
        <v>6883</v>
      </c>
      <c r="C5766" s="784" t="s">
        <v>13394</v>
      </c>
      <c r="D5766" s="784">
        <v>48</v>
      </c>
      <c r="E5766" s="784" t="s">
        <v>6884</v>
      </c>
      <c r="F5766" s="784">
        <v>1</v>
      </c>
      <c r="G5766" s="784"/>
      <c r="H5766" s="784"/>
      <c r="I5766" s="784" t="s">
        <v>5463</v>
      </c>
      <c r="J5766" s="784" t="s">
        <v>13395</v>
      </c>
      <c r="K5766" s="784"/>
      <c r="L5766" s="784"/>
    </row>
    <row r="5767" spans="1:12" ht="15">
      <c r="A5767" s="786" t="s">
        <v>13450</v>
      </c>
      <c r="B5767" s="785" t="s">
        <v>6885</v>
      </c>
      <c r="C5767" s="784" t="s">
        <v>13394</v>
      </c>
      <c r="D5767" s="784">
        <v>49</v>
      </c>
      <c r="E5767" s="784" t="s">
        <v>6886</v>
      </c>
      <c r="F5767" s="784">
        <v>1</v>
      </c>
      <c r="G5767" s="784"/>
      <c r="H5767" s="784"/>
      <c r="I5767" s="784" t="s">
        <v>5463</v>
      </c>
      <c r="J5767" s="784" t="s">
        <v>13395</v>
      </c>
      <c r="K5767" s="784"/>
      <c r="L5767" s="784"/>
    </row>
    <row r="5768" spans="1:12" ht="15">
      <c r="A5768" s="786" t="s">
        <v>13451</v>
      </c>
      <c r="B5768" s="785" t="s">
        <v>5452</v>
      </c>
      <c r="C5768" s="784" t="s">
        <v>13394</v>
      </c>
      <c r="D5768" s="784">
        <v>50</v>
      </c>
      <c r="E5768" s="784">
        <v>2552</v>
      </c>
      <c r="F5768" s="784">
        <v>1</v>
      </c>
      <c r="G5768" s="784"/>
      <c r="H5768" s="784">
        <v>2</v>
      </c>
      <c r="I5768" s="784" t="s">
        <v>6887</v>
      </c>
      <c r="J5768" s="784" t="s">
        <v>13395</v>
      </c>
      <c r="K5768" s="784"/>
      <c r="L5768" s="784"/>
    </row>
    <row r="5769" spans="1:12" ht="15">
      <c r="A5769" s="786" t="s">
        <v>13452</v>
      </c>
      <c r="B5769" s="785" t="s">
        <v>6888</v>
      </c>
      <c r="C5769" s="784" t="s">
        <v>13394</v>
      </c>
      <c r="D5769" s="784">
        <v>51</v>
      </c>
      <c r="E5769" s="784">
        <v>3695</v>
      </c>
      <c r="F5769" s="784">
        <v>1</v>
      </c>
      <c r="G5769" s="784"/>
      <c r="H5769" s="784"/>
      <c r="I5769" s="784" t="s">
        <v>6889</v>
      </c>
      <c r="J5769" s="784" t="s">
        <v>13395</v>
      </c>
      <c r="K5769" s="784"/>
      <c r="L5769" s="784"/>
    </row>
    <row r="5770" spans="1:12" ht="15">
      <c r="A5770" s="786" t="s">
        <v>13453</v>
      </c>
      <c r="B5770" s="785" t="s">
        <v>6890</v>
      </c>
      <c r="C5770" s="784" t="s">
        <v>13394</v>
      </c>
      <c r="D5770" s="784">
        <v>52</v>
      </c>
      <c r="E5770" s="784" t="s">
        <v>6891</v>
      </c>
      <c r="F5770" s="784">
        <v>2</v>
      </c>
      <c r="G5770" s="784"/>
      <c r="H5770" s="784"/>
      <c r="I5770" s="784" t="s">
        <v>6889</v>
      </c>
      <c r="J5770" s="784" t="s">
        <v>13395</v>
      </c>
      <c r="K5770" s="784"/>
      <c r="L5770" s="784"/>
    </row>
    <row r="5771" spans="1:12" ht="15">
      <c r="A5771" s="786" t="s">
        <v>13454</v>
      </c>
      <c r="B5771" s="785" t="s">
        <v>6892</v>
      </c>
      <c r="C5771" s="784" t="s">
        <v>13394</v>
      </c>
      <c r="D5771" s="784">
        <v>53</v>
      </c>
      <c r="E5771" s="784">
        <v>4130</v>
      </c>
      <c r="F5771" s="784">
        <v>1</v>
      </c>
      <c r="G5771" s="784"/>
      <c r="H5771" s="784"/>
      <c r="I5771" s="784" t="s">
        <v>6889</v>
      </c>
      <c r="J5771" s="784" t="s">
        <v>13395</v>
      </c>
      <c r="K5771" s="784"/>
      <c r="L5771" s="784"/>
    </row>
    <row r="5772" spans="1:12" ht="15">
      <c r="A5772" s="786" t="s">
        <v>13455</v>
      </c>
      <c r="B5772" s="785" t="s">
        <v>6893</v>
      </c>
      <c r="C5772" s="784" t="s">
        <v>13394</v>
      </c>
      <c r="D5772" s="784">
        <v>54</v>
      </c>
      <c r="E5772" s="784" t="s">
        <v>6894</v>
      </c>
      <c r="F5772" s="784">
        <v>1</v>
      </c>
      <c r="G5772" s="784"/>
      <c r="H5772" s="784"/>
      <c r="I5772" s="784" t="s">
        <v>4772</v>
      </c>
      <c r="J5772" s="784" t="s">
        <v>13395</v>
      </c>
      <c r="K5772" s="784"/>
      <c r="L5772" s="784"/>
    </row>
    <row r="5773" spans="1:12" ht="15">
      <c r="A5773" s="786" t="s">
        <v>13456</v>
      </c>
      <c r="B5773" s="785" t="s">
        <v>4457</v>
      </c>
      <c r="C5773" s="784" t="s">
        <v>13394</v>
      </c>
      <c r="D5773" s="784">
        <v>55</v>
      </c>
      <c r="E5773" s="784" t="s">
        <v>6895</v>
      </c>
      <c r="F5773" s="784">
        <v>2</v>
      </c>
      <c r="G5773" s="784"/>
      <c r="H5773" s="784">
        <v>1</v>
      </c>
      <c r="I5773" s="784" t="s">
        <v>6896</v>
      </c>
      <c r="J5773" s="784" t="s">
        <v>13395</v>
      </c>
      <c r="K5773" s="784"/>
      <c r="L5773" s="784"/>
    </row>
    <row r="5774" spans="1:12" ht="15">
      <c r="A5774" s="786" t="s">
        <v>13457</v>
      </c>
      <c r="B5774" s="785" t="s">
        <v>5794</v>
      </c>
      <c r="C5774" s="784" t="s">
        <v>13394</v>
      </c>
      <c r="D5774" s="784">
        <v>56</v>
      </c>
      <c r="E5774" s="784" t="s">
        <v>5797</v>
      </c>
      <c r="F5774" s="784">
        <v>1</v>
      </c>
      <c r="G5774" s="784"/>
      <c r="H5774" s="784">
        <v>1</v>
      </c>
      <c r="I5774" s="784" t="s">
        <v>795</v>
      </c>
      <c r="J5774" s="784" t="s">
        <v>13395</v>
      </c>
      <c r="K5774" s="784"/>
      <c r="L5774" s="784"/>
    </row>
    <row r="5775" spans="1:12" ht="15">
      <c r="A5775" s="786" t="s">
        <v>13458</v>
      </c>
      <c r="B5775" s="785" t="s">
        <v>6897</v>
      </c>
      <c r="C5775" s="784" t="s">
        <v>13394</v>
      </c>
      <c r="D5775" s="784">
        <v>57</v>
      </c>
      <c r="E5775" s="784" t="s">
        <v>6898</v>
      </c>
      <c r="F5775" s="784">
        <v>2</v>
      </c>
      <c r="G5775" s="784"/>
      <c r="H5775" s="784"/>
      <c r="I5775" s="784" t="s">
        <v>5317</v>
      </c>
      <c r="J5775" s="784" t="s">
        <v>13395</v>
      </c>
      <c r="K5775" s="784"/>
      <c r="L5775" s="784"/>
    </row>
    <row r="5776" spans="1:12" ht="15">
      <c r="A5776" s="786" t="s">
        <v>13459</v>
      </c>
      <c r="B5776" s="785" t="s">
        <v>4838</v>
      </c>
      <c r="C5776" s="784" t="s">
        <v>13394</v>
      </c>
      <c r="D5776" s="784">
        <v>58</v>
      </c>
      <c r="E5776" s="784">
        <v>8930350</v>
      </c>
      <c r="F5776" s="784">
        <v>1</v>
      </c>
      <c r="G5776" s="784"/>
      <c r="H5776" s="784"/>
      <c r="I5776" s="784" t="s">
        <v>3919</v>
      </c>
      <c r="J5776" s="784" t="s">
        <v>13395</v>
      </c>
      <c r="K5776" s="784"/>
      <c r="L5776" s="784"/>
    </row>
    <row r="5777" spans="1:12" ht="15">
      <c r="A5777" s="786" t="s">
        <v>13460</v>
      </c>
      <c r="B5777" s="785" t="s">
        <v>6899</v>
      </c>
      <c r="C5777" s="784" t="s">
        <v>13394</v>
      </c>
      <c r="D5777" s="784">
        <v>59</v>
      </c>
      <c r="E5777" s="784" t="s">
        <v>6900</v>
      </c>
      <c r="F5777" s="784">
        <v>2</v>
      </c>
      <c r="G5777" s="784"/>
      <c r="H5777" s="784"/>
      <c r="I5777" s="784" t="s">
        <v>318</v>
      </c>
      <c r="J5777" s="784" t="s">
        <v>13395</v>
      </c>
      <c r="K5777" s="784"/>
      <c r="L5777" s="784"/>
    </row>
    <row r="5778" spans="1:12" ht="15">
      <c r="A5778" s="786" t="s">
        <v>13461</v>
      </c>
      <c r="B5778" s="785" t="s">
        <v>6901</v>
      </c>
      <c r="C5778" s="784" t="s">
        <v>13394</v>
      </c>
      <c r="D5778" s="784">
        <v>60</v>
      </c>
      <c r="E5778" s="784">
        <v>1561</v>
      </c>
      <c r="F5778" s="784">
        <v>1</v>
      </c>
      <c r="G5778" s="784"/>
      <c r="H5778" s="784"/>
      <c r="I5778" s="784" t="s">
        <v>318</v>
      </c>
      <c r="J5778" s="784" t="s">
        <v>13395</v>
      </c>
      <c r="K5778" s="784"/>
      <c r="L5778" s="784"/>
    </row>
    <row r="5779" spans="1:12" ht="15">
      <c r="A5779" s="786" t="s">
        <v>13462</v>
      </c>
      <c r="B5779" s="785" t="s">
        <v>6902</v>
      </c>
      <c r="C5779" s="784" t="s">
        <v>13394</v>
      </c>
      <c r="D5779" s="784">
        <v>61</v>
      </c>
      <c r="E5779" s="784">
        <v>3576</v>
      </c>
      <c r="F5779" s="784">
        <v>1</v>
      </c>
      <c r="G5779" s="784"/>
      <c r="H5779" s="784"/>
      <c r="I5779" s="784" t="s">
        <v>318</v>
      </c>
      <c r="J5779" s="784" t="s">
        <v>13395</v>
      </c>
      <c r="K5779" s="784"/>
      <c r="L5779" s="784"/>
    </row>
    <row r="5780" spans="1:12" ht="15">
      <c r="A5780" s="786" t="s">
        <v>13463</v>
      </c>
      <c r="B5780" s="785" t="s">
        <v>6903</v>
      </c>
      <c r="C5780" s="784" t="s">
        <v>13394</v>
      </c>
      <c r="D5780" s="784">
        <v>62</v>
      </c>
      <c r="E5780" s="784">
        <v>4489</v>
      </c>
      <c r="F5780" s="784">
        <v>1</v>
      </c>
      <c r="G5780" s="784"/>
      <c r="H5780" s="784"/>
      <c r="I5780" s="784" t="s">
        <v>5463</v>
      </c>
      <c r="J5780" s="784" t="s">
        <v>13395</v>
      </c>
      <c r="K5780" s="784"/>
      <c r="L5780" s="784"/>
    </row>
    <row r="5781" spans="1:12" ht="15">
      <c r="A5781" s="786" t="s">
        <v>13464</v>
      </c>
      <c r="B5781" s="785" t="s">
        <v>4557</v>
      </c>
      <c r="C5781" s="784" t="s">
        <v>13394</v>
      </c>
      <c r="D5781" s="784">
        <v>64</v>
      </c>
      <c r="E5781" s="784" t="s">
        <v>13465</v>
      </c>
      <c r="F5781" s="784">
        <v>3</v>
      </c>
      <c r="G5781" s="784"/>
      <c r="H5781" s="784">
        <v>1</v>
      </c>
      <c r="I5781" s="784" t="s">
        <v>6905</v>
      </c>
      <c r="J5781" s="784" t="s">
        <v>13395</v>
      </c>
      <c r="K5781" s="784"/>
      <c r="L5781" s="784"/>
    </row>
    <row r="5782" spans="1:12" ht="15">
      <c r="A5782" s="786" t="s">
        <v>13466</v>
      </c>
      <c r="B5782" s="785" t="s">
        <v>6908</v>
      </c>
      <c r="C5782" s="784" t="s">
        <v>13394</v>
      </c>
      <c r="D5782" s="784">
        <v>65</v>
      </c>
      <c r="E5782" s="784" t="s">
        <v>13467</v>
      </c>
      <c r="F5782" s="784">
        <v>2</v>
      </c>
      <c r="G5782" s="784"/>
      <c r="H5782" s="784"/>
      <c r="I5782" s="784" t="s">
        <v>6910</v>
      </c>
      <c r="J5782" s="784" t="s">
        <v>13395</v>
      </c>
      <c r="K5782" s="784"/>
      <c r="L5782" s="784"/>
    </row>
    <row r="5783" spans="1:12" ht="15">
      <c r="A5783" s="786" t="s">
        <v>13468</v>
      </c>
      <c r="B5783" s="785" t="s">
        <v>6912</v>
      </c>
      <c r="C5783" s="784" t="s">
        <v>13394</v>
      </c>
      <c r="D5783" s="784">
        <v>66</v>
      </c>
      <c r="E5783" s="784" t="s">
        <v>13469</v>
      </c>
      <c r="F5783" s="784">
        <v>1</v>
      </c>
      <c r="G5783" s="784"/>
      <c r="H5783" s="784"/>
      <c r="I5783" s="784" t="s">
        <v>6914</v>
      </c>
      <c r="J5783" s="784" t="s">
        <v>13395</v>
      </c>
      <c r="K5783" s="784"/>
      <c r="L5783" s="784"/>
    </row>
    <row r="5784" spans="1:12" ht="15">
      <c r="A5784" s="786" t="s">
        <v>13470</v>
      </c>
      <c r="B5784" s="785" t="s">
        <v>6916</v>
      </c>
      <c r="C5784" s="784" t="s">
        <v>13394</v>
      </c>
      <c r="D5784" s="784">
        <v>67</v>
      </c>
      <c r="E5784" s="784">
        <v>2731</v>
      </c>
      <c r="F5784" s="784">
        <v>1</v>
      </c>
      <c r="G5784" s="784"/>
      <c r="H5784" s="784"/>
      <c r="I5784" s="784" t="s">
        <v>6917</v>
      </c>
      <c r="J5784" s="784" t="s">
        <v>13395</v>
      </c>
      <c r="K5784" s="784"/>
      <c r="L5784" s="784"/>
    </row>
    <row r="5785" spans="1:12" ht="15">
      <c r="A5785" s="786" t="s">
        <v>13471</v>
      </c>
      <c r="B5785" s="785" t="s">
        <v>6918</v>
      </c>
      <c r="C5785" s="784" t="s">
        <v>13394</v>
      </c>
      <c r="D5785" s="784">
        <v>68</v>
      </c>
      <c r="E5785" s="784" t="s">
        <v>6919</v>
      </c>
      <c r="F5785" s="784">
        <v>2</v>
      </c>
      <c r="G5785" s="784"/>
      <c r="H5785" s="784"/>
      <c r="I5785" s="784" t="s">
        <v>6920</v>
      </c>
      <c r="J5785" s="784" t="s">
        <v>13395</v>
      </c>
      <c r="K5785" s="784"/>
      <c r="L5785" s="784"/>
    </row>
    <row r="5786" spans="1:12" ht="15">
      <c r="A5786" s="786" t="s">
        <v>13472</v>
      </c>
      <c r="B5786" s="785" t="s">
        <v>6921</v>
      </c>
      <c r="C5786" s="784" t="s">
        <v>13394</v>
      </c>
      <c r="D5786" s="784">
        <v>69</v>
      </c>
      <c r="E5786" s="784">
        <v>4657</v>
      </c>
      <c r="F5786" s="784">
        <v>1</v>
      </c>
      <c r="G5786" s="784"/>
      <c r="H5786" s="784"/>
      <c r="I5786" s="784" t="s">
        <v>6922</v>
      </c>
      <c r="J5786" s="784" t="s">
        <v>13395</v>
      </c>
      <c r="K5786" s="784"/>
      <c r="L5786" s="784"/>
    </row>
    <row r="5787" spans="1:12" ht="15">
      <c r="A5787" s="786" t="s">
        <v>13473</v>
      </c>
      <c r="B5787" s="785" t="s">
        <v>4622</v>
      </c>
      <c r="C5787" s="784" t="s">
        <v>13394</v>
      </c>
      <c r="D5787" s="784">
        <v>70</v>
      </c>
      <c r="E5787" s="784" t="s">
        <v>13474</v>
      </c>
      <c r="F5787" s="784">
        <v>5</v>
      </c>
      <c r="G5787" s="784"/>
      <c r="H5787" s="784">
        <v>1</v>
      </c>
      <c r="I5787" s="784" t="s">
        <v>6924</v>
      </c>
      <c r="J5787" s="784" t="s">
        <v>13395</v>
      </c>
      <c r="K5787" s="784"/>
      <c r="L5787" s="784"/>
    </row>
    <row r="5788" spans="1:12" ht="15">
      <c r="A5788" s="786" t="s">
        <v>13475</v>
      </c>
      <c r="B5788" s="785" t="s">
        <v>6927</v>
      </c>
      <c r="C5788" s="784" t="s">
        <v>13394</v>
      </c>
      <c r="D5788" s="784">
        <v>71</v>
      </c>
      <c r="E5788" s="784" t="s">
        <v>13476</v>
      </c>
      <c r="F5788" s="784">
        <v>1</v>
      </c>
      <c r="G5788" s="784"/>
      <c r="H5788" s="784"/>
      <c r="I5788" s="784" t="s">
        <v>6929</v>
      </c>
      <c r="J5788" s="784" t="s">
        <v>13395</v>
      </c>
      <c r="K5788" s="784"/>
      <c r="L5788" s="784"/>
    </row>
    <row r="5789" spans="1:12" ht="15">
      <c r="A5789" s="786" t="s">
        <v>13477</v>
      </c>
      <c r="B5789" s="785" t="s">
        <v>6931</v>
      </c>
      <c r="C5789" s="784" t="s">
        <v>13394</v>
      </c>
      <c r="D5789" s="784">
        <v>72</v>
      </c>
      <c r="E5789" s="784">
        <v>680105</v>
      </c>
      <c r="F5789" s="784">
        <v>1</v>
      </c>
      <c r="G5789" s="784"/>
      <c r="H5789" s="784"/>
      <c r="I5789" s="784" t="s">
        <v>6932</v>
      </c>
      <c r="J5789" s="784" t="s">
        <v>13395</v>
      </c>
      <c r="K5789" s="784"/>
      <c r="L5789" s="784"/>
    </row>
    <row r="5790" spans="1:12" ht="15">
      <c r="A5790" s="786" t="s">
        <v>13478</v>
      </c>
      <c r="B5790" s="785" t="s">
        <v>6933</v>
      </c>
      <c r="C5790" s="784" t="s">
        <v>13394</v>
      </c>
      <c r="D5790" s="784">
        <v>73</v>
      </c>
      <c r="E5790" s="784" t="s">
        <v>6934</v>
      </c>
      <c r="F5790" s="784">
        <v>1</v>
      </c>
      <c r="G5790" s="784"/>
      <c r="H5790" s="784"/>
      <c r="I5790" s="784" t="s">
        <v>6935</v>
      </c>
      <c r="J5790" s="784" t="s">
        <v>13395</v>
      </c>
      <c r="K5790" s="784"/>
      <c r="L5790" s="784"/>
    </row>
    <row r="5791" spans="1:12" ht="15">
      <c r="A5791" s="786" t="s">
        <v>13479</v>
      </c>
      <c r="B5791" s="785" t="s">
        <v>4281</v>
      </c>
      <c r="C5791" s="784" t="s">
        <v>13394</v>
      </c>
      <c r="D5791" s="784">
        <v>74</v>
      </c>
      <c r="E5791" s="784" t="s">
        <v>13480</v>
      </c>
      <c r="F5791" s="784">
        <v>6</v>
      </c>
      <c r="G5791" s="784"/>
      <c r="H5791" s="784">
        <v>1</v>
      </c>
      <c r="I5791" s="784" t="s">
        <v>6938</v>
      </c>
      <c r="J5791" s="784" t="s">
        <v>13395</v>
      </c>
      <c r="K5791" s="784"/>
      <c r="L5791" s="784"/>
    </row>
    <row r="5792" spans="1:12" ht="15">
      <c r="A5792" s="786" t="s">
        <v>13481</v>
      </c>
      <c r="B5792" s="785" t="s">
        <v>13482</v>
      </c>
      <c r="C5792" s="784" t="s">
        <v>13394</v>
      </c>
      <c r="D5792" s="784">
        <v>75</v>
      </c>
      <c r="E5792" s="784" t="s">
        <v>6940</v>
      </c>
      <c r="F5792" s="784">
        <v>1</v>
      </c>
      <c r="G5792" s="784"/>
      <c r="H5792" s="784"/>
      <c r="I5792" s="784" t="s">
        <v>6941</v>
      </c>
      <c r="J5792" s="784" t="s">
        <v>13395</v>
      </c>
      <c r="K5792" s="784"/>
      <c r="L5792" s="784"/>
    </row>
    <row r="5793" spans="1:12" ht="15">
      <c r="A5793" s="786" t="s">
        <v>13483</v>
      </c>
      <c r="B5793" s="785" t="s">
        <v>5743</v>
      </c>
      <c r="C5793" s="784" t="s">
        <v>13394</v>
      </c>
      <c r="D5793" s="784">
        <v>76</v>
      </c>
      <c r="E5793" s="784" t="s">
        <v>6943</v>
      </c>
      <c r="F5793" s="784">
        <v>1</v>
      </c>
      <c r="G5793" s="784"/>
      <c r="H5793" s="784"/>
      <c r="I5793" s="784" t="s">
        <v>6944</v>
      </c>
      <c r="J5793" s="784" t="s">
        <v>13395</v>
      </c>
      <c r="K5793" s="784"/>
      <c r="L5793" s="784"/>
    </row>
    <row r="5794" spans="1:12" ht="15">
      <c r="A5794" s="786" t="s">
        <v>13484</v>
      </c>
      <c r="B5794" s="785" t="s">
        <v>3978</v>
      </c>
      <c r="C5794" s="784" t="s">
        <v>13394</v>
      </c>
      <c r="D5794" s="784">
        <v>77</v>
      </c>
      <c r="E5794" s="784">
        <v>1233</v>
      </c>
      <c r="F5794" s="784">
        <v>1</v>
      </c>
      <c r="G5794" s="784"/>
      <c r="H5794" s="784">
        <v>1</v>
      </c>
      <c r="I5794" s="784" t="s">
        <v>6945</v>
      </c>
      <c r="J5794" s="784" t="s">
        <v>13395</v>
      </c>
      <c r="K5794" s="784"/>
      <c r="L5794" s="784"/>
    </row>
    <row r="5795" spans="1:12" ht="15">
      <c r="A5795" s="786" t="s">
        <v>13485</v>
      </c>
      <c r="B5795" s="785" t="s">
        <v>6912</v>
      </c>
      <c r="C5795" s="784" t="s">
        <v>13394</v>
      </c>
      <c r="D5795" s="784">
        <v>78</v>
      </c>
      <c r="E5795" s="784" t="s">
        <v>6947</v>
      </c>
      <c r="F5795" s="784">
        <v>1</v>
      </c>
      <c r="G5795" s="784"/>
      <c r="H5795" s="784"/>
      <c r="I5795" s="784" t="s">
        <v>6948</v>
      </c>
      <c r="J5795" s="784" t="s">
        <v>13395</v>
      </c>
      <c r="K5795" s="784"/>
      <c r="L5795" s="784"/>
    </row>
    <row r="5796" spans="1:12" ht="15">
      <c r="A5796" s="786" t="s">
        <v>13486</v>
      </c>
      <c r="B5796" s="785" t="s">
        <v>5420</v>
      </c>
      <c r="C5796" s="784" t="s">
        <v>13394</v>
      </c>
      <c r="D5796" s="784">
        <v>79</v>
      </c>
      <c r="E5796" s="784">
        <v>90100545</v>
      </c>
      <c r="F5796" s="784">
        <v>1</v>
      </c>
      <c r="G5796" s="784"/>
      <c r="H5796" s="784">
        <v>1</v>
      </c>
      <c r="I5796" s="784" t="s">
        <v>6949</v>
      </c>
      <c r="J5796" s="784" t="s">
        <v>13395</v>
      </c>
      <c r="K5796" s="784"/>
      <c r="L5796" s="784"/>
    </row>
    <row r="5797" spans="1:12" ht="15">
      <c r="A5797" s="786" t="s">
        <v>13487</v>
      </c>
      <c r="B5797" s="785" t="s">
        <v>6950</v>
      </c>
      <c r="C5797" s="784" t="s">
        <v>13394</v>
      </c>
      <c r="D5797" s="784">
        <v>80</v>
      </c>
      <c r="E5797" s="784" t="s">
        <v>6951</v>
      </c>
      <c r="F5797" s="784">
        <v>1</v>
      </c>
      <c r="G5797" s="784"/>
      <c r="H5797" s="784"/>
      <c r="I5797" s="784" t="s">
        <v>6952</v>
      </c>
      <c r="J5797" s="784" t="s">
        <v>13395</v>
      </c>
      <c r="K5797" s="784"/>
      <c r="L5797" s="784"/>
    </row>
    <row r="5798" spans="1:12" ht="15">
      <c r="A5798" s="786" t="s">
        <v>13488</v>
      </c>
      <c r="B5798" s="785" t="s">
        <v>5145</v>
      </c>
      <c r="C5798" s="784" t="s">
        <v>13394</v>
      </c>
      <c r="D5798" s="784">
        <v>82</v>
      </c>
      <c r="E5798" s="784" t="s">
        <v>13489</v>
      </c>
      <c r="F5798" s="784">
        <v>0</v>
      </c>
      <c r="G5798" s="784"/>
      <c r="H5798" s="784"/>
      <c r="I5798" s="784" t="s">
        <v>6954</v>
      </c>
      <c r="J5798" s="784" t="s">
        <v>13395</v>
      </c>
      <c r="K5798" s="784"/>
      <c r="L5798" s="784"/>
    </row>
    <row r="5799" spans="1:12" ht="15">
      <c r="A5799" s="786" t="s">
        <v>13490</v>
      </c>
      <c r="B5799" s="785" t="s">
        <v>6957</v>
      </c>
      <c r="C5799" s="784" t="s">
        <v>13394</v>
      </c>
      <c r="D5799" s="784">
        <v>83</v>
      </c>
      <c r="E5799" s="784" t="s">
        <v>13491</v>
      </c>
      <c r="F5799" s="784">
        <v>3</v>
      </c>
      <c r="G5799" s="784"/>
      <c r="H5799" s="784"/>
      <c r="I5799" s="784" t="s">
        <v>6959</v>
      </c>
      <c r="J5799" s="784" t="s">
        <v>13395</v>
      </c>
      <c r="K5799" s="784"/>
      <c r="L5799" s="784"/>
    </row>
    <row r="5800" spans="1:12" ht="15">
      <c r="A5800" s="786" t="s">
        <v>13492</v>
      </c>
      <c r="B5800" s="785" t="s">
        <v>6960</v>
      </c>
      <c r="C5800" s="784" t="s">
        <v>13394</v>
      </c>
      <c r="D5800" s="784">
        <v>84</v>
      </c>
      <c r="E5800" s="784">
        <v>8203439</v>
      </c>
      <c r="F5800" s="784">
        <v>1</v>
      </c>
      <c r="G5800" s="784"/>
      <c r="H5800" s="784"/>
      <c r="I5800" s="784" t="s">
        <v>6961</v>
      </c>
      <c r="J5800" s="784" t="s">
        <v>13395</v>
      </c>
      <c r="K5800" s="784"/>
      <c r="L5800" s="784"/>
    </row>
    <row r="5801" spans="1:12" ht="15">
      <c r="A5801" s="786" t="s">
        <v>13493</v>
      </c>
      <c r="B5801" s="785" t="s">
        <v>6962</v>
      </c>
      <c r="C5801" s="784" t="s">
        <v>13394</v>
      </c>
      <c r="D5801" s="784">
        <v>85</v>
      </c>
      <c r="E5801" s="784" t="s">
        <v>6963</v>
      </c>
      <c r="F5801" s="784">
        <v>1</v>
      </c>
      <c r="G5801" s="784"/>
      <c r="H5801" s="784"/>
      <c r="I5801" s="784" t="s">
        <v>6964</v>
      </c>
      <c r="J5801" s="784" t="s">
        <v>13395</v>
      </c>
      <c r="K5801" s="784"/>
      <c r="L5801" s="784"/>
    </row>
    <row r="5802" spans="1:12" ht="15">
      <c r="A5802" s="786" t="s">
        <v>13494</v>
      </c>
      <c r="B5802" s="785" t="s">
        <v>6965</v>
      </c>
      <c r="C5802" s="784" t="s">
        <v>13394</v>
      </c>
      <c r="D5802" s="784">
        <v>86</v>
      </c>
      <c r="E5802" s="784">
        <v>594</v>
      </c>
      <c r="F5802" s="784">
        <v>1</v>
      </c>
      <c r="G5802" s="784"/>
      <c r="H5802" s="784"/>
      <c r="I5802" s="784" t="s">
        <v>6966</v>
      </c>
      <c r="J5802" s="784" t="s">
        <v>13395</v>
      </c>
      <c r="K5802" s="784"/>
      <c r="L5802" s="784"/>
    </row>
    <row r="5803" spans="1:12" ht="15">
      <c r="A5803" s="786" t="s">
        <v>13495</v>
      </c>
      <c r="B5803" s="785" t="s">
        <v>6967</v>
      </c>
      <c r="C5803" s="784" t="s">
        <v>13394</v>
      </c>
      <c r="D5803" s="784">
        <v>87</v>
      </c>
      <c r="E5803" s="784">
        <v>80043009</v>
      </c>
      <c r="F5803" s="784">
        <v>1</v>
      </c>
      <c r="G5803" s="784"/>
      <c r="H5803" s="784"/>
      <c r="I5803" s="784" t="s">
        <v>6968</v>
      </c>
      <c r="J5803" s="784" t="s">
        <v>13395</v>
      </c>
      <c r="K5803" s="784"/>
      <c r="L5803" s="784"/>
    </row>
    <row r="5804" spans="1:12" ht="15">
      <c r="A5804" s="786" t="s">
        <v>13496</v>
      </c>
      <c r="B5804" s="785" t="s">
        <v>6969</v>
      </c>
      <c r="C5804" s="784" t="s">
        <v>13394</v>
      </c>
      <c r="D5804" s="784">
        <v>88</v>
      </c>
      <c r="E5804" s="784">
        <v>5052082</v>
      </c>
      <c r="F5804" s="784">
        <v>1</v>
      </c>
      <c r="G5804" s="784"/>
      <c r="H5804" s="784"/>
      <c r="I5804" s="784" t="s">
        <v>6970</v>
      </c>
      <c r="J5804" s="784" t="s">
        <v>13395</v>
      </c>
      <c r="K5804" s="784"/>
      <c r="L5804" s="784"/>
    </row>
    <row r="5805" spans="1:12" ht="15">
      <c r="A5805" s="786" t="s">
        <v>13497</v>
      </c>
      <c r="B5805" s="785" t="s">
        <v>6971</v>
      </c>
      <c r="C5805" s="784" t="s">
        <v>13394</v>
      </c>
      <c r="D5805" s="784">
        <v>89</v>
      </c>
      <c r="E5805" s="784">
        <v>3133</v>
      </c>
      <c r="F5805" s="784">
        <v>1</v>
      </c>
      <c r="G5805" s="784"/>
      <c r="H5805" s="784"/>
      <c r="I5805" s="784" t="s">
        <v>6972</v>
      </c>
      <c r="J5805" s="784" t="s">
        <v>13395</v>
      </c>
      <c r="K5805" s="784"/>
      <c r="L5805" s="784"/>
    </row>
    <row r="5806" spans="1:12" ht="15">
      <c r="A5806" s="786" t="s">
        <v>13498</v>
      </c>
      <c r="B5806" s="785" t="s">
        <v>6973</v>
      </c>
      <c r="C5806" s="784" t="s">
        <v>13394</v>
      </c>
      <c r="D5806" s="784">
        <v>90</v>
      </c>
      <c r="E5806" s="784" t="s">
        <v>6974</v>
      </c>
      <c r="F5806" s="784">
        <v>1</v>
      </c>
      <c r="G5806" s="784"/>
      <c r="H5806" s="784"/>
      <c r="I5806" s="784" t="s">
        <v>4283</v>
      </c>
      <c r="J5806" s="784" t="s">
        <v>13395</v>
      </c>
      <c r="K5806" s="784"/>
      <c r="L5806" s="784"/>
    </row>
    <row r="5807" spans="1:12" ht="15">
      <c r="A5807" s="786" t="s">
        <v>13499</v>
      </c>
      <c r="B5807" s="785" t="s">
        <v>4259</v>
      </c>
      <c r="C5807" s="784" t="s">
        <v>13394</v>
      </c>
      <c r="D5807" s="784">
        <v>91</v>
      </c>
      <c r="E5807" s="784" t="s">
        <v>6975</v>
      </c>
      <c r="F5807" s="784">
        <v>2</v>
      </c>
      <c r="G5807" s="784"/>
      <c r="H5807" s="784">
        <v>1</v>
      </c>
      <c r="I5807" s="784" t="s">
        <v>6822</v>
      </c>
      <c r="J5807" s="784" t="s">
        <v>13395</v>
      </c>
      <c r="K5807" s="784"/>
      <c r="L5807" s="784"/>
    </row>
    <row r="5808" spans="1:12" ht="15">
      <c r="A5808" s="786" t="s">
        <v>13500</v>
      </c>
      <c r="B5808" s="785" t="s">
        <v>6977</v>
      </c>
      <c r="C5808" s="784" t="s">
        <v>13394</v>
      </c>
      <c r="D5808" s="784">
        <v>92</v>
      </c>
      <c r="E5808" s="784" t="s">
        <v>6978</v>
      </c>
      <c r="F5808" s="784">
        <v>1</v>
      </c>
      <c r="G5808" s="784"/>
      <c r="H5808" s="784"/>
      <c r="I5808" s="784" t="s">
        <v>6979</v>
      </c>
      <c r="J5808" s="784" t="s">
        <v>13395</v>
      </c>
      <c r="K5808" s="784"/>
      <c r="L5808" s="784"/>
    </row>
    <row r="5809" spans="1:12" ht="15">
      <c r="A5809" s="786" t="s">
        <v>13501</v>
      </c>
      <c r="B5809" s="785" t="s">
        <v>4243</v>
      </c>
      <c r="C5809" s="784" t="s">
        <v>13394</v>
      </c>
      <c r="D5809" s="784">
        <v>93</v>
      </c>
      <c r="E5809" s="784">
        <v>2183</v>
      </c>
      <c r="F5809" s="784">
        <v>1</v>
      </c>
      <c r="G5809" s="784"/>
      <c r="H5809" s="784">
        <v>1</v>
      </c>
      <c r="I5809" s="784" t="s">
        <v>6980</v>
      </c>
      <c r="J5809" s="784" t="s">
        <v>13395</v>
      </c>
      <c r="K5809" s="784"/>
      <c r="L5809" s="784"/>
    </row>
    <row r="5810" spans="1:12" ht="15">
      <c r="A5810" s="786" t="s">
        <v>13502</v>
      </c>
      <c r="B5810" s="785" t="s">
        <v>6981</v>
      </c>
      <c r="C5810" s="784" t="s">
        <v>13394</v>
      </c>
      <c r="D5810" s="784">
        <v>94</v>
      </c>
      <c r="E5810" s="784">
        <v>2172</v>
      </c>
      <c r="F5810" s="784">
        <v>1</v>
      </c>
      <c r="G5810" s="784"/>
      <c r="H5810" s="784"/>
      <c r="I5810" s="784" t="s">
        <v>6982</v>
      </c>
      <c r="J5810" s="784" t="s">
        <v>13395</v>
      </c>
      <c r="K5810" s="784"/>
      <c r="L5810" s="784"/>
    </row>
    <row r="5811" spans="1:12" ht="15">
      <c r="A5811" s="786" t="s">
        <v>13503</v>
      </c>
      <c r="B5811" s="785" t="s">
        <v>5532</v>
      </c>
      <c r="C5811" s="784" t="s">
        <v>13394</v>
      </c>
      <c r="D5811" s="784">
        <v>95</v>
      </c>
      <c r="E5811" s="784" t="s">
        <v>6984</v>
      </c>
      <c r="F5811" s="784">
        <v>1</v>
      </c>
      <c r="G5811" s="784"/>
      <c r="H5811" s="784">
        <v>1</v>
      </c>
      <c r="I5811" s="784" t="s">
        <v>4283</v>
      </c>
      <c r="J5811" s="784" t="s">
        <v>13395</v>
      </c>
      <c r="K5811" s="784"/>
      <c r="L5811" s="784"/>
    </row>
    <row r="5812" spans="1:12" ht="15">
      <c r="A5812" s="786" t="s">
        <v>13504</v>
      </c>
      <c r="B5812" s="785" t="s">
        <v>6985</v>
      </c>
      <c r="C5812" s="784" t="s">
        <v>13394</v>
      </c>
      <c r="D5812" s="784">
        <v>96</v>
      </c>
      <c r="E5812" s="784" t="s">
        <v>13505</v>
      </c>
      <c r="F5812" s="784">
        <v>2</v>
      </c>
      <c r="G5812" s="784"/>
      <c r="H5812" s="784"/>
      <c r="I5812" s="784" t="s">
        <v>4283</v>
      </c>
      <c r="J5812" s="784" t="s">
        <v>13395</v>
      </c>
      <c r="K5812" s="784"/>
      <c r="L5812" s="784"/>
    </row>
    <row r="5813" spans="1:12" ht="15">
      <c r="A5813" s="786" t="s">
        <v>13506</v>
      </c>
      <c r="B5813" s="785" t="s">
        <v>5037</v>
      </c>
      <c r="C5813" s="784" t="s">
        <v>13394</v>
      </c>
      <c r="D5813" s="784">
        <v>97</v>
      </c>
      <c r="E5813" s="784" t="s">
        <v>6988</v>
      </c>
      <c r="F5813" s="784">
        <v>1</v>
      </c>
      <c r="G5813" s="784"/>
      <c r="H5813" s="784">
        <v>2</v>
      </c>
      <c r="I5813" s="784" t="s">
        <v>4283</v>
      </c>
      <c r="J5813" s="784" t="s">
        <v>13395</v>
      </c>
      <c r="K5813" s="784"/>
      <c r="L5813" s="784"/>
    </row>
    <row r="5814" spans="1:12" ht="15">
      <c r="A5814" s="786" t="s">
        <v>13507</v>
      </c>
      <c r="B5814" s="785" t="s">
        <v>5012</v>
      </c>
      <c r="C5814" s="784" t="s">
        <v>13394</v>
      </c>
      <c r="D5814" s="784">
        <v>98</v>
      </c>
      <c r="E5814" s="784" t="s">
        <v>13508</v>
      </c>
      <c r="F5814" s="784">
        <v>1</v>
      </c>
      <c r="G5814" s="784"/>
      <c r="H5814" s="784"/>
      <c r="I5814" s="784" t="s">
        <v>6920</v>
      </c>
      <c r="J5814" s="784" t="s">
        <v>13395</v>
      </c>
      <c r="K5814" s="784"/>
      <c r="L5814" s="784"/>
    </row>
    <row r="5815" spans="1:12" ht="15">
      <c r="A5815" s="786" t="s">
        <v>13509</v>
      </c>
      <c r="B5815" s="785" t="s">
        <v>6991</v>
      </c>
      <c r="C5815" s="784" t="s">
        <v>13394</v>
      </c>
      <c r="D5815" s="784">
        <v>99</v>
      </c>
      <c r="E5815" s="784">
        <v>90102481</v>
      </c>
      <c r="F5815" s="784">
        <v>1</v>
      </c>
      <c r="G5815" s="784"/>
      <c r="H5815" s="784"/>
      <c r="I5815" s="784" t="s">
        <v>6992</v>
      </c>
      <c r="J5815" s="784" t="s">
        <v>13395</v>
      </c>
      <c r="K5815" s="784"/>
      <c r="L5815" s="784"/>
    </row>
    <row r="5816" spans="1:12" ht="15">
      <c r="A5816" s="786" t="s">
        <v>13510</v>
      </c>
      <c r="B5816" s="785" t="s">
        <v>6993</v>
      </c>
      <c r="C5816" s="784" t="s">
        <v>13394</v>
      </c>
      <c r="D5816" s="784">
        <v>100</v>
      </c>
      <c r="E5816" s="784">
        <v>3564</v>
      </c>
      <c r="F5816" s="784">
        <v>1</v>
      </c>
      <c r="G5816" s="784"/>
      <c r="H5816" s="784"/>
      <c r="I5816" s="784" t="s">
        <v>6994</v>
      </c>
      <c r="J5816" s="784" t="s">
        <v>13395</v>
      </c>
      <c r="K5816" s="784"/>
      <c r="L5816" s="784"/>
    </row>
    <row r="5817" spans="1:12" ht="15">
      <c r="A5817" s="786" t="s">
        <v>13511</v>
      </c>
      <c r="B5817" s="785" t="s">
        <v>5012</v>
      </c>
      <c r="C5817" s="784" t="s">
        <v>13394</v>
      </c>
      <c r="D5817" s="784">
        <v>101</v>
      </c>
      <c r="E5817" s="784" t="s">
        <v>6995</v>
      </c>
      <c r="F5817" s="784">
        <v>1</v>
      </c>
      <c r="G5817" s="784"/>
      <c r="H5817" s="784"/>
      <c r="I5817" s="784" t="s">
        <v>5163</v>
      </c>
      <c r="J5817" s="784" t="s">
        <v>13395</v>
      </c>
      <c r="K5817" s="784"/>
      <c r="L5817" s="784"/>
    </row>
    <row r="5818" spans="1:12" ht="15">
      <c r="A5818" s="786" t="s">
        <v>13512</v>
      </c>
      <c r="B5818" s="785" t="s">
        <v>5638</v>
      </c>
      <c r="C5818" s="784" t="s">
        <v>13394</v>
      </c>
      <c r="D5818" s="784">
        <v>102</v>
      </c>
      <c r="E5818" s="784">
        <v>2816</v>
      </c>
      <c r="F5818" s="784">
        <v>1</v>
      </c>
      <c r="G5818" s="784"/>
      <c r="H5818" s="784"/>
      <c r="I5818" s="784" t="s">
        <v>5146</v>
      </c>
      <c r="J5818" s="784" t="s">
        <v>13395</v>
      </c>
      <c r="K5818" s="784"/>
      <c r="L5818" s="784"/>
    </row>
    <row r="5819" spans="1:12" ht="15">
      <c r="A5819" s="786" t="s">
        <v>13513</v>
      </c>
      <c r="B5819" s="785" t="s">
        <v>6996</v>
      </c>
      <c r="C5819" s="784" t="s">
        <v>13394</v>
      </c>
      <c r="D5819" s="784">
        <v>103</v>
      </c>
      <c r="E5819" s="784">
        <v>25614</v>
      </c>
      <c r="F5819" s="784">
        <v>1</v>
      </c>
      <c r="G5819" s="784"/>
      <c r="H5819" s="784"/>
      <c r="I5819" s="784" t="s">
        <v>6997</v>
      </c>
      <c r="J5819" s="784" t="s">
        <v>13395</v>
      </c>
      <c r="K5819" s="784"/>
      <c r="L5819" s="784"/>
    </row>
    <row r="5820" spans="1:12" ht="15">
      <c r="A5820" s="786" t="s">
        <v>13514</v>
      </c>
      <c r="B5820" s="785" t="s">
        <v>6998</v>
      </c>
      <c r="C5820" s="784" t="s">
        <v>13394</v>
      </c>
      <c r="D5820" s="784">
        <v>105</v>
      </c>
      <c r="E5820" s="784">
        <v>7038</v>
      </c>
      <c r="F5820" s="784">
        <v>1</v>
      </c>
      <c r="G5820" s="784"/>
      <c r="H5820" s="784"/>
      <c r="I5820" s="784" t="s">
        <v>6999</v>
      </c>
      <c r="J5820" s="784" t="s">
        <v>13395</v>
      </c>
      <c r="K5820" s="784"/>
      <c r="L5820" s="784"/>
    </row>
    <row r="5821" spans="1:12" ht="15">
      <c r="A5821" s="786" t="s">
        <v>13515</v>
      </c>
      <c r="B5821" s="785" t="s">
        <v>4993</v>
      </c>
      <c r="C5821" s="784" t="s">
        <v>13394</v>
      </c>
      <c r="D5821" s="784">
        <v>106</v>
      </c>
      <c r="E5821" s="784" t="s">
        <v>7001</v>
      </c>
      <c r="F5821" s="784">
        <v>3</v>
      </c>
      <c r="G5821" s="784"/>
      <c r="H5821" s="784">
        <v>1</v>
      </c>
      <c r="I5821" s="784" t="s">
        <v>5457</v>
      </c>
      <c r="J5821" s="784" t="s">
        <v>13395</v>
      </c>
      <c r="K5821" s="784"/>
      <c r="L5821" s="784"/>
    </row>
    <row r="5822" spans="1:12" ht="15">
      <c r="A5822" s="786" t="s">
        <v>13516</v>
      </c>
      <c r="B5822" s="785" t="s">
        <v>5202</v>
      </c>
      <c r="C5822" s="784" t="s">
        <v>13394</v>
      </c>
      <c r="D5822" s="784">
        <v>107</v>
      </c>
      <c r="E5822" s="784">
        <v>1357</v>
      </c>
      <c r="F5822" s="784">
        <v>1</v>
      </c>
      <c r="G5822" s="784"/>
      <c r="H5822" s="784"/>
      <c r="I5822" s="784" t="s">
        <v>5223</v>
      </c>
      <c r="J5822" s="784" t="s">
        <v>13395</v>
      </c>
      <c r="K5822" s="784"/>
      <c r="L5822" s="784"/>
    </row>
    <row r="5823" spans="1:12" ht="15">
      <c r="A5823" s="786" t="s">
        <v>13517</v>
      </c>
      <c r="B5823" s="785" t="s">
        <v>4833</v>
      </c>
      <c r="C5823" s="784" t="s">
        <v>13394</v>
      </c>
      <c r="D5823" s="784">
        <v>108</v>
      </c>
      <c r="E5823" s="784" t="s">
        <v>7002</v>
      </c>
      <c r="F5823" s="784">
        <v>2</v>
      </c>
      <c r="G5823" s="784"/>
      <c r="H5823" s="784"/>
      <c r="I5823" s="784" t="s">
        <v>7003</v>
      </c>
      <c r="J5823" s="784" t="s">
        <v>13395</v>
      </c>
      <c r="K5823" s="784"/>
      <c r="L5823" s="784"/>
    </row>
    <row r="5824" spans="1:12" ht="15">
      <c r="A5824" s="786" t="s">
        <v>13518</v>
      </c>
      <c r="B5824" s="785" t="s">
        <v>7004</v>
      </c>
      <c r="C5824" s="784" t="s">
        <v>13394</v>
      </c>
      <c r="D5824" s="784">
        <v>109</v>
      </c>
      <c r="E5824" s="784" t="s">
        <v>7005</v>
      </c>
      <c r="F5824" s="784">
        <v>1</v>
      </c>
      <c r="G5824" s="784"/>
      <c r="H5824" s="784"/>
      <c r="I5824" s="784" t="s">
        <v>6822</v>
      </c>
      <c r="J5824" s="784" t="s">
        <v>13395</v>
      </c>
      <c r="K5824" s="784"/>
      <c r="L5824" s="784"/>
    </row>
    <row r="5825" spans="1:12" ht="15">
      <c r="A5825" s="786" t="s">
        <v>13519</v>
      </c>
      <c r="B5825" s="785" t="s">
        <v>5477</v>
      </c>
      <c r="C5825" s="784" t="s">
        <v>13394</v>
      </c>
      <c r="D5825" s="784">
        <v>110</v>
      </c>
      <c r="E5825" s="784" t="s">
        <v>7006</v>
      </c>
      <c r="F5825" s="784">
        <v>3</v>
      </c>
      <c r="G5825" s="784"/>
      <c r="H5825" s="784">
        <v>1</v>
      </c>
      <c r="I5825" s="784" t="s">
        <v>5478</v>
      </c>
      <c r="J5825" s="784" t="s">
        <v>13395</v>
      </c>
      <c r="K5825" s="784"/>
      <c r="L5825" s="784"/>
    </row>
    <row r="5826" spans="1:12" ht="15">
      <c r="A5826" s="786" t="s">
        <v>13520</v>
      </c>
      <c r="B5826" s="785" t="s">
        <v>6888</v>
      </c>
      <c r="C5826" s="784" t="s">
        <v>13394</v>
      </c>
      <c r="D5826" s="784">
        <v>111</v>
      </c>
      <c r="E5826" s="784">
        <v>697</v>
      </c>
      <c r="F5826" s="784">
        <v>1</v>
      </c>
      <c r="G5826" s="784"/>
      <c r="H5826" s="784"/>
      <c r="I5826" s="784" t="s">
        <v>5463</v>
      </c>
      <c r="J5826" s="784" t="s">
        <v>13395</v>
      </c>
      <c r="K5826" s="784"/>
      <c r="L5826" s="784"/>
    </row>
    <row r="5827" spans="1:12" ht="15">
      <c r="A5827" s="786" t="s">
        <v>13521</v>
      </c>
      <c r="B5827" s="785" t="s">
        <v>4268</v>
      </c>
      <c r="C5827" s="784" t="s">
        <v>13394</v>
      </c>
      <c r="D5827" s="784">
        <v>112</v>
      </c>
      <c r="E5827" s="784">
        <v>4585</v>
      </c>
      <c r="F5827" s="784">
        <v>1</v>
      </c>
      <c r="G5827" s="784"/>
      <c r="H5827" s="784">
        <v>2</v>
      </c>
      <c r="I5827" s="784" t="s">
        <v>7007</v>
      </c>
      <c r="J5827" s="784" t="s">
        <v>13395</v>
      </c>
      <c r="K5827" s="784"/>
      <c r="L5827" s="784"/>
    </row>
    <row r="5828" spans="1:12" ht="15">
      <c r="A5828" s="786" t="s">
        <v>13522</v>
      </c>
      <c r="B5828" s="785" t="s">
        <v>7008</v>
      </c>
      <c r="C5828" s="784" t="s">
        <v>13394</v>
      </c>
      <c r="D5828" s="784">
        <v>113</v>
      </c>
      <c r="E5828" s="784" t="s">
        <v>7009</v>
      </c>
      <c r="F5828" s="784">
        <v>1</v>
      </c>
      <c r="G5828" s="784"/>
      <c r="H5828" s="784"/>
      <c r="I5828" s="784" t="s">
        <v>7010</v>
      </c>
      <c r="J5828" s="784" t="s">
        <v>13395</v>
      </c>
      <c r="K5828" s="784"/>
      <c r="L5828" s="784"/>
    </row>
    <row r="5829" spans="1:12" ht="15">
      <c r="A5829" s="786" t="s">
        <v>13523</v>
      </c>
      <c r="B5829" s="785" t="s">
        <v>7011</v>
      </c>
      <c r="C5829" s="784" t="s">
        <v>13394</v>
      </c>
      <c r="D5829" s="784">
        <v>114</v>
      </c>
      <c r="E5829" s="784">
        <v>6393</v>
      </c>
      <c r="F5829" s="784">
        <v>1</v>
      </c>
      <c r="G5829" s="784"/>
      <c r="H5829" s="784"/>
      <c r="I5829" s="784" t="s">
        <v>318</v>
      </c>
      <c r="J5829" s="784" t="s">
        <v>13395</v>
      </c>
      <c r="K5829" s="784"/>
      <c r="L5829" s="784"/>
    </row>
    <row r="5830" spans="1:12" ht="15">
      <c r="A5830" s="786" t="s">
        <v>13524</v>
      </c>
      <c r="B5830" s="785" t="s">
        <v>7012</v>
      </c>
      <c r="C5830" s="784" t="s">
        <v>13394</v>
      </c>
      <c r="D5830" s="784">
        <v>115</v>
      </c>
      <c r="E5830" s="784">
        <v>959</v>
      </c>
      <c r="F5830" s="784">
        <v>1</v>
      </c>
      <c r="G5830" s="784"/>
      <c r="H5830" s="784"/>
      <c r="I5830" s="784" t="s">
        <v>7013</v>
      </c>
      <c r="J5830" s="784" t="s">
        <v>13395</v>
      </c>
      <c r="K5830" s="784"/>
      <c r="L5830" s="784"/>
    </row>
    <row r="5831" spans="1:12" ht="15">
      <c r="A5831" s="786" t="s">
        <v>13525</v>
      </c>
      <c r="B5831" s="785" t="s">
        <v>7014</v>
      </c>
      <c r="C5831" s="784" t="s">
        <v>13394</v>
      </c>
      <c r="D5831" s="784">
        <v>116</v>
      </c>
      <c r="E5831" s="784">
        <v>10758</v>
      </c>
      <c r="F5831" s="784">
        <v>1</v>
      </c>
      <c r="G5831" s="784"/>
      <c r="H5831" s="784"/>
      <c r="I5831" s="784" t="s">
        <v>6804</v>
      </c>
      <c r="J5831" s="784" t="s">
        <v>13395</v>
      </c>
      <c r="K5831" s="784"/>
      <c r="L5831" s="784"/>
    </row>
    <row r="5832" spans="1:12" ht="15">
      <c r="A5832" s="786" t="s">
        <v>13526</v>
      </c>
      <c r="B5832" s="785" t="s">
        <v>7015</v>
      </c>
      <c r="C5832" s="784" t="s">
        <v>13394</v>
      </c>
      <c r="D5832" s="784">
        <v>117</v>
      </c>
      <c r="E5832" s="784">
        <v>1061</v>
      </c>
      <c r="F5832" s="784">
        <v>1</v>
      </c>
      <c r="G5832" s="784"/>
      <c r="H5832" s="784"/>
      <c r="I5832" s="784" t="s">
        <v>7013</v>
      </c>
      <c r="J5832" s="784" t="s">
        <v>13395</v>
      </c>
      <c r="K5832" s="784"/>
      <c r="L5832" s="784"/>
    </row>
    <row r="5833" spans="1:12" ht="15">
      <c r="A5833" s="786" t="s">
        <v>13527</v>
      </c>
      <c r="B5833" s="785" t="s">
        <v>7016</v>
      </c>
      <c r="C5833" s="784" t="s">
        <v>13394</v>
      </c>
      <c r="D5833" s="784">
        <v>118</v>
      </c>
      <c r="E5833" s="784" t="s">
        <v>7017</v>
      </c>
      <c r="F5833" s="784">
        <v>1</v>
      </c>
      <c r="G5833" s="784"/>
      <c r="H5833" s="784"/>
      <c r="I5833" s="784" t="s">
        <v>7018</v>
      </c>
      <c r="J5833" s="784" t="s">
        <v>13395</v>
      </c>
      <c r="K5833" s="784"/>
      <c r="L5833" s="784"/>
    </row>
    <row r="5834" spans="1:12" ht="15">
      <c r="A5834" s="786" t="s">
        <v>13528</v>
      </c>
      <c r="B5834" s="785" t="s">
        <v>5394</v>
      </c>
      <c r="C5834" s="784" t="s">
        <v>13394</v>
      </c>
      <c r="D5834" s="784">
        <v>119</v>
      </c>
      <c r="E5834" s="784" t="s">
        <v>7019</v>
      </c>
      <c r="F5834" s="784">
        <v>1</v>
      </c>
      <c r="G5834" s="784"/>
      <c r="H5834" s="784">
        <v>1</v>
      </c>
      <c r="I5834" s="784" t="s">
        <v>795</v>
      </c>
      <c r="J5834" s="784" t="s">
        <v>13395</v>
      </c>
      <c r="K5834" s="784"/>
      <c r="L5834" s="784"/>
    </row>
    <row r="5835" spans="1:12" ht="15">
      <c r="A5835" s="786" t="s">
        <v>13529</v>
      </c>
      <c r="B5835" s="785" t="s">
        <v>7021</v>
      </c>
      <c r="C5835" s="784" t="s">
        <v>13394</v>
      </c>
      <c r="D5835" s="784">
        <v>120</v>
      </c>
      <c r="E5835" s="784" t="s">
        <v>7022</v>
      </c>
      <c r="F5835" s="784">
        <v>1</v>
      </c>
      <c r="G5835" s="784"/>
      <c r="H5835" s="784"/>
      <c r="I5835" s="784" t="s">
        <v>7023</v>
      </c>
      <c r="J5835" s="784" t="s">
        <v>13395</v>
      </c>
      <c r="K5835" s="784"/>
      <c r="L5835" s="784"/>
    </row>
    <row r="5836" spans="1:12" ht="15">
      <c r="A5836" s="786" t="s">
        <v>13530</v>
      </c>
      <c r="B5836" s="785" t="s">
        <v>7025</v>
      </c>
      <c r="C5836" s="784" t="s">
        <v>13394</v>
      </c>
      <c r="D5836" s="784">
        <v>121</v>
      </c>
      <c r="E5836" s="784" t="s">
        <v>7026</v>
      </c>
      <c r="F5836" s="784">
        <v>1</v>
      </c>
      <c r="G5836" s="784"/>
      <c r="H5836" s="784"/>
      <c r="I5836" s="784" t="s">
        <v>318</v>
      </c>
      <c r="J5836" s="784" t="s">
        <v>13395</v>
      </c>
      <c r="K5836" s="784"/>
      <c r="L5836" s="784"/>
    </row>
    <row r="5837" spans="1:12" ht="15">
      <c r="A5837" s="786" t="s">
        <v>13531</v>
      </c>
      <c r="B5837" s="785" t="s">
        <v>7027</v>
      </c>
      <c r="C5837" s="784" t="s">
        <v>13394</v>
      </c>
      <c r="D5837" s="784">
        <v>122</v>
      </c>
      <c r="E5837" s="784" t="s">
        <v>7028</v>
      </c>
      <c r="F5837" s="784">
        <v>2</v>
      </c>
      <c r="G5837" s="784"/>
      <c r="H5837" s="784"/>
      <c r="I5837" s="784" t="s">
        <v>7029</v>
      </c>
      <c r="J5837" s="784" t="s">
        <v>13395</v>
      </c>
      <c r="K5837" s="784"/>
      <c r="L5837" s="784"/>
    </row>
    <row r="5838" spans="1:12" ht="15">
      <c r="A5838" s="786" t="s">
        <v>13532</v>
      </c>
      <c r="B5838" s="785" t="s">
        <v>13533</v>
      </c>
      <c r="C5838" s="784" t="s">
        <v>13394</v>
      </c>
      <c r="D5838" s="784">
        <v>123</v>
      </c>
      <c r="E5838" s="784">
        <v>85091941</v>
      </c>
      <c r="F5838" s="784">
        <v>1</v>
      </c>
      <c r="G5838" s="784"/>
      <c r="H5838" s="784"/>
      <c r="I5838" s="784" t="s">
        <v>7030</v>
      </c>
      <c r="J5838" s="784" t="s">
        <v>13395</v>
      </c>
      <c r="K5838" s="784"/>
      <c r="L5838" s="784"/>
    </row>
    <row r="5839" spans="1:12" ht="15">
      <c r="A5839" s="786" t="s">
        <v>13534</v>
      </c>
      <c r="B5839" s="785" t="s">
        <v>7031</v>
      </c>
      <c r="C5839" s="784" t="s">
        <v>13394</v>
      </c>
      <c r="D5839" s="784">
        <v>124</v>
      </c>
      <c r="E5839" s="784">
        <v>80110334</v>
      </c>
      <c r="F5839" s="784">
        <v>1</v>
      </c>
      <c r="G5839" s="784"/>
      <c r="H5839" s="784"/>
      <c r="I5839" s="784" t="s">
        <v>7032</v>
      </c>
      <c r="J5839" s="784" t="s">
        <v>13395</v>
      </c>
      <c r="K5839" s="784"/>
      <c r="L5839" s="784"/>
    </row>
    <row r="5840" spans="1:12" ht="15">
      <c r="A5840" s="786" t="s">
        <v>13535</v>
      </c>
      <c r="B5840" s="785" t="s">
        <v>7033</v>
      </c>
      <c r="C5840" s="784" t="s">
        <v>13394</v>
      </c>
      <c r="D5840" s="784">
        <v>125</v>
      </c>
      <c r="E5840" s="784">
        <v>84080429</v>
      </c>
      <c r="F5840" s="784">
        <v>1</v>
      </c>
      <c r="G5840" s="784"/>
      <c r="H5840" s="784"/>
      <c r="I5840" s="784" t="s">
        <v>7034</v>
      </c>
      <c r="J5840" s="784" t="s">
        <v>13395</v>
      </c>
      <c r="K5840" s="784"/>
      <c r="L5840" s="784"/>
    </row>
    <row r="5841" spans="1:12" ht="15">
      <c r="A5841" s="786" t="s">
        <v>13536</v>
      </c>
      <c r="B5841" s="785" t="s">
        <v>7036</v>
      </c>
      <c r="C5841" s="784" t="s">
        <v>13394</v>
      </c>
      <c r="D5841" s="784">
        <v>126</v>
      </c>
      <c r="E5841" s="784">
        <v>7061016</v>
      </c>
      <c r="F5841" s="784">
        <v>1</v>
      </c>
      <c r="G5841" s="784"/>
      <c r="H5841" s="784"/>
      <c r="I5841" s="784" t="s">
        <v>7037</v>
      </c>
      <c r="J5841" s="784" t="s">
        <v>13395</v>
      </c>
      <c r="K5841" s="784"/>
      <c r="L5841" s="784"/>
    </row>
    <row r="5842" spans="1:12" ht="15">
      <c r="A5842" s="786" t="s">
        <v>13537</v>
      </c>
      <c r="B5842" s="785" t="s">
        <v>7038</v>
      </c>
      <c r="C5842" s="784" t="s">
        <v>13394</v>
      </c>
      <c r="D5842" s="784">
        <v>127</v>
      </c>
      <c r="E5842" s="784">
        <v>781334</v>
      </c>
      <c r="F5842" s="784">
        <v>1</v>
      </c>
      <c r="G5842" s="784"/>
      <c r="H5842" s="784"/>
      <c r="I5842" s="784" t="s">
        <v>7039</v>
      </c>
      <c r="J5842" s="784" t="s">
        <v>13395</v>
      </c>
      <c r="K5842" s="784"/>
      <c r="L5842" s="784"/>
    </row>
    <row r="5843" spans="1:12" ht="15">
      <c r="A5843" s="786" t="s">
        <v>13538</v>
      </c>
      <c r="B5843" s="785" t="s">
        <v>7041</v>
      </c>
      <c r="C5843" s="784" t="s">
        <v>13394</v>
      </c>
      <c r="D5843" s="784">
        <v>128</v>
      </c>
      <c r="E5843" s="784">
        <v>221</v>
      </c>
      <c r="F5843" s="784">
        <v>1</v>
      </c>
      <c r="G5843" s="784"/>
      <c r="H5843" s="784"/>
      <c r="I5843" s="784" t="s">
        <v>7042</v>
      </c>
      <c r="J5843" s="784" t="s">
        <v>13395</v>
      </c>
      <c r="K5843" s="784"/>
      <c r="L5843" s="784"/>
    </row>
    <row r="5844" spans="1:12" ht="15">
      <c r="A5844" s="786" t="s">
        <v>13539</v>
      </c>
      <c r="B5844" s="785" t="s">
        <v>7044</v>
      </c>
      <c r="C5844" s="784" t="s">
        <v>13394</v>
      </c>
      <c r="D5844" s="784">
        <v>130</v>
      </c>
      <c r="E5844" s="784" t="s">
        <v>7045</v>
      </c>
      <c r="F5844" s="784">
        <v>1</v>
      </c>
      <c r="G5844" s="784"/>
      <c r="H5844" s="784"/>
      <c r="I5844" s="784" t="s">
        <v>7046</v>
      </c>
      <c r="J5844" s="784" t="s">
        <v>13395</v>
      </c>
      <c r="K5844" s="784"/>
      <c r="L5844" s="784"/>
    </row>
    <row r="5845" spans="1:12" ht="15">
      <c r="A5845" s="786" t="s">
        <v>13540</v>
      </c>
      <c r="B5845" s="785" t="s">
        <v>7048</v>
      </c>
      <c r="C5845" s="784" t="s">
        <v>13394</v>
      </c>
      <c r="D5845" s="784">
        <v>131</v>
      </c>
      <c r="E5845" s="784">
        <v>883</v>
      </c>
      <c r="F5845" s="784">
        <v>1</v>
      </c>
      <c r="G5845" s="784"/>
      <c r="H5845" s="784"/>
      <c r="I5845" s="784" t="s">
        <v>7049</v>
      </c>
      <c r="J5845" s="784" t="s">
        <v>13395</v>
      </c>
      <c r="K5845" s="784"/>
      <c r="L5845" s="784"/>
    </row>
    <row r="5846" spans="1:12" ht="15">
      <c r="A5846" s="786" t="s">
        <v>13541</v>
      </c>
      <c r="B5846" s="785" t="s">
        <v>7050</v>
      </c>
      <c r="C5846" s="784" t="s">
        <v>13394</v>
      </c>
      <c r="D5846" s="784">
        <v>132</v>
      </c>
      <c r="E5846" s="784" t="s">
        <v>7051</v>
      </c>
      <c r="F5846" s="784">
        <v>1</v>
      </c>
      <c r="G5846" s="784"/>
      <c r="H5846" s="784"/>
      <c r="I5846" s="784" t="s">
        <v>7052</v>
      </c>
      <c r="J5846" s="784" t="s">
        <v>13395</v>
      </c>
      <c r="K5846" s="784"/>
      <c r="L5846" s="784"/>
    </row>
    <row r="5847" spans="1:12" ht="15">
      <c r="A5847" s="786" t="s">
        <v>13542</v>
      </c>
      <c r="B5847" s="785" t="s">
        <v>7053</v>
      </c>
      <c r="C5847" s="784" t="s">
        <v>13394</v>
      </c>
      <c r="D5847" s="784">
        <v>133</v>
      </c>
      <c r="E5847" s="784">
        <v>1458</v>
      </c>
      <c r="F5847" s="784">
        <v>1</v>
      </c>
      <c r="G5847" s="784"/>
      <c r="H5847" s="784"/>
      <c r="I5847" s="784" t="s">
        <v>390</v>
      </c>
      <c r="J5847" s="784" t="s">
        <v>13395</v>
      </c>
      <c r="K5847" s="784"/>
      <c r="L5847" s="784"/>
    </row>
    <row r="5848" spans="1:12" ht="15">
      <c r="A5848" s="786" t="s">
        <v>13543</v>
      </c>
      <c r="B5848" s="785" t="s">
        <v>7054</v>
      </c>
      <c r="C5848" s="784" t="s">
        <v>13394</v>
      </c>
      <c r="D5848" s="784">
        <v>134</v>
      </c>
      <c r="E5848" s="784">
        <v>225</v>
      </c>
      <c r="F5848" s="784">
        <v>1</v>
      </c>
      <c r="G5848" s="784"/>
      <c r="H5848" s="784"/>
      <c r="I5848" s="784" t="s">
        <v>6889</v>
      </c>
      <c r="J5848" s="784" t="s">
        <v>13395</v>
      </c>
      <c r="K5848" s="784"/>
      <c r="L5848" s="784"/>
    </row>
    <row r="5849" spans="1:12" ht="15">
      <c r="A5849" s="786" t="s">
        <v>13544</v>
      </c>
      <c r="B5849" s="785" t="s">
        <v>7055</v>
      </c>
      <c r="C5849" s="784" t="s">
        <v>13394</v>
      </c>
      <c r="D5849" s="784">
        <v>135</v>
      </c>
      <c r="E5849" s="784" t="s">
        <v>7056</v>
      </c>
      <c r="F5849" s="784">
        <v>1</v>
      </c>
      <c r="G5849" s="784"/>
      <c r="H5849" s="784"/>
      <c r="I5849" s="784" t="s">
        <v>7057</v>
      </c>
      <c r="J5849" s="784" t="s">
        <v>13395</v>
      </c>
      <c r="K5849" s="784"/>
      <c r="L5849" s="784"/>
    </row>
    <row r="5850" spans="1:12" ht="15">
      <c r="A5850" s="786" t="s">
        <v>13545</v>
      </c>
      <c r="B5850" s="785" t="s">
        <v>7059</v>
      </c>
      <c r="C5850" s="784" t="s">
        <v>13394</v>
      </c>
      <c r="D5850" s="784">
        <v>136</v>
      </c>
      <c r="E5850" s="784">
        <v>140</v>
      </c>
      <c r="F5850" s="784">
        <v>1</v>
      </c>
      <c r="G5850" s="784"/>
      <c r="H5850" s="784"/>
      <c r="I5850" s="784" t="s">
        <v>7060</v>
      </c>
      <c r="J5850" s="784" t="s">
        <v>13395</v>
      </c>
      <c r="K5850" s="784"/>
      <c r="L5850" s="784"/>
    </row>
    <row r="5851" spans="1:12" ht="15">
      <c r="A5851" s="786" t="s">
        <v>13546</v>
      </c>
      <c r="B5851" s="785" t="s">
        <v>4255</v>
      </c>
      <c r="C5851" s="784" t="s">
        <v>13394</v>
      </c>
      <c r="D5851" s="784">
        <v>137</v>
      </c>
      <c r="E5851" s="784">
        <v>2817</v>
      </c>
      <c r="F5851" s="784">
        <v>1</v>
      </c>
      <c r="G5851" s="784"/>
      <c r="H5851" s="784"/>
      <c r="I5851" s="784" t="s">
        <v>4256</v>
      </c>
      <c r="J5851" s="784" t="s">
        <v>13395</v>
      </c>
      <c r="K5851" s="784"/>
      <c r="L5851" s="784"/>
    </row>
    <row r="5852" spans="1:12" ht="15">
      <c r="A5852" s="786" t="s">
        <v>13547</v>
      </c>
      <c r="B5852" s="785" t="s">
        <v>7062</v>
      </c>
      <c r="C5852" s="784" t="s">
        <v>13394</v>
      </c>
      <c r="D5852" s="784">
        <v>138</v>
      </c>
      <c r="E5852" s="784">
        <v>82020446</v>
      </c>
      <c r="F5852" s="784">
        <v>1</v>
      </c>
      <c r="G5852" s="784"/>
      <c r="H5852" s="784"/>
      <c r="I5852" s="784" t="s">
        <v>7063</v>
      </c>
      <c r="J5852" s="784" t="s">
        <v>13395</v>
      </c>
      <c r="K5852" s="784"/>
      <c r="L5852" s="784"/>
    </row>
    <row r="5853" spans="1:12" ht="15">
      <c r="A5853" s="786" t="s">
        <v>13548</v>
      </c>
      <c r="B5853" s="785" t="s">
        <v>7064</v>
      </c>
      <c r="C5853" s="784" t="s">
        <v>13394</v>
      </c>
      <c r="D5853" s="784">
        <v>139</v>
      </c>
      <c r="E5853" s="784" t="s">
        <v>7065</v>
      </c>
      <c r="F5853" s="784">
        <v>2</v>
      </c>
      <c r="G5853" s="784"/>
      <c r="H5853" s="784"/>
      <c r="I5853" s="784" t="s">
        <v>6629</v>
      </c>
      <c r="J5853" s="784" t="s">
        <v>13395</v>
      </c>
      <c r="K5853" s="784"/>
      <c r="L5853" s="784"/>
    </row>
    <row r="5854" spans="1:12" ht="15">
      <c r="A5854" s="786" t="s">
        <v>13549</v>
      </c>
      <c r="B5854" s="785" t="s">
        <v>7067</v>
      </c>
      <c r="C5854" s="784" t="s">
        <v>13394</v>
      </c>
      <c r="D5854" s="784">
        <v>140</v>
      </c>
      <c r="E5854" s="784" t="s">
        <v>3793</v>
      </c>
      <c r="F5854" s="784">
        <v>1</v>
      </c>
      <c r="G5854" s="784"/>
      <c r="H5854" s="784"/>
      <c r="I5854" s="784" t="s">
        <v>7068</v>
      </c>
      <c r="J5854" s="784" t="s">
        <v>13395</v>
      </c>
      <c r="K5854" s="784"/>
      <c r="L5854" s="784"/>
    </row>
    <row r="5855" spans="1:12" ht="15">
      <c r="A5855" s="786" t="s">
        <v>13550</v>
      </c>
      <c r="B5855" s="785" t="s">
        <v>7069</v>
      </c>
      <c r="C5855" s="784" t="s">
        <v>13394</v>
      </c>
      <c r="D5855" s="784">
        <v>141</v>
      </c>
      <c r="E5855" s="784">
        <v>688</v>
      </c>
      <c r="F5855" s="784">
        <v>1</v>
      </c>
      <c r="G5855" s="784"/>
      <c r="H5855" s="784"/>
      <c r="I5855" s="784" t="s">
        <v>7070</v>
      </c>
      <c r="J5855" s="784" t="s">
        <v>13395</v>
      </c>
      <c r="K5855" s="784"/>
      <c r="L5855" s="784"/>
    </row>
    <row r="5856" spans="1:12" ht="15">
      <c r="A5856" s="786" t="s">
        <v>13551</v>
      </c>
      <c r="B5856" s="785" t="s">
        <v>7071</v>
      </c>
      <c r="C5856" s="784" t="s">
        <v>13394</v>
      </c>
      <c r="D5856" s="784">
        <v>142</v>
      </c>
      <c r="E5856" s="784">
        <v>131</v>
      </c>
      <c r="F5856" s="784">
        <v>1</v>
      </c>
      <c r="G5856" s="784"/>
      <c r="H5856" s="784"/>
      <c r="I5856" s="784" t="s">
        <v>7072</v>
      </c>
      <c r="J5856" s="784" t="s">
        <v>13395</v>
      </c>
      <c r="K5856" s="784"/>
      <c r="L5856" s="784"/>
    </row>
    <row r="5857" spans="1:12" ht="15">
      <c r="A5857" s="786" t="s">
        <v>13552</v>
      </c>
      <c r="B5857" s="785" t="s">
        <v>7073</v>
      </c>
      <c r="C5857" s="784" t="s">
        <v>13394</v>
      </c>
      <c r="D5857" s="784">
        <v>143</v>
      </c>
      <c r="E5857" s="784">
        <v>1306</v>
      </c>
      <c r="F5857" s="784">
        <v>1</v>
      </c>
      <c r="G5857" s="784"/>
      <c r="H5857" s="784"/>
      <c r="I5857" s="784" t="s">
        <v>7074</v>
      </c>
      <c r="J5857" s="784" t="s">
        <v>13395</v>
      </c>
      <c r="K5857" s="784"/>
      <c r="L5857" s="784"/>
    </row>
    <row r="5858" spans="1:12" ht="15">
      <c r="A5858" s="786" t="s">
        <v>13553</v>
      </c>
      <c r="B5858" s="785" t="s">
        <v>7075</v>
      </c>
      <c r="C5858" s="784" t="s">
        <v>13394</v>
      </c>
      <c r="D5858" s="784">
        <v>144</v>
      </c>
      <c r="E5858" s="784" t="s">
        <v>3793</v>
      </c>
      <c r="F5858" s="784">
        <v>1</v>
      </c>
      <c r="G5858" s="784"/>
      <c r="H5858" s="784"/>
      <c r="I5858" s="784" t="s">
        <v>390</v>
      </c>
      <c r="J5858" s="784" t="s">
        <v>13395</v>
      </c>
      <c r="K5858" s="784"/>
      <c r="L5858" s="784"/>
    </row>
    <row r="5859" spans="1:12" ht="15">
      <c r="A5859" s="786" t="s">
        <v>13554</v>
      </c>
      <c r="B5859" s="785" t="s">
        <v>7076</v>
      </c>
      <c r="C5859" s="784" t="s">
        <v>13394</v>
      </c>
      <c r="D5859" s="784">
        <v>145</v>
      </c>
      <c r="E5859" s="784">
        <v>606</v>
      </c>
      <c r="F5859" s="784">
        <v>1</v>
      </c>
      <c r="G5859" s="784"/>
      <c r="H5859" s="784"/>
      <c r="I5859" s="784" t="s">
        <v>7077</v>
      </c>
      <c r="J5859" s="784" t="s">
        <v>13395</v>
      </c>
      <c r="K5859" s="784"/>
      <c r="L5859" s="784"/>
    </row>
    <row r="5860" spans="1:12" ht="15">
      <c r="A5860" s="786" t="s">
        <v>13555</v>
      </c>
      <c r="B5860" s="785" t="s">
        <v>7078</v>
      </c>
      <c r="C5860" s="784" t="s">
        <v>13394</v>
      </c>
      <c r="D5860" s="784">
        <v>146</v>
      </c>
      <c r="E5860" s="784">
        <v>89010786</v>
      </c>
      <c r="F5860" s="784">
        <v>1</v>
      </c>
      <c r="G5860" s="784"/>
      <c r="H5860" s="784"/>
      <c r="I5860" s="784" t="s">
        <v>7079</v>
      </c>
      <c r="J5860" s="784" t="s">
        <v>13395</v>
      </c>
      <c r="K5860" s="784"/>
      <c r="L5860" s="784"/>
    </row>
    <row r="5861" spans="1:12" ht="15">
      <c r="A5861" s="786" t="s">
        <v>13556</v>
      </c>
      <c r="B5861" s="785" t="s">
        <v>7080</v>
      </c>
      <c r="C5861" s="784" t="s">
        <v>13394</v>
      </c>
      <c r="D5861" s="784">
        <v>147</v>
      </c>
      <c r="E5861" s="784">
        <v>7022</v>
      </c>
      <c r="F5861" s="784">
        <v>1</v>
      </c>
      <c r="G5861" s="784"/>
      <c r="H5861" s="784"/>
      <c r="I5861" s="784" t="s">
        <v>7081</v>
      </c>
      <c r="J5861" s="784" t="s">
        <v>13395</v>
      </c>
      <c r="K5861" s="784"/>
      <c r="L5861" s="784"/>
    </row>
    <row r="5862" spans="1:12" ht="15">
      <c r="A5862" s="786" t="s">
        <v>13557</v>
      </c>
      <c r="B5862" s="785" t="s">
        <v>7082</v>
      </c>
      <c r="C5862" s="784" t="s">
        <v>13394</v>
      </c>
      <c r="D5862" s="784">
        <v>148</v>
      </c>
      <c r="E5862" s="784">
        <v>3884</v>
      </c>
      <c r="F5862" s="784">
        <v>1</v>
      </c>
      <c r="G5862" s="784"/>
      <c r="H5862" s="784"/>
      <c r="I5862" s="784" t="s">
        <v>7083</v>
      </c>
      <c r="J5862" s="784" t="s">
        <v>13395</v>
      </c>
      <c r="K5862" s="784"/>
      <c r="L5862" s="784"/>
    </row>
    <row r="5863" spans="1:12" ht="15">
      <c r="A5863" s="786" t="s">
        <v>13558</v>
      </c>
      <c r="B5863" s="785" t="s">
        <v>7084</v>
      </c>
      <c r="C5863" s="784" t="s">
        <v>13394</v>
      </c>
      <c r="D5863" s="784">
        <v>149</v>
      </c>
      <c r="E5863" s="784" t="s">
        <v>7085</v>
      </c>
      <c r="F5863" s="784">
        <v>1</v>
      </c>
      <c r="G5863" s="784"/>
      <c r="H5863" s="784"/>
      <c r="I5863" s="784" t="s">
        <v>7086</v>
      </c>
      <c r="J5863" s="784" t="s">
        <v>13395</v>
      </c>
      <c r="K5863" s="784"/>
      <c r="L5863" s="784"/>
    </row>
    <row r="5864" spans="1:12" ht="15">
      <c r="A5864" s="786" t="s">
        <v>13559</v>
      </c>
      <c r="B5864" s="785" t="s">
        <v>7087</v>
      </c>
      <c r="C5864" s="784" t="s">
        <v>13394</v>
      </c>
      <c r="D5864" s="784">
        <v>150</v>
      </c>
      <c r="E5864" s="784">
        <v>814928</v>
      </c>
      <c r="F5864" s="784">
        <v>1</v>
      </c>
      <c r="G5864" s="784"/>
      <c r="H5864" s="784"/>
      <c r="I5864" s="784" t="s">
        <v>7088</v>
      </c>
      <c r="J5864" s="784" t="s">
        <v>13395</v>
      </c>
      <c r="K5864" s="784"/>
      <c r="L5864" s="784"/>
    </row>
    <row r="5865" spans="1:12" ht="15">
      <c r="A5865" s="786" t="s">
        <v>13560</v>
      </c>
      <c r="B5865" s="785" t="s">
        <v>7090</v>
      </c>
      <c r="C5865" s="784" t="s">
        <v>13394</v>
      </c>
      <c r="D5865" s="784">
        <v>151</v>
      </c>
      <c r="E5865" s="784" t="s">
        <v>7091</v>
      </c>
      <c r="F5865" s="784">
        <v>1</v>
      </c>
      <c r="G5865" s="784"/>
      <c r="H5865" s="784"/>
      <c r="I5865" s="784" t="s">
        <v>7092</v>
      </c>
      <c r="J5865" s="784" t="s">
        <v>13395</v>
      </c>
      <c r="K5865" s="784"/>
      <c r="L5865" s="784"/>
    </row>
    <row r="5866" spans="1:12" ht="15">
      <c r="A5866" s="786" t="s">
        <v>13561</v>
      </c>
      <c r="B5866" s="785" t="s">
        <v>7093</v>
      </c>
      <c r="C5866" s="784" t="s">
        <v>13394</v>
      </c>
      <c r="D5866" s="784">
        <v>152</v>
      </c>
      <c r="E5866" s="784">
        <v>644</v>
      </c>
      <c r="F5866" s="784">
        <v>1</v>
      </c>
      <c r="G5866" s="784"/>
      <c r="H5866" s="784"/>
      <c r="I5866" s="784" t="s">
        <v>7094</v>
      </c>
      <c r="J5866" s="784" t="s">
        <v>13395</v>
      </c>
      <c r="K5866" s="784"/>
      <c r="L5866" s="784"/>
    </row>
    <row r="5867" spans="1:12" ht="15">
      <c r="A5867" s="786" t="s">
        <v>13562</v>
      </c>
      <c r="B5867" s="785" t="s">
        <v>7095</v>
      </c>
      <c r="C5867" s="784" t="s">
        <v>13394</v>
      </c>
      <c r="D5867" s="784">
        <v>153</v>
      </c>
      <c r="E5867" s="784" t="s">
        <v>7096</v>
      </c>
      <c r="F5867" s="784">
        <v>1</v>
      </c>
      <c r="G5867" s="784"/>
      <c r="H5867" s="784"/>
      <c r="I5867" s="784" t="s">
        <v>7097</v>
      </c>
      <c r="J5867" s="784" t="s">
        <v>13395</v>
      </c>
      <c r="K5867" s="784"/>
      <c r="L5867" s="784"/>
    </row>
    <row r="5868" spans="1:12" ht="15">
      <c r="A5868" s="786" t="s">
        <v>13563</v>
      </c>
      <c r="B5868" s="785" t="s">
        <v>7098</v>
      </c>
      <c r="C5868" s="784" t="s">
        <v>13394</v>
      </c>
      <c r="D5868" s="784">
        <v>154</v>
      </c>
      <c r="E5868" s="784" t="s">
        <v>7099</v>
      </c>
      <c r="F5868" s="784">
        <v>1</v>
      </c>
      <c r="G5868" s="784"/>
      <c r="H5868" s="784"/>
      <c r="I5868" s="784" t="s">
        <v>7100</v>
      </c>
      <c r="J5868" s="784" t="s">
        <v>13395</v>
      </c>
      <c r="K5868" s="784"/>
      <c r="L5868" s="784"/>
    </row>
    <row r="5869" spans="1:12" ht="15">
      <c r="A5869" s="786" t="s">
        <v>13564</v>
      </c>
      <c r="B5869" s="785" t="s">
        <v>7101</v>
      </c>
      <c r="C5869" s="784" t="s">
        <v>13394</v>
      </c>
      <c r="D5869" s="784">
        <v>155</v>
      </c>
      <c r="E5869" s="784" t="s">
        <v>7102</v>
      </c>
      <c r="F5869" s="784">
        <v>1</v>
      </c>
      <c r="G5869" s="784"/>
      <c r="H5869" s="784"/>
      <c r="I5869" s="784" t="s">
        <v>6644</v>
      </c>
      <c r="J5869" s="784" t="s">
        <v>13395</v>
      </c>
      <c r="K5869" s="784"/>
      <c r="L5869" s="784"/>
    </row>
    <row r="5870" spans="1:12" ht="15">
      <c r="A5870" s="786" t="s">
        <v>13565</v>
      </c>
      <c r="B5870" s="785" t="s">
        <v>7103</v>
      </c>
      <c r="C5870" s="784" t="s">
        <v>13394</v>
      </c>
      <c r="D5870" s="784">
        <v>156</v>
      </c>
      <c r="E5870" s="784" t="s">
        <v>7104</v>
      </c>
      <c r="F5870" s="784">
        <v>1</v>
      </c>
      <c r="G5870" s="784"/>
      <c r="H5870" s="784"/>
      <c r="I5870" s="784" t="s">
        <v>7086</v>
      </c>
      <c r="J5870" s="784" t="s">
        <v>13395</v>
      </c>
      <c r="K5870" s="784"/>
      <c r="L5870" s="784"/>
    </row>
    <row r="5871" spans="1:12" ht="15">
      <c r="A5871" s="786" t="s">
        <v>13566</v>
      </c>
      <c r="B5871" s="785" t="s">
        <v>7105</v>
      </c>
      <c r="C5871" s="784" t="s">
        <v>13394</v>
      </c>
      <c r="D5871" s="784">
        <v>157</v>
      </c>
      <c r="E5871" s="784">
        <v>475</v>
      </c>
      <c r="F5871" s="784">
        <v>1</v>
      </c>
      <c r="G5871" s="784"/>
      <c r="H5871" s="784"/>
      <c r="I5871" s="784" t="s">
        <v>7106</v>
      </c>
      <c r="J5871" s="784" t="s">
        <v>13395</v>
      </c>
      <c r="K5871" s="784"/>
      <c r="L5871" s="784"/>
    </row>
    <row r="5872" spans="1:12" ht="15">
      <c r="A5872" s="786" t="s">
        <v>13567</v>
      </c>
      <c r="B5872" s="785" t="s">
        <v>13296</v>
      </c>
      <c r="C5872" s="784" t="s">
        <v>13394</v>
      </c>
      <c r="D5872" s="784">
        <v>158</v>
      </c>
      <c r="E5872" s="784">
        <v>588187</v>
      </c>
      <c r="F5872" s="784">
        <v>1</v>
      </c>
      <c r="G5872" s="784"/>
      <c r="H5872" s="784"/>
      <c r="I5872" s="784" t="s">
        <v>666</v>
      </c>
      <c r="J5872" s="784" t="s">
        <v>13395</v>
      </c>
      <c r="K5872" s="784"/>
      <c r="L5872" s="784"/>
    </row>
    <row r="5873" spans="1:12" ht="15">
      <c r="A5873" s="786" t="s">
        <v>13568</v>
      </c>
      <c r="B5873" s="785" t="s">
        <v>7107</v>
      </c>
      <c r="C5873" s="784" t="s">
        <v>13394</v>
      </c>
      <c r="D5873" s="784">
        <v>159</v>
      </c>
      <c r="E5873" s="784">
        <v>681</v>
      </c>
      <c r="F5873" s="784">
        <v>1</v>
      </c>
      <c r="G5873" s="784"/>
      <c r="H5873" s="784"/>
      <c r="I5873" s="784" t="s">
        <v>7108</v>
      </c>
      <c r="J5873" s="784" t="s">
        <v>13395</v>
      </c>
      <c r="K5873" s="784"/>
      <c r="L5873" s="784"/>
    </row>
    <row r="5874" spans="1:12" ht="15">
      <c r="A5874" s="786" t="s">
        <v>13569</v>
      </c>
      <c r="B5874" s="785" t="s">
        <v>7109</v>
      </c>
      <c r="C5874" s="784" t="s">
        <v>13394</v>
      </c>
      <c r="D5874" s="784">
        <v>160</v>
      </c>
      <c r="E5874" s="784">
        <v>95021399</v>
      </c>
      <c r="F5874" s="784">
        <v>1</v>
      </c>
      <c r="G5874" s="784"/>
      <c r="H5874" s="784"/>
      <c r="I5874" s="784" t="s">
        <v>7110</v>
      </c>
      <c r="J5874" s="784" t="s">
        <v>13395</v>
      </c>
      <c r="K5874" s="784"/>
      <c r="L5874" s="784"/>
    </row>
    <row r="5875" spans="1:12" ht="15">
      <c r="A5875" s="786" t="s">
        <v>13570</v>
      </c>
      <c r="B5875" s="785" t="s">
        <v>7111</v>
      </c>
      <c r="C5875" s="784" t="s">
        <v>13394</v>
      </c>
      <c r="D5875" s="784">
        <v>161</v>
      </c>
      <c r="E5875" s="784" t="s">
        <v>7112</v>
      </c>
      <c r="F5875" s="784">
        <v>2</v>
      </c>
      <c r="G5875" s="784"/>
      <c r="H5875" s="784"/>
      <c r="I5875" s="784" t="s">
        <v>7113</v>
      </c>
      <c r="J5875" s="784" t="s">
        <v>13395</v>
      </c>
      <c r="K5875" s="784"/>
      <c r="L5875" s="784"/>
    </row>
    <row r="5876" spans="1:12" ht="15">
      <c r="A5876" s="786" t="s">
        <v>13571</v>
      </c>
      <c r="B5876" s="785" t="s">
        <v>7114</v>
      </c>
      <c r="C5876" s="784" t="s">
        <v>13394</v>
      </c>
      <c r="D5876" s="784">
        <v>162</v>
      </c>
      <c r="E5876" s="784">
        <v>116198</v>
      </c>
      <c r="F5876" s="784">
        <v>1</v>
      </c>
      <c r="G5876" s="784"/>
      <c r="H5876" s="784"/>
      <c r="I5876" s="784" t="s">
        <v>6997</v>
      </c>
      <c r="J5876" s="784" t="s">
        <v>13395</v>
      </c>
      <c r="K5876" s="784"/>
      <c r="L5876" s="784"/>
    </row>
    <row r="5877" spans="1:12" ht="15">
      <c r="A5877" s="786" t="s">
        <v>13572</v>
      </c>
      <c r="B5877" s="785" t="s">
        <v>7115</v>
      </c>
      <c r="C5877" s="784" t="s">
        <v>13394</v>
      </c>
      <c r="D5877" s="784">
        <v>163</v>
      </c>
      <c r="E5877" s="784">
        <v>62</v>
      </c>
      <c r="F5877" s="784">
        <v>1</v>
      </c>
      <c r="G5877" s="784"/>
      <c r="H5877" s="784"/>
      <c r="I5877" s="784" t="s">
        <v>7116</v>
      </c>
      <c r="J5877" s="784" t="s">
        <v>13395</v>
      </c>
      <c r="K5877" s="784"/>
      <c r="L5877" s="784"/>
    </row>
    <row r="5878" spans="1:12" ht="15">
      <c r="A5878" s="786" t="s">
        <v>13573</v>
      </c>
      <c r="B5878" s="785" t="s">
        <v>7117</v>
      </c>
      <c r="C5878" s="784" t="s">
        <v>13394</v>
      </c>
      <c r="D5878" s="784">
        <v>164</v>
      </c>
      <c r="E5878" s="784">
        <v>1337</v>
      </c>
      <c r="F5878" s="784">
        <v>1</v>
      </c>
      <c r="G5878" s="784"/>
      <c r="H5878" s="784"/>
      <c r="I5878" s="784" t="s">
        <v>7118</v>
      </c>
      <c r="J5878" s="784" t="s">
        <v>13395</v>
      </c>
      <c r="K5878" s="784"/>
      <c r="L5878" s="784"/>
    </row>
    <row r="5879" spans="1:12" ht="15">
      <c r="A5879" s="786" t="s">
        <v>13574</v>
      </c>
      <c r="B5879" s="785" t="s">
        <v>7119</v>
      </c>
      <c r="C5879" s="784" t="s">
        <v>13394</v>
      </c>
      <c r="D5879" s="784">
        <v>165</v>
      </c>
      <c r="E5879" s="784" t="s">
        <v>13575</v>
      </c>
      <c r="F5879" s="784">
        <v>2</v>
      </c>
      <c r="G5879" s="784"/>
      <c r="H5879" s="784"/>
      <c r="I5879" s="784" t="s">
        <v>7121</v>
      </c>
      <c r="J5879" s="784" t="s">
        <v>13395</v>
      </c>
      <c r="K5879" s="784"/>
      <c r="L5879" s="784"/>
    </row>
    <row r="5880" spans="1:12" ht="15">
      <c r="A5880" s="786" t="s">
        <v>13576</v>
      </c>
      <c r="B5880" s="785" t="s">
        <v>7122</v>
      </c>
      <c r="C5880" s="784" t="s">
        <v>13394</v>
      </c>
      <c r="D5880" s="784">
        <v>166</v>
      </c>
      <c r="E5880" s="784">
        <v>8047</v>
      </c>
      <c r="F5880" s="784">
        <v>1</v>
      </c>
      <c r="G5880" s="784"/>
      <c r="H5880" s="784"/>
      <c r="I5880" s="784" t="s">
        <v>7123</v>
      </c>
      <c r="J5880" s="784" t="s">
        <v>13395</v>
      </c>
      <c r="K5880" s="784"/>
      <c r="L5880" s="784"/>
    </row>
    <row r="5881" spans="1:12" ht="15">
      <c r="A5881" s="786" t="s">
        <v>13577</v>
      </c>
      <c r="B5881" s="785" t="s">
        <v>7124</v>
      </c>
      <c r="C5881" s="784" t="s">
        <v>13394</v>
      </c>
      <c r="D5881" s="784">
        <v>167</v>
      </c>
      <c r="E5881" s="784">
        <v>1788</v>
      </c>
      <c r="F5881" s="784">
        <v>1</v>
      </c>
      <c r="G5881" s="784"/>
      <c r="H5881" s="784"/>
      <c r="I5881" s="784" t="s">
        <v>7118</v>
      </c>
      <c r="J5881" s="784" t="s">
        <v>13395</v>
      </c>
      <c r="K5881" s="784"/>
      <c r="L5881" s="784"/>
    </row>
    <row r="5882" spans="1:12" ht="15">
      <c r="A5882" s="786" t="s">
        <v>13578</v>
      </c>
      <c r="B5882" s="785" t="s">
        <v>7125</v>
      </c>
      <c r="C5882" s="784" t="s">
        <v>13394</v>
      </c>
      <c r="D5882" s="784">
        <v>168</v>
      </c>
      <c r="E5882" s="784">
        <v>39</v>
      </c>
      <c r="F5882" s="784">
        <v>1</v>
      </c>
      <c r="G5882" s="784"/>
      <c r="H5882" s="784"/>
      <c r="I5882" s="784" t="s">
        <v>7126</v>
      </c>
      <c r="J5882" s="784" t="s">
        <v>13395</v>
      </c>
      <c r="K5882" s="784"/>
      <c r="L5882" s="784"/>
    </row>
    <row r="5883" spans="1:12" ht="15">
      <c r="A5883" s="786" t="s">
        <v>13579</v>
      </c>
      <c r="B5883" s="785" t="s">
        <v>7127</v>
      </c>
      <c r="C5883" s="784" t="s">
        <v>13394</v>
      </c>
      <c r="D5883" s="784">
        <v>169</v>
      </c>
      <c r="E5883" s="784">
        <v>84111117</v>
      </c>
      <c r="F5883" s="784">
        <v>1</v>
      </c>
      <c r="G5883" s="784"/>
      <c r="H5883" s="784"/>
      <c r="I5883" s="784" t="s">
        <v>7128</v>
      </c>
      <c r="J5883" s="784" t="s">
        <v>13395</v>
      </c>
      <c r="K5883" s="784"/>
      <c r="L5883" s="784"/>
    </row>
    <row r="5884" spans="1:12" ht="15">
      <c r="A5884" s="786" t="s">
        <v>13580</v>
      </c>
      <c r="B5884" s="785" t="s">
        <v>7129</v>
      </c>
      <c r="C5884" s="784" t="s">
        <v>13394</v>
      </c>
      <c r="D5884" s="784">
        <v>170</v>
      </c>
      <c r="E5884" s="784" t="s">
        <v>7130</v>
      </c>
      <c r="F5884" s="784">
        <v>2</v>
      </c>
      <c r="G5884" s="784"/>
      <c r="H5884" s="784"/>
      <c r="I5884" s="784" t="s">
        <v>7131</v>
      </c>
      <c r="J5884" s="784" t="s">
        <v>13395</v>
      </c>
      <c r="K5884" s="784"/>
      <c r="L5884" s="784"/>
    </row>
    <row r="5885" spans="1:12" ht="15">
      <c r="A5885" s="786" t="s">
        <v>13581</v>
      </c>
      <c r="B5885" s="785" t="s">
        <v>4255</v>
      </c>
      <c r="C5885" s="784" t="s">
        <v>13394</v>
      </c>
      <c r="D5885" s="784">
        <v>172</v>
      </c>
      <c r="E5885" s="784">
        <v>1861</v>
      </c>
      <c r="F5885" s="784">
        <v>1</v>
      </c>
      <c r="G5885" s="784"/>
      <c r="H5885" s="784"/>
      <c r="I5885" s="784" t="s">
        <v>7133</v>
      </c>
      <c r="J5885" s="784" t="s">
        <v>13395</v>
      </c>
      <c r="K5885" s="784"/>
      <c r="L5885" s="784"/>
    </row>
    <row r="5886" spans="1:12" ht="15">
      <c r="A5886" s="786" t="s">
        <v>13582</v>
      </c>
      <c r="B5886" s="785" t="s">
        <v>7135</v>
      </c>
      <c r="C5886" s="784" t="s">
        <v>13394</v>
      </c>
      <c r="D5886" s="784">
        <v>173</v>
      </c>
      <c r="E5886" s="784">
        <v>1761</v>
      </c>
      <c r="F5886" s="784">
        <v>1</v>
      </c>
      <c r="G5886" s="784"/>
      <c r="H5886" s="784"/>
      <c r="I5886" s="784" t="s">
        <v>5459</v>
      </c>
      <c r="J5886" s="784" t="s">
        <v>13395</v>
      </c>
      <c r="K5886" s="784"/>
      <c r="L5886" s="784"/>
    </row>
    <row r="5887" spans="1:12" ht="15">
      <c r="A5887" s="786" t="s">
        <v>13583</v>
      </c>
      <c r="B5887" s="785" t="s">
        <v>4980</v>
      </c>
      <c r="C5887" s="784" t="s">
        <v>13394</v>
      </c>
      <c r="D5887" s="784">
        <v>174</v>
      </c>
      <c r="E5887" s="784">
        <v>4645</v>
      </c>
      <c r="F5887" s="784">
        <v>1</v>
      </c>
      <c r="G5887" s="784"/>
      <c r="H5887" s="784">
        <v>2</v>
      </c>
      <c r="I5887" s="784" t="s">
        <v>7136</v>
      </c>
      <c r="J5887" s="784" t="s">
        <v>13395</v>
      </c>
      <c r="K5887" s="784"/>
      <c r="L5887" s="784"/>
    </row>
    <row r="5888" spans="1:12" ht="15">
      <c r="A5888" s="786" t="s">
        <v>13584</v>
      </c>
      <c r="B5888" s="785" t="s">
        <v>4835</v>
      </c>
      <c r="C5888" s="784" t="s">
        <v>13394</v>
      </c>
      <c r="D5888" s="784">
        <v>176</v>
      </c>
      <c r="E5888" s="784">
        <v>88031396</v>
      </c>
      <c r="F5888" s="784">
        <v>0</v>
      </c>
      <c r="G5888" s="784"/>
      <c r="H5888" s="784"/>
      <c r="I5888" s="784" t="s">
        <v>4836</v>
      </c>
      <c r="J5888" s="784" t="s">
        <v>13395</v>
      </c>
      <c r="K5888" s="784"/>
      <c r="L5888" s="784"/>
    </row>
    <row r="5889" spans="1:12" ht="15">
      <c r="A5889" s="786" t="s">
        <v>13585</v>
      </c>
      <c r="B5889" s="785" t="s">
        <v>7137</v>
      </c>
      <c r="C5889" s="784" t="s">
        <v>13394</v>
      </c>
      <c r="D5889" s="784">
        <v>177</v>
      </c>
      <c r="E5889" s="784">
        <v>3314</v>
      </c>
      <c r="F5889" s="784">
        <v>1</v>
      </c>
      <c r="G5889" s="784"/>
      <c r="H5889" s="784"/>
      <c r="I5889" s="784" t="s">
        <v>7138</v>
      </c>
      <c r="J5889" s="784" t="s">
        <v>13395</v>
      </c>
      <c r="K5889" s="784"/>
      <c r="L5889" s="784"/>
    </row>
    <row r="5890" spans="1:12" ht="15">
      <c r="A5890" s="786" t="s">
        <v>13586</v>
      </c>
      <c r="B5890" s="785" t="s">
        <v>7139</v>
      </c>
      <c r="C5890" s="784" t="s">
        <v>13394</v>
      </c>
      <c r="D5890" s="784">
        <v>178</v>
      </c>
      <c r="E5890" s="784">
        <v>7415</v>
      </c>
      <c r="F5890" s="784">
        <v>1</v>
      </c>
      <c r="G5890" s="784"/>
      <c r="H5890" s="784"/>
      <c r="I5890" s="784" t="s">
        <v>6804</v>
      </c>
      <c r="J5890" s="784" t="s">
        <v>13395</v>
      </c>
      <c r="K5890" s="784"/>
      <c r="L5890" s="784"/>
    </row>
    <row r="5891" spans="1:12" ht="15">
      <c r="A5891" s="786" t="s">
        <v>13587</v>
      </c>
      <c r="B5891" s="785" t="s">
        <v>7140</v>
      </c>
      <c r="C5891" s="784" t="s">
        <v>13394</v>
      </c>
      <c r="D5891" s="784">
        <v>180</v>
      </c>
      <c r="E5891" s="784" t="s">
        <v>7141</v>
      </c>
      <c r="F5891" s="784">
        <v>1</v>
      </c>
      <c r="G5891" s="784"/>
      <c r="H5891" s="784"/>
      <c r="I5891" s="784" t="s">
        <v>7142</v>
      </c>
      <c r="J5891" s="784" t="s">
        <v>13395</v>
      </c>
      <c r="K5891" s="784"/>
      <c r="L5891" s="784"/>
    </row>
    <row r="5892" spans="1:12" ht="15">
      <c r="A5892" s="786" t="s">
        <v>13588</v>
      </c>
      <c r="B5892" s="785" t="s">
        <v>7144</v>
      </c>
      <c r="C5892" s="784" t="s">
        <v>13394</v>
      </c>
      <c r="D5892" s="784">
        <v>181</v>
      </c>
      <c r="E5892" s="784">
        <v>296</v>
      </c>
      <c r="F5892" s="784">
        <v>1</v>
      </c>
      <c r="G5892" s="784"/>
      <c r="H5892" s="784"/>
      <c r="I5892" s="784" t="s">
        <v>7145</v>
      </c>
      <c r="J5892" s="784" t="s">
        <v>13395</v>
      </c>
      <c r="K5892" s="784"/>
      <c r="L5892" s="784"/>
    </row>
    <row r="5893" spans="1:12" ht="15">
      <c r="A5893" s="786" t="s">
        <v>13589</v>
      </c>
      <c r="B5893" s="785" t="s">
        <v>7146</v>
      </c>
      <c r="C5893" s="784" t="s">
        <v>13394</v>
      </c>
      <c r="D5893" s="784">
        <v>182</v>
      </c>
      <c r="E5893" s="784" t="s">
        <v>13590</v>
      </c>
      <c r="F5893" s="784">
        <v>2</v>
      </c>
      <c r="G5893" s="784"/>
      <c r="H5893" s="784"/>
      <c r="I5893" s="784" t="s">
        <v>7148</v>
      </c>
      <c r="J5893" s="784" t="s">
        <v>13395</v>
      </c>
      <c r="K5893" s="784"/>
      <c r="L5893" s="784"/>
    </row>
    <row r="5894" spans="1:12" ht="15">
      <c r="A5894" s="786" t="s">
        <v>13591</v>
      </c>
      <c r="B5894" s="785" t="s">
        <v>7149</v>
      </c>
      <c r="C5894" s="784" t="s">
        <v>13394</v>
      </c>
      <c r="D5894" s="784">
        <v>183</v>
      </c>
      <c r="E5894" s="784">
        <v>3985</v>
      </c>
      <c r="F5894" s="784">
        <v>1</v>
      </c>
      <c r="G5894" s="784"/>
      <c r="H5894" s="784"/>
      <c r="I5894" s="784" t="s">
        <v>6831</v>
      </c>
      <c r="J5894" s="784" t="s">
        <v>13395</v>
      </c>
      <c r="K5894" s="784"/>
      <c r="L5894" s="784"/>
    </row>
    <row r="5895" spans="1:12" ht="15">
      <c r="A5895" s="786" t="s">
        <v>13592</v>
      </c>
      <c r="B5895" s="785" t="s">
        <v>5477</v>
      </c>
      <c r="C5895" s="784" t="s">
        <v>13394</v>
      </c>
      <c r="D5895" s="784">
        <v>184</v>
      </c>
      <c r="E5895" s="784">
        <v>2701</v>
      </c>
      <c r="F5895" s="784">
        <v>1</v>
      </c>
      <c r="G5895" s="784"/>
      <c r="H5895" s="784">
        <v>1</v>
      </c>
      <c r="I5895" s="784" t="s">
        <v>5299</v>
      </c>
      <c r="J5895" s="784" t="s">
        <v>13395</v>
      </c>
      <c r="K5895" s="784"/>
      <c r="L5895" s="784"/>
    </row>
    <row r="5896" spans="1:12" ht="15">
      <c r="A5896" s="786" t="s">
        <v>13593</v>
      </c>
      <c r="B5896" s="785" t="s">
        <v>6825</v>
      </c>
      <c r="C5896" s="784" t="s">
        <v>13394</v>
      </c>
      <c r="D5896" s="784">
        <v>185</v>
      </c>
      <c r="E5896" s="786" t="s">
        <v>7150</v>
      </c>
      <c r="F5896" s="784">
        <v>1</v>
      </c>
      <c r="G5896" s="784"/>
      <c r="H5896" s="784"/>
      <c r="I5896" s="784" t="s">
        <v>7151</v>
      </c>
      <c r="J5896" s="784" t="s">
        <v>13395</v>
      </c>
      <c r="K5896" s="784"/>
      <c r="L5896" s="784"/>
    </row>
    <row r="5897" spans="1:12" ht="15">
      <c r="A5897" s="786" t="s">
        <v>13594</v>
      </c>
      <c r="B5897" s="785" t="s">
        <v>7152</v>
      </c>
      <c r="C5897" s="784" t="s">
        <v>13394</v>
      </c>
      <c r="D5897" s="784">
        <v>186</v>
      </c>
      <c r="E5897" s="786">
        <v>1434</v>
      </c>
      <c r="F5897" s="784">
        <v>1</v>
      </c>
      <c r="G5897" s="784"/>
      <c r="H5897" s="784"/>
      <c r="I5897" s="784" t="s">
        <v>7153</v>
      </c>
      <c r="J5897" s="784" t="s">
        <v>13395</v>
      </c>
      <c r="K5897" s="784"/>
      <c r="L5897" s="784"/>
    </row>
    <row r="5898" spans="1:12" ht="15">
      <c r="A5898" s="786" t="s">
        <v>13595</v>
      </c>
      <c r="B5898" s="785" t="s">
        <v>7154</v>
      </c>
      <c r="C5898" s="784" t="s">
        <v>13394</v>
      </c>
      <c r="D5898" s="784">
        <v>187</v>
      </c>
      <c r="E5898" s="786" t="s">
        <v>7155</v>
      </c>
      <c r="F5898" s="784">
        <v>1</v>
      </c>
      <c r="G5898" s="784"/>
      <c r="H5898" s="784"/>
      <c r="I5898" s="784" t="s">
        <v>7156</v>
      </c>
      <c r="J5898" s="784" t="s">
        <v>13395</v>
      </c>
      <c r="K5898" s="784"/>
      <c r="L5898" s="784"/>
    </row>
    <row r="5899" spans="1:12" ht="15">
      <c r="A5899" s="786" t="s">
        <v>13596</v>
      </c>
      <c r="B5899" s="785" t="s">
        <v>7157</v>
      </c>
      <c r="C5899" s="784" t="s">
        <v>13394</v>
      </c>
      <c r="D5899" s="784">
        <v>188</v>
      </c>
      <c r="E5899" s="786" t="s">
        <v>13597</v>
      </c>
      <c r="F5899" s="784">
        <v>2</v>
      </c>
      <c r="G5899" s="784"/>
      <c r="H5899" s="784"/>
      <c r="I5899" s="784" t="s">
        <v>7159</v>
      </c>
      <c r="J5899" s="784" t="s">
        <v>13395</v>
      </c>
      <c r="K5899" s="784"/>
      <c r="L5899" s="784"/>
    </row>
    <row r="5900" spans="1:12" ht="15">
      <c r="A5900" s="786" t="s">
        <v>13598</v>
      </c>
      <c r="B5900" s="785" t="s">
        <v>7160</v>
      </c>
      <c r="C5900" s="784" t="s">
        <v>13394</v>
      </c>
      <c r="D5900" s="784">
        <v>189</v>
      </c>
      <c r="E5900" s="786" t="s">
        <v>13599</v>
      </c>
      <c r="F5900" s="784">
        <v>3</v>
      </c>
      <c r="G5900" s="784"/>
      <c r="H5900" s="784"/>
      <c r="I5900" s="784" t="s">
        <v>5238</v>
      </c>
      <c r="J5900" s="784" t="s">
        <v>13395</v>
      </c>
      <c r="K5900" s="784"/>
      <c r="L5900" s="784"/>
    </row>
    <row r="5901" spans="1:12" ht="15">
      <c r="A5901" s="786" t="s">
        <v>13600</v>
      </c>
      <c r="B5901" s="785" t="s">
        <v>7163</v>
      </c>
      <c r="C5901" s="784" t="s">
        <v>13394</v>
      </c>
      <c r="D5901" s="784">
        <v>190</v>
      </c>
      <c r="E5901" s="786">
        <v>2480</v>
      </c>
      <c r="F5901" s="784">
        <v>1</v>
      </c>
      <c r="G5901" s="784"/>
      <c r="H5901" s="784"/>
      <c r="I5901" s="784" t="s">
        <v>7148</v>
      </c>
      <c r="J5901" s="784" t="s">
        <v>13395</v>
      </c>
      <c r="K5901" s="784"/>
      <c r="L5901" s="784"/>
    </row>
    <row r="5902" spans="1:12" ht="15">
      <c r="A5902" s="786" t="s">
        <v>13601</v>
      </c>
      <c r="B5902" s="785" t="s">
        <v>7164</v>
      </c>
      <c r="C5902" s="784" t="s">
        <v>13394</v>
      </c>
      <c r="D5902" s="784">
        <v>191</v>
      </c>
      <c r="E5902" s="786" t="s">
        <v>7165</v>
      </c>
      <c r="F5902" s="784">
        <v>1</v>
      </c>
      <c r="G5902" s="784"/>
      <c r="H5902" s="784"/>
      <c r="I5902" s="784" t="s">
        <v>7166</v>
      </c>
      <c r="J5902" s="784" t="s">
        <v>13395</v>
      </c>
      <c r="K5902" s="784"/>
      <c r="L5902" s="784"/>
    </row>
    <row r="5903" spans="1:12" ht="15">
      <c r="A5903" s="786" t="s">
        <v>13602</v>
      </c>
      <c r="B5903" s="785" t="s">
        <v>7167</v>
      </c>
      <c r="C5903" s="784" t="s">
        <v>13394</v>
      </c>
      <c r="D5903" s="784">
        <v>192</v>
      </c>
      <c r="E5903" s="786">
        <v>838</v>
      </c>
      <c r="F5903" s="784">
        <v>1</v>
      </c>
      <c r="G5903" s="784"/>
      <c r="H5903" s="784"/>
      <c r="I5903" s="784" t="s">
        <v>7168</v>
      </c>
      <c r="J5903" s="784" t="s">
        <v>13395</v>
      </c>
      <c r="K5903" s="784"/>
      <c r="L5903" s="784"/>
    </row>
    <row r="5904" spans="1:12" ht="15">
      <c r="A5904" s="786" t="s">
        <v>13603</v>
      </c>
      <c r="B5904" s="785" t="s">
        <v>7169</v>
      </c>
      <c r="C5904" s="784" t="s">
        <v>13394</v>
      </c>
      <c r="D5904" s="784">
        <v>193</v>
      </c>
      <c r="E5904" s="786" t="s">
        <v>7170</v>
      </c>
      <c r="F5904" s="784">
        <v>1</v>
      </c>
      <c r="G5904" s="784"/>
      <c r="H5904" s="784"/>
      <c r="I5904" s="784" t="s">
        <v>6644</v>
      </c>
      <c r="J5904" s="784" t="s">
        <v>13395</v>
      </c>
      <c r="K5904" s="784"/>
      <c r="L5904" s="784"/>
    </row>
    <row r="5905" spans="1:12" ht="15">
      <c r="A5905" s="786" t="s">
        <v>13604</v>
      </c>
      <c r="B5905" s="785" t="s">
        <v>7101</v>
      </c>
      <c r="C5905" s="784" t="s">
        <v>13394</v>
      </c>
      <c r="D5905" s="784">
        <v>194</v>
      </c>
      <c r="E5905" s="786" t="s">
        <v>7171</v>
      </c>
      <c r="F5905" s="784">
        <v>1</v>
      </c>
      <c r="G5905" s="784"/>
      <c r="H5905" s="784"/>
      <c r="I5905" s="784" t="s">
        <v>6644</v>
      </c>
      <c r="J5905" s="784" t="s">
        <v>13395</v>
      </c>
      <c r="K5905" s="784"/>
      <c r="L5905" s="784"/>
    </row>
    <row r="5906" spans="1:12" ht="15">
      <c r="A5906" s="786" t="s">
        <v>13605</v>
      </c>
      <c r="B5906" s="785" t="s">
        <v>7172</v>
      </c>
      <c r="C5906" s="784" t="s">
        <v>13394</v>
      </c>
      <c r="D5906" s="784">
        <v>195</v>
      </c>
      <c r="E5906" s="786">
        <v>510</v>
      </c>
      <c r="F5906" s="784">
        <v>1</v>
      </c>
      <c r="G5906" s="784"/>
      <c r="H5906" s="784"/>
      <c r="I5906" s="784" t="s">
        <v>7173</v>
      </c>
      <c r="J5906" s="784" t="s">
        <v>13395</v>
      </c>
      <c r="K5906" s="784"/>
      <c r="L5906" s="784"/>
    </row>
    <row r="5907" spans="1:12" ht="15">
      <c r="A5907" s="786" t="s">
        <v>13606</v>
      </c>
      <c r="B5907" s="785" t="s">
        <v>7174</v>
      </c>
      <c r="C5907" s="784" t="s">
        <v>13394</v>
      </c>
      <c r="D5907" s="784">
        <v>196</v>
      </c>
      <c r="E5907" s="786" t="s">
        <v>7175</v>
      </c>
      <c r="F5907" s="784">
        <v>1</v>
      </c>
      <c r="G5907" s="784"/>
      <c r="H5907" s="784"/>
      <c r="I5907" s="784" t="s">
        <v>7176</v>
      </c>
      <c r="J5907" s="784" t="s">
        <v>13395</v>
      </c>
      <c r="K5907" s="784"/>
      <c r="L5907" s="784"/>
    </row>
    <row r="5908" spans="1:12" ht="15">
      <c r="A5908" s="786" t="s">
        <v>13607</v>
      </c>
      <c r="B5908" s="785" t="s">
        <v>7177</v>
      </c>
      <c r="C5908" s="784" t="s">
        <v>13394</v>
      </c>
      <c r="D5908" s="784">
        <v>197</v>
      </c>
      <c r="E5908" s="786" t="s">
        <v>7178</v>
      </c>
      <c r="F5908" s="784">
        <v>1</v>
      </c>
      <c r="G5908" s="784"/>
      <c r="H5908" s="784"/>
      <c r="I5908" s="784" t="s">
        <v>7179</v>
      </c>
      <c r="J5908" s="784" t="s">
        <v>13395</v>
      </c>
      <c r="K5908" s="784"/>
      <c r="L5908" s="784"/>
    </row>
    <row r="5909" spans="1:12" ht="15">
      <c r="A5909" s="786" t="s">
        <v>13608</v>
      </c>
      <c r="B5909" s="785" t="s">
        <v>7180</v>
      </c>
      <c r="C5909" s="784" t="s">
        <v>13394</v>
      </c>
      <c r="D5909" s="784">
        <v>198</v>
      </c>
      <c r="E5909" s="786">
        <v>110560</v>
      </c>
      <c r="F5909" s="784">
        <v>1</v>
      </c>
      <c r="G5909" s="784"/>
      <c r="H5909" s="784"/>
      <c r="I5909" s="784" t="s">
        <v>6828</v>
      </c>
      <c r="J5909" s="784" t="s">
        <v>13395</v>
      </c>
      <c r="K5909" s="784"/>
      <c r="L5909" s="784"/>
    </row>
    <row r="5910" spans="1:12" ht="15">
      <c r="A5910" s="786" t="s">
        <v>13609</v>
      </c>
      <c r="B5910" s="785" t="s">
        <v>7181</v>
      </c>
      <c r="C5910" s="784" t="s">
        <v>13394</v>
      </c>
      <c r="D5910" s="784">
        <v>200</v>
      </c>
      <c r="E5910" s="786" t="s">
        <v>7182</v>
      </c>
      <c r="F5910" s="784">
        <v>1</v>
      </c>
      <c r="G5910" s="784"/>
      <c r="H5910" s="784"/>
      <c r="I5910" s="784" t="s">
        <v>7183</v>
      </c>
      <c r="J5910" s="784" t="s">
        <v>13395</v>
      </c>
      <c r="K5910" s="784"/>
      <c r="L5910" s="784"/>
    </row>
    <row r="5911" spans="1:12" ht="15">
      <c r="A5911" s="786" t="s">
        <v>13610</v>
      </c>
      <c r="B5911" s="785" t="s">
        <v>4468</v>
      </c>
      <c r="C5911" s="784" t="s">
        <v>13394</v>
      </c>
      <c r="D5911" s="784">
        <v>201</v>
      </c>
      <c r="E5911" s="786" t="s">
        <v>7185</v>
      </c>
      <c r="F5911" s="784">
        <v>1</v>
      </c>
      <c r="G5911" s="784"/>
      <c r="H5911" s="784"/>
      <c r="I5911" s="784" t="s">
        <v>7186</v>
      </c>
      <c r="J5911" s="784" t="s">
        <v>13395</v>
      </c>
      <c r="K5911" s="784"/>
      <c r="L5911" s="784"/>
    </row>
    <row r="5912" spans="1:12" ht="15">
      <c r="A5912" s="786" t="s">
        <v>13611</v>
      </c>
      <c r="B5912" s="785" t="s">
        <v>7187</v>
      </c>
      <c r="C5912" s="784" t="s">
        <v>13394</v>
      </c>
      <c r="D5912" s="784">
        <v>202</v>
      </c>
      <c r="E5912" s="786" t="s">
        <v>7188</v>
      </c>
      <c r="F5912" s="784">
        <v>1</v>
      </c>
      <c r="G5912" s="784"/>
      <c r="H5912" s="784"/>
      <c r="I5912" s="784" t="s">
        <v>7189</v>
      </c>
      <c r="J5912" s="784" t="s">
        <v>13395</v>
      </c>
      <c r="K5912" s="784"/>
      <c r="L5912" s="784"/>
    </row>
    <row r="5913" spans="1:12" ht="15">
      <c r="A5913" s="786" t="s">
        <v>13612</v>
      </c>
      <c r="B5913" s="785" t="s">
        <v>7190</v>
      </c>
      <c r="C5913" s="784" t="s">
        <v>13394</v>
      </c>
      <c r="D5913" s="784">
        <v>203</v>
      </c>
      <c r="E5913" s="786" t="s">
        <v>7191</v>
      </c>
      <c r="F5913" s="784">
        <v>1</v>
      </c>
      <c r="G5913" s="784"/>
      <c r="H5913" s="784"/>
      <c r="I5913" s="784" t="s">
        <v>4323</v>
      </c>
      <c r="J5913" s="784" t="s">
        <v>13395</v>
      </c>
      <c r="K5913" s="784"/>
      <c r="L5913" s="784"/>
    </row>
    <row r="5914" spans="1:12" ht="15">
      <c r="A5914" s="786" t="s">
        <v>13613</v>
      </c>
      <c r="B5914" s="785" t="s">
        <v>5694</v>
      </c>
      <c r="C5914" s="784" t="s">
        <v>13394</v>
      </c>
      <c r="D5914" s="784">
        <v>205</v>
      </c>
      <c r="E5914" s="786" t="s">
        <v>7192</v>
      </c>
      <c r="F5914" s="784">
        <v>2</v>
      </c>
      <c r="G5914" s="784"/>
      <c r="H5914" s="784">
        <v>1</v>
      </c>
      <c r="I5914" s="784" t="s">
        <v>6822</v>
      </c>
      <c r="J5914" s="784" t="s">
        <v>13395</v>
      </c>
      <c r="K5914" s="784"/>
      <c r="L5914" s="784"/>
    </row>
    <row r="5915" spans="1:12" ht="15">
      <c r="A5915" s="786" t="s">
        <v>13614</v>
      </c>
      <c r="B5915" s="785" t="s">
        <v>7195</v>
      </c>
      <c r="C5915" s="784" t="s">
        <v>13394</v>
      </c>
      <c r="D5915" s="784">
        <v>206</v>
      </c>
      <c r="E5915" s="786">
        <v>688</v>
      </c>
      <c r="F5915" s="784">
        <v>1</v>
      </c>
      <c r="G5915" s="784"/>
      <c r="H5915" s="784"/>
      <c r="I5915" s="784" t="s">
        <v>6822</v>
      </c>
      <c r="J5915" s="784" t="s">
        <v>13395</v>
      </c>
      <c r="K5915" s="784"/>
      <c r="L5915" s="784"/>
    </row>
    <row r="5916" spans="1:12" ht="15">
      <c r="A5916" s="786" t="s">
        <v>13615</v>
      </c>
      <c r="B5916" s="785" t="s">
        <v>6835</v>
      </c>
      <c r="C5916" s="784" t="s">
        <v>13394</v>
      </c>
      <c r="D5916" s="784">
        <v>207</v>
      </c>
      <c r="E5916" s="786">
        <v>16853</v>
      </c>
      <c r="F5916" s="784">
        <v>1</v>
      </c>
      <c r="G5916" s="784"/>
      <c r="H5916" s="784"/>
      <c r="I5916" s="784" t="s">
        <v>7196</v>
      </c>
      <c r="J5916" s="784" t="s">
        <v>13395</v>
      </c>
      <c r="K5916" s="784"/>
      <c r="L5916" s="784"/>
    </row>
    <row r="5917" spans="1:12" ht="15">
      <c r="A5917" s="786" t="s">
        <v>13616</v>
      </c>
      <c r="B5917" s="785" t="s">
        <v>7197</v>
      </c>
      <c r="C5917" s="784" t="s">
        <v>13394</v>
      </c>
      <c r="D5917" s="784">
        <v>208</v>
      </c>
      <c r="E5917" s="786">
        <v>3218</v>
      </c>
      <c r="F5917" s="784">
        <v>1</v>
      </c>
      <c r="G5917" s="784"/>
      <c r="H5917" s="784"/>
      <c r="I5917" s="784" t="s">
        <v>7151</v>
      </c>
      <c r="J5917" s="784" t="s">
        <v>13395</v>
      </c>
      <c r="K5917" s="784"/>
      <c r="L5917" s="784"/>
    </row>
    <row r="5918" spans="1:12" ht="15">
      <c r="A5918" s="786" t="s">
        <v>13617</v>
      </c>
      <c r="B5918" s="785" t="s">
        <v>7198</v>
      </c>
      <c r="C5918" s="784" t="s">
        <v>13394</v>
      </c>
      <c r="D5918" s="784">
        <v>209</v>
      </c>
      <c r="E5918" s="786" t="s">
        <v>7199</v>
      </c>
      <c r="F5918" s="784">
        <v>1</v>
      </c>
      <c r="G5918" s="784"/>
      <c r="H5918" s="784"/>
      <c r="I5918" s="784" t="s">
        <v>7196</v>
      </c>
      <c r="J5918" s="784" t="s">
        <v>13395</v>
      </c>
      <c r="K5918" s="784"/>
      <c r="L5918" s="784"/>
    </row>
    <row r="5919" spans="1:12" ht="15">
      <c r="A5919" s="786" t="s">
        <v>13618</v>
      </c>
      <c r="B5919" s="785" t="s">
        <v>7200</v>
      </c>
      <c r="C5919" s="784" t="s">
        <v>13394</v>
      </c>
      <c r="D5919" s="784">
        <v>210</v>
      </c>
      <c r="E5919" s="786">
        <v>10260</v>
      </c>
      <c r="F5919" s="784">
        <v>1</v>
      </c>
      <c r="G5919" s="784"/>
      <c r="H5919" s="784"/>
      <c r="I5919" s="784" t="s">
        <v>7151</v>
      </c>
      <c r="J5919" s="784" t="s">
        <v>13395</v>
      </c>
      <c r="K5919" s="784"/>
      <c r="L5919" s="784"/>
    </row>
    <row r="5920" spans="1:12" ht="15">
      <c r="A5920" s="786" t="s">
        <v>13619</v>
      </c>
      <c r="B5920" s="785" t="s">
        <v>7180</v>
      </c>
      <c r="C5920" s="784" t="s">
        <v>13394</v>
      </c>
      <c r="D5920" s="784">
        <v>211</v>
      </c>
      <c r="E5920" s="786">
        <v>102515</v>
      </c>
      <c r="F5920" s="784">
        <v>1</v>
      </c>
      <c r="G5920" s="784"/>
      <c r="H5920" s="784"/>
      <c r="I5920" s="784" t="s">
        <v>6828</v>
      </c>
      <c r="J5920" s="784" t="s">
        <v>13395</v>
      </c>
      <c r="K5920" s="784"/>
      <c r="L5920" s="784"/>
    </row>
    <row r="5921" spans="1:12" ht="15">
      <c r="A5921" s="786" t="s">
        <v>13620</v>
      </c>
      <c r="B5921" s="785" t="s">
        <v>7201</v>
      </c>
      <c r="C5921" s="784" t="s">
        <v>13394</v>
      </c>
      <c r="D5921" s="784">
        <v>212</v>
      </c>
      <c r="E5921" s="786" t="s">
        <v>7202</v>
      </c>
      <c r="F5921" s="784">
        <v>1</v>
      </c>
      <c r="G5921" s="784"/>
      <c r="H5921" s="784"/>
      <c r="I5921" s="784" t="s">
        <v>6831</v>
      </c>
      <c r="J5921" s="784" t="s">
        <v>13395</v>
      </c>
      <c r="K5921" s="784"/>
      <c r="L5921" s="784"/>
    </row>
    <row r="5922" spans="1:12" ht="15">
      <c r="A5922" s="786" t="s">
        <v>13621</v>
      </c>
      <c r="B5922" s="785" t="s">
        <v>7015</v>
      </c>
      <c r="C5922" s="784" t="s">
        <v>13394</v>
      </c>
      <c r="D5922" s="784">
        <v>213</v>
      </c>
      <c r="E5922" s="786">
        <v>982</v>
      </c>
      <c r="F5922" s="784">
        <v>1</v>
      </c>
      <c r="G5922" s="784"/>
      <c r="H5922" s="784"/>
      <c r="I5922" s="784" t="s">
        <v>6831</v>
      </c>
      <c r="J5922" s="784" t="s">
        <v>13395</v>
      </c>
      <c r="K5922" s="784"/>
      <c r="L5922" s="784"/>
    </row>
    <row r="5923" spans="1:12" ht="15">
      <c r="A5923" s="786" t="s">
        <v>13622</v>
      </c>
      <c r="B5923" s="785" t="s">
        <v>6817</v>
      </c>
      <c r="C5923" s="784" t="s">
        <v>13394</v>
      </c>
      <c r="D5923" s="784">
        <v>214</v>
      </c>
      <c r="E5923" s="786">
        <v>1511</v>
      </c>
      <c r="F5923" s="784">
        <v>1</v>
      </c>
      <c r="G5923" s="784"/>
      <c r="H5923" s="784"/>
      <c r="I5923" s="784" t="s">
        <v>6819</v>
      </c>
      <c r="J5923" s="784" t="s">
        <v>13395</v>
      </c>
      <c r="K5923" s="784"/>
      <c r="L5923" s="784"/>
    </row>
    <row r="5924" spans="1:12" ht="15">
      <c r="A5924" s="786" t="s">
        <v>13623</v>
      </c>
      <c r="B5924" s="785" t="s">
        <v>7203</v>
      </c>
      <c r="C5924" s="784" t="s">
        <v>13394</v>
      </c>
      <c r="D5924" s="784">
        <v>215</v>
      </c>
      <c r="E5924" s="787">
        <v>6.7569060773480665</v>
      </c>
      <c r="F5924" s="784">
        <v>2</v>
      </c>
      <c r="G5924" s="784"/>
      <c r="H5924" s="784"/>
      <c r="I5924" s="784" t="s">
        <v>7205</v>
      </c>
      <c r="J5924" s="784" t="s">
        <v>13395</v>
      </c>
      <c r="K5924" s="784"/>
      <c r="L5924" s="784"/>
    </row>
    <row r="5925" spans="1:12" ht="15">
      <c r="A5925" s="786" t="s">
        <v>13624</v>
      </c>
      <c r="B5925" s="785" t="s">
        <v>5691</v>
      </c>
      <c r="C5925" s="784" t="s">
        <v>13394</v>
      </c>
      <c r="D5925" s="784">
        <v>216</v>
      </c>
      <c r="E5925" s="787" t="s">
        <v>7206</v>
      </c>
      <c r="F5925" s="784">
        <v>1</v>
      </c>
      <c r="G5925" s="784"/>
      <c r="H5925" s="784">
        <v>1</v>
      </c>
      <c r="I5925" s="784" t="s">
        <v>7207</v>
      </c>
      <c r="J5925" s="784" t="s">
        <v>13395</v>
      </c>
      <c r="K5925" s="784"/>
      <c r="L5925" s="784"/>
    </row>
    <row r="5926" spans="1:12" ht="15">
      <c r="A5926" s="786" t="s">
        <v>13625</v>
      </c>
      <c r="B5926" s="785" t="s">
        <v>6838</v>
      </c>
      <c r="C5926" s="784" t="s">
        <v>13394</v>
      </c>
      <c r="D5926" s="784">
        <v>217</v>
      </c>
      <c r="E5926" s="787">
        <v>3606</v>
      </c>
      <c r="F5926" s="784">
        <v>1</v>
      </c>
      <c r="G5926" s="784"/>
      <c r="H5926" s="784"/>
      <c r="I5926" s="784" t="s">
        <v>7208</v>
      </c>
      <c r="J5926" s="784" t="s">
        <v>13395</v>
      </c>
      <c r="K5926" s="784"/>
      <c r="L5926" s="784"/>
    </row>
    <row r="5927" spans="1:12" ht="15">
      <c r="A5927" s="786" t="s">
        <v>13626</v>
      </c>
      <c r="B5927" s="785" t="s">
        <v>7209</v>
      </c>
      <c r="C5927" s="784" t="s">
        <v>13394</v>
      </c>
      <c r="D5927" s="784">
        <v>218</v>
      </c>
      <c r="E5927" s="787">
        <v>2682</v>
      </c>
      <c r="F5927" s="784">
        <v>1</v>
      </c>
      <c r="G5927" s="784"/>
      <c r="H5927" s="784"/>
      <c r="I5927" s="784" t="s">
        <v>6806</v>
      </c>
      <c r="J5927" s="784" t="s">
        <v>13395</v>
      </c>
      <c r="K5927" s="784"/>
      <c r="L5927" s="784"/>
    </row>
    <row r="5928" spans="1:12" ht="15">
      <c r="A5928" s="786" t="s">
        <v>13627</v>
      </c>
      <c r="B5928" s="785" t="s">
        <v>7210</v>
      </c>
      <c r="C5928" s="784" t="s">
        <v>13394</v>
      </c>
      <c r="D5928" s="784">
        <v>219</v>
      </c>
      <c r="E5928" s="787">
        <v>15692</v>
      </c>
      <c r="F5928" s="784">
        <v>1</v>
      </c>
      <c r="G5928" s="784"/>
      <c r="H5928" s="784"/>
      <c r="I5928" s="784" t="s">
        <v>7211</v>
      </c>
      <c r="J5928" s="784" t="s">
        <v>13395</v>
      </c>
      <c r="K5928" s="784"/>
      <c r="L5928" s="784"/>
    </row>
    <row r="5929" spans="1:12" ht="15">
      <c r="A5929" s="786" t="s">
        <v>13628</v>
      </c>
      <c r="B5929" s="785" t="s">
        <v>7212</v>
      </c>
      <c r="C5929" s="784" t="s">
        <v>13394</v>
      </c>
      <c r="D5929" s="784">
        <v>220</v>
      </c>
      <c r="E5929" s="787">
        <v>0.93965517241379315</v>
      </c>
      <c r="F5929" s="784">
        <v>2</v>
      </c>
      <c r="G5929" s="784"/>
      <c r="H5929" s="784"/>
      <c r="I5929" s="784" t="s">
        <v>5299</v>
      </c>
      <c r="J5929" s="784" t="s">
        <v>13395</v>
      </c>
      <c r="K5929" s="784"/>
      <c r="L5929" s="784"/>
    </row>
    <row r="5930" spans="1:12" ht="15">
      <c r="A5930" s="786" t="s">
        <v>13629</v>
      </c>
      <c r="B5930" s="785" t="s">
        <v>6802</v>
      </c>
      <c r="C5930" s="784" t="s">
        <v>13394</v>
      </c>
      <c r="D5930" s="784">
        <v>221</v>
      </c>
      <c r="E5930" s="787">
        <v>9240</v>
      </c>
      <c r="F5930" s="784">
        <v>1</v>
      </c>
      <c r="G5930" s="784"/>
      <c r="H5930" s="784"/>
      <c r="I5930" s="784" t="s">
        <v>7179</v>
      </c>
      <c r="J5930" s="784" t="s">
        <v>13395</v>
      </c>
      <c r="K5930" s="784"/>
      <c r="L5930" s="784"/>
    </row>
    <row r="5931" spans="1:12" ht="15">
      <c r="A5931" s="786" t="s">
        <v>13630</v>
      </c>
      <c r="B5931" s="785" t="s">
        <v>7214</v>
      </c>
      <c r="C5931" s="784" t="s">
        <v>13394</v>
      </c>
      <c r="D5931" s="784">
        <v>222</v>
      </c>
      <c r="E5931" s="787" t="s">
        <v>13631</v>
      </c>
      <c r="F5931" s="784">
        <v>2</v>
      </c>
      <c r="G5931" s="784"/>
      <c r="H5931" s="784"/>
      <c r="I5931" s="784" t="s">
        <v>7216</v>
      </c>
      <c r="J5931" s="784" t="s">
        <v>13395</v>
      </c>
      <c r="K5931" s="784"/>
      <c r="L5931" s="784"/>
    </row>
    <row r="5932" spans="1:12" ht="15">
      <c r="A5932" s="786" t="s">
        <v>13632</v>
      </c>
      <c r="B5932" s="785" t="s">
        <v>7218</v>
      </c>
      <c r="C5932" s="784" t="s">
        <v>13394</v>
      </c>
      <c r="D5932" s="784">
        <v>223</v>
      </c>
      <c r="E5932" s="787">
        <v>3238</v>
      </c>
      <c r="F5932" s="784">
        <v>1</v>
      </c>
      <c r="G5932" s="784"/>
      <c r="H5932" s="784"/>
      <c r="I5932" s="784" t="s">
        <v>7219</v>
      </c>
      <c r="J5932" s="784" t="s">
        <v>13395</v>
      </c>
      <c r="K5932" s="784"/>
      <c r="L5932" s="784"/>
    </row>
    <row r="5933" spans="1:12" ht="15">
      <c r="A5933" s="786" t="s">
        <v>13633</v>
      </c>
      <c r="B5933" s="785" t="s">
        <v>7220</v>
      </c>
      <c r="C5933" s="784" t="s">
        <v>13394</v>
      </c>
      <c r="D5933" s="784">
        <v>224</v>
      </c>
      <c r="E5933" s="787">
        <v>1183</v>
      </c>
      <c r="F5933" s="784">
        <v>1</v>
      </c>
      <c r="G5933" s="784"/>
      <c r="H5933" s="784"/>
      <c r="I5933" s="784" t="s">
        <v>7221</v>
      </c>
      <c r="J5933" s="784" t="s">
        <v>13395</v>
      </c>
      <c r="K5933" s="784"/>
      <c r="L5933" s="784"/>
    </row>
    <row r="5934" spans="1:12" ht="15">
      <c r="A5934" s="786" t="s">
        <v>13634</v>
      </c>
      <c r="B5934" s="785" t="s">
        <v>6957</v>
      </c>
      <c r="C5934" s="784" t="s">
        <v>13394</v>
      </c>
      <c r="D5934" s="784">
        <v>225</v>
      </c>
      <c r="E5934" s="787">
        <v>31118837</v>
      </c>
      <c r="F5934" s="784">
        <v>1</v>
      </c>
      <c r="G5934" s="784"/>
      <c r="H5934" s="784"/>
      <c r="I5934" s="784" t="s">
        <v>6959</v>
      </c>
      <c r="J5934" s="784" t="s">
        <v>13395</v>
      </c>
      <c r="K5934" s="784"/>
      <c r="L5934" s="784"/>
    </row>
    <row r="5935" spans="1:12" ht="15">
      <c r="A5935" s="786" t="s">
        <v>13635</v>
      </c>
      <c r="B5935" s="785" t="s">
        <v>7222</v>
      </c>
      <c r="C5935" s="784" t="s">
        <v>13394</v>
      </c>
      <c r="D5935" s="784">
        <v>226</v>
      </c>
      <c r="E5935" s="787">
        <v>8.9317847210862097E-2</v>
      </c>
      <c r="F5935" s="784">
        <v>2</v>
      </c>
      <c r="G5935" s="784"/>
      <c r="H5935" s="784"/>
      <c r="I5935" s="784" t="s">
        <v>7224</v>
      </c>
      <c r="J5935" s="784" t="s">
        <v>13395</v>
      </c>
      <c r="K5935" s="784"/>
      <c r="L5935" s="784"/>
    </row>
    <row r="5936" spans="1:12" ht="15">
      <c r="A5936" s="786" t="s">
        <v>13636</v>
      </c>
      <c r="B5936" s="785" t="s">
        <v>7226</v>
      </c>
      <c r="C5936" s="784" t="s">
        <v>13394</v>
      </c>
      <c r="D5936" s="784">
        <v>228</v>
      </c>
      <c r="E5936" s="787">
        <v>10303</v>
      </c>
      <c r="F5936" s="784">
        <v>1</v>
      </c>
      <c r="G5936" s="784"/>
      <c r="H5936" s="784"/>
      <c r="I5936" s="784" t="s">
        <v>7227</v>
      </c>
      <c r="J5936" s="784" t="s">
        <v>13395</v>
      </c>
      <c r="K5936" s="784"/>
      <c r="L5936" s="784"/>
    </row>
    <row r="5937" spans="1:12" ht="15">
      <c r="A5937" s="786" t="s">
        <v>13637</v>
      </c>
      <c r="B5937" s="785" t="s">
        <v>7229</v>
      </c>
      <c r="C5937" s="784" t="s">
        <v>13394</v>
      </c>
      <c r="D5937" s="784">
        <v>229</v>
      </c>
      <c r="E5937" s="787">
        <v>285</v>
      </c>
      <c r="F5937" s="784">
        <v>1</v>
      </c>
      <c r="G5937" s="784"/>
      <c r="H5937" s="784"/>
      <c r="I5937" s="784" t="s">
        <v>7230</v>
      </c>
      <c r="J5937" s="784" t="s">
        <v>13395</v>
      </c>
      <c r="K5937" s="784"/>
      <c r="L5937" s="784"/>
    </row>
    <row r="5938" spans="1:12" ht="15">
      <c r="A5938" s="786" t="s">
        <v>13638</v>
      </c>
      <c r="B5938" s="785" t="s">
        <v>7231</v>
      </c>
      <c r="C5938" s="784" t="s">
        <v>13394</v>
      </c>
      <c r="D5938" s="784">
        <v>230</v>
      </c>
      <c r="E5938" s="787" t="s">
        <v>7232</v>
      </c>
      <c r="F5938" s="784">
        <v>2</v>
      </c>
      <c r="G5938" s="784"/>
      <c r="H5938" s="784"/>
      <c r="I5938" s="784" t="s">
        <v>7233</v>
      </c>
      <c r="J5938" s="784" t="s">
        <v>13395</v>
      </c>
      <c r="K5938" s="784"/>
      <c r="L5938" s="784"/>
    </row>
    <row r="5939" spans="1:12" ht="15">
      <c r="A5939" s="786" t="s">
        <v>13639</v>
      </c>
      <c r="B5939" s="785" t="s">
        <v>6901</v>
      </c>
      <c r="C5939" s="784" t="s">
        <v>13394</v>
      </c>
      <c r="D5939" s="784">
        <v>231</v>
      </c>
      <c r="E5939" s="787" t="s">
        <v>13640</v>
      </c>
      <c r="F5939" s="784">
        <v>4</v>
      </c>
      <c r="G5939" s="784"/>
      <c r="H5939" s="784"/>
      <c r="I5939" s="784" t="s">
        <v>7235</v>
      </c>
      <c r="J5939" s="784" t="s">
        <v>13395</v>
      </c>
      <c r="K5939" s="784"/>
      <c r="L5939" s="784"/>
    </row>
    <row r="5940" spans="1:12" ht="15">
      <c r="A5940" s="786" t="s">
        <v>13641</v>
      </c>
      <c r="B5940" s="785" t="s">
        <v>7237</v>
      </c>
      <c r="C5940" s="784" t="s">
        <v>13394</v>
      </c>
      <c r="D5940" s="784">
        <v>232</v>
      </c>
      <c r="E5940" s="787" t="s">
        <v>7238</v>
      </c>
      <c r="F5940" s="784">
        <v>2</v>
      </c>
      <c r="G5940" s="784"/>
      <c r="H5940" s="784"/>
      <c r="I5940" s="784" t="s">
        <v>7239</v>
      </c>
      <c r="J5940" s="784" t="s">
        <v>13395</v>
      </c>
      <c r="K5940" s="784"/>
      <c r="L5940" s="784"/>
    </row>
    <row r="5941" spans="1:12" ht="15">
      <c r="A5941" s="786" t="s">
        <v>13642</v>
      </c>
      <c r="B5941" s="785" t="s">
        <v>7240</v>
      </c>
      <c r="C5941" s="784" t="s">
        <v>13394</v>
      </c>
      <c r="D5941" s="784">
        <v>233</v>
      </c>
      <c r="E5941" s="787">
        <v>0.74241645244215937</v>
      </c>
      <c r="F5941" s="784">
        <v>2</v>
      </c>
      <c r="G5941" s="784"/>
      <c r="H5941" s="784"/>
      <c r="I5941" s="784" t="s">
        <v>7242</v>
      </c>
      <c r="J5941" s="784" t="s">
        <v>13395</v>
      </c>
      <c r="K5941" s="784"/>
      <c r="L5941" s="784"/>
    </row>
    <row r="5942" spans="1:12" ht="15">
      <c r="A5942" s="786" t="s">
        <v>13643</v>
      </c>
      <c r="B5942" s="785" t="s">
        <v>7244</v>
      </c>
      <c r="C5942" s="784" t="s">
        <v>13394</v>
      </c>
      <c r="D5942" s="784">
        <v>234</v>
      </c>
      <c r="E5942" s="787">
        <v>2552</v>
      </c>
      <c r="F5942" s="784">
        <v>1</v>
      </c>
      <c r="G5942" s="784"/>
      <c r="H5942" s="784"/>
      <c r="I5942" s="784" t="s">
        <v>7245</v>
      </c>
      <c r="J5942" s="784" t="s">
        <v>13395</v>
      </c>
      <c r="K5942" s="784"/>
      <c r="L5942" s="784"/>
    </row>
    <row r="5943" spans="1:12" ht="15">
      <c r="A5943" s="786" t="s">
        <v>13644</v>
      </c>
      <c r="B5943" s="785" t="s">
        <v>6899</v>
      </c>
      <c r="C5943" s="784" t="s">
        <v>13394</v>
      </c>
      <c r="D5943" s="784">
        <v>235</v>
      </c>
      <c r="E5943" s="787" t="s">
        <v>7246</v>
      </c>
      <c r="F5943" s="784">
        <v>2</v>
      </c>
      <c r="G5943" s="784"/>
      <c r="H5943" s="784"/>
      <c r="I5943" s="784" t="s">
        <v>7233</v>
      </c>
      <c r="J5943" s="784" t="s">
        <v>13395</v>
      </c>
      <c r="K5943" s="784"/>
      <c r="L5943" s="784"/>
    </row>
    <row r="5944" spans="1:12" ht="15">
      <c r="A5944" s="786" t="s">
        <v>13645</v>
      </c>
      <c r="B5944" s="785" t="s">
        <v>7248</v>
      </c>
      <c r="C5944" s="784" t="s">
        <v>13394</v>
      </c>
      <c r="D5944" s="784">
        <v>236</v>
      </c>
      <c r="E5944" s="787">
        <v>0.88516746411483249</v>
      </c>
      <c r="F5944" s="784">
        <v>2</v>
      </c>
      <c r="G5944" s="784"/>
      <c r="H5944" s="784"/>
      <c r="I5944" s="784" t="s">
        <v>7242</v>
      </c>
      <c r="J5944" s="784" t="s">
        <v>13395</v>
      </c>
      <c r="K5944" s="784"/>
      <c r="L5944" s="784"/>
    </row>
    <row r="5945" spans="1:12" ht="15">
      <c r="A5945" s="786" t="s">
        <v>13646</v>
      </c>
      <c r="B5945" s="785" t="s">
        <v>6902</v>
      </c>
      <c r="C5945" s="784" t="s">
        <v>13394</v>
      </c>
      <c r="D5945" s="784">
        <v>237</v>
      </c>
      <c r="E5945" s="787">
        <v>0.95346598202824129</v>
      </c>
      <c r="F5945" s="784">
        <v>2</v>
      </c>
      <c r="G5945" s="784"/>
      <c r="H5945" s="784"/>
      <c r="I5945" s="784" t="s">
        <v>7233</v>
      </c>
      <c r="J5945" s="784" t="s">
        <v>13395</v>
      </c>
      <c r="K5945" s="784"/>
      <c r="L5945" s="784"/>
    </row>
    <row r="5946" spans="1:12" ht="15">
      <c r="A5946" s="786" t="s">
        <v>13647</v>
      </c>
      <c r="B5946" s="785" t="s">
        <v>7251</v>
      </c>
      <c r="C5946" s="784" t="s">
        <v>13394</v>
      </c>
      <c r="D5946" s="784">
        <v>238</v>
      </c>
      <c r="E5946" s="787">
        <v>2398</v>
      </c>
      <c r="F5946" s="784">
        <v>1</v>
      </c>
      <c r="G5946" s="784"/>
      <c r="H5946" s="784"/>
      <c r="I5946" s="784" t="s">
        <v>7252</v>
      </c>
      <c r="J5946" s="784" t="s">
        <v>13395</v>
      </c>
      <c r="K5946" s="784"/>
      <c r="L5946" s="784"/>
    </row>
    <row r="5947" spans="1:12" ht="15">
      <c r="A5947" s="786" t="s">
        <v>13648</v>
      </c>
      <c r="B5947" s="785" t="s">
        <v>7253</v>
      </c>
      <c r="C5947" s="784" t="s">
        <v>13394</v>
      </c>
      <c r="D5947" s="784">
        <v>239</v>
      </c>
      <c r="E5947" s="787">
        <v>91020816</v>
      </c>
      <c r="F5947" s="784">
        <v>1</v>
      </c>
      <c r="G5947" s="784"/>
      <c r="H5947" s="784"/>
      <c r="I5947" s="784" t="s">
        <v>7254</v>
      </c>
      <c r="J5947" s="784" t="s">
        <v>13395</v>
      </c>
      <c r="K5947" s="784"/>
      <c r="L5947" s="784"/>
    </row>
    <row r="5948" spans="1:12" ht="15">
      <c r="A5948" s="786" t="s">
        <v>13649</v>
      </c>
      <c r="B5948" s="785" t="s">
        <v>7255</v>
      </c>
      <c r="C5948" s="784" t="s">
        <v>13394</v>
      </c>
      <c r="D5948" s="784">
        <v>240</v>
      </c>
      <c r="E5948" s="787">
        <v>2784</v>
      </c>
      <c r="F5948" s="784">
        <v>1</v>
      </c>
      <c r="G5948" s="784"/>
      <c r="H5948" s="784"/>
      <c r="I5948" s="784" t="s">
        <v>7256</v>
      </c>
      <c r="J5948" s="784" t="s">
        <v>13395</v>
      </c>
      <c r="K5948" s="784"/>
      <c r="L5948" s="784"/>
    </row>
    <row r="5949" spans="1:12" ht="15">
      <c r="A5949" s="786" t="s">
        <v>13650</v>
      </c>
      <c r="B5949" s="785" t="s">
        <v>13651</v>
      </c>
      <c r="C5949" s="784" t="s">
        <v>13394</v>
      </c>
      <c r="D5949" s="784">
        <v>241</v>
      </c>
      <c r="E5949" s="787">
        <v>0.95296711372404919</v>
      </c>
      <c r="F5949" s="784">
        <v>2</v>
      </c>
      <c r="G5949" s="784"/>
      <c r="H5949" s="784"/>
      <c r="I5949" s="784" t="s">
        <v>7259</v>
      </c>
      <c r="J5949" s="784" t="s">
        <v>13395</v>
      </c>
      <c r="K5949" s="784"/>
      <c r="L5949" s="784"/>
    </row>
    <row r="5950" spans="1:12" ht="15">
      <c r="A5950" s="786" t="s">
        <v>13652</v>
      </c>
      <c r="B5950" s="785" t="s">
        <v>13653</v>
      </c>
      <c r="C5950" s="784" t="s">
        <v>13394</v>
      </c>
      <c r="D5950" s="784">
        <v>242</v>
      </c>
      <c r="E5950" s="787" t="s">
        <v>13654</v>
      </c>
      <c r="F5950" s="784">
        <v>5</v>
      </c>
      <c r="G5950" s="784"/>
      <c r="H5950" s="784">
        <v>1</v>
      </c>
      <c r="I5950" s="784" t="s">
        <v>7262</v>
      </c>
      <c r="J5950" s="784" t="s">
        <v>13395</v>
      </c>
      <c r="K5950" s="784"/>
      <c r="L5950" s="784"/>
    </row>
    <row r="5951" spans="1:12" ht="15">
      <c r="A5951" s="786" t="s">
        <v>13655</v>
      </c>
      <c r="B5951" s="785" t="s">
        <v>5525</v>
      </c>
      <c r="C5951" s="784" t="s">
        <v>13394</v>
      </c>
      <c r="D5951" s="784">
        <v>243</v>
      </c>
      <c r="E5951" s="787" t="s">
        <v>7264</v>
      </c>
      <c r="F5951" s="784">
        <v>2</v>
      </c>
      <c r="G5951" s="784"/>
      <c r="H5951" s="784"/>
      <c r="I5951" s="784" t="s">
        <v>5527</v>
      </c>
      <c r="J5951" s="784" t="s">
        <v>13395</v>
      </c>
      <c r="K5951" s="784"/>
      <c r="L5951" s="784"/>
    </row>
    <row r="5952" spans="1:12" ht="15">
      <c r="A5952" s="786" t="s">
        <v>13656</v>
      </c>
      <c r="B5952" s="785" t="s">
        <v>7266</v>
      </c>
      <c r="C5952" s="784" t="s">
        <v>13394</v>
      </c>
      <c r="D5952" s="784">
        <v>244</v>
      </c>
      <c r="E5952" s="787" t="s">
        <v>7267</v>
      </c>
      <c r="F5952" s="784">
        <v>3</v>
      </c>
      <c r="G5952" s="784"/>
      <c r="H5952" s="784"/>
      <c r="I5952" s="784" t="s">
        <v>3919</v>
      </c>
      <c r="J5952" s="784" t="s">
        <v>13395</v>
      </c>
      <c r="K5952" s="784"/>
      <c r="L5952" s="784"/>
    </row>
    <row r="5953" spans="1:12" ht="15">
      <c r="A5953" s="786" t="s">
        <v>13657</v>
      </c>
      <c r="B5953" s="785" t="s">
        <v>7268</v>
      </c>
      <c r="C5953" s="784" t="s">
        <v>13394</v>
      </c>
      <c r="D5953" s="784">
        <v>245</v>
      </c>
      <c r="E5953" s="787">
        <v>1.1445595854922279</v>
      </c>
      <c r="F5953" s="784">
        <v>2</v>
      </c>
      <c r="G5953" s="784"/>
      <c r="H5953" s="784">
        <v>1</v>
      </c>
      <c r="I5953" s="784" t="s">
        <v>5749</v>
      </c>
      <c r="J5953" s="784" t="s">
        <v>13395</v>
      </c>
      <c r="K5953" s="784"/>
      <c r="L5953" s="784"/>
    </row>
    <row r="5954" spans="1:12" ht="15">
      <c r="A5954" s="786" t="s">
        <v>13658</v>
      </c>
      <c r="B5954" s="785" t="s">
        <v>7271</v>
      </c>
      <c r="C5954" s="784" t="s">
        <v>13394</v>
      </c>
      <c r="D5954" s="784">
        <v>246</v>
      </c>
      <c r="E5954" s="787">
        <v>22532</v>
      </c>
      <c r="F5954" s="784">
        <v>1</v>
      </c>
      <c r="G5954" s="784"/>
      <c r="H5954" s="784"/>
      <c r="I5954" s="784" t="s">
        <v>5326</v>
      </c>
      <c r="J5954" s="784" t="s">
        <v>13395</v>
      </c>
      <c r="K5954" s="784"/>
      <c r="L5954" s="784"/>
    </row>
    <row r="5955" spans="1:12" ht="15">
      <c r="A5955" s="786" t="s">
        <v>13659</v>
      </c>
      <c r="B5955" s="785" t="s">
        <v>13660</v>
      </c>
      <c r="C5955" s="784" t="s">
        <v>13394</v>
      </c>
      <c r="D5955" s="784">
        <v>247</v>
      </c>
      <c r="E5955" s="787" t="s">
        <v>7272</v>
      </c>
      <c r="F5955" s="784">
        <v>2</v>
      </c>
      <c r="G5955" s="784"/>
      <c r="H5955" s="784"/>
      <c r="I5955" s="784" t="s">
        <v>5333</v>
      </c>
      <c r="J5955" s="784" t="s">
        <v>13395</v>
      </c>
      <c r="K5955" s="784"/>
      <c r="L5955" s="784"/>
    </row>
    <row r="5956" spans="1:12" ht="15">
      <c r="A5956" s="786" t="s">
        <v>13661</v>
      </c>
      <c r="B5956" s="785" t="s">
        <v>7274</v>
      </c>
      <c r="C5956" s="784" t="s">
        <v>13394</v>
      </c>
      <c r="D5956" s="784">
        <v>248</v>
      </c>
      <c r="E5956" s="787">
        <v>1236</v>
      </c>
      <c r="F5956" s="784">
        <v>1</v>
      </c>
      <c r="G5956" s="784"/>
      <c r="H5956" s="784"/>
      <c r="I5956" s="784" t="s">
        <v>7275</v>
      </c>
      <c r="J5956" s="784" t="s">
        <v>13395</v>
      </c>
      <c r="K5956" s="784"/>
      <c r="L5956" s="784"/>
    </row>
    <row r="5957" spans="1:12" ht="15">
      <c r="A5957" s="786" t="s">
        <v>13662</v>
      </c>
      <c r="B5957" s="785" t="s">
        <v>7276</v>
      </c>
      <c r="C5957" s="784" t="s">
        <v>13394</v>
      </c>
      <c r="D5957" s="784">
        <v>249</v>
      </c>
      <c r="E5957" s="787">
        <v>1146</v>
      </c>
      <c r="F5957" s="784">
        <v>1</v>
      </c>
      <c r="G5957" s="784"/>
      <c r="H5957" s="784"/>
      <c r="I5957" s="784" t="s">
        <v>4766</v>
      </c>
      <c r="J5957" s="784" t="s">
        <v>13395</v>
      </c>
      <c r="K5957" s="784"/>
      <c r="L5957" s="784"/>
    </row>
    <row r="5958" spans="1:12" ht="15">
      <c r="A5958" s="786" t="s">
        <v>13663</v>
      </c>
      <c r="B5958" s="785" t="s">
        <v>7038</v>
      </c>
      <c r="C5958" s="784" t="s">
        <v>13394</v>
      </c>
      <c r="D5958" s="784">
        <v>250</v>
      </c>
      <c r="E5958" s="787">
        <v>860783</v>
      </c>
      <c r="F5958" s="784">
        <v>1</v>
      </c>
      <c r="G5958" s="784"/>
      <c r="H5958" s="784"/>
      <c r="I5958" s="784" t="s">
        <v>5463</v>
      </c>
      <c r="J5958" s="784" t="s">
        <v>13395</v>
      </c>
      <c r="K5958" s="784"/>
      <c r="L5958" s="784"/>
    </row>
    <row r="5959" spans="1:12" ht="15">
      <c r="A5959" s="786" t="s">
        <v>13664</v>
      </c>
      <c r="B5959" s="785" t="s">
        <v>5394</v>
      </c>
      <c r="C5959" s="784" t="s">
        <v>13394</v>
      </c>
      <c r="D5959" s="784">
        <v>252</v>
      </c>
      <c r="E5959" s="787" t="s">
        <v>7019</v>
      </c>
      <c r="F5959" s="784">
        <v>1</v>
      </c>
      <c r="G5959" s="784"/>
      <c r="H5959" s="784">
        <v>1</v>
      </c>
      <c r="I5959" s="784" t="s">
        <v>795</v>
      </c>
      <c r="J5959" s="784" t="s">
        <v>13395</v>
      </c>
      <c r="K5959" s="784"/>
      <c r="L5959" s="784"/>
    </row>
    <row r="5960" spans="1:12" ht="15">
      <c r="A5960" s="786" t="s">
        <v>13665</v>
      </c>
      <c r="B5960" s="785" t="s">
        <v>7021</v>
      </c>
      <c r="C5960" s="784" t="s">
        <v>13394</v>
      </c>
      <c r="D5960" s="784">
        <v>253</v>
      </c>
      <c r="E5960" s="787" t="s">
        <v>7022</v>
      </c>
      <c r="F5960" s="784">
        <v>1</v>
      </c>
      <c r="G5960" s="784"/>
      <c r="H5960" s="784"/>
      <c r="I5960" s="784" t="s">
        <v>7023</v>
      </c>
      <c r="J5960" s="784" t="s">
        <v>13395</v>
      </c>
      <c r="K5960" s="784"/>
      <c r="L5960" s="784"/>
    </row>
    <row r="5961" spans="1:12" ht="15">
      <c r="A5961" s="786" t="s">
        <v>13666</v>
      </c>
      <c r="B5961" s="785" t="s">
        <v>7025</v>
      </c>
      <c r="C5961" s="784" t="s">
        <v>13394</v>
      </c>
      <c r="D5961" s="784">
        <v>254</v>
      </c>
      <c r="E5961" s="787" t="s">
        <v>7026</v>
      </c>
      <c r="F5961" s="784">
        <v>1</v>
      </c>
      <c r="G5961" s="784"/>
      <c r="H5961" s="784"/>
      <c r="I5961" s="784" t="s">
        <v>318</v>
      </c>
      <c r="J5961" s="784" t="s">
        <v>13395</v>
      </c>
      <c r="K5961" s="784"/>
      <c r="L5961" s="784"/>
    </row>
    <row r="5962" spans="1:12" ht="15">
      <c r="A5962" s="786" t="s">
        <v>13667</v>
      </c>
      <c r="B5962" s="785" t="s">
        <v>7027</v>
      </c>
      <c r="C5962" s="784" t="s">
        <v>13394</v>
      </c>
      <c r="D5962" s="784">
        <v>255</v>
      </c>
      <c r="E5962" s="787" t="s">
        <v>7028</v>
      </c>
      <c r="F5962" s="784">
        <v>2</v>
      </c>
      <c r="G5962" s="784"/>
      <c r="H5962" s="784"/>
      <c r="I5962" s="784" t="s">
        <v>7029</v>
      </c>
      <c r="J5962" s="784" t="s">
        <v>13395</v>
      </c>
      <c r="K5962" s="784"/>
      <c r="L5962" s="784"/>
    </row>
    <row r="5963" spans="1:12" ht="15">
      <c r="A5963" s="786" t="s">
        <v>13668</v>
      </c>
      <c r="B5963" s="785" t="s">
        <v>13533</v>
      </c>
      <c r="C5963" s="784" t="s">
        <v>13394</v>
      </c>
      <c r="D5963" s="784">
        <v>256</v>
      </c>
      <c r="E5963" s="787">
        <v>85091941</v>
      </c>
      <c r="F5963" s="784">
        <v>1</v>
      </c>
      <c r="G5963" s="784"/>
      <c r="H5963" s="784"/>
      <c r="I5963" s="784" t="s">
        <v>7030</v>
      </c>
      <c r="J5963" s="784" t="s">
        <v>13395</v>
      </c>
      <c r="K5963" s="784"/>
      <c r="L5963" s="784"/>
    </row>
    <row r="5964" spans="1:12" ht="15">
      <c r="A5964" s="786" t="s">
        <v>13669</v>
      </c>
      <c r="B5964" s="785" t="s">
        <v>7031</v>
      </c>
      <c r="C5964" s="784" t="s">
        <v>13394</v>
      </c>
      <c r="D5964" s="784">
        <v>257</v>
      </c>
      <c r="E5964" s="787">
        <v>80110334</v>
      </c>
      <c r="F5964" s="784">
        <v>1</v>
      </c>
      <c r="G5964" s="784"/>
      <c r="H5964" s="784"/>
      <c r="I5964" s="784" t="s">
        <v>7032</v>
      </c>
      <c r="J5964" s="784" t="s">
        <v>13395</v>
      </c>
      <c r="K5964" s="784"/>
      <c r="L5964" s="784"/>
    </row>
    <row r="5965" spans="1:12" ht="15">
      <c r="A5965" s="786" t="s">
        <v>13670</v>
      </c>
      <c r="B5965" s="785" t="s">
        <v>7033</v>
      </c>
      <c r="C5965" s="784" t="s">
        <v>13394</v>
      </c>
      <c r="D5965" s="784">
        <v>258</v>
      </c>
      <c r="E5965" s="787">
        <v>84080429</v>
      </c>
      <c r="F5965" s="784">
        <v>1</v>
      </c>
      <c r="G5965" s="784"/>
      <c r="H5965" s="784"/>
      <c r="I5965" s="784" t="s">
        <v>7034</v>
      </c>
      <c r="J5965" s="784" t="s">
        <v>13395</v>
      </c>
      <c r="K5965" s="784"/>
      <c r="L5965" s="784"/>
    </row>
    <row r="5966" spans="1:12" ht="15">
      <c r="A5966" s="786" t="s">
        <v>13671</v>
      </c>
      <c r="B5966" s="785" t="s">
        <v>7036</v>
      </c>
      <c r="C5966" s="784" t="s">
        <v>13394</v>
      </c>
      <c r="D5966" s="784">
        <v>259</v>
      </c>
      <c r="E5966" s="787">
        <v>7061016</v>
      </c>
      <c r="F5966" s="784">
        <v>1</v>
      </c>
      <c r="G5966" s="784"/>
      <c r="H5966" s="784"/>
      <c r="I5966" s="784" t="s">
        <v>7037</v>
      </c>
      <c r="J5966" s="784" t="s">
        <v>13395</v>
      </c>
      <c r="K5966" s="784"/>
      <c r="L5966" s="784"/>
    </row>
    <row r="5967" spans="1:12" ht="15">
      <c r="A5967" s="786" t="s">
        <v>13672</v>
      </c>
      <c r="B5967" s="785" t="s">
        <v>7038</v>
      </c>
      <c r="C5967" s="784" t="s">
        <v>13394</v>
      </c>
      <c r="D5967" s="784">
        <v>260</v>
      </c>
      <c r="E5967" s="787">
        <v>781334</v>
      </c>
      <c r="F5967" s="784">
        <v>1</v>
      </c>
      <c r="G5967" s="784"/>
      <c r="H5967" s="784"/>
      <c r="I5967" s="784" t="s">
        <v>7039</v>
      </c>
      <c r="J5967" s="784" t="s">
        <v>13395</v>
      </c>
      <c r="K5967" s="784"/>
      <c r="L5967" s="784"/>
    </row>
    <row r="5968" spans="1:12" ht="15">
      <c r="A5968" s="786" t="s">
        <v>13673</v>
      </c>
      <c r="B5968" s="785" t="s">
        <v>7041</v>
      </c>
      <c r="C5968" s="784" t="s">
        <v>13394</v>
      </c>
      <c r="D5968" s="784">
        <v>261</v>
      </c>
      <c r="E5968" s="787">
        <v>221</v>
      </c>
      <c r="F5968" s="784">
        <v>1</v>
      </c>
      <c r="G5968" s="784"/>
      <c r="H5968" s="784"/>
      <c r="I5968" s="784" t="s">
        <v>7042</v>
      </c>
      <c r="J5968" s="784" t="s">
        <v>13395</v>
      </c>
      <c r="K5968" s="784"/>
      <c r="L5968" s="784"/>
    </row>
    <row r="5969" spans="1:12" ht="15">
      <c r="A5969" s="786" t="s">
        <v>13674</v>
      </c>
      <c r="B5969" s="785" t="s">
        <v>13675</v>
      </c>
      <c r="C5969" s="784" t="s">
        <v>13676</v>
      </c>
      <c r="D5969" s="784">
        <v>0</v>
      </c>
      <c r="E5969" s="787" t="s">
        <v>13677</v>
      </c>
      <c r="F5969" s="784">
        <v>1</v>
      </c>
      <c r="G5969" s="784"/>
      <c r="H5969" s="784"/>
      <c r="I5969" s="784" t="s">
        <v>4566</v>
      </c>
      <c r="J5969" s="784" t="s">
        <v>13678</v>
      </c>
      <c r="K5969" s="784"/>
      <c r="L5969" s="784"/>
    </row>
    <row r="5970" spans="1:12" ht="15">
      <c r="A5970" s="786" t="s">
        <v>13679</v>
      </c>
      <c r="B5970" s="785" t="s">
        <v>13680</v>
      </c>
      <c r="C5970" s="784" t="s">
        <v>13676</v>
      </c>
      <c r="D5970" s="784">
        <v>1</v>
      </c>
      <c r="E5970" s="787">
        <v>23377</v>
      </c>
      <c r="F5970" s="784">
        <v>1</v>
      </c>
      <c r="G5970" s="784"/>
      <c r="H5970" s="784"/>
      <c r="I5970" s="784" t="s">
        <v>5333</v>
      </c>
      <c r="J5970" s="784" t="s">
        <v>13678</v>
      </c>
      <c r="K5970" s="784"/>
      <c r="L5970" s="784"/>
    </row>
    <row r="5971" spans="1:12" ht="15">
      <c r="A5971" s="786" t="s">
        <v>13681</v>
      </c>
      <c r="B5971" s="785" t="s">
        <v>13682</v>
      </c>
      <c r="C5971" s="784" t="s">
        <v>13676</v>
      </c>
      <c r="D5971" s="784">
        <v>2</v>
      </c>
      <c r="E5971" s="787" t="s">
        <v>3793</v>
      </c>
      <c r="F5971" s="784">
        <v>1</v>
      </c>
      <c r="G5971" s="784"/>
      <c r="H5971" s="784"/>
      <c r="I5971" s="784" t="s">
        <v>13683</v>
      </c>
      <c r="J5971" s="784" t="s">
        <v>13678</v>
      </c>
      <c r="K5971" s="784"/>
      <c r="L5971" s="784"/>
    </row>
    <row r="5972" spans="1:12" ht="15">
      <c r="A5972" s="786" t="s">
        <v>13684</v>
      </c>
      <c r="B5972" s="785" t="s">
        <v>13685</v>
      </c>
      <c r="C5972" s="784" t="s">
        <v>13676</v>
      </c>
      <c r="D5972" s="784">
        <v>3</v>
      </c>
      <c r="E5972" s="787" t="s">
        <v>13686</v>
      </c>
      <c r="F5972" s="784">
        <v>1</v>
      </c>
      <c r="G5972" s="784"/>
      <c r="H5972" s="784"/>
      <c r="I5972" s="784" t="s">
        <v>13687</v>
      </c>
      <c r="J5972" s="784" t="s">
        <v>13678</v>
      </c>
      <c r="K5972" s="784"/>
      <c r="L5972" s="784"/>
    </row>
    <row r="5973" spans="1:12" ht="15">
      <c r="A5973" s="786" t="s">
        <v>13688</v>
      </c>
      <c r="B5973" s="785" t="s">
        <v>13689</v>
      </c>
      <c r="C5973" s="784" t="s">
        <v>13676</v>
      </c>
      <c r="D5973" s="784">
        <v>4</v>
      </c>
      <c r="E5973" s="787">
        <v>3420</v>
      </c>
      <c r="F5973" s="784">
        <v>1</v>
      </c>
      <c r="G5973" s="784"/>
      <c r="H5973" s="784"/>
      <c r="I5973" s="784" t="s">
        <v>13690</v>
      </c>
      <c r="J5973" s="784" t="s">
        <v>13678</v>
      </c>
      <c r="K5973" s="784"/>
      <c r="L5973" s="784"/>
    </row>
    <row r="5974" spans="1:12" ht="15">
      <c r="A5974" s="786" t="s">
        <v>13691</v>
      </c>
      <c r="B5974" s="785" t="s">
        <v>13692</v>
      </c>
      <c r="C5974" s="784" t="s">
        <v>13676</v>
      </c>
      <c r="D5974" s="784">
        <v>5</v>
      </c>
      <c r="E5974" s="787" t="s">
        <v>13693</v>
      </c>
      <c r="F5974" s="784">
        <v>3</v>
      </c>
      <c r="G5974" s="784"/>
      <c r="H5974" s="784"/>
      <c r="I5974" s="784" t="s">
        <v>13694</v>
      </c>
      <c r="J5974" s="784" t="s">
        <v>13678</v>
      </c>
      <c r="K5974" s="784"/>
      <c r="L5974" s="784"/>
    </row>
    <row r="5975" spans="1:12" ht="15">
      <c r="A5975" s="786" t="s">
        <v>13695</v>
      </c>
      <c r="B5975" s="785" t="s">
        <v>13696</v>
      </c>
      <c r="C5975" s="784" t="s">
        <v>13676</v>
      </c>
      <c r="D5975" s="784">
        <v>6</v>
      </c>
      <c r="E5975" s="787" t="s">
        <v>13697</v>
      </c>
      <c r="F5975" s="784">
        <v>1</v>
      </c>
      <c r="G5975" s="784"/>
      <c r="H5975" s="784"/>
      <c r="I5975" s="784" t="s">
        <v>13698</v>
      </c>
      <c r="J5975" s="784" t="s">
        <v>13678</v>
      </c>
      <c r="K5975" s="784"/>
      <c r="L5975" s="784"/>
    </row>
    <row r="5976" spans="1:12" ht="15">
      <c r="A5976" s="786" t="s">
        <v>13699</v>
      </c>
      <c r="B5976" s="785" t="s">
        <v>13700</v>
      </c>
      <c r="C5976" s="784" t="s">
        <v>13676</v>
      </c>
      <c r="D5976" s="784">
        <v>7</v>
      </c>
      <c r="E5976" s="787">
        <v>43976</v>
      </c>
      <c r="F5976" s="784">
        <v>1</v>
      </c>
      <c r="G5976" s="784"/>
      <c r="H5976" s="784"/>
      <c r="I5976" s="784" t="s">
        <v>13701</v>
      </c>
      <c r="J5976" s="784" t="s">
        <v>13678</v>
      </c>
      <c r="K5976" s="784"/>
      <c r="L5976" s="784"/>
    </row>
    <row r="5977" spans="1:12" ht="15">
      <c r="A5977" s="786" t="s">
        <v>13702</v>
      </c>
      <c r="B5977" s="785" t="s">
        <v>13703</v>
      </c>
      <c r="C5977" s="784" t="s">
        <v>13676</v>
      </c>
      <c r="D5977" s="784">
        <v>8</v>
      </c>
      <c r="E5977" s="787" t="s">
        <v>13704</v>
      </c>
      <c r="F5977" s="784">
        <v>1</v>
      </c>
      <c r="G5977" s="784"/>
      <c r="H5977" s="784"/>
      <c r="I5977" s="784" t="s">
        <v>13705</v>
      </c>
      <c r="J5977" s="784" t="s">
        <v>13678</v>
      </c>
      <c r="K5977" s="784"/>
      <c r="L5977" s="784"/>
    </row>
    <row r="5978" spans="1:12" ht="15">
      <c r="A5978" s="786" t="s">
        <v>13706</v>
      </c>
      <c r="B5978" s="785" t="s">
        <v>13707</v>
      </c>
      <c r="C5978" s="784" t="s">
        <v>13676</v>
      </c>
      <c r="D5978" s="784">
        <v>9</v>
      </c>
      <c r="E5978" s="787" t="s">
        <v>13708</v>
      </c>
      <c r="F5978" s="784">
        <v>1</v>
      </c>
      <c r="G5978" s="784"/>
      <c r="H5978" s="784"/>
      <c r="I5978" s="784" t="s">
        <v>13709</v>
      </c>
      <c r="J5978" s="784" t="s">
        <v>13678</v>
      </c>
      <c r="K5978" s="784"/>
      <c r="L5978" s="784"/>
    </row>
    <row r="5979" spans="1:12" ht="15">
      <c r="A5979" s="786" t="s">
        <v>13710</v>
      </c>
      <c r="B5979" s="785" t="s">
        <v>13711</v>
      </c>
      <c r="C5979" s="784" t="s">
        <v>13676</v>
      </c>
      <c r="D5979" s="784">
        <v>10</v>
      </c>
      <c r="E5979" s="787" t="s">
        <v>3793</v>
      </c>
      <c r="F5979" s="784">
        <v>1</v>
      </c>
      <c r="G5979" s="784"/>
      <c r="H5979" s="784"/>
      <c r="I5979" s="784" t="s">
        <v>13712</v>
      </c>
      <c r="J5979" s="784" t="s">
        <v>13678</v>
      </c>
      <c r="K5979" s="784"/>
      <c r="L5979" s="784"/>
    </row>
    <row r="5980" spans="1:12" ht="15">
      <c r="A5980" s="786" t="s">
        <v>13713</v>
      </c>
      <c r="B5980" s="785" t="s">
        <v>13714</v>
      </c>
      <c r="C5980" s="784" t="s">
        <v>13676</v>
      </c>
      <c r="D5980" s="784">
        <v>11</v>
      </c>
      <c r="E5980" s="787" t="s">
        <v>3793</v>
      </c>
      <c r="F5980" s="784">
        <v>1</v>
      </c>
      <c r="G5980" s="784"/>
      <c r="H5980" s="784"/>
      <c r="I5980" s="784" t="s">
        <v>13712</v>
      </c>
      <c r="J5980" s="784" t="s">
        <v>13678</v>
      </c>
      <c r="K5980" s="784"/>
      <c r="L5980" s="784"/>
    </row>
    <row r="5981" spans="1:12" ht="15">
      <c r="A5981" s="786" t="s">
        <v>13715</v>
      </c>
      <c r="B5981" s="785" t="s">
        <v>13716</v>
      </c>
      <c r="C5981" s="784" t="s">
        <v>13676</v>
      </c>
      <c r="D5981" s="784">
        <v>12</v>
      </c>
      <c r="E5981" s="787" t="s">
        <v>13717</v>
      </c>
      <c r="F5981" s="784">
        <v>1</v>
      </c>
      <c r="G5981" s="784"/>
      <c r="H5981" s="784"/>
      <c r="I5981" s="784" t="s">
        <v>13718</v>
      </c>
      <c r="J5981" s="784" t="s">
        <v>13678</v>
      </c>
      <c r="K5981" s="784"/>
      <c r="L5981" s="784"/>
    </row>
    <row r="5982" spans="1:12" ht="15">
      <c r="A5982" s="786" t="s">
        <v>13719</v>
      </c>
      <c r="B5982" s="785" t="s">
        <v>13720</v>
      </c>
      <c r="C5982" s="784" t="s">
        <v>13676</v>
      </c>
      <c r="D5982" s="784">
        <v>13</v>
      </c>
      <c r="E5982" s="787" t="s">
        <v>13721</v>
      </c>
      <c r="F5982" s="784">
        <v>1</v>
      </c>
      <c r="G5982" s="784"/>
      <c r="H5982" s="784"/>
      <c r="I5982" s="784" t="s">
        <v>13722</v>
      </c>
      <c r="J5982" s="784" t="s">
        <v>13678</v>
      </c>
      <c r="K5982" s="784"/>
      <c r="L5982" s="784"/>
    </row>
    <row r="5983" spans="1:12" ht="15">
      <c r="A5983" s="786" t="s">
        <v>13723</v>
      </c>
      <c r="B5983" s="785" t="s">
        <v>13724</v>
      </c>
      <c r="C5983" s="784" t="s">
        <v>13676</v>
      </c>
      <c r="D5983" s="784">
        <v>14</v>
      </c>
      <c r="E5983" s="787" t="s">
        <v>13725</v>
      </c>
      <c r="F5983" s="784">
        <v>1</v>
      </c>
      <c r="G5983" s="784"/>
      <c r="H5983" s="784"/>
      <c r="I5983" s="784" t="s">
        <v>13726</v>
      </c>
      <c r="J5983" s="784" t="s">
        <v>13678</v>
      </c>
      <c r="K5983" s="784"/>
      <c r="L5983" s="784"/>
    </row>
    <row r="5984" spans="1:12" ht="15">
      <c r="A5984" s="786" t="s">
        <v>13727</v>
      </c>
      <c r="B5984" s="785" t="s">
        <v>13728</v>
      </c>
      <c r="C5984" s="784" t="s">
        <v>13676</v>
      </c>
      <c r="D5984" s="784">
        <v>15</v>
      </c>
      <c r="E5984" s="787" t="s">
        <v>13729</v>
      </c>
      <c r="F5984" s="784">
        <v>1</v>
      </c>
      <c r="G5984" s="784"/>
      <c r="H5984" s="784"/>
      <c r="I5984" s="784" t="s">
        <v>13730</v>
      </c>
      <c r="J5984" s="784" t="s">
        <v>13678</v>
      </c>
      <c r="K5984" s="784"/>
      <c r="L5984" s="784"/>
    </row>
    <row r="5985" spans="1:12" ht="15">
      <c r="A5985" s="786" t="s">
        <v>13731</v>
      </c>
      <c r="B5985" s="785" t="s">
        <v>13732</v>
      </c>
      <c r="C5985" s="784" t="s">
        <v>13676</v>
      </c>
      <c r="D5985" s="784">
        <v>16</v>
      </c>
      <c r="E5985" s="787" t="s">
        <v>13733</v>
      </c>
      <c r="F5985" s="784">
        <v>1</v>
      </c>
      <c r="G5985" s="784"/>
      <c r="H5985" s="784"/>
      <c r="I5985" s="784" t="s">
        <v>13734</v>
      </c>
      <c r="J5985" s="784" t="s">
        <v>13678</v>
      </c>
      <c r="K5985" s="784"/>
      <c r="L5985" s="784"/>
    </row>
    <row r="5986" spans="1:12" ht="15">
      <c r="A5986" s="786" t="s">
        <v>13735</v>
      </c>
      <c r="B5986" s="785" t="s">
        <v>13736</v>
      </c>
      <c r="C5986" s="784" t="s">
        <v>13676</v>
      </c>
      <c r="D5986" s="784">
        <v>17</v>
      </c>
      <c r="E5986" s="787" t="s">
        <v>13737</v>
      </c>
      <c r="F5986" s="784">
        <v>1</v>
      </c>
      <c r="G5986" s="784"/>
      <c r="H5986" s="784"/>
      <c r="I5986" s="784" t="s">
        <v>13738</v>
      </c>
      <c r="J5986" s="784" t="s">
        <v>13678</v>
      </c>
      <c r="K5986" s="784"/>
      <c r="L5986" s="784"/>
    </row>
    <row r="5987" spans="1:12" ht="15">
      <c r="A5987" s="786" t="s">
        <v>13739</v>
      </c>
      <c r="B5987" s="785" t="s">
        <v>13740</v>
      </c>
      <c r="C5987" s="784" t="s">
        <v>13676</v>
      </c>
      <c r="D5987" s="784">
        <v>18</v>
      </c>
      <c r="E5987" s="787" t="s">
        <v>13741</v>
      </c>
      <c r="F5987" s="784">
        <v>1</v>
      </c>
      <c r="G5987" s="784"/>
      <c r="H5987" s="784"/>
      <c r="I5987" s="784" t="s">
        <v>13742</v>
      </c>
      <c r="J5987" s="784" t="s">
        <v>13678</v>
      </c>
      <c r="K5987" s="784"/>
      <c r="L5987" s="784"/>
    </row>
    <row r="5988" spans="1:12" ht="15">
      <c r="A5988" s="786" t="s">
        <v>13743</v>
      </c>
      <c r="B5988" s="785" t="s">
        <v>13744</v>
      </c>
      <c r="C5988" s="784" t="s">
        <v>13676</v>
      </c>
      <c r="D5988" s="784">
        <v>19</v>
      </c>
      <c r="E5988" s="787" t="s">
        <v>13741</v>
      </c>
      <c r="F5988" s="784">
        <v>1</v>
      </c>
      <c r="G5988" s="784"/>
      <c r="H5988" s="784"/>
      <c r="I5988" s="784" t="s">
        <v>13745</v>
      </c>
      <c r="J5988" s="784" t="s">
        <v>13678</v>
      </c>
      <c r="K5988" s="784"/>
      <c r="L5988" s="784"/>
    </row>
    <row r="5989" spans="1:12" ht="15">
      <c r="A5989" s="786" t="s">
        <v>13746</v>
      </c>
      <c r="B5989" s="785" t="s">
        <v>13747</v>
      </c>
      <c r="C5989" s="784" t="s">
        <v>13676</v>
      </c>
      <c r="D5989" s="784">
        <v>20</v>
      </c>
      <c r="E5989" s="787" t="s">
        <v>13748</v>
      </c>
      <c r="F5989" s="784">
        <v>1</v>
      </c>
      <c r="G5989" s="784"/>
      <c r="H5989" s="784"/>
      <c r="I5989" s="784" t="s">
        <v>13722</v>
      </c>
      <c r="J5989" s="784" t="s">
        <v>13678</v>
      </c>
      <c r="K5989" s="784"/>
      <c r="L5989" s="784"/>
    </row>
    <row r="5990" spans="1:12" ht="15">
      <c r="A5990" s="786" t="s">
        <v>13749</v>
      </c>
      <c r="B5990" s="785" t="s">
        <v>13750</v>
      </c>
      <c r="C5990" s="784" t="s">
        <v>13676</v>
      </c>
      <c r="D5990" s="784">
        <v>21</v>
      </c>
      <c r="E5990" s="787" t="s">
        <v>13751</v>
      </c>
      <c r="F5990" s="784">
        <v>1</v>
      </c>
      <c r="G5990" s="784"/>
      <c r="H5990" s="784"/>
      <c r="I5990" s="784" t="s">
        <v>13752</v>
      </c>
      <c r="J5990" s="784" t="s">
        <v>13678</v>
      </c>
      <c r="K5990" s="784"/>
      <c r="L5990" s="784"/>
    </row>
    <row r="5991" spans="1:12" ht="15">
      <c r="A5991" s="786" t="s">
        <v>13753</v>
      </c>
      <c r="B5991" s="785" t="s">
        <v>13754</v>
      </c>
      <c r="C5991" s="784" t="s">
        <v>13676</v>
      </c>
      <c r="D5991" s="784">
        <v>22</v>
      </c>
      <c r="E5991" s="787" t="s">
        <v>13755</v>
      </c>
      <c r="F5991" s="784">
        <v>1</v>
      </c>
      <c r="G5991" s="784"/>
      <c r="H5991" s="784"/>
      <c r="I5991" s="784" t="s">
        <v>13756</v>
      </c>
      <c r="J5991" s="784" t="s">
        <v>13678</v>
      </c>
      <c r="K5991" s="784"/>
      <c r="L5991" s="784"/>
    </row>
    <row r="5992" spans="1:12" ht="15">
      <c r="A5992" s="786" t="s">
        <v>13757</v>
      </c>
      <c r="B5992" s="785" t="s">
        <v>13758</v>
      </c>
      <c r="C5992" s="784" t="s">
        <v>13676</v>
      </c>
      <c r="D5992" s="784">
        <v>23</v>
      </c>
      <c r="E5992" s="787" t="s">
        <v>13759</v>
      </c>
      <c r="F5992" s="784">
        <v>1</v>
      </c>
      <c r="G5992" s="784"/>
      <c r="H5992" s="784"/>
      <c r="I5992" s="784" t="s">
        <v>13760</v>
      </c>
      <c r="J5992" s="784" t="s">
        <v>13678</v>
      </c>
      <c r="K5992" s="784"/>
      <c r="L5992" s="784"/>
    </row>
    <row r="5993" spans="1:12" ht="15">
      <c r="A5993" s="786" t="s">
        <v>13761</v>
      </c>
      <c r="B5993" s="785" t="s">
        <v>13762</v>
      </c>
      <c r="C5993" s="784" t="s">
        <v>13676</v>
      </c>
      <c r="D5993" s="784">
        <v>24</v>
      </c>
      <c r="E5993" s="787" t="s">
        <v>13763</v>
      </c>
      <c r="F5993" s="784">
        <v>1</v>
      </c>
      <c r="G5993" s="784"/>
      <c r="H5993" s="784"/>
      <c r="I5993" s="784" t="s">
        <v>13764</v>
      </c>
      <c r="J5993" s="784" t="s">
        <v>13678</v>
      </c>
      <c r="K5993" s="784"/>
      <c r="L5993" s="784"/>
    </row>
    <row r="5994" spans="1:12" ht="15">
      <c r="A5994" s="786" t="s">
        <v>13765</v>
      </c>
      <c r="B5994" s="785" t="s">
        <v>13766</v>
      </c>
      <c r="C5994" s="784" t="s">
        <v>13676</v>
      </c>
      <c r="D5994" s="784">
        <v>25</v>
      </c>
      <c r="E5994" s="787" t="s">
        <v>13767</v>
      </c>
      <c r="F5994" s="784">
        <v>1</v>
      </c>
      <c r="G5994" s="784"/>
      <c r="H5994" s="784"/>
      <c r="I5994" s="784" t="s">
        <v>13768</v>
      </c>
      <c r="J5994" s="784" t="s">
        <v>13678</v>
      </c>
      <c r="K5994" s="784"/>
      <c r="L5994" s="784"/>
    </row>
    <row r="5995" spans="1:12" ht="15">
      <c r="A5995" s="786" t="s">
        <v>13769</v>
      </c>
      <c r="B5995" s="785" t="s">
        <v>13770</v>
      </c>
      <c r="C5995" s="784" t="s">
        <v>13676</v>
      </c>
      <c r="D5995" s="784">
        <v>26</v>
      </c>
      <c r="E5995" s="787" t="s">
        <v>6229</v>
      </c>
      <c r="F5995" s="784">
        <v>2</v>
      </c>
      <c r="G5995" s="784"/>
      <c r="H5995" s="784"/>
      <c r="I5995" s="784" t="s">
        <v>13771</v>
      </c>
      <c r="J5995" s="784" t="s">
        <v>13678</v>
      </c>
      <c r="K5995" s="784"/>
      <c r="L5995" s="784"/>
    </row>
    <row r="5996" spans="1:12" ht="15">
      <c r="A5996" s="786" t="s">
        <v>13772</v>
      </c>
      <c r="B5996" s="785" t="s">
        <v>13773</v>
      </c>
      <c r="C5996" s="784" t="s">
        <v>13676</v>
      </c>
      <c r="D5996" s="784">
        <v>27</v>
      </c>
      <c r="E5996" s="787">
        <v>86702</v>
      </c>
      <c r="F5996" s="784">
        <v>1</v>
      </c>
      <c r="G5996" s="784"/>
      <c r="H5996" s="784"/>
      <c r="I5996" s="784" t="s">
        <v>13774</v>
      </c>
      <c r="J5996" s="784" t="s">
        <v>13678</v>
      </c>
      <c r="K5996" s="784"/>
      <c r="L5996" s="784"/>
    </row>
    <row r="5997" spans="1:12" ht="15">
      <c r="A5997" s="786" t="s">
        <v>13775</v>
      </c>
      <c r="B5997" s="785" t="s">
        <v>13776</v>
      </c>
      <c r="C5997" s="784" t="s">
        <v>13676</v>
      </c>
      <c r="D5997" s="784">
        <v>28</v>
      </c>
      <c r="E5997" s="787" t="s">
        <v>13777</v>
      </c>
      <c r="F5997" s="784">
        <v>1</v>
      </c>
      <c r="G5997" s="784"/>
      <c r="H5997" s="784"/>
      <c r="I5997" s="784" t="s">
        <v>13778</v>
      </c>
      <c r="J5997" s="784" t="s">
        <v>13678</v>
      </c>
      <c r="K5997" s="784"/>
      <c r="L5997" s="784"/>
    </row>
    <row r="5998" spans="1:12" ht="15">
      <c r="A5998" s="786" t="s">
        <v>13779</v>
      </c>
      <c r="B5998" s="785" t="s">
        <v>13776</v>
      </c>
      <c r="C5998" s="784" t="s">
        <v>13676</v>
      </c>
      <c r="D5998" s="784">
        <v>29</v>
      </c>
      <c r="E5998" s="787" t="s">
        <v>13780</v>
      </c>
      <c r="F5998" s="784">
        <v>1</v>
      </c>
      <c r="G5998" s="784"/>
      <c r="H5998" s="784"/>
      <c r="I5998" s="784" t="s">
        <v>13781</v>
      </c>
      <c r="J5998" s="784" t="s">
        <v>13678</v>
      </c>
      <c r="K5998" s="784"/>
      <c r="L5998" s="784"/>
    </row>
    <row r="5999" spans="1:12" ht="15">
      <c r="A5999" s="786" t="s">
        <v>13782</v>
      </c>
      <c r="B5999" s="785" t="s">
        <v>13783</v>
      </c>
      <c r="C5999" s="784" t="s">
        <v>13676</v>
      </c>
      <c r="D5999" s="784">
        <v>30</v>
      </c>
      <c r="E5999" s="787">
        <v>44453</v>
      </c>
      <c r="F5999" s="784">
        <v>1</v>
      </c>
      <c r="G5999" s="784"/>
      <c r="H5999" s="784"/>
      <c r="I5999" s="784" t="s">
        <v>13784</v>
      </c>
      <c r="J5999" s="784" t="s">
        <v>13678</v>
      </c>
      <c r="K5999" s="784"/>
      <c r="L5999" s="784"/>
    </row>
    <row r="6000" spans="1:12" ht="15">
      <c r="A6000" s="786" t="s">
        <v>13785</v>
      </c>
      <c r="B6000" s="785" t="s">
        <v>13786</v>
      </c>
      <c r="C6000" s="784" t="s">
        <v>13676</v>
      </c>
      <c r="D6000" s="784">
        <v>31</v>
      </c>
      <c r="E6000" s="787" t="s">
        <v>13787</v>
      </c>
      <c r="F6000" s="784">
        <v>2</v>
      </c>
      <c r="G6000" s="784"/>
      <c r="H6000" s="784"/>
      <c r="I6000" s="784" t="s">
        <v>13788</v>
      </c>
      <c r="J6000" s="784" t="s">
        <v>13678</v>
      </c>
      <c r="K6000" s="784"/>
      <c r="L6000" s="784"/>
    </row>
    <row r="6001" spans="1:12" ht="15">
      <c r="A6001" s="786" t="s">
        <v>13789</v>
      </c>
      <c r="B6001" s="785" t="s">
        <v>13790</v>
      </c>
      <c r="C6001" s="784" t="s">
        <v>13676</v>
      </c>
      <c r="D6001" s="784">
        <v>32</v>
      </c>
      <c r="E6001" s="787" t="s">
        <v>3793</v>
      </c>
      <c r="F6001" s="784">
        <v>1</v>
      </c>
      <c r="G6001" s="784"/>
      <c r="H6001" s="784"/>
      <c r="I6001" s="784" t="s">
        <v>700</v>
      </c>
      <c r="J6001" s="784" t="s">
        <v>13678</v>
      </c>
      <c r="K6001" s="784"/>
      <c r="L6001" s="784"/>
    </row>
    <row r="6002" spans="1:12" ht="15">
      <c r="A6002" s="786" t="s">
        <v>13791</v>
      </c>
      <c r="B6002" s="785" t="s">
        <v>13792</v>
      </c>
      <c r="C6002" s="784" t="s">
        <v>13676</v>
      </c>
      <c r="D6002" s="784">
        <v>33</v>
      </c>
      <c r="E6002" s="787">
        <v>971</v>
      </c>
      <c r="F6002" s="784">
        <v>1</v>
      </c>
      <c r="G6002" s="784"/>
      <c r="H6002" s="784"/>
      <c r="I6002" s="784" t="s">
        <v>13793</v>
      </c>
      <c r="J6002" s="784" t="s">
        <v>13678</v>
      </c>
      <c r="K6002" s="784"/>
      <c r="L6002" s="784"/>
    </row>
    <row r="6003" spans="1:12" ht="15">
      <c r="A6003" s="786" t="s">
        <v>13794</v>
      </c>
      <c r="B6003" s="785" t="s">
        <v>13795</v>
      </c>
      <c r="C6003" s="784" t="s">
        <v>13676</v>
      </c>
      <c r="D6003" s="784">
        <v>34</v>
      </c>
      <c r="E6003" s="787">
        <v>2138</v>
      </c>
      <c r="F6003" s="784">
        <v>1</v>
      </c>
      <c r="G6003" s="784"/>
      <c r="H6003" s="784"/>
      <c r="I6003" s="784" t="s">
        <v>13796</v>
      </c>
      <c r="J6003" s="784" t="s">
        <v>13678</v>
      </c>
      <c r="K6003" s="784"/>
      <c r="L6003" s="784"/>
    </row>
    <row r="6004" spans="1:12" ht="15">
      <c r="A6004" s="786" t="s">
        <v>13797</v>
      </c>
      <c r="B6004" s="785" t="s">
        <v>13798</v>
      </c>
      <c r="C6004" s="784" t="s">
        <v>13676</v>
      </c>
      <c r="D6004" s="784">
        <v>35</v>
      </c>
      <c r="E6004" s="787">
        <v>0.99924755455229497</v>
      </c>
      <c r="F6004" s="784">
        <v>2</v>
      </c>
      <c r="G6004" s="784"/>
      <c r="H6004" s="784"/>
      <c r="I6004" s="784" t="s">
        <v>7133</v>
      </c>
      <c r="J6004" s="784" t="s">
        <v>13678</v>
      </c>
      <c r="K6004" s="784"/>
      <c r="L6004" s="784"/>
    </row>
    <row r="6005" spans="1:12" ht="15">
      <c r="A6005" s="786" t="s">
        <v>13799</v>
      </c>
      <c r="B6005" s="785" t="s">
        <v>13800</v>
      </c>
      <c r="C6005" s="784" t="s">
        <v>13676</v>
      </c>
      <c r="D6005" s="784">
        <v>36</v>
      </c>
      <c r="E6005" s="787">
        <v>7650</v>
      </c>
      <c r="F6005" s="784">
        <v>1</v>
      </c>
      <c r="G6005" s="784"/>
      <c r="H6005" s="784"/>
      <c r="I6005" s="784" t="s">
        <v>13801</v>
      </c>
      <c r="J6005" s="784" t="s">
        <v>13678</v>
      </c>
      <c r="K6005" s="784"/>
      <c r="L6005" s="784"/>
    </row>
    <row r="6006" spans="1:12" ht="15">
      <c r="A6006" s="786" t="s">
        <v>13802</v>
      </c>
      <c r="B6006" s="785" t="s">
        <v>13803</v>
      </c>
      <c r="C6006" s="784" t="s">
        <v>13676</v>
      </c>
      <c r="D6006" s="784">
        <v>37</v>
      </c>
      <c r="E6006" s="787" t="s">
        <v>13804</v>
      </c>
      <c r="F6006" s="784">
        <v>1</v>
      </c>
      <c r="G6006" s="784"/>
      <c r="H6006" s="784"/>
      <c r="I6006" s="784" t="s">
        <v>13805</v>
      </c>
      <c r="J6006" s="784" t="s">
        <v>13678</v>
      </c>
      <c r="K6006" s="784"/>
      <c r="L6006" s="784"/>
    </row>
    <row r="6007" spans="1:12" ht="15">
      <c r="A6007" s="786" t="s">
        <v>13806</v>
      </c>
      <c r="B6007" s="785" t="s">
        <v>13807</v>
      </c>
      <c r="C6007" s="784" t="s">
        <v>13676</v>
      </c>
      <c r="D6007" s="784">
        <v>38</v>
      </c>
      <c r="E6007" s="787" t="s">
        <v>13808</v>
      </c>
      <c r="F6007" s="784">
        <v>1</v>
      </c>
      <c r="G6007" s="784"/>
      <c r="H6007" s="784"/>
      <c r="I6007" s="784" t="s">
        <v>13809</v>
      </c>
      <c r="J6007" s="784" t="s">
        <v>13678</v>
      </c>
      <c r="K6007" s="784"/>
      <c r="L6007" s="784"/>
    </row>
    <row r="6008" spans="1:12" ht="15">
      <c r="A6008" s="786" t="s">
        <v>13810</v>
      </c>
      <c r="B6008" s="785" t="s">
        <v>13811</v>
      </c>
      <c r="C6008" s="784" t="s">
        <v>13676</v>
      </c>
      <c r="D6008" s="784">
        <v>39</v>
      </c>
      <c r="E6008" s="787" t="s">
        <v>13812</v>
      </c>
      <c r="F6008" s="784">
        <v>1</v>
      </c>
      <c r="G6008" s="784"/>
      <c r="H6008" s="784"/>
      <c r="I6008" s="784" t="s">
        <v>13813</v>
      </c>
      <c r="J6008" s="784" t="s">
        <v>13678</v>
      </c>
      <c r="K6008" s="784"/>
      <c r="L6008" s="784"/>
    </row>
    <row r="6009" spans="1:12" ht="15">
      <c r="A6009" s="786" t="s">
        <v>13814</v>
      </c>
      <c r="B6009" s="785" t="s">
        <v>13815</v>
      </c>
      <c r="C6009" s="784" t="s">
        <v>13676</v>
      </c>
      <c r="D6009" s="784">
        <v>40</v>
      </c>
      <c r="E6009" s="787">
        <v>813</v>
      </c>
      <c r="F6009" s="784">
        <v>1</v>
      </c>
      <c r="G6009" s="784"/>
      <c r="H6009" s="784"/>
      <c r="I6009" s="784" t="s">
        <v>4729</v>
      </c>
      <c r="J6009" s="784" t="s">
        <v>13678</v>
      </c>
      <c r="K6009" s="784"/>
      <c r="L6009" s="784"/>
    </row>
    <row r="6010" spans="1:12" ht="15">
      <c r="A6010" s="786" t="s">
        <v>13816</v>
      </c>
      <c r="B6010" s="785" t="s">
        <v>7210</v>
      </c>
      <c r="C6010" s="784" t="s">
        <v>13676</v>
      </c>
      <c r="D6010" s="784">
        <v>41</v>
      </c>
      <c r="E6010" s="787">
        <v>4010</v>
      </c>
      <c r="F6010" s="784">
        <v>1</v>
      </c>
      <c r="G6010" s="784"/>
      <c r="H6010" s="784"/>
      <c r="I6010" s="784" t="s">
        <v>13817</v>
      </c>
      <c r="J6010" s="784" t="s">
        <v>13678</v>
      </c>
      <c r="K6010" s="784"/>
      <c r="L6010" s="784"/>
    </row>
    <row r="6011" spans="1:12" ht="15">
      <c r="A6011" s="786" t="s">
        <v>13818</v>
      </c>
      <c r="B6011" s="785" t="s">
        <v>13819</v>
      </c>
      <c r="C6011" s="784" t="s">
        <v>13676</v>
      </c>
      <c r="D6011" s="784">
        <v>42</v>
      </c>
      <c r="E6011" s="787">
        <v>19203</v>
      </c>
      <c r="F6011" s="784">
        <v>1</v>
      </c>
      <c r="G6011" s="784"/>
      <c r="H6011" s="784"/>
      <c r="I6011" s="784" t="s">
        <v>7138</v>
      </c>
      <c r="J6011" s="784" t="s">
        <v>13678</v>
      </c>
      <c r="K6011" s="784"/>
      <c r="L6011" s="784"/>
    </row>
    <row r="6012" spans="1:12" ht="15">
      <c r="A6012" s="786" t="s">
        <v>13820</v>
      </c>
      <c r="B6012" s="785" t="s">
        <v>13821</v>
      </c>
      <c r="C6012" s="784" t="s">
        <v>13676</v>
      </c>
      <c r="D6012" s="784">
        <v>43</v>
      </c>
      <c r="E6012" s="787">
        <v>4060</v>
      </c>
      <c r="F6012" s="784">
        <v>1</v>
      </c>
      <c r="G6012" s="784"/>
      <c r="H6012" s="784"/>
      <c r="I6012" s="784" t="s">
        <v>13822</v>
      </c>
      <c r="J6012" s="784" t="s">
        <v>13678</v>
      </c>
      <c r="K6012" s="784"/>
      <c r="L6012" s="784"/>
    </row>
    <row r="6013" spans="1:12" ht="15">
      <c r="A6013" s="786" t="s">
        <v>13823</v>
      </c>
      <c r="B6013" s="785" t="s">
        <v>13824</v>
      </c>
      <c r="C6013" s="784" t="s">
        <v>13676</v>
      </c>
      <c r="D6013" s="784">
        <v>44</v>
      </c>
      <c r="E6013" s="787" t="s">
        <v>13825</v>
      </c>
      <c r="F6013" s="784">
        <v>2</v>
      </c>
      <c r="G6013" s="784"/>
      <c r="H6013" s="784"/>
      <c r="I6013" s="784" t="s">
        <v>13826</v>
      </c>
      <c r="J6013" s="784" t="s">
        <v>13678</v>
      </c>
      <c r="K6013" s="784"/>
      <c r="L6013" s="784"/>
    </row>
    <row r="6014" spans="1:12" ht="15">
      <c r="A6014" s="786" t="s">
        <v>13827</v>
      </c>
      <c r="B6014" s="785" t="s">
        <v>13828</v>
      </c>
      <c r="C6014" s="784" t="s">
        <v>13676</v>
      </c>
      <c r="D6014" s="784">
        <v>45</v>
      </c>
      <c r="E6014" s="787" t="s">
        <v>13829</v>
      </c>
      <c r="F6014" s="784">
        <v>1</v>
      </c>
      <c r="G6014" s="784"/>
      <c r="H6014" s="784"/>
      <c r="I6014" s="784" t="s">
        <v>13830</v>
      </c>
      <c r="J6014" s="784" t="s">
        <v>13678</v>
      </c>
      <c r="K6014" s="784"/>
      <c r="L6014" s="784"/>
    </row>
    <row r="6015" spans="1:12" ht="15">
      <c r="A6015" s="786" t="s">
        <v>13831</v>
      </c>
      <c r="B6015" s="785" t="s">
        <v>13832</v>
      </c>
      <c r="C6015" s="784" t="s">
        <v>13676</v>
      </c>
      <c r="D6015" s="784">
        <v>46</v>
      </c>
      <c r="E6015" s="787" t="s">
        <v>3793</v>
      </c>
      <c r="F6015" s="784">
        <v>1</v>
      </c>
      <c r="G6015" s="784"/>
      <c r="H6015" s="784"/>
      <c r="I6015" s="784" t="s">
        <v>4959</v>
      </c>
      <c r="J6015" s="784" t="s">
        <v>13678</v>
      </c>
      <c r="K6015" s="784"/>
      <c r="L6015" s="784"/>
    </row>
    <row r="6016" spans="1:12" ht="15">
      <c r="A6016" s="786" t="s">
        <v>13833</v>
      </c>
      <c r="B6016" s="785" t="s">
        <v>13834</v>
      </c>
      <c r="C6016" s="784" t="s">
        <v>13676</v>
      </c>
      <c r="D6016" s="784">
        <v>47</v>
      </c>
      <c r="E6016" s="787" t="s">
        <v>13835</v>
      </c>
      <c r="F6016" s="784">
        <v>1</v>
      </c>
      <c r="G6016" s="784"/>
      <c r="H6016" s="784"/>
      <c r="I6016" s="784" t="s">
        <v>13836</v>
      </c>
      <c r="J6016" s="784" t="s">
        <v>13678</v>
      </c>
      <c r="K6016" s="784"/>
      <c r="L6016" s="784"/>
    </row>
    <row r="6017" spans="1:12" ht="15">
      <c r="A6017" s="786" t="s">
        <v>13837</v>
      </c>
      <c r="B6017" s="785" t="s">
        <v>13838</v>
      </c>
      <c r="C6017" s="784" t="s">
        <v>13676</v>
      </c>
      <c r="D6017" s="784">
        <v>48</v>
      </c>
      <c r="E6017" s="787" t="s">
        <v>13839</v>
      </c>
      <c r="F6017" s="784">
        <v>1</v>
      </c>
      <c r="G6017" s="784"/>
      <c r="H6017" s="784"/>
      <c r="I6017" s="784" t="s">
        <v>5536</v>
      </c>
      <c r="J6017" s="784" t="s">
        <v>13678</v>
      </c>
      <c r="K6017" s="784"/>
      <c r="L6017" s="784"/>
    </row>
    <row r="6018" spans="1:12" ht="15">
      <c r="A6018" s="786" t="s">
        <v>13840</v>
      </c>
      <c r="B6018" s="785" t="s">
        <v>13841</v>
      </c>
      <c r="C6018" s="784" t="s">
        <v>13676</v>
      </c>
      <c r="D6018" s="784">
        <v>49</v>
      </c>
      <c r="E6018" s="787">
        <v>9868</v>
      </c>
      <c r="F6018" s="784">
        <v>1</v>
      </c>
      <c r="G6018" s="784"/>
      <c r="H6018" s="784"/>
      <c r="I6018" s="784" t="s">
        <v>13842</v>
      </c>
      <c r="J6018" s="784" t="s">
        <v>13678</v>
      </c>
      <c r="K6018" s="784"/>
      <c r="L6018" s="784"/>
    </row>
    <row r="6019" spans="1:12" ht="15">
      <c r="A6019" s="786" t="s">
        <v>13843</v>
      </c>
      <c r="B6019" s="785" t="s">
        <v>13841</v>
      </c>
      <c r="C6019" s="784" t="s">
        <v>13676</v>
      </c>
      <c r="D6019" s="784">
        <v>50</v>
      </c>
      <c r="E6019" s="787">
        <v>9980</v>
      </c>
      <c r="F6019" s="784">
        <v>1</v>
      </c>
      <c r="G6019" s="784"/>
      <c r="H6019" s="784"/>
      <c r="I6019" s="784" t="s">
        <v>13842</v>
      </c>
      <c r="J6019" s="784" t="s">
        <v>13678</v>
      </c>
      <c r="K6019" s="784"/>
      <c r="L6019" s="784"/>
    </row>
    <row r="6020" spans="1:12" ht="15">
      <c r="A6020" s="786" t="s">
        <v>13844</v>
      </c>
      <c r="B6020" s="785" t="s">
        <v>13845</v>
      </c>
      <c r="C6020" s="784" t="s">
        <v>13676</v>
      </c>
      <c r="D6020" s="784">
        <v>51</v>
      </c>
      <c r="E6020" s="787">
        <v>606</v>
      </c>
      <c r="F6020" s="784">
        <v>1</v>
      </c>
      <c r="G6020" s="784"/>
      <c r="H6020" s="784"/>
      <c r="I6020" s="784" t="s">
        <v>13846</v>
      </c>
      <c r="J6020" s="784" t="s">
        <v>13678</v>
      </c>
      <c r="K6020" s="784"/>
      <c r="L6020" s="784"/>
    </row>
    <row r="6021" spans="1:12" ht="15">
      <c r="A6021" s="786" t="s">
        <v>13847</v>
      </c>
      <c r="B6021" s="785" t="s">
        <v>13845</v>
      </c>
      <c r="C6021" s="784" t="s">
        <v>13676</v>
      </c>
      <c r="D6021" s="784">
        <v>52</v>
      </c>
      <c r="E6021" s="787">
        <v>672</v>
      </c>
      <c r="F6021" s="784">
        <v>1</v>
      </c>
      <c r="G6021" s="784"/>
      <c r="H6021" s="784"/>
      <c r="I6021" s="784" t="s">
        <v>13846</v>
      </c>
      <c r="J6021" s="784" t="s">
        <v>13678</v>
      </c>
      <c r="K6021" s="784"/>
      <c r="L6021" s="784"/>
    </row>
    <row r="6022" spans="1:12" ht="15">
      <c r="A6022" s="786" t="s">
        <v>13848</v>
      </c>
      <c r="B6022" s="785" t="s">
        <v>13849</v>
      </c>
      <c r="C6022" s="784" t="s">
        <v>13676</v>
      </c>
      <c r="D6022" s="784">
        <v>53</v>
      </c>
      <c r="E6022" s="787">
        <v>3858</v>
      </c>
      <c r="F6022" s="784">
        <v>1</v>
      </c>
      <c r="G6022" s="784"/>
      <c r="H6022" s="784"/>
      <c r="I6022" s="784" t="s">
        <v>13850</v>
      </c>
      <c r="J6022" s="784" t="s">
        <v>13678</v>
      </c>
      <c r="K6022" s="784"/>
      <c r="L6022" s="784"/>
    </row>
    <row r="6023" spans="1:12" ht="15">
      <c r="A6023" s="786" t="s">
        <v>13851</v>
      </c>
      <c r="B6023" s="785" t="s">
        <v>13849</v>
      </c>
      <c r="C6023" s="784" t="s">
        <v>13676</v>
      </c>
      <c r="D6023" s="784">
        <v>54</v>
      </c>
      <c r="E6023" s="787">
        <v>2733</v>
      </c>
      <c r="F6023" s="784">
        <v>1</v>
      </c>
      <c r="G6023" s="784"/>
      <c r="H6023" s="784"/>
      <c r="I6023" s="784" t="s">
        <v>13850</v>
      </c>
      <c r="J6023" s="784" t="s">
        <v>13678</v>
      </c>
      <c r="K6023" s="784"/>
      <c r="L6023" s="784"/>
    </row>
    <row r="6024" spans="1:12" ht="15">
      <c r="A6024" s="786" t="s">
        <v>13852</v>
      </c>
      <c r="B6024" s="785" t="s">
        <v>13853</v>
      </c>
      <c r="C6024" s="784" t="s">
        <v>13676</v>
      </c>
      <c r="D6024" s="784">
        <v>55</v>
      </c>
      <c r="E6024" s="787">
        <v>504</v>
      </c>
      <c r="F6024" s="784">
        <v>1</v>
      </c>
      <c r="G6024" s="784"/>
      <c r="H6024" s="784"/>
      <c r="I6024" s="784" t="s">
        <v>13854</v>
      </c>
      <c r="J6024" s="784" t="s">
        <v>13678</v>
      </c>
      <c r="K6024" s="784"/>
      <c r="L6024" s="784"/>
    </row>
    <row r="6025" spans="1:12" ht="15">
      <c r="A6025" s="786" t="s">
        <v>13855</v>
      </c>
      <c r="B6025" s="785" t="s">
        <v>13853</v>
      </c>
      <c r="C6025" s="784" t="s">
        <v>13676</v>
      </c>
      <c r="D6025" s="784">
        <v>56</v>
      </c>
      <c r="E6025" s="787">
        <v>507</v>
      </c>
      <c r="F6025" s="784">
        <v>1</v>
      </c>
      <c r="G6025" s="784"/>
      <c r="H6025" s="784"/>
      <c r="I6025" s="784" t="s">
        <v>13856</v>
      </c>
      <c r="J6025" s="784" t="s">
        <v>13678</v>
      </c>
      <c r="K6025" s="784"/>
      <c r="L6025" s="784"/>
    </row>
    <row r="6026" spans="1:12" ht="15">
      <c r="A6026" s="786" t="s">
        <v>13857</v>
      </c>
      <c r="B6026" s="785" t="s">
        <v>13858</v>
      </c>
      <c r="C6026" s="784" t="s">
        <v>13676</v>
      </c>
      <c r="D6026" s="784">
        <v>57</v>
      </c>
      <c r="E6026" s="787">
        <v>2703</v>
      </c>
      <c r="F6026" s="784">
        <v>1</v>
      </c>
      <c r="G6026" s="784"/>
      <c r="H6026" s="784"/>
      <c r="I6026" s="784" t="s">
        <v>13859</v>
      </c>
      <c r="J6026" s="784" t="s">
        <v>13678</v>
      </c>
      <c r="K6026" s="784"/>
      <c r="L6026" s="784"/>
    </row>
    <row r="6027" spans="1:12" ht="15">
      <c r="A6027" s="786" t="s">
        <v>13860</v>
      </c>
      <c r="B6027" s="785" t="s">
        <v>13858</v>
      </c>
      <c r="C6027" s="784" t="s">
        <v>13676</v>
      </c>
      <c r="D6027" s="784">
        <v>58</v>
      </c>
      <c r="E6027" s="787">
        <v>4927</v>
      </c>
      <c r="F6027" s="784">
        <v>1</v>
      </c>
      <c r="G6027" s="784"/>
      <c r="H6027" s="784"/>
      <c r="I6027" s="784" t="s">
        <v>13859</v>
      </c>
      <c r="J6027" s="784" t="s">
        <v>13678</v>
      </c>
      <c r="K6027" s="784"/>
      <c r="L6027" s="784"/>
    </row>
    <row r="6028" spans="1:12" ht="15">
      <c r="A6028" s="786" t="s">
        <v>13861</v>
      </c>
      <c r="B6028" s="785" t="s">
        <v>13858</v>
      </c>
      <c r="C6028" s="784" t="s">
        <v>13676</v>
      </c>
      <c r="D6028" s="784">
        <v>59</v>
      </c>
      <c r="E6028" s="787">
        <v>4928</v>
      </c>
      <c r="F6028" s="784">
        <v>1</v>
      </c>
      <c r="G6028" s="784"/>
      <c r="H6028" s="784"/>
      <c r="I6028" s="784" t="s">
        <v>13859</v>
      </c>
      <c r="J6028" s="784" t="s">
        <v>13678</v>
      </c>
      <c r="K6028" s="784"/>
      <c r="L6028" s="784"/>
    </row>
    <row r="6029" spans="1:12" ht="15">
      <c r="A6029" s="786" t="s">
        <v>13862</v>
      </c>
      <c r="B6029" s="785" t="s">
        <v>13863</v>
      </c>
      <c r="C6029" s="784" t="s">
        <v>13676</v>
      </c>
      <c r="D6029" s="784">
        <v>60</v>
      </c>
      <c r="E6029" s="787" t="s">
        <v>13864</v>
      </c>
      <c r="F6029" s="784">
        <v>1</v>
      </c>
      <c r="G6029" s="784"/>
      <c r="H6029" s="784"/>
      <c r="I6029" s="784" t="s">
        <v>13865</v>
      </c>
      <c r="J6029" s="784" t="s">
        <v>13678</v>
      </c>
      <c r="K6029" s="784"/>
      <c r="L6029" s="784"/>
    </row>
    <row r="6030" spans="1:12" ht="15">
      <c r="A6030" s="786" t="s">
        <v>13866</v>
      </c>
      <c r="B6030" s="785" t="s">
        <v>13867</v>
      </c>
      <c r="C6030" s="784" t="s">
        <v>13676</v>
      </c>
      <c r="D6030" s="784">
        <v>61</v>
      </c>
      <c r="E6030" s="787">
        <v>0.99911652105624815</v>
      </c>
      <c r="F6030" s="784">
        <v>2</v>
      </c>
      <c r="G6030" s="784"/>
      <c r="H6030" s="784"/>
      <c r="I6030" s="784" t="s">
        <v>13868</v>
      </c>
      <c r="J6030" s="784" t="s">
        <v>13678</v>
      </c>
      <c r="K6030" s="784"/>
      <c r="L6030" s="784"/>
    </row>
    <row r="6031" spans="1:12" ht="15">
      <c r="A6031" s="786" t="s">
        <v>13869</v>
      </c>
      <c r="B6031" s="785" t="s">
        <v>13870</v>
      </c>
      <c r="C6031" s="784" t="s">
        <v>13676</v>
      </c>
      <c r="D6031" s="784">
        <v>62</v>
      </c>
      <c r="E6031" s="787">
        <v>3470</v>
      </c>
      <c r="F6031" s="784">
        <v>1</v>
      </c>
      <c r="G6031" s="784"/>
      <c r="H6031" s="784"/>
      <c r="I6031" s="784" t="s">
        <v>13871</v>
      </c>
      <c r="J6031" s="784" t="s">
        <v>13678</v>
      </c>
      <c r="K6031" s="784"/>
      <c r="L6031" s="784"/>
    </row>
    <row r="6032" spans="1:12" ht="15">
      <c r="A6032" s="786" t="s">
        <v>13872</v>
      </c>
      <c r="B6032" s="785" t="s">
        <v>13873</v>
      </c>
      <c r="C6032" s="784" t="s">
        <v>13676</v>
      </c>
      <c r="D6032" s="784">
        <v>63</v>
      </c>
      <c r="E6032" s="787">
        <v>96095245</v>
      </c>
      <c r="F6032" s="784">
        <v>1</v>
      </c>
      <c r="G6032" s="784"/>
      <c r="H6032" s="784"/>
      <c r="I6032" s="784" t="s">
        <v>13874</v>
      </c>
      <c r="J6032" s="784" t="s">
        <v>13678</v>
      </c>
      <c r="K6032" s="784"/>
      <c r="L6032" s="784"/>
    </row>
    <row r="6033" spans="1:12" ht="15">
      <c r="A6033" s="786" t="s">
        <v>13875</v>
      </c>
      <c r="B6033" s="785" t="s">
        <v>13873</v>
      </c>
      <c r="C6033" s="784" t="s">
        <v>13676</v>
      </c>
      <c r="D6033" s="784">
        <v>64</v>
      </c>
      <c r="E6033" s="787">
        <v>96095249</v>
      </c>
      <c r="F6033" s="784">
        <v>1</v>
      </c>
      <c r="G6033" s="784"/>
      <c r="H6033" s="784"/>
      <c r="I6033" s="784" t="s">
        <v>13874</v>
      </c>
      <c r="J6033" s="784" t="s">
        <v>13678</v>
      </c>
      <c r="K6033" s="784"/>
      <c r="L6033" s="784"/>
    </row>
    <row r="6034" spans="1:12" ht="15">
      <c r="A6034" s="786" t="s">
        <v>13876</v>
      </c>
      <c r="B6034" s="785" t="s">
        <v>13877</v>
      </c>
      <c r="C6034" s="784" t="s">
        <v>13676</v>
      </c>
      <c r="D6034" s="784">
        <v>65</v>
      </c>
      <c r="E6034" s="787">
        <v>86071086</v>
      </c>
      <c r="F6034" s="784">
        <v>1</v>
      </c>
      <c r="G6034" s="784"/>
      <c r="H6034" s="784"/>
      <c r="I6034" s="784" t="s">
        <v>13878</v>
      </c>
      <c r="J6034" s="784" t="s">
        <v>13678</v>
      </c>
      <c r="K6034" s="784"/>
      <c r="L6034" s="784"/>
    </row>
    <row r="6035" spans="1:12" ht="15">
      <c r="A6035" s="786" t="s">
        <v>13879</v>
      </c>
      <c r="B6035" s="785" t="s">
        <v>13877</v>
      </c>
      <c r="C6035" s="784" t="s">
        <v>13676</v>
      </c>
      <c r="D6035" s="784">
        <v>66</v>
      </c>
      <c r="E6035" s="787">
        <v>96106227</v>
      </c>
      <c r="F6035" s="784">
        <v>1</v>
      </c>
      <c r="G6035" s="784"/>
      <c r="H6035" s="784"/>
      <c r="I6035" s="784" t="s">
        <v>13880</v>
      </c>
      <c r="J6035" s="784" t="s">
        <v>13678</v>
      </c>
      <c r="K6035" s="784"/>
      <c r="L6035" s="784"/>
    </row>
    <row r="6036" spans="1:12" ht="15">
      <c r="A6036" s="786" t="s">
        <v>13881</v>
      </c>
      <c r="B6036" s="785" t="s">
        <v>13882</v>
      </c>
      <c r="C6036" s="784" t="s">
        <v>13676</v>
      </c>
      <c r="D6036" s="784">
        <v>67</v>
      </c>
      <c r="E6036" s="787">
        <v>3126</v>
      </c>
      <c r="F6036" s="784">
        <v>1</v>
      </c>
      <c r="G6036" s="784"/>
      <c r="H6036" s="784"/>
      <c r="I6036" s="784" t="s">
        <v>13883</v>
      </c>
      <c r="J6036" s="784" t="s">
        <v>13678</v>
      </c>
      <c r="K6036" s="784"/>
      <c r="L6036" s="784"/>
    </row>
    <row r="6037" spans="1:12" ht="15">
      <c r="A6037" s="786" t="s">
        <v>13884</v>
      </c>
      <c r="B6037" s="785" t="s">
        <v>13885</v>
      </c>
      <c r="C6037" s="784" t="s">
        <v>13676</v>
      </c>
      <c r="D6037" s="784">
        <v>68</v>
      </c>
      <c r="E6037" s="787" t="s">
        <v>13886</v>
      </c>
      <c r="F6037" s="784">
        <v>1</v>
      </c>
      <c r="G6037" s="784"/>
      <c r="H6037" s="784"/>
      <c r="I6037" s="784" t="s">
        <v>13887</v>
      </c>
      <c r="J6037" s="784" t="s">
        <v>13678</v>
      </c>
      <c r="K6037" s="784"/>
      <c r="L6037" s="784"/>
    </row>
    <row r="6038" spans="1:12" ht="15">
      <c r="A6038" s="786" t="s">
        <v>13888</v>
      </c>
      <c r="B6038" s="785" t="s">
        <v>13885</v>
      </c>
      <c r="C6038" s="784" t="s">
        <v>13676</v>
      </c>
      <c r="D6038" s="784">
        <v>69</v>
      </c>
      <c r="E6038" s="787" t="s">
        <v>13889</v>
      </c>
      <c r="F6038" s="784">
        <v>1</v>
      </c>
      <c r="G6038" s="784"/>
      <c r="H6038" s="784"/>
      <c r="I6038" s="784" t="s">
        <v>13887</v>
      </c>
      <c r="J6038" s="784" t="s">
        <v>13678</v>
      </c>
      <c r="K6038" s="784"/>
      <c r="L6038" s="784"/>
    </row>
    <row r="6039" spans="1:12" ht="15">
      <c r="A6039" s="786" t="s">
        <v>13890</v>
      </c>
      <c r="B6039" s="785" t="s">
        <v>13891</v>
      </c>
      <c r="C6039" s="784" t="s">
        <v>13676</v>
      </c>
      <c r="D6039" s="784">
        <v>70</v>
      </c>
      <c r="E6039" s="787" t="s">
        <v>13892</v>
      </c>
      <c r="F6039" s="784">
        <v>1</v>
      </c>
      <c r="G6039" s="784"/>
      <c r="H6039" s="784"/>
      <c r="I6039" s="784" t="s">
        <v>13893</v>
      </c>
      <c r="J6039" s="784" t="s">
        <v>13678</v>
      </c>
      <c r="K6039" s="784"/>
      <c r="L6039" s="784"/>
    </row>
    <row r="6040" spans="1:12" ht="15">
      <c r="A6040" s="786" t="s">
        <v>13894</v>
      </c>
      <c r="B6040" s="785" t="s">
        <v>13895</v>
      </c>
      <c r="C6040" s="784" t="s">
        <v>13676</v>
      </c>
      <c r="D6040" s="784">
        <v>71</v>
      </c>
      <c r="E6040" s="787" t="s">
        <v>13896</v>
      </c>
      <c r="F6040" s="784">
        <v>1</v>
      </c>
      <c r="G6040" s="784"/>
      <c r="H6040" s="784"/>
      <c r="I6040" s="784" t="s">
        <v>13897</v>
      </c>
      <c r="J6040" s="784" t="s">
        <v>13678</v>
      </c>
      <c r="K6040" s="784"/>
      <c r="L6040" s="784"/>
    </row>
    <row r="6041" spans="1:12" ht="15">
      <c r="A6041" s="786" t="s">
        <v>13898</v>
      </c>
      <c r="B6041" s="785" t="s">
        <v>13899</v>
      </c>
      <c r="C6041" s="784" t="s">
        <v>13676</v>
      </c>
      <c r="D6041" s="784">
        <v>72</v>
      </c>
      <c r="E6041" s="787" t="s">
        <v>13900</v>
      </c>
      <c r="F6041" s="784">
        <v>1</v>
      </c>
      <c r="G6041" s="784"/>
      <c r="H6041" s="784"/>
      <c r="I6041" s="784" t="s">
        <v>13901</v>
      </c>
      <c r="J6041" s="784" t="s">
        <v>13678</v>
      </c>
      <c r="K6041" s="784"/>
      <c r="L6041" s="784"/>
    </row>
    <row r="6042" spans="1:12" ht="15">
      <c r="A6042" s="786" t="s">
        <v>13902</v>
      </c>
      <c r="B6042" s="785" t="s">
        <v>13903</v>
      </c>
      <c r="C6042" s="784" t="s">
        <v>13676</v>
      </c>
      <c r="D6042" s="784">
        <v>73</v>
      </c>
      <c r="E6042" s="787" t="s">
        <v>13904</v>
      </c>
      <c r="F6042" s="784">
        <v>1</v>
      </c>
      <c r="G6042" s="784"/>
      <c r="H6042" s="784"/>
      <c r="I6042" s="784" t="s">
        <v>13905</v>
      </c>
      <c r="J6042" s="784" t="s">
        <v>13678</v>
      </c>
      <c r="K6042" s="784"/>
      <c r="L6042" s="784"/>
    </row>
    <row r="6043" spans="1:12" ht="15">
      <c r="A6043" s="786" t="s">
        <v>13906</v>
      </c>
      <c r="B6043" s="785" t="s">
        <v>13907</v>
      </c>
      <c r="C6043" s="784" t="s">
        <v>13676</v>
      </c>
      <c r="D6043" s="784">
        <v>74</v>
      </c>
      <c r="E6043" s="787" t="s">
        <v>13908</v>
      </c>
      <c r="F6043" s="784">
        <v>1</v>
      </c>
      <c r="G6043" s="784"/>
      <c r="H6043" s="784"/>
      <c r="I6043" s="784" t="s">
        <v>13909</v>
      </c>
      <c r="J6043" s="784" t="s">
        <v>13678</v>
      </c>
      <c r="K6043" s="784"/>
      <c r="L6043" s="784"/>
    </row>
    <row r="6044" spans="1:12" ht="15">
      <c r="A6044" s="786" t="s">
        <v>13910</v>
      </c>
      <c r="B6044" s="785" t="s">
        <v>13911</v>
      </c>
      <c r="C6044" s="784" t="s">
        <v>13676</v>
      </c>
      <c r="D6044" s="784">
        <v>75</v>
      </c>
      <c r="E6044" s="787" t="s">
        <v>13912</v>
      </c>
      <c r="F6044" s="784">
        <v>1</v>
      </c>
      <c r="G6044" s="784"/>
      <c r="H6044" s="784"/>
      <c r="I6044" s="784" t="s">
        <v>13913</v>
      </c>
      <c r="J6044" s="784" t="s">
        <v>13678</v>
      </c>
      <c r="K6044" s="784"/>
      <c r="L6044" s="784"/>
    </row>
    <row r="6045" spans="1:12" ht="15">
      <c r="A6045" s="786" t="s">
        <v>13914</v>
      </c>
      <c r="B6045" s="785" t="s">
        <v>13915</v>
      </c>
      <c r="C6045" s="784" t="s">
        <v>13676</v>
      </c>
      <c r="D6045" s="784">
        <v>76</v>
      </c>
      <c r="E6045" s="787" t="s">
        <v>13916</v>
      </c>
      <c r="F6045" s="784">
        <v>1</v>
      </c>
      <c r="G6045" s="784"/>
      <c r="H6045" s="784"/>
      <c r="I6045" s="784" t="s">
        <v>13917</v>
      </c>
      <c r="J6045" s="784" t="s">
        <v>13678</v>
      </c>
      <c r="K6045" s="784"/>
      <c r="L6045" s="784"/>
    </row>
    <row r="6046" spans="1:12" ht="15">
      <c r="A6046" s="786" t="s">
        <v>13918</v>
      </c>
      <c r="B6046" s="785" t="s">
        <v>13919</v>
      </c>
      <c r="C6046" s="784" t="s">
        <v>13676</v>
      </c>
      <c r="D6046" s="784">
        <v>77</v>
      </c>
      <c r="E6046" s="787" t="s">
        <v>13920</v>
      </c>
      <c r="F6046" s="784">
        <v>1</v>
      </c>
      <c r="G6046" s="784"/>
      <c r="H6046" s="784"/>
      <c r="I6046" s="784" t="s">
        <v>13921</v>
      </c>
      <c r="J6046" s="784" t="s">
        <v>13678</v>
      </c>
      <c r="K6046" s="784"/>
      <c r="L6046" s="784"/>
    </row>
    <row r="6047" spans="1:12" ht="15">
      <c r="A6047" s="786" t="s">
        <v>13922</v>
      </c>
      <c r="B6047" s="785" t="s">
        <v>13919</v>
      </c>
      <c r="C6047" s="784" t="s">
        <v>13676</v>
      </c>
      <c r="D6047" s="784">
        <v>78</v>
      </c>
      <c r="E6047" s="787" t="s">
        <v>13923</v>
      </c>
      <c r="F6047" s="784">
        <v>1</v>
      </c>
      <c r="G6047" s="784"/>
      <c r="H6047" s="784"/>
      <c r="I6047" s="784" t="s">
        <v>13921</v>
      </c>
      <c r="J6047" s="784" t="s">
        <v>13678</v>
      </c>
      <c r="K6047" s="784"/>
      <c r="L6047" s="784"/>
    </row>
    <row r="6048" spans="1:12" ht="15">
      <c r="A6048" s="786" t="s">
        <v>13924</v>
      </c>
      <c r="B6048" s="785" t="s">
        <v>13853</v>
      </c>
      <c r="C6048" s="784" t="s">
        <v>13676</v>
      </c>
      <c r="D6048" s="784">
        <v>79</v>
      </c>
      <c r="E6048" s="787">
        <v>506</v>
      </c>
      <c r="F6048" s="784">
        <v>1</v>
      </c>
      <c r="G6048" s="784"/>
      <c r="H6048" s="784"/>
      <c r="I6048" s="784" t="s">
        <v>13925</v>
      </c>
      <c r="J6048" s="784" t="s">
        <v>13678</v>
      </c>
      <c r="K6048" s="784"/>
      <c r="L6048" s="784"/>
    </row>
    <row r="6049" spans="1:12" ht="15">
      <c r="A6049" s="786" t="s">
        <v>13926</v>
      </c>
      <c r="B6049" s="785" t="s">
        <v>13853</v>
      </c>
      <c r="C6049" s="784" t="s">
        <v>13676</v>
      </c>
      <c r="D6049" s="784">
        <v>80</v>
      </c>
      <c r="E6049" s="787">
        <v>505</v>
      </c>
      <c r="F6049" s="784">
        <v>1</v>
      </c>
      <c r="G6049" s="784"/>
      <c r="H6049" s="784"/>
      <c r="I6049" s="784" t="s">
        <v>13925</v>
      </c>
      <c r="J6049" s="784" t="s">
        <v>13678</v>
      </c>
      <c r="K6049" s="784"/>
      <c r="L6049" s="784"/>
    </row>
    <row r="6050" spans="1:12" ht="15">
      <c r="A6050" s="786" t="s">
        <v>13927</v>
      </c>
      <c r="B6050" s="785" t="s">
        <v>13928</v>
      </c>
      <c r="C6050" s="784" t="s">
        <v>13676</v>
      </c>
      <c r="D6050" s="784">
        <v>81</v>
      </c>
      <c r="E6050" s="787" t="s">
        <v>13929</v>
      </c>
      <c r="F6050" s="784">
        <v>1</v>
      </c>
      <c r="G6050" s="784"/>
      <c r="H6050" s="784"/>
      <c r="I6050" s="784" t="s">
        <v>7052</v>
      </c>
      <c r="J6050" s="784" t="s">
        <v>13678</v>
      </c>
      <c r="K6050" s="784"/>
      <c r="L6050" s="784"/>
    </row>
    <row r="6051" spans="1:12" ht="15">
      <c r="A6051" s="786" t="s">
        <v>13930</v>
      </c>
      <c r="B6051" s="785" t="s">
        <v>13931</v>
      </c>
      <c r="C6051" s="784" t="s">
        <v>13676</v>
      </c>
      <c r="D6051" s="784">
        <v>82</v>
      </c>
      <c r="E6051" s="787" t="s">
        <v>13932</v>
      </c>
      <c r="F6051" s="784">
        <v>1</v>
      </c>
      <c r="G6051" s="784"/>
      <c r="H6051" s="784"/>
      <c r="I6051" s="784" t="s">
        <v>318</v>
      </c>
      <c r="J6051" s="784" t="s">
        <v>13678</v>
      </c>
      <c r="K6051" s="784"/>
      <c r="L6051" s="784"/>
    </row>
    <row r="6052" spans="1:12" ht="15">
      <c r="A6052" s="786" t="s">
        <v>13933</v>
      </c>
      <c r="B6052" s="785" t="s">
        <v>13934</v>
      </c>
      <c r="C6052" s="784" t="s">
        <v>13676</v>
      </c>
      <c r="D6052" s="784">
        <v>83</v>
      </c>
      <c r="E6052" s="787" t="s">
        <v>13935</v>
      </c>
      <c r="F6052" s="784">
        <v>1</v>
      </c>
      <c r="G6052" s="784"/>
      <c r="H6052" s="784"/>
      <c r="I6052" s="784" t="s">
        <v>13936</v>
      </c>
      <c r="J6052" s="784" t="s">
        <v>13678</v>
      </c>
      <c r="K6052" s="784"/>
      <c r="L6052" s="784"/>
    </row>
    <row r="6053" spans="1:12" ht="15">
      <c r="A6053" s="786" t="s">
        <v>13937</v>
      </c>
      <c r="B6053" s="785" t="s">
        <v>13938</v>
      </c>
      <c r="C6053" s="784" t="s">
        <v>13676</v>
      </c>
      <c r="D6053" s="784">
        <v>84</v>
      </c>
      <c r="E6053" s="787">
        <v>3913</v>
      </c>
      <c r="F6053" s="784">
        <v>1</v>
      </c>
      <c r="G6053" s="784"/>
      <c r="H6053" s="784"/>
      <c r="I6053" s="784" t="s">
        <v>13939</v>
      </c>
      <c r="J6053" s="784" t="s">
        <v>13678</v>
      </c>
      <c r="K6053" s="784"/>
      <c r="L6053" s="784"/>
    </row>
    <row r="6054" spans="1:12" ht="15">
      <c r="A6054" s="786" t="s">
        <v>13940</v>
      </c>
      <c r="B6054" s="785" t="s">
        <v>13941</v>
      </c>
      <c r="C6054" s="784" t="s">
        <v>13676</v>
      </c>
      <c r="D6054" s="784">
        <v>85</v>
      </c>
      <c r="E6054" s="787">
        <v>707</v>
      </c>
      <c r="F6054" s="784">
        <v>1</v>
      </c>
      <c r="G6054" s="784"/>
      <c r="H6054" s="784"/>
      <c r="I6054" s="784" t="s">
        <v>13942</v>
      </c>
      <c r="J6054" s="784" t="s">
        <v>13678</v>
      </c>
      <c r="K6054" s="784"/>
      <c r="L6054" s="784"/>
    </row>
    <row r="6055" spans="1:12" ht="15">
      <c r="A6055" s="786" t="s">
        <v>13943</v>
      </c>
      <c r="B6055" s="785" t="s">
        <v>13944</v>
      </c>
      <c r="C6055" s="784" t="s">
        <v>13676</v>
      </c>
      <c r="D6055" s="784">
        <v>86</v>
      </c>
      <c r="E6055" s="787">
        <v>2088</v>
      </c>
      <c r="F6055" s="784">
        <v>1</v>
      </c>
      <c r="G6055" s="784"/>
      <c r="H6055" s="784"/>
      <c r="I6055" s="784" t="s">
        <v>13945</v>
      </c>
      <c r="J6055" s="784" t="s">
        <v>13678</v>
      </c>
      <c r="K6055" s="784"/>
      <c r="L6055" s="784"/>
    </row>
    <row r="6056" spans="1:12" ht="15">
      <c r="A6056" s="786" t="s">
        <v>13946</v>
      </c>
      <c r="B6056" s="785" t="s">
        <v>13947</v>
      </c>
      <c r="C6056" s="784" t="s">
        <v>13676</v>
      </c>
      <c r="D6056" s="784">
        <v>87</v>
      </c>
      <c r="E6056" s="787">
        <v>13415</v>
      </c>
      <c r="F6056" s="784">
        <v>1</v>
      </c>
      <c r="G6056" s="784"/>
      <c r="H6056" s="784"/>
      <c r="I6056" s="784" t="s">
        <v>13948</v>
      </c>
      <c r="J6056" s="784" t="s">
        <v>13678</v>
      </c>
      <c r="K6056" s="784"/>
      <c r="L6056" s="784"/>
    </row>
    <row r="6057" spans="1:12" ht="15">
      <c r="A6057" s="786" t="s">
        <v>13949</v>
      </c>
      <c r="B6057" s="785" t="s">
        <v>13950</v>
      </c>
      <c r="C6057" s="784" t="s">
        <v>13676</v>
      </c>
      <c r="D6057" s="784">
        <v>88</v>
      </c>
      <c r="E6057" s="787">
        <v>10353</v>
      </c>
      <c r="F6057" s="784">
        <v>1</v>
      </c>
      <c r="G6057" s="784"/>
      <c r="H6057" s="784"/>
      <c r="I6057" s="784" t="s">
        <v>4623</v>
      </c>
      <c r="J6057" s="784" t="s">
        <v>13678</v>
      </c>
      <c r="K6057" s="784"/>
      <c r="L6057" s="784"/>
    </row>
    <row r="6058" spans="1:12" ht="15">
      <c r="A6058" s="786" t="s">
        <v>13951</v>
      </c>
      <c r="B6058" s="785" t="s">
        <v>13950</v>
      </c>
      <c r="C6058" s="784" t="s">
        <v>13676</v>
      </c>
      <c r="D6058" s="784">
        <v>89</v>
      </c>
      <c r="E6058" s="787">
        <v>10352</v>
      </c>
      <c r="F6058" s="784">
        <v>1</v>
      </c>
      <c r="G6058" s="784"/>
      <c r="H6058" s="784"/>
      <c r="I6058" s="784" t="s">
        <v>4623</v>
      </c>
      <c r="J6058" s="784" t="s">
        <v>13678</v>
      </c>
      <c r="K6058" s="784"/>
      <c r="L6058" s="784"/>
    </row>
    <row r="6059" spans="1:12" ht="15">
      <c r="A6059" s="786" t="s">
        <v>13952</v>
      </c>
      <c r="B6059" s="785" t="s">
        <v>13953</v>
      </c>
      <c r="C6059" s="784" t="s">
        <v>13676</v>
      </c>
      <c r="D6059" s="784">
        <v>90</v>
      </c>
      <c r="E6059" s="787">
        <v>3638</v>
      </c>
      <c r="F6059" s="784">
        <v>1</v>
      </c>
      <c r="G6059" s="784"/>
      <c r="H6059" s="784"/>
      <c r="I6059" s="784" t="s">
        <v>13954</v>
      </c>
      <c r="J6059" s="784" t="s">
        <v>13678</v>
      </c>
      <c r="K6059" s="784"/>
      <c r="L6059" s="784"/>
    </row>
    <row r="6060" spans="1:12" ht="15">
      <c r="A6060" s="786" t="s">
        <v>13955</v>
      </c>
      <c r="B6060" s="785" t="s">
        <v>13956</v>
      </c>
      <c r="C6060" s="784" t="s">
        <v>13676</v>
      </c>
      <c r="D6060" s="784">
        <v>91</v>
      </c>
      <c r="E6060" s="787">
        <v>7345</v>
      </c>
      <c r="F6060" s="784">
        <v>1</v>
      </c>
      <c r="G6060" s="784"/>
      <c r="H6060" s="784"/>
      <c r="I6060" s="784" t="s">
        <v>13957</v>
      </c>
      <c r="J6060" s="784" t="s">
        <v>13678</v>
      </c>
      <c r="K6060" s="784"/>
      <c r="L6060" s="784"/>
    </row>
    <row r="6061" spans="1:12" ht="15">
      <c r="A6061" s="786" t="s">
        <v>13958</v>
      </c>
      <c r="B6061" s="785" t="s">
        <v>13959</v>
      </c>
      <c r="C6061" s="784" t="s">
        <v>13676</v>
      </c>
      <c r="D6061" s="784">
        <v>92</v>
      </c>
      <c r="E6061" s="787" t="s">
        <v>13960</v>
      </c>
      <c r="F6061" s="784">
        <v>1</v>
      </c>
      <c r="G6061" s="784"/>
      <c r="H6061" s="784"/>
      <c r="I6061" s="784" t="s">
        <v>13961</v>
      </c>
      <c r="J6061" s="784" t="s">
        <v>13678</v>
      </c>
      <c r="K6061" s="784"/>
      <c r="L6061" s="784"/>
    </row>
    <row r="6062" spans="1:12" ht="15">
      <c r="A6062" s="786" t="s">
        <v>13962</v>
      </c>
      <c r="B6062" s="785" t="s">
        <v>13963</v>
      </c>
      <c r="C6062" s="784" t="s">
        <v>13676</v>
      </c>
      <c r="D6062" s="784">
        <v>93</v>
      </c>
      <c r="E6062" s="787" t="s">
        <v>13964</v>
      </c>
      <c r="F6062" s="784">
        <v>1</v>
      </c>
      <c r="G6062" s="784"/>
      <c r="H6062" s="784"/>
      <c r="I6062" s="784" t="s">
        <v>13965</v>
      </c>
      <c r="J6062" s="784" t="s">
        <v>13678</v>
      </c>
      <c r="K6062" s="784"/>
      <c r="L6062" s="784"/>
    </row>
    <row r="6063" spans="1:12" ht="15">
      <c r="A6063" s="786" t="s">
        <v>13966</v>
      </c>
      <c r="B6063" s="785" t="s">
        <v>13967</v>
      </c>
      <c r="C6063" s="784" t="s">
        <v>13676</v>
      </c>
      <c r="D6063" s="784">
        <v>94</v>
      </c>
      <c r="E6063" s="787" t="s">
        <v>13968</v>
      </c>
      <c r="F6063" s="784">
        <v>1</v>
      </c>
      <c r="G6063" s="784"/>
      <c r="H6063" s="784"/>
      <c r="I6063" s="784" t="s">
        <v>13969</v>
      </c>
      <c r="J6063" s="784" t="s">
        <v>13678</v>
      </c>
      <c r="K6063" s="784"/>
      <c r="L6063" s="784"/>
    </row>
    <row r="6064" spans="1:12" ht="15">
      <c r="A6064" s="786" t="s">
        <v>13970</v>
      </c>
      <c r="B6064" s="785" t="s">
        <v>13971</v>
      </c>
      <c r="C6064" s="784" t="s">
        <v>13676</v>
      </c>
      <c r="D6064" s="784">
        <v>95</v>
      </c>
      <c r="E6064" s="787" t="s">
        <v>13972</v>
      </c>
      <c r="F6064" s="784">
        <v>1</v>
      </c>
      <c r="G6064" s="784"/>
      <c r="H6064" s="784"/>
      <c r="I6064" s="784" t="s">
        <v>13973</v>
      </c>
      <c r="J6064" s="784" t="s">
        <v>13678</v>
      </c>
      <c r="K6064" s="784"/>
      <c r="L6064" s="784"/>
    </row>
    <row r="6065" spans="1:12" ht="15">
      <c r="A6065" s="786" t="s">
        <v>13974</v>
      </c>
      <c r="B6065" s="785" t="s">
        <v>13975</v>
      </c>
      <c r="C6065" s="784" t="s">
        <v>13676</v>
      </c>
      <c r="D6065" s="784">
        <v>96</v>
      </c>
      <c r="E6065" s="787" t="s">
        <v>13976</v>
      </c>
      <c r="F6065" s="784">
        <v>1</v>
      </c>
      <c r="G6065" s="784"/>
      <c r="H6065" s="784"/>
      <c r="I6065" s="784" t="s">
        <v>13977</v>
      </c>
      <c r="J6065" s="784" t="s">
        <v>13678</v>
      </c>
      <c r="K6065" s="784"/>
      <c r="L6065" s="784"/>
    </row>
    <row r="6066" spans="1:12" ht="15">
      <c r="A6066" s="786" t="s">
        <v>13978</v>
      </c>
      <c r="B6066" s="785" t="s">
        <v>13979</v>
      </c>
      <c r="C6066" s="784" t="s">
        <v>13676</v>
      </c>
      <c r="D6066" s="784">
        <v>97</v>
      </c>
      <c r="E6066" s="787" t="s">
        <v>13980</v>
      </c>
      <c r="F6066" s="784">
        <v>1</v>
      </c>
      <c r="G6066" s="784"/>
      <c r="H6066" s="784"/>
      <c r="I6066" s="784" t="s">
        <v>13981</v>
      </c>
      <c r="J6066" s="784" t="s">
        <v>13678</v>
      </c>
      <c r="K6066" s="784"/>
      <c r="L6066" s="784"/>
    </row>
    <row r="6067" spans="1:12" ht="15">
      <c r="A6067" s="786" t="s">
        <v>13982</v>
      </c>
      <c r="B6067" s="785" t="s">
        <v>13983</v>
      </c>
      <c r="C6067" s="784" t="s">
        <v>13676</v>
      </c>
      <c r="D6067" s="784">
        <v>98</v>
      </c>
      <c r="E6067" s="787">
        <v>14247</v>
      </c>
      <c r="F6067" s="784">
        <v>1</v>
      </c>
      <c r="G6067" s="784"/>
      <c r="H6067" s="784"/>
      <c r="I6067" s="784" t="s">
        <v>13984</v>
      </c>
      <c r="J6067" s="784" t="s">
        <v>13678</v>
      </c>
      <c r="K6067" s="784"/>
      <c r="L6067" s="784"/>
    </row>
    <row r="6068" spans="1:12" ht="15">
      <c r="A6068" s="786" t="s">
        <v>13985</v>
      </c>
      <c r="B6068" s="785" t="s">
        <v>13983</v>
      </c>
      <c r="C6068" s="784" t="s">
        <v>13676</v>
      </c>
      <c r="D6068" s="784">
        <v>99</v>
      </c>
      <c r="E6068" s="787">
        <v>14246</v>
      </c>
      <c r="F6068" s="784">
        <v>1</v>
      </c>
      <c r="G6068" s="784"/>
      <c r="H6068" s="784"/>
      <c r="I6068" s="784" t="s">
        <v>13984</v>
      </c>
      <c r="J6068" s="784" t="s">
        <v>13678</v>
      </c>
      <c r="K6068" s="784"/>
      <c r="L6068" s="784"/>
    </row>
    <row r="6069" spans="1:12" ht="15">
      <c r="A6069" s="786" t="s">
        <v>13986</v>
      </c>
      <c r="B6069" s="785" t="s">
        <v>13987</v>
      </c>
      <c r="C6069" s="784" t="s">
        <v>13676</v>
      </c>
      <c r="D6069" s="784">
        <v>100</v>
      </c>
      <c r="E6069" s="787">
        <v>4033</v>
      </c>
      <c r="F6069" s="784">
        <v>1</v>
      </c>
      <c r="G6069" s="784"/>
      <c r="H6069" s="784"/>
      <c r="I6069" s="784" t="s">
        <v>13988</v>
      </c>
      <c r="J6069" s="784" t="s">
        <v>13678</v>
      </c>
      <c r="K6069" s="784"/>
      <c r="L6069" s="784"/>
    </row>
    <row r="6070" spans="1:12" ht="15">
      <c r="A6070" s="786" t="s">
        <v>13989</v>
      </c>
      <c r="B6070" s="785" t="s">
        <v>13990</v>
      </c>
      <c r="C6070" s="784" t="s">
        <v>13676</v>
      </c>
      <c r="D6070" s="784">
        <v>101</v>
      </c>
      <c r="E6070" s="787">
        <v>16813</v>
      </c>
      <c r="F6070" s="784">
        <v>1</v>
      </c>
      <c r="G6070" s="784"/>
      <c r="H6070" s="784"/>
      <c r="I6070" s="784" t="s">
        <v>4060</v>
      </c>
      <c r="J6070" s="784" t="s">
        <v>13678</v>
      </c>
      <c r="K6070" s="784"/>
      <c r="L6070" s="784"/>
    </row>
    <row r="6071" spans="1:12" ht="15">
      <c r="A6071" s="786" t="s">
        <v>13991</v>
      </c>
      <c r="B6071" s="785" t="s">
        <v>13992</v>
      </c>
      <c r="C6071" s="784" t="s">
        <v>13676</v>
      </c>
      <c r="D6071" s="784">
        <v>102</v>
      </c>
      <c r="E6071" s="787">
        <v>200028</v>
      </c>
      <c r="F6071" s="784">
        <v>1</v>
      </c>
      <c r="G6071" s="784"/>
      <c r="H6071" s="784"/>
      <c r="I6071" s="784" t="s">
        <v>7153</v>
      </c>
      <c r="J6071" s="784" t="s">
        <v>13678</v>
      </c>
      <c r="K6071" s="784"/>
      <c r="L6071" s="784"/>
    </row>
    <row r="6072" spans="1:12" ht="15">
      <c r="A6072" s="786" t="s">
        <v>13993</v>
      </c>
      <c r="B6072" s="785" t="s">
        <v>13994</v>
      </c>
      <c r="C6072" s="784" t="s">
        <v>13676</v>
      </c>
      <c r="D6072" s="784">
        <v>103</v>
      </c>
      <c r="E6072" s="787" t="s">
        <v>13995</v>
      </c>
      <c r="F6072" s="784">
        <v>1</v>
      </c>
      <c r="G6072" s="784"/>
      <c r="H6072" s="784"/>
      <c r="I6072" s="784" t="s">
        <v>318</v>
      </c>
      <c r="J6072" s="784" t="s">
        <v>13678</v>
      </c>
      <c r="K6072" s="784"/>
      <c r="L6072" s="784"/>
    </row>
    <row r="6073" spans="1:12" ht="15">
      <c r="A6073" s="786" t="s">
        <v>13996</v>
      </c>
      <c r="B6073" s="785" t="s">
        <v>13997</v>
      </c>
      <c r="C6073" s="784" t="s">
        <v>13676</v>
      </c>
      <c r="D6073" s="784">
        <v>104</v>
      </c>
      <c r="E6073" s="787">
        <v>1322</v>
      </c>
      <c r="F6073" s="784">
        <v>1</v>
      </c>
      <c r="G6073" s="784"/>
      <c r="H6073" s="784"/>
      <c r="I6073" s="784" t="s">
        <v>13998</v>
      </c>
      <c r="J6073" s="784" t="s">
        <v>13678</v>
      </c>
      <c r="K6073" s="784"/>
      <c r="L6073" s="784"/>
    </row>
    <row r="6074" spans="1:12" ht="15">
      <c r="A6074" s="786" t="s">
        <v>13999</v>
      </c>
      <c r="B6074" s="785" t="s">
        <v>6415</v>
      </c>
      <c r="C6074" s="784" t="s">
        <v>13676</v>
      </c>
      <c r="D6074" s="784">
        <v>105</v>
      </c>
      <c r="E6074" s="787" t="s">
        <v>6416</v>
      </c>
      <c r="F6074" s="784">
        <v>4</v>
      </c>
      <c r="G6074" s="784"/>
      <c r="H6074" s="784"/>
      <c r="I6074" s="784" t="s">
        <v>6417</v>
      </c>
      <c r="J6074" s="784" t="s">
        <v>13678</v>
      </c>
      <c r="K6074" s="784"/>
      <c r="L6074" s="784"/>
    </row>
    <row r="6075" spans="1:12" ht="15">
      <c r="A6075" s="786" t="s">
        <v>14000</v>
      </c>
      <c r="B6075" s="785" t="s">
        <v>5033</v>
      </c>
      <c r="C6075" s="784" t="s">
        <v>13676</v>
      </c>
      <c r="D6075" s="784">
        <v>106</v>
      </c>
      <c r="E6075" s="787" t="s">
        <v>6616</v>
      </c>
      <c r="F6075" s="784">
        <v>1</v>
      </c>
      <c r="G6075" s="784"/>
      <c r="H6075" s="784">
        <v>2</v>
      </c>
      <c r="I6075" s="784" t="s">
        <v>1009</v>
      </c>
      <c r="J6075" s="784" t="s">
        <v>13678</v>
      </c>
      <c r="K6075" s="784"/>
      <c r="L6075" s="784"/>
    </row>
    <row r="6076" spans="1:12" ht="15">
      <c r="A6076" s="786" t="s">
        <v>14001</v>
      </c>
      <c r="B6076" s="785" t="s">
        <v>5577</v>
      </c>
      <c r="C6076" s="784" t="s">
        <v>13676</v>
      </c>
      <c r="D6076" s="784">
        <v>107</v>
      </c>
      <c r="E6076" s="787" t="s">
        <v>6420</v>
      </c>
      <c r="F6076" s="784">
        <v>3</v>
      </c>
      <c r="G6076" s="784"/>
      <c r="H6076" s="784">
        <v>1</v>
      </c>
      <c r="I6076" s="784" t="s">
        <v>6421</v>
      </c>
      <c r="J6076" s="784" t="s">
        <v>13678</v>
      </c>
      <c r="K6076" s="784"/>
      <c r="L6076" s="784"/>
    </row>
    <row r="6077" spans="1:12" ht="15">
      <c r="A6077" s="786" t="s">
        <v>14002</v>
      </c>
      <c r="B6077" s="785" t="s">
        <v>6423</v>
      </c>
      <c r="C6077" s="784" t="s">
        <v>13676</v>
      </c>
      <c r="D6077" s="784">
        <v>108</v>
      </c>
      <c r="E6077" s="787" t="s">
        <v>6424</v>
      </c>
      <c r="F6077" s="784">
        <v>2</v>
      </c>
      <c r="G6077" s="784"/>
      <c r="H6077" s="784"/>
      <c r="I6077" s="784" t="s">
        <v>6425</v>
      </c>
      <c r="J6077" s="784" t="s">
        <v>13678</v>
      </c>
      <c r="K6077" s="784"/>
      <c r="L6077" s="784"/>
    </row>
    <row r="6078" spans="1:12" ht="15">
      <c r="A6078" s="786" t="s">
        <v>14003</v>
      </c>
      <c r="B6078" s="785" t="s">
        <v>6739</v>
      </c>
      <c r="C6078" s="784" t="s">
        <v>13676</v>
      </c>
      <c r="D6078" s="784">
        <v>109</v>
      </c>
      <c r="E6078" s="787">
        <v>10567</v>
      </c>
      <c r="F6078" s="784">
        <v>1</v>
      </c>
      <c r="G6078" s="784"/>
      <c r="H6078" s="784"/>
      <c r="I6078" s="784" t="s">
        <v>1009</v>
      </c>
      <c r="J6078" s="784" t="s">
        <v>13678</v>
      </c>
      <c r="K6078" s="784"/>
      <c r="L6078" s="784"/>
    </row>
    <row r="6079" spans="1:12" ht="15">
      <c r="A6079" s="786" t="s">
        <v>14004</v>
      </c>
      <c r="B6079" s="785" t="s">
        <v>6426</v>
      </c>
      <c r="C6079" s="784" t="s">
        <v>13676</v>
      </c>
      <c r="D6079" s="784">
        <v>110</v>
      </c>
      <c r="E6079" s="787" t="s">
        <v>6427</v>
      </c>
      <c r="F6079" s="784">
        <v>3</v>
      </c>
      <c r="G6079" s="784"/>
      <c r="H6079" s="784"/>
      <c r="I6079" s="784" t="s">
        <v>6428</v>
      </c>
      <c r="J6079" s="784" t="s">
        <v>13678</v>
      </c>
      <c r="K6079" s="784"/>
      <c r="L6079" s="784"/>
    </row>
    <row r="6080" spans="1:12" ht="15">
      <c r="A6080" s="786" t="s">
        <v>14005</v>
      </c>
      <c r="B6080" s="785" t="s">
        <v>6740</v>
      </c>
      <c r="C6080" s="784" t="s">
        <v>13676</v>
      </c>
      <c r="D6080" s="784">
        <v>111</v>
      </c>
      <c r="E6080" s="787" t="s">
        <v>3793</v>
      </c>
      <c r="F6080" s="784">
        <v>1</v>
      </c>
      <c r="G6080" s="784"/>
      <c r="H6080" s="784"/>
      <c r="I6080" s="784" t="s">
        <v>6741</v>
      </c>
      <c r="J6080" s="784" t="s">
        <v>13678</v>
      </c>
      <c r="K6080" s="784"/>
      <c r="L6080" s="784"/>
    </row>
    <row r="6081" spans="1:12" ht="15">
      <c r="A6081" s="786" t="s">
        <v>14006</v>
      </c>
      <c r="B6081" s="785" t="s">
        <v>6742</v>
      </c>
      <c r="C6081" s="784" t="s">
        <v>13676</v>
      </c>
      <c r="D6081" s="784">
        <v>112</v>
      </c>
      <c r="E6081" s="787">
        <v>5125</v>
      </c>
      <c r="F6081" s="784">
        <v>1</v>
      </c>
      <c r="G6081" s="784"/>
      <c r="H6081" s="784"/>
      <c r="I6081" s="784" t="s">
        <v>6743</v>
      </c>
      <c r="J6081" s="784" t="s">
        <v>13678</v>
      </c>
      <c r="K6081" s="784"/>
      <c r="L6081" s="784"/>
    </row>
    <row r="6082" spans="1:12" ht="15">
      <c r="A6082" s="786" t="s">
        <v>14007</v>
      </c>
      <c r="B6082" s="785" t="s">
        <v>6744</v>
      </c>
      <c r="C6082" s="784" t="s">
        <v>13676</v>
      </c>
      <c r="D6082" s="784">
        <v>113</v>
      </c>
      <c r="E6082" s="787">
        <v>3636681</v>
      </c>
      <c r="F6082" s="784">
        <v>1</v>
      </c>
      <c r="G6082" s="784"/>
      <c r="H6082" s="784"/>
      <c r="I6082" s="784" t="s">
        <v>4701</v>
      </c>
      <c r="J6082" s="784" t="s">
        <v>13678</v>
      </c>
      <c r="K6082" s="784"/>
      <c r="L6082" s="784"/>
    </row>
    <row r="6083" spans="1:12" ht="15">
      <c r="A6083" s="786" t="s">
        <v>14008</v>
      </c>
      <c r="B6083" s="785" t="s">
        <v>6434</v>
      </c>
      <c r="C6083" s="784" t="s">
        <v>13676</v>
      </c>
      <c r="D6083" s="784">
        <v>114</v>
      </c>
      <c r="E6083" s="787" t="s">
        <v>13148</v>
      </c>
      <c r="F6083" s="784">
        <v>3</v>
      </c>
      <c r="G6083" s="784"/>
      <c r="H6083" s="784"/>
      <c r="I6083" s="784" t="s">
        <v>814</v>
      </c>
      <c r="J6083" s="784" t="s">
        <v>13678</v>
      </c>
      <c r="K6083" s="784"/>
      <c r="L6083" s="784"/>
    </row>
    <row r="6084" spans="1:12" ht="15">
      <c r="A6084" s="786" t="s">
        <v>14009</v>
      </c>
      <c r="B6084" s="785" t="s">
        <v>12916</v>
      </c>
      <c r="C6084" s="784" t="s">
        <v>13676</v>
      </c>
      <c r="D6084" s="784">
        <v>115</v>
      </c>
      <c r="E6084" s="787" t="s">
        <v>6437</v>
      </c>
      <c r="F6084" s="784">
        <v>1</v>
      </c>
      <c r="G6084" s="784"/>
      <c r="H6084" s="784"/>
      <c r="I6084" s="784" t="s">
        <v>6438</v>
      </c>
      <c r="J6084" s="784" t="s">
        <v>13678</v>
      </c>
      <c r="K6084" s="784"/>
      <c r="L6084" s="784"/>
    </row>
    <row r="6085" spans="1:12" ht="15">
      <c r="A6085" s="786" t="s">
        <v>14010</v>
      </c>
      <c r="B6085" s="785" t="s">
        <v>5230</v>
      </c>
      <c r="C6085" s="784" t="s">
        <v>13676</v>
      </c>
      <c r="D6085" s="784">
        <v>116</v>
      </c>
      <c r="E6085" s="787" t="s">
        <v>6439</v>
      </c>
      <c r="F6085" s="784">
        <v>1</v>
      </c>
      <c r="G6085" s="784"/>
      <c r="H6085" s="784">
        <v>1</v>
      </c>
      <c r="I6085" s="784" t="s">
        <v>5232</v>
      </c>
      <c r="J6085" s="784" t="s">
        <v>13678</v>
      </c>
      <c r="K6085" s="784"/>
      <c r="L6085" s="784"/>
    </row>
    <row r="6086" spans="1:12" ht="15">
      <c r="A6086" s="786" t="s">
        <v>14011</v>
      </c>
      <c r="B6086" s="785" t="s">
        <v>6434</v>
      </c>
      <c r="C6086" s="784" t="s">
        <v>13676</v>
      </c>
      <c r="D6086" s="784">
        <v>117</v>
      </c>
      <c r="E6086" s="787">
        <v>10487</v>
      </c>
      <c r="F6086" s="784">
        <v>1</v>
      </c>
      <c r="G6086" s="784"/>
      <c r="H6086" s="784"/>
      <c r="I6086" s="784" t="s">
        <v>6249</v>
      </c>
      <c r="J6086" s="784" t="s">
        <v>13678</v>
      </c>
      <c r="K6086" s="784"/>
      <c r="L6086" s="784"/>
    </row>
    <row r="6087" spans="1:12" ht="15">
      <c r="A6087" s="786" t="s">
        <v>14012</v>
      </c>
      <c r="B6087" s="785" t="s">
        <v>6452</v>
      </c>
      <c r="C6087" s="784" t="s">
        <v>13676</v>
      </c>
      <c r="D6087" s="784">
        <v>118</v>
      </c>
      <c r="E6087" s="787" t="s">
        <v>13165</v>
      </c>
      <c r="F6087" s="784">
        <v>2</v>
      </c>
      <c r="G6087" s="784"/>
      <c r="H6087" s="784"/>
      <c r="I6087" s="784" t="s">
        <v>4354</v>
      </c>
      <c r="J6087" s="784" t="s">
        <v>13678</v>
      </c>
      <c r="K6087" s="784"/>
      <c r="L6087" s="784"/>
    </row>
    <row r="6088" spans="1:12" ht="15">
      <c r="A6088" s="786" t="s">
        <v>14013</v>
      </c>
      <c r="B6088" s="785" t="s">
        <v>13168</v>
      </c>
      <c r="C6088" s="784" t="s">
        <v>13676</v>
      </c>
      <c r="D6088" s="784">
        <v>119</v>
      </c>
      <c r="E6088" s="787" t="s">
        <v>6455</v>
      </c>
      <c r="F6088" s="784">
        <v>2</v>
      </c>
      <c r="G6088" s="784"/>
      <c r="H6088" s="784"/>
      <c r="I6088" s="784" t="s">
        <v>6456</v>
      </c>
      <c r="J6088" s="784" t="s">
        <v>13678</v>
      </c>
      <c r="K6088" s="784"/>
      <c r="L6088" s="784"/>
    </row>
    <row r="6089" spans="1:12" ht="15">
      <c r="A6089" s="786" t="s">
        <v>14014</v>
      </c>
      <c r="B6089" s="785" t="s">
        <v>6461</v>
      </c>
      <c r="C6089" s="784" t="s">
        <v>13676</v>
      </c>
      <c r="D6089" s="784">
        <v>120</v>
      </c>
      <c r="E6089" s="787">
        <v>2.1971014492753622</v>
      </c>
      <c r="F6089" s="784">
        <v>2</v>
      </c>
      <c r="G6089" s="784"/>
      <c r="H6089" s="784"/>
      <c r="I6089" s="784" t="s">
        <v>1009</v>
      </c>
      <c r="J6089" s="784" t="s">
        <v>13678</v>
      </c>
      <c r="K6089" s="784"/>
      <c r="L6089" s="784"/>
    </row>
    <row r="6090" spans="1:12" ht="15">
      <c r="A6090" s="786" t="s">
        <v>14015</v>
      </c>
      <c r="B6090" s="785" t="s">
        <v>6463</v>
      </c>
      <c r="C6090" s="784" t="s">
        <v>13676</v>
      </c>
      <c r="D6090" s="784">
        <v>121</v>
      </c>
      <c r="E6090" s="787">
        <v>9666</v>
      </c>
      <c r="F6090" s="784">
        <v>1</v>
      </c>
      <c r="G6090" s="784"/>
      <c r="H6090" s="784"/>
      <c r="I6090" s="784" t="s">
        <v>6464</v>
      </c>
      <c r="J6090" s="784" t="s">
        <v>13678</v>
      </c>
      <c r="K6090" s="784"/>
      <c r="L6090" s="784"/>
    </row>
    <row r="6091" spans="1:12" ht="15">
      <c r="A6091" s="786" t="s">
        <v>14016</v>
      </c>
      <c r="B6091" s="785" t="s">
        <v>6472</v>
      </c>
      <c r="C6091" s="784" t="s">
        <v>13676</v>
      </c>
      <c r="D6091" s="784">
        <v>122</v>
      </c>
      <c r="E6091" s="787" t="s">
        <v>6473</v>
      </c>
      <c r="F6091" s="784">
        <v>1</v>
      </c>
      <c r="G6091" s="784"/>
      <c r="H6091" s="784"/>
      <c r="I6091" s="784" t="s">
        <v>6474</v>
      </c>
      <c r="J6091" s="784" t="s">
        <v>13678</v>
      </c>
      <c r="K6091" s="784"/>
      <c r="L6091" s="784"/>
    </row>
    <row r="6092" spans="1:12" ht="15">
      <c r="A6092" s="786" t="s">
        <v>14017</v>
      </c>
      <c r="B6092" s="785" t="s">
        <v>6478</v>
      </c>
      <c r="C6092" s="784" t="s">
        <v>13676</v>
      </c>
      <c r="D6092" s="784">
        <v>123</v>
      </c>
      <c r="E6092" s="787">
        <v>10753</v>
      </c>
      <c r="F6092" s="784">
        <v>1</v>
      </c>
      <c r="G6092" s="784"/>
      <c r="H6092" s="784"/>
      <c r="I6092" s="784" t="s">
        <v>5552</v>
      </c>
      <c r="J6092" s="784" t="s">
        <v>13678</v>
      </c>
      <c r="K6092" s="784"/>
      <c r="L6092" s="784"/>
    </row>
    <row r="6093" spans="1:12" ht="15">
      <c r="A6093" s="786" t="s">
        <v>14018</v>
      </c>
      <c r="B6093" s="785" t="s">
        <v>6479</v>
      </c>
      <c r="C6093" s="784" t="s">
        <v>13676</v>
      </c>
      <c r="D6093" s="784">
        <v>124</v>
      </c>
      <c r="E6093" s="787" t="s">
        <v>6480</v>
      </c>
      <c r="F6093" s="784">
        <v>1</v>
      </c>
      <c r="G6093" s="784"/>
      <c r="H6093" s="784"/>
      <c r="I6093" s="784" t="s">
        <v>6481</v>
      </c>
      <c r="J6093" s="784" t="s">
        <v>13678</v>
      </c>
      <c r="K6093" s="784"/>
      <c r="L6093" s="784"/>
    </row>
    <row r="6094" spans="1:12" ht="15">
      <c r="A6094" s="786" t="s">
        <v>14019</v>
      </c>
      <c r="B6094" s="785" t="s">
        <v>6482</v>
      </c>
      <c r="C6094" s="784" t="s">
        <v>13676</v>
      </c>
      <c r="D6094" s="784">
        <v>125</v>
      </c>
      <c r="E6094" s="787" t="s">
        <v>6483</v>
      </c>
      <c r="F6094" s="784">
        <v>1</v>
      </c>
      <c r="G6094" s="784"/>
      <c r="H6094" s="784"/>
      <c r="I6094" s="784" t="s">
        <v>6484</v>
      </c>
      <c r="J6094" s="784" t="s">
        <v>13678</v>
      </c>
      <c r="K6094" s="784"/>
      <c r="L6094" s="784"/>
    </row>
    <row r="6095" spans="1:12" ht="15">
      <c r="A6095" s="786" t="s">
        <v>14020</v>
      </c>
      <c r="B6095" s="785" t="s">
        <v>13185</v>
      </c>
      <c r="C6095" s="784" t="s">
        <v>13676</v>
      </c>
      <c r="D6095" s="784">
        <v>126</v>
      </c>
      <c r="E6095" s="787" t="s">
        <v>6485</v>
      </c>
      <c r="F6095" s="784">
        <v>1</v>
      </c>
      <c r="G6095" s="784"/>
      <c r="H6095" s="784"/>
      <c r="I6095" s="784" t="s">
        <v>6486</v>
      </c>
      <c r="J6095" s="784" t="s">
        <v>13678</v>
      </c>
      <c r="K6095" s="784"/>
      <c r="L6095" s="784"/>
    </row>
    <row r="6096" spans="1:12" ht="15">
      <c r="A6096" s="786" t="s">
        <v>14021</v>
      </c>
      <c r="B6096" s="785" t="s">
        <v>6487</v>
      </c>
      <c r="C6096" s="784" t="s">
        <v>13676</v>
      </c>
      <c r="D6096" s="784">
        <v>127</v>
      </c>
      <c r="E6096" s="787">
        <v>305303</v>
      </c>
      <c r="F6096" s="784">
        <v>1</v>
      </c>
      <c r="G6096" s="784"/>
      <c r="H6096" s="784"/>
      <c r="I6096" s="784" t="s">
        <v>6488</v>
      </c>
      <c r="J6096" s="784" t="s">
        <v>13678</v>
      </c>
      <c r="K6096" s="784"/>
      <c r="L6096" s="784"/>
    </row>
    <row r="6097" spans="1:12" ht="15">
      <c r="A6097" s="786" t="s">
        <v>14022</v>
      </c>
      <c r="B6097" s="785" t="s">
        <v>6489</v>
      </c>
      <c r="C6097" s="784" t="s">
        <v>13676</v>
      </c>
      <c r="D6097" s="784">
        <v>128</v>
      </c>
      <c r="E6097" s="787" t="s">
        <v>6490</v>
      </c>
      <c r="F6097" s="784">
        <v>1</v>
      </c>
      <c r="G6097" s="784"/>
      <c r="H6097" s="784"/>
      <c r="I6097" s="784" t="s">
        <v>6491</v>
      </c>
      <c r="J6097" s="784" t="s">
        <v>13678</v>
      </c>
      <c r="K6097" s="784"/>
      <c r="L6097" s="784"/>
    </row>
    <row r="6098" spans="1:12" ht="15">
      <c r="A6098" s="786" t="s">
        <v>14023</v>
      </c>
      <c r="B6098" s="785" t="s">
        <v>13200</v>
      </c>
      <c r="C6098" s="784" t="s">
        <v>13676</v>
      </c>
      <c r="D6098" s="784">
        <v>129</v>
      </c>
      <c r="E6098" s="787" t="s">
        <v>6515</v>
      </c>
      <c r="F6098" s="784">
        <v>1</v>
      </c>
      <c r="G6098" s="784"/>
      <c r="H6098" s="784"/>
      <c r="I6098" s="784" t="s">
        <v>6300</v>
      </c>
      <c r="J6098" s="784" t="s">
        <v>13678</v>
      </c>
      <c r="K6098" s="784"/>
      <c r="L6098" s="784"/>
    </row>
    <row r="6099" spans="1:12" ht="15">
      <c r="A6099" s="786" t="s">
        <v>14024</v>
      </c>
      <c r="B6099" s="785" t="s">
        <v>14025</v>
      </c>
      <c r="C6099" s="784" t="s">
        <v>14026</v>
      </c>
      <c r="D6099" s="784">
        <v>0</v>
      </c>
      <c r="E6099" s="787">
        <v>1388</v>
      </c>
      <c r="F6099" s="784">
        <v>1</v>
      </c>
      <c r="G6099" s="784"/>
      <c r="H6099" s="784"/>
      <c r="I6099" s="784" t="s">
        <v>1009</v>
      </c>
      <c r="J6099" s="784" t="s">
        <v>14027</v>
      </c>
      <c r="K6099" s="784"/>
      <c r="L6099" s="784"/>
    </row>
    <row r="6100" spans="1:12" ht="15">
      <c r="A6100" s="786" t="s">
        <v>14028</v>
      </c>
      <c r="B6100" s="785" t="s">
        <v>14029</v>
      </c>
      <c r="C6100" s="784" t="s">
        <v>14026</v>
      </c>
      <c r="D6100" s="784">
        <v>1</v>
      </c>
      <c r="E6100" s="787" t="s">
        <v>14030</v>
      </c>
      <c r="F6100" s="784">
        <v>1</v>
      </c>
      <c r="G6100" s="784"/>
      <c r="H6100" s="784"/>
      <c r="I6100" s="784" t="s">
        <v>5438</v>
      </c>
      <c r="J6100" s="784" t="s">
        <v>14027</v>
      </c>
      <c r="K6100" s="784"/>
      <c r="L6100" s="784"/>
    </row>
    <row r="6101" spans="1:12" ht="15">
      <c r="A6101" s="786" t="s">
        <v>14031</v>
      </c>
      <c r="B6101" s="785" t="s">
        <v>7180</v>
      </c>
      <c r="C6101" s="784" t="s">
        <v>14026</v>
      </c>
      <c r="D6101" s="784">
        <v>2</v>
      </c>
      <c r="E6101" s="787">
        <v>118207</v>
      </c>
      <c r="F6101" s="784">
        <v>1</v>
      </c>
      <c r="G6101" s="784"/>
      <c r="H6101" s="784"/>
      <c r="I6101" s="784" t="s">
        <v>6828</v>
      </c>
      <c r="J6101" s="784" t="s">
        <v>14027</v>
      </c>
      <c r="K6101" s="784"/>
      <c r="L6101" s="784"/>
    </row>
    <row r="6102" spans="1:12" ht="15">
      <c r="A6102" s="786" t="s">
        <v>14032</v>
      </c>
      <c r="B6102" s="785" t="s">
        <v>4615</v>
      </c>
      <c r="C6102" s="784" t="s">
        <v>14026</v>
      </c>
      <c r="D6102" s="784">
        <v>3</v>
      </c>
      <c r="E6102" s="787">
        <v>757</v>
      </c>
      <c r="F6102" s="784">
        <v>1</v>
      </c>
      <c r="G6102" s="784"/>
      <c r="H6102" s="784">
        <v>1</v>
      </c>
      <c r="I6102" s="784" t="s">
        <v>14033</v>
      </c>
      <c r="J6102" s="784" t="s">
        <v>14027</v>
      </c>
      <c r="K6102" s="784"/>
      <c r="L6102" s="784"/>
    </row>
    <row r="6103" spans="1:12" ht="15">
      <c r="A6103" s="786" t="s">
        <v>14034</v>
      </c>
      <c r="B6103" s="785" t="s">
        <v>5084</v>
      </c>
      <c r="C6103" s="784" t="s">
        <v>14026</v>
      </c>
      <c r="D6103" s="784">
        <v>4</v>
      </c>
      <c r="E6103" s="787">
        <v>259128</v>
      </c>
      <c r="F6103" s="784">
        <v>1</v>
      </c>
      <c r="G6103" s="784"/>
      <c r="H6103" s="784">
        <v>2</v>
      </c>
      <c r="I6103" s="784" t="s">
        <v>4148</v>
      </c>
      <c r="J6103" s="784" t="s">
        <v>14027</v>
      </c>
      <c r="K6103" s="784"/>
      <c r="L6103" s="784"/>
    </row>
    <row r="6104" spans="1:12" ht="15">
      <c r="A6104" s="786" t="s">
        <v>14035</v>
      </c>
      <c r="B6104" s="785" t="s">
        <v>4026</v>
      </c>
      <c r="C6104" s="784" t="s">
        <v>14026</v>
      </c>
      <c r="D6104" s="784">
        <v>5</v>
      </c>
      <c r="E6104" s="787" t="s">
        <v>14036</v>
      </c>
      <c r="F6104" s="784">
        <v>2</v>
      </c>
      <c r="G6104" s="784"/>
      <c r="H6104" s="784"/>
      <c r="I6104" s="784" t="s">
        <v>4694</v>
      </c>
      <c r="J6104" s="784" t="s">
        <v>14027</v>
      </c>
      <c r="K6104" s="784"/>
      <c r="L6104" s="784"/>
    </row>
    <row r="6105" spans="1:12" ht="15">
      <c r="A6105" s="786" t="s">
        <v>14037</v>
      </c>
      <c r="B6105" s="785" t="s">
        <v>14038</v>
      </c>
      <c r="C6105" s="784" t="s">
        <v>14026</v>
      </c>
      <c r="D6105" s="784">
        <v>6</v>
      </c>
      <c r="E6105" s="787" t="s">
        <v>14039</v>
      </c>
      <c r="F6105" s="784">
        <v>1</v>
      </c>
      <c r="G6105" s="784"/>
      <c r="H6105" s="784"/>
      <c r="I6105" s="784" t="s">
        <v>390</v>
      </c>
      <c r="J6105" s="784" t="s">
        <v>14027</v>
      </c>
      <c r="K6105" s="784"/>
      <c r="L6105" s="784"/>
    </row>
    <row r="6106" spans="1:12" ht="15">
      <c r="A6106" s="786" t="s">
        <v>14040</v>
      </c>
      <c r="B6106" s="785" t="s">
        <v>6354</v>
      </c>
      <c r="C6106" s="784" t="s">
        <v>14026</v>
      </c>
      <c r="D6106" s="784">
        <v>7</v>
      </c>
      <c r="E6106" s="787" t="s">
        <v>14041</v>
      </c>
      <c r="F6106" s="784">
        <v>2</v>
      </c>
      <c r="G6106" s="784"/>
      <c r="H6106" s="784"/>
      <c r="I6106" s="784" t="s">
        <v>390</v>
      </c>
      <c r="J6106" s="784" t="s">
        <v>14027</v>
      </c>
      <c r="K6106" s="784"/>
      <c r="L6106" s="784"/>
    </row>
    <row r="6107" spans="1:12" ht="15">
      <c r="A6107" s="786" t="s">
        <v>14042</v>
      </c>
      <c r="B6107" s="785" t="s">
        <v>14043</v>
      </c>
      <c r="C6107" s="784" t="s">
        <v>14026</v>
      </c>
      <c r="D6107" s="784">
        <v>8</v>
      </c>
      <c r="E6107" s="787" t="s">
        <v>14044</v>
      </c>
      <c r="F6107" s="784">
        <v>1</v>
      </c>
      <c r="G6107" s="784"/>
      <c r="H6107" s="784"/>
      <c r="I6107" s="784" t="s">
        <v>14045</v>
      </c>
      <c r="J6107" s="784" t="s">
        <v>14027</v>
      </c>
      <c r="K6107" s="784"/>
      <c r="L6107" s="784"/>
    </row>
    <row r="6108" spans="1:12" ht="15">
      <c r="A6108" s="786" t="s">
        <v>14046</v>
      </c>
      <c r="B6108" s="785" t="s">
        <v>14047</v>
      </c>
      <c r="C6108" s="784" t="s">
        <v>14026</v>
      </c>
      <c r="D6108" s="784">
        <v>9</v>
      </c>
      <c r="E6108" s="787" t="s">
        <v>14048</v>
      </c>
      <c r="F6108" s="784">
        <v>1</v>
      </c>
      <c r="G6108" s="784"/>
      <c r="H6108" s="784"/>
      <c r="I6108" s="784" t="s">
        <v>14049</v>
      </c>
      <c r="J6108" s="784" t="s">
        <v>14027</v>
      </c>
      <c r="K6108" s="784"/>
      <c r="L6108" s="784"/>
    </row>
    <row r="6109" spans="1:12" ht="15">
      <c r="A6109" s="786" t="s">
        <v>14050</v>
      </c>
      <c r="B6109" s="785" t="s">
        <v>6148</v>
      </c>
      <c r="C6109" s="784" t="s">
        <v>14026</v>
      </c>
      <c r="D6109" s="784">
        <v>10</v>
      </c>
      <c r="E6109" s="787" t="s">
        <v>14051</v>
      </c>
      <c r="F6109" s="784">
        <v>1</v>
      </c>
      <c r="G6109" s="784"/>
      <c r="H6109" s="784"/>
      <c r="I6109" s="784" t="s">
        <v>5438</v>
      </c>
      <c r="J6109" s="784" t="s">
        <v>14027</v>
      </c>
      <c r="K6109" s="784"/>
      <c r="L6109" s="784"/>
    </row>
    <row r="6110" spans="1:12" ht="15">
      <c r="A6110" s="786" t="s">
        <v>14052</v>
      </c>
      <c r="B6110" s="785" t="s">
        <v>14053</v>
      </c>
      <c r="C6110" s="784" t="s">
        <v>14026</v>
      </c>
      <c r="D6110" s="784">
        <v>11</v>
      </c>
      <c r="E6110" s="787">
        <v>0.87852760736196323</v>
      </c>
      <c r="F6110" s="784">
        <v>2</v>
      </c>
      <c r="G6110" s="784"/>
      <c r="H6110" s="784"/>
      <c r="I6110" s="784" t="s">
        <v>14054</v>
      </c>
      <c r="J6110" s="784" t="s">
        <v>14027</v>
      </c>
      <c r="K6110" s="784"/>
      <c r="L6110" s="784"/>
    </row>
    <row r="6111" spans="1:12" ht="15">
      <c r="A6111" s="786" t="s">
        <v>14055</v>
      </c>
      <c r="B6111" s="785" t="s">
        <v>14056</v>
      </c>
      <c r="C6111" s="784" t="s">
        <v>14026</v>
      </c>
      <c r="D6111" s="784">
        <v>12</v>
      </c>
      <c r="E6111" s="787" t="s">
        <v>14057</v>
      </c>
      <c r="F6111" s="784">
        <v>1</v>
      </c>
      <c r="G6111" s="784"/>
      <c r="H6111" s="784">
        <v>1</v>
      </c>
      <c r="I6111" s="784" t="s">
        <v>14058</v>
      </c>
      <c r="J6111" s="784" t="s">
        <v>14027</v>
      </c>
      <c r="K6111" s="784"/>
      <c r="L6111" s="784"/>
    </row>
    <row r="6112" spans="1:12" ht="15">
      <c r="A6112" s="786" t="s">
        <v>14059</v>
      </c>
      <c r="B6112" s="785" t="s">
        <v>14060</v>
      </c>
      <c r="C6112" s="784" t="s">
        <v>14026</v>
      </c>
      <c r="D6112" s="784">
        <v>13</v>
      </c>
      <c r="E6112" s="787">
        <v>217</v>
      </c>
      <c r="F6112" s="784">
        <v>1</v>
      </c>
      <c r="G6112" s="784"/>
      <c r="H6112" s="784"/>
      <c r="I6112" s="784" t="s">
        <v>632</v>
      </c>
      <c r="J6112" s="784" t="s">
        <v>14027</v>
      </c>
      <c r="K6112" s="784"/>
      <c r="L6112" s="784"/>
    </row>
    <row r="6113" spans="1:12" ht="15">
      <c r="A6113" s="786" t="s">
        <v>14061</v>
      </c>
      <c r="B6113" s="785" t="s">
        <v>14062</v>
      </c>
      <c r="C6113" s="784" t="s">
        <v>14026</v>
      </c>
      <c r="D6113" s="784">
        <v>14</v>
      </c>
      <c r="E6113" s="787">
        <v>16.959330143540669</v>
      </c>
      <c r="F6113" s="784">
        <v>2</v>
      </c>
      <c r="G6113" s="784"/>
      <c r="H6113" s="784"/>
      <c r="I6113" s="784" t="s">
        <v>14063</v>
      </c>
      <c r="J6113" s="784" t="s">
        <v>14027</v>
      </c>
      <c r="K6113" s="784"/>
      <c r="L6113" s="784"/>
    </row>
    <row r="6114" spans="1:12" ht="15">
      <c r="A6114" s="786" t="s">
        <v>14064</v>
      </c>
      <c r="B6114" s="785" t="s">
        <v>4639</v>
      </c>
      <c r="C6114" s="784" t="s">
        <v>14026</v>
      </c>
      <c r="D6114" s="784">
        <v>15</v>
      </c>
      <c r="E6114" s="787">
        <v>2356</v>
      </c>
      <c r="F6114" s="784">
        <v>1</v>
      </c>
      <c r="G6114" s="784"/>
      <c r="H6114" s="784">
        <v>2</v>
      </c>
      <c r="I6114" s="784" t="s">
        <v>4640</v>
      </c>
      <c r="J6114" s="784" t="s">
        <v>14027</v>
      </c>
      <c r="K6114" s="784"/>
      <c r="L6114" s="784"/>
    </row>
    <row r="6115" spans="1:12" ht="15">
      <c r="A6115" s="786" t="s">
        <v>14065</v>
      </c>
      <c r="B6115" s="785" t="s">
        <v>5259</v>
      </c>
      <c r="C6115" s="784" t="s">
        <v>14026</v>
      </c>
      <c r="D6115" s="784">
        <v>16</v>
      </c>
      <c r="E6115" s="787" t="s">
        <v>14066</v>
      </c>
      <c r="F6115" s="784">
        <v>1</v>
      </c>
      <c r="G6115" s="784"/>
      <c r="H6115" s="784">
        <v>1</v>
      </c>
      <c r="I6115" s="784" t="s">
        <v>5261</v>
      </c>
      <c r="J6115" s="784" t="s">
        <v>14027</v>
      </c>
      <c r="K6115" s="784"/>
      <c r="L6115" s="784"/>
    </row>
    <row r="6116" spans="1:12" ht="15">
      <c r="A6116" s="786" t="s">
        <v>14067</v>
      </c>
      <c r="B6116" s="785" t="s">
        <v>4656</v>
      </c>
      <c r="C6116" s="784" t="s">
        <v>14026</v>
      </c>
      <c r="D6116" s="784">
        <v>17</v>
      </c>
      <c r="E6116" s="787">
        <v>1091</v>
      </c>
      <c r="F6116" s="784">
        <v>1</v>
      </c>
      <c r="G6116" s="784"/>
      <c r="H6116" s="784"/>
      <c r="I6116" s="784" t="s">
        <v>14068</v>
      </c>
      <c r="J6116" s="784" t="s">
        <v>14027</v>
      </c>
      <c r="K6116" s="784"/>
      <c r="L6116" s="784"/>
    </row>
    <row r="6117" spans="1:12" ht="15">
      <c r="A6117" s="786" t="s">
        <v>14069</v>
      </c>
      <c r="B6117" s="785" t="s">
        <v>14070</v>
      </c>
      <c r="C6117" s="784" t="s">
        <v>14026</v>
      </c>
      <c r="D6117" s="784">
        <v>18</v>
      </c>
      <c r="E6117" s="787" t="s">
        <v>14071</v>
      </c>
      <c r="F6117" s="784">
        <v>1</v>
      </c>
      <c r="G6117" s="784"/>
      <c r="H6117" s="784"/>
      <c r="I6117" s="784" t="s">
        <v>14072</v>
      </c>
      <c r="J6117" s="784" t="s">
        <v>14027</v>
      </c>
      <c r="K6117" s="784"/>
      <c r="L6117" s="784"/>
    </row>
    <row r="6118" spans="1:12" ht="15">
      <c r="A6118" s="786" t="s">
        <v>14073</v>
      </c>
      <c r="B6118" s="785" t="s">
        <v>676</v>
      </c>
      <c r="C6118" s="784" t="s">
        <v>14026</v>
      </c>
      <c r="D6118" s="784">
        <v>19</v>
      </c>
      <c r="E6118" s="787">
        <v>6853</v>
      </c>
      <c r="F6118" s="784">
        <v>1</v>
      </c>
      <c r="G6118" s="784"/>
      <c r="H6118" s="784" t="s">
        <v>14074</v>
      </c>
      <c r="I6118" s="784" t="s">
        <v>4074</v>
      </c>
      <c r="J6118" s="784" t="s">
        <v>14027</v>
      </c>
      <c r="K6118" s="784"/>
      <c r="L6118" s="784"/>
    </row>
    <row r="6119" spans="1:12" ht="15">
      <c r="A6119" s="786" t="s">
        <v>14075</v>
      </c>
      <c r="B6119" s="785" t="s">
        <v>6383</v>
      </c>
      <c r="C6119" s="784" t="s">
        <v>14026</v>
      </c>
      <c r="D6119" s="784">
        <v>20</v>
      </c>
      <c r="E6119" s="787" t="s">
        <v>14076</v>
      </c>
      <c r="F6119" s="784">
        <v>1</v>
      </c>
      <c r="G6119" s="784"/>
      <c r="H6119" s="784"/>
      <c r="I6119" s="784" t="s">
        <v>390</v>
      </c>
      <c r="J6119" s="784" t="s">
        <v>14027</v>
      </c>
      <c r="K6119" s="784"/>
      <c r="L6119" s="784"/>
    </row>
    <row r="6120" spans="1:12" ht="15">
      <c r="A6120" s="786" t="s">
        <v>14077</v>
      </c>
      <c r="B6120" s="785" t="s">
        <v>4934</v>
      </c>
      <c r="C6120" s="784" t="s">
        <v>14026</v>
      </c>
      <c r="D6120" s="784">
        <v>21</v>
      </c>
      <c r="E6120" s="787">
        <v>4270</v>
      </c>
      <c r="F6120" s="784">
        <v>1</v>
      </c>
      <c r="G6120" s="784"/>
      <c r="H6120" s="784"/>
      <c r="I6120" s="784" t="s">
        <v>1009</v>
      </c>
      <c r="J6120" s="784" t="s">
        <v>14027</v>
      </c>
      <c r="K6120" s="784"/>
      <c r="L6120" s="784"/>
    </row>
    <row r="6121" spans="1:12" ht="15">
      <c r="A6121" s="786" t="s">
        <v>14078</v>
      </c>
      <c r="B6121" s="785" t="s">
        <v>14079</v>
      </c>
      <c r="C6121" s="784" t="s">
        <v>14026</v>
      </c>
      <c r="D6121" s="784">
        <v>22</v>
      </c>
      <c r="E6121" s="787" t="s">
        <v>14080</v>
      </c>
      <c r="F6121" s="784">
        <v>1</v>
      </c>
      <c r="G6121" s="784"/>
      <c r="H6121" s="784"/>
      <c r="I6121" s="784" t="s">
        <v>5982</v>
      </c>
      <c r="J6121" s="784" t="s">
        <v>14027</v>
      </c>
      <c r="K6121" s="784"/>
      <c r="L6121" s="784"/>
    </row>
    <row r="6122" spans="1:12" ht="15">
      <c r="A6122" s="786" t="s">
        <v>14081</v>
      </c>
      <c r="B6122" s="785" t="s">
        <v>14082</v>
      </c>
      <c r="C6122" s="784" t="s">
        <v>14026</v>
      </c>
      <c r="D6122" s="784">
        <v>23</v>
      </c>
      <c r="E6122" s="787">
        <v>726</v>
      </c>
      <c r="F6122" s="784">
        <v>1</v>
      </c>
      <c r="G6122" s="784"/>
      <c r="H6122" s="784"/>
      <c r="I6122" s="784" t="s">
        <v>14083</v>
      </c>
      <c r="J6122" s="784" t="s">
        <v>14027</v>
      </c>
      <c r="K6122" s="784"/>
      <c r="L6122" s="784"/>
    </row>
    <row r="6123" spans="1:12" ht="15">
      <c r="A6123" s="786" t="s">
        <v>14084</v>
      </c>
      <c r="B6123" s="785" t="s">
        <v>5205</v>
      </c>
      <c r="C6123" s="784" t="s">
        <v>14026</v>
      </c>
      <c r="D6123" s="784">
        <v>24</v>
      </c>
      <c r="E6123" s="787">
        <v>8038</v>
      </c>
      <c r="F6123" s="784">
        <v>1</v>
      </c>
      <c r="G6123" s="784"/>
      <c r="H6123" s="784">
        <v>1</v>
      </c>
      <c r="I6123" s="784" t="s">
        <v>4116</v>
      </c>
      <c r="J6123" s="784" t="s">
        <v>14027</v>
      </c>
      <c r="K6123" s="784"/>
      <c r="L6123" s="784"/>
    </row>
    <row r="6124" spans="1:12" ht="15">
      <c r="A6124" s="786" t="s">
        <v>14085</v>
      </c>
      <c r="B6124" s="785" t="s">
        <v>11760</v>
      </c>
      <c r="C6124" s="784" t="s">
        <v>14026</v>
      </c>
      <c r="D6124" s="784">
        <v>25</v>
      </c>
      <c r="E6124" s="787" t="s">
        <v>3793</v>
      </c>
      <c r="F6124" s="784">
        <v>1</v>
      </c>
      <c r="G6124" s="784"/>
      <c r="H6124" s="784">
        <v>1</v>
      </c>
      <c r="I6124" s="784" t="s">
        <v>14086</v>
      </c>
      <c r="J6124" s="784" t="s">
        <v>14027</v>
      </c>
      <c r="K6124" s="784"/>
      <c r="L6124" s="784"/>
    </row>
    <row r="6125" spans="1:12" ht="15">
      <c r="A6125" s="786" t="s">
        <v>14087</v>
      </c>
      <c r="B6125" s="785" t="s">
        <v>5256</v>
      </c>
      <c r="C6125" s="784" t="s">
        <v>14026</v>
      </c>
      <c r="D6125" s="784">
        <v>26</v>
      </c>
      <c r="E6125" s="787">
        <v>529</v>
      </c>
      <c r="F6125" s="784">
        <v>1</v>
      </c>
      <c r="G6125" s="784"/>
      <c r="H6125" s="784"/>
      <c r="I6125" s="784" t="s">
        <v>5253</v>
      </c>
      <c r="J6125" s="784" t="s">
        <v>14027</v>
      </c>
      <c r="K6125" s="784"/>
      <c r="L6125" s="784"/>
    </row>
    <row r="6126" spans="1:12" ht="15">
      <c r="A6126" s="786" t="s">
        <v>14088</v>
      </c>
      <c r="B6126" s="785" t="s">
        <v>4653</v>
      </c>
      <c r="C6126" s="784" t="s">
        <v>14026</v>
      </c>
      <c r="D6126" s="784">
        <v>27</v>
      </c>
      <c r="E6126" s="787" t="s">
        <v>14089</v>
      </c>
      <c r="F6126" s="784">
        <v>1</v>
      </c>
      <c r="G6126" s="784"/>
      <c r="H6126" s="784">
        <v>1</v>
      </c>
      <c r="I6126" s="784" t="s">
        <v>390</v>
      </c>
      <c r="J6126" s="784" t="s">
        <v>14027</v>
      </c>
      <c r="K6126" s="784"/>
      <c r="L6126" s="784"/>
    </row>
    <row r="6127" spans="1:12" ht="15">
      <c r="A6127" s="786" t="s">
        <v>14090</v>
      </c>
      <c r="B6127" s="785" t="s">
        <v>6364</v>
      </c>
      <c r="C6127" s="784" t="s">
        <v>14026</v>
      </c>
      <c r="D6127" s="784">
        <v>28</v>
      </c>
      <c r="E6127" s="787" t="s">
        <v>14091</v>
      </c>
      <c r="F6127" s="784">
        <v>2</v>
      </c>
      <c r="G6127" s="784"/>
      <c r="H6127" s="784"/>
      <c r="I6127" s="784" t="s">
        <v>390</v>
      </c>
      <c r="J6127" s="784" t="s">
        <v>14027</v>
      </c>
      <c r="K6127" s="784"/>
      <c r="L6127" s="784"/>
    </row>
    <row r="6128" spans="1:12" ht="15">
      <c r="A6128" s="786" t="s">
        <v>14092</v>
      </c>
      <c r="B6128" s="785" t="s">
        <v>14093</v>
      </c>
      <c r="C6128" s="784" t="s">
        <v>14026</v>
      </c>
      <c r="D6128" s="784">
        <v>29</v>
      </c>
      <c r="E6128" s="787">
        <v>2920</v>
      </c>
      <c r="F6128" s="784">
        <v>1</v>
      </c>
      <c r="G6128" s="784"/>
      <c r="H6128" s="784"/>
      <c r="I6128" s="784" t="s">
        <v>14094</v>
      </c>
      <c r="J6128" s="784" t="s">
        <v>14027</v>
      </c>
      <c r="K6128" s="784"/>
      <c r="L6128" s="784"/>
    </row>
    <row r="6129" spans="1:12" ht="15">
      <c r="A6129" s="786" t="s">
        <v>14095</v>
      </c>
      <c r="B6129" s="785" t="s">
        <v>14096</v>
      </c>
      <c r="C6129" s="784" t="s">
        <v>14026</v>
      </c>
      <c r="D6129" s="784">
        <v>30</v>
      </c>
      <c r="E6129" s="787" t="s">
        <v>3793</v>
      </c>
      <c r="F6129" s="784">
        <v>1</v>
      </c>
      <c r="G6129" s="784"/>
      <c r="H6129" s="784"/>
      <c r="I6129" s="784" t="s">
        <v>14097</v>
      </c>
      <c r="J6129" s="784" t="s">
        <v>14027</v>
      </c>
      <c r="K6129" s="784"/>
      <c r="L6129" s="784"/>
    </row>
    <row r="6130" spans="1:12" ht="15">
      <c r="A6130" s="786" t="s">
        <v>14098</v>
      </c>
      <c r="B6130" s="785" t="s">
        <v>14099</v>
      </c>
      <c r="C6130" s="784" t="s">
        <v>14026</v>
      </c>
      <c r="D6130" s="784">
        <v>31</v>
      </c>
      <c r="E6130" s="787" t="s">
        <v>14100</v>
      </c>
      <c r="F6130" s="784">
        <v>1</v>
      </c>
      <c r="G6130" s="784"/>
      <c r="H6130" s="784"/>
      <c r="I6130" s="784" t="s">
        <v>4148</v>
      </c>
      <c r="J6130" s="784" t="s">
        <v>14027</v>
      </c>
      <c r="K6130" s="784"/>
      <c r="L6130" s="784"/>
    </row>
    <row r="6131" spans="1:12" ht="15">
      <c r="A6131" s="786" t="s">
        <v>14101</v>
      </c>
      <c r="B6131" s="785" t="s">
        <v>4993</v>
      </c>
      <c r="C6131" s="784" t="s">
        <v>14026</v>
      </c>
      <c r="D6131" s="784">
        <v>32</v>
      </c>
      <c r="E6131" s="787">
        <v>1.4288772597526165</v>
      </c>
      <c r="F6131" s="784">
        <v>2</v>
      </c>
      <c r="G6131" s="784"/>
      <c r="H6131" s="784">
        <v>1</v>
      </c>
      <c r="I6131" s="784" t="s">
        <v>5020</v>
      </c>
      <c r="J6131" s="784" t="s">
        <v>14027</v>
      </c>
      <c r="K6131" s="784"/>
      <c r="L6131" s="784"/>
    </row>
    <row r="6132" spans="1:12" ht="15">
      <c r="A6132" s="786" t="s">
        <v>14102</v>
      </c>
      <c r="B6132" s="785" t="s">
        <v>14103</v>
      </c>
      <c r="C6132" s="784" t="s">
        <v>14026</v>
      </c>
      <c r="D6132" s="784">
        <v>33</v>
      </c>
      <c r="E6132" s="787">
        <v>95052514</v>
      </c>
      <c r="F6132" s="784">
        <v>1</v>
      </c>
      <c r="G6132" s="784"/>
      <c r="H6132" s="784"/>
      <c r="I6132" s="784" t="s">
        <v>3919</v>
      </c>
      <c r="J6132" s="784" t="s">
        <v>14027</v>
      </c>
      <c r="K6132" s="784"/>
      <c r="L6132" s="784"/>
    </row>
    <row r="6133" spans="1:12" ht="15">
      <c r="A6133" s="786" t="s">
        <v>14104</v>
      </c>
      <c r="B6133" s="785" t="s">
        <v>5444</v>
      </c>
      <c r="C6133" s="784" t="s">
        <v>14026</v>
      </c>
      <c r="D6133" s="784">
        <v>34</v>
      </c>
      <c r="E6133" s="787">
        <v>1744</v>
      </c>
      <c r="F6133" s="784">
        <v>1</v>
      </c>
      <c r="G6133" s="784"/>
      <c r="H6133" s="784"/>
      <c r="I6133" s="784" t="s">
        <v>14105</v>
      </c>
      <c r="J6133" s="784" t="s">
        <v>14027</v>
      </c>
      <c r="K6133" s="784"/>
      <c r="L6133" s="784"/>
    </row>
    <row r="6134" spans="1:12" ht="15">
      <c r="A6134" s="786" t="s">
        <v>14106</v>
      </c>
      <c r="B6134" s="785" t="s">
        <v>13168</v>
      </c>
      <c r="C6134" s="784" t="s">
        <v>14026</v>
      </c>
      <c r="D6134" s="784">
        <v>35</v>
      </c>
      <c r="E6134" s="787" t="s">
        <v>14107</v>
      </c>
      <c r="F6134" s="784">
        <v>1</v>
      </c>
      <c r="G6134" s="784"/>
      <c r="H6134" s="784"/>
      <c r="I6134" s="784" t="s">
        <v>4701</v>
      </c>
      <c r="J6134" s="784" t="s">
        <v>14027</v>
      </c>
      <c r="K6134" s="784"/>
      <c r="L6134" s="784"/>
    </row>
    <row r="6135" spans="1:12" ht="15">
      <c r="A6135" s="786" t="s">
        <v>14108</v>
      </c>
      <c r="B6135" s="785" t="s">
        <v>14109</v>
      </c>
      <c r="C6135" s="784" t="s">
        <v>14026</v>
      </c>
      <c r="D6135" s="784">
        <v>36</v>
      </c>
      <c r="E6135" s="787" t="s">
        <v>3793</v>
      </c>
      <c r="F6135" s="784">
        <v>1</v>
      </c>
      <c r="G6135" s="784"/>
      <c r="H6135" s="784"/>
      <c r="I6135" s="784" t="s">
        <v>487</v>
      </c>
      <c r="J6135" s="784" t="s">
        <v>14027</v>
      </c>
      <c r="K6135" s="784"/>
      <c r="L6135" s="784"/>
    </row>
    <row r="6136" spans="1:12" ht="15">
      <c r="A6136" s="786" t="s">
        <v>14110</v>
      </c>
      <c r="B6136" s="785" t="s">
        <v>14111</v>
      </c>
      <c r="C6136" s="784" t="s">
        <v>14026</v>
      </c>
      <c r="D6136" s="784">
        <v>37</v>
      </c>
      <c r="E6136" s="787" t="s">
        <v>14112</v>
      </c>
      <c r="F6136" s="784">
        <v>1</v>
      </c>
      <c r="G6136" s="784"/>
      <c r="H6136" s="784"/>
      <c r="I6136" s="784" t="s">
        <v>14113</v>
      </c>
      <c r="J6136" s="784" t="s">
        <v>14027</v>
      </c>
      <c r="K6136" s="784"/>
      <c r="L6136" s="784"/>
    </row>
    <row r="6137" spans="1:12" ht="15">
      <c r="A6137" s="786" t="s">
        <v>14114</v>
      </c>
      <c r="B6137" s="785" t="s">
        <v>14115</v>
      </c>
      <c r="C6137" s="784" t="s">
        <v>14026</v>
      </c>
      <c r="D6137" s="784">
        <v>38</v>
      </c>
      <c r="E6137" s="787" t="s">
        <v>3793</v>
      </c>
      <c r="F6137" s="784">
        <v>1</v>
      </c>
      <c r="G6137" s="784"/>
      <c r="H6137" s="784"/>
      <c r="I6137" s="784" t="s">
        <v>632</v>
      </c>
      <c r="J6137" s="784" t="s">
        <v>14027</v>
      </c>
      <c r="K6137" s="784"/>
      <c r="L6137" s="784"/>
    </row>
    <row r="6138" spans="1:12" ht="15">
      <c r="A6138" s="786" t="s">
        <v>14116</v>
      </c>
      <c r="B6138" s="785" t="s">
        <v>4512</v>
      </c>
      <c r="C6138" s="784" t="s">
        <v>14026</v>
      </c>
      <c r="D6138" s="784">
        <v>39</v>
      </c>
      <c r="E6138" s="787">
        <v>5203</v>
      </c>
      <c r="F6138" s="784">
        <v>1</v>
      </c>
      <c r="G6138" s="784"/>
      <c r="H6138" s="784">
        <v>1</v>
      </c>
      <c r="I6138" s="784" t="s">
        <v>4513</v>
      </c>
      <c r="J6138" s="784" t="s">
        <v>14027</v>
      </c>
      <c r="K6138" s="784"/>
      <c r="L6138" s="784"/>
    </row>
    <row r="6139" spans="1:12" ht="15">
      <c r="A6139" s="786" t="s">
        <v>14117</v>
      </c>
      <c r="B6139" s="785" t="s">
        <v>5150</v>
      </c>
      <c r="C6139" s="784" t="s">
        <v>14026</v>
      </c>
      <c r="D6139" s="784">
        <v>40</v>
      </c>
      <c r="E6139" s="787" t="s">
        <v>14118</v>
      </c>
      <c r="F6139" s="784">
        <v>1</v>
      </c>
      <c r="G6139" s="784"/>
      <c r="H6139" s="784">
        <v>2</v>
      </c>
      <c r="I6139" s="784" t="s">
        <v>5152</v>
      </c>
      <c r="J6139" s="784" t="s">
        <v>14027</v>
      </c>
      <c r="K6139" s="784"/>
      <c r="L6139" s="784"/>
    </row>
    <row r="6140" spans="1:12" ht="15">
      <c r="A6140" s="786" t="s">
        <v>14119</v>
      </c>
      <c r="B6140" s="785" t="s">
        <v>14120</v>
      </c>
      <c r="C6140" s="784" t="s">
        <v>14026</v>
      </c>
      <c r="D6140" s="784">
        <v>41</v>
      </c>
      <c r="E6140" s="787" t="s">
        <v>14121</v>
      </c>
      <c r="F6140" s="784">
        <v>1</v>
      </c>
      <c r="G6140" s="784"/>
      <c r="H6140" s="784"/>
      <c r="I6140" s="784" t="s">
        <v>6730</v>
      </c>
      <c r="J6140" s="784" t="s">
        <v>14027</v>
      </c>
      <c r="K6140" s="784"/>
      <c r="L6140" s="784"/>
    </row>
    <row r="6141" spans="1:12" ht="15">
      <c r="A6141" s="786" t="s">
        <v>14122</v>
      </c>
      <c r="B6141" s="785" t="s">
        <v>14123</v>
      </c>
      <c r="C6141" s="784" t="s">
        <v>14026</v>
      </c>
      <c r="D6141" s="784">
        <v>42</v>
      </c>
      <c r="E6141" s="787" t="s">
        <v>14124</v>
      </c>
      <c r="F6141" s="784">
        <v>1</v>
      </c>
      <c r="G6141" s="784"/>
      <c r="H6141" s="784"/>
      <c r="I6141" s="784" t="s">
        <v>14125</v>
      </c>
      <c r="J6141" s="784" t="s">
        <v>14027</v>
      </c>
      <c r="K6141" s="784"/>
      <c r="L6141" s="784"/>
    </row>
    <row r="6142" spans="1:12" ht="15">
      <c r="A6142" s="786" t="s">
        <v>14126</v>
      </c>
      <c r="B6142" s="785" t="s">
        <v>14127</v>
      </c>
      <c r="C6142" s="784" t="s">
        <v>14026</v>
      </c>
      <c r="D6142" s="784">
        <v>43</v>
      </c>
      <c r="E6142" s="787" t="s">
        <v>3793</v>
      </c>
      <c r="F6142" s="784">
        <v>1</v>
      </c>
      <c r="G6142" s="784"/>
      <c r="H6142" s="784"/>
      <c r="I6142" s="784" t="s">
        <v>14128</v>
      </c>
      <c r="J6142" s="784" t="s">
        <v>14027</v>
      </c>
      <c r="K6142" s="784"/>
      <c r="L6142" s="784"/>
    </row>
    <row r="6143" spans="1:12" ht="15">
      <c r="A6143" s="786" t="s">
        <v>14129</v>
      </c>
      <c r="B6143" s="785" t="s">
        <v>14130</v>
      </c>
      <c r="C6143" s="784" t="s">
        <v>14026</v>
      </c>
      <c r="D6143" s="784">
        <v>44</v>
      </c>
      <c r="E6143" s="787">
        <v>5023</v>
      </c>
      <c r="F6143" s="784">
        <v>1</v>
      </c>
      <c r="G6143" s="784"/>
      <c r="H6143" s="784"/>
      <c r="I6143" s="784" t="s">
        <v>14131</v>
      </c>
      <c r="J6143" s="784" t="s">
        <v>14027</v>
      </c>
      <c r="K6143" s="784"/>
      <c r="L6143" s="784"/>
    </row>
    <row r="6144" spans="1:12" ht="15">
      <c r="A6144" s="786" t="s">
        <v>14132</v>
      </c>
      <c r="B6144" s="785" t="s">
        <v>4005</v>
      </c>
      <c r="C6144" s="784" t="s">
        <v>14026</v>
      </c>
      <c r="D6144" s="784">
        <v>45</v>
      </c>
      <c r="E6144" s="787">
        <v>1854</v>
      </c>
      <c r="F6144" s="784">
        <v>1</v>
      </c>
      <c r="G6144" s="784"/>
      <c r="H6144" s="784"/>
      <c r="I6144" s="784" t="s">
        <v>318</v>
      </c>
      <c r="J6144" s="784" t="s">
        <v>14027</v>
      </c>
      <c r="K6144" s="784"/>
      <c r="L6144" s="784"/>
    </row>
    <row r="6145" spans="1:12" ht="15">
      <c r="A6145" s="786" t="s">
        <v>14133</v>
      </c>
      <c r="B6145" s="785" t="s">
        <v>14134</v>
      </c>
      <c r="C6145" s="784" t="s">
        <v>14026</v>
      </c>
      <c r="D6145" s="784">
        <v>46</v>
      </c>
      <c r="E6145" s="787">
        <v>5663</v>
      </c>
      <c r="F6145" s="784">
        <v>1</v>
      </c>
      <c r="G6145" s="784"/>
      <c r="H6145" s="784"/>
      <c r="I6145" s="784" t="s">
        <v>14135</v>
      </c>
      <c r="J6145" s="784" t="s">
        <v>14027</v>
      </c>
      <c r="K6145" s="784"/>
      <c r="L6145" s="784"/>
    </row>
    <row r="6146" spans="1:12" ht="15">
      <c r="A6146" s="786" t="s">
        <v>14136</v>
      </c>
      <c r="B6146" s="785" t="s">
        <v>14137</v>
      </c>
      <c r="C6146" s="784" t="s">
        <v>14026</v>
      </c>
      <c r="D6146" s="784">
        <v>47</v>
      </c>
      <c r="E6146" s="787" t="s">
        <v>14138</v>
      </c>
      <c r="F6146" s="784">
        <v>1</v>
      </c>
      <c r="G6146" s="784"/>
      <c r="H6146" s="784"/>
      <c r="I6146" s="784" t="s">
        <v>1009</v>
      </c>
      <c r="J6146" s="784" t="s">
        <v>14027</v>
      </c>
      <c r="K6146" s="784"/>
      <c r="L6146" s="784"/>
    </row>
    <row r="6147" spans="1:12" ht="15">
      <c r="A6147" s="786" t="s">
        <v>14139</v>
      </c>
      <c r="B6147" s="785" t="s">
        <v>14140</v>
      </c>
      <c r="C6147" s="784" t="s">
        <v>14026</v>
      </c>
      <c r="D6147" s="784">
        <v>48</v>
      </c>
      <c r="E6147" s="787" t="s">
        <v>14141</v>
      </c>
      <c r="F6147" s="784">
        <v>1</v>
      </c>
      <c r="G6147" s="784"/>
      <c r="H6147" s="784"/>
      <c r="I6147" s="784" t="s">
        <v>26</v>
      </c>
      <c r="J6147" s="784" t="s">
        <v>14027</v>
      </c>
      <c r="K6147" s="784"/>
      <c r="L6147" s="784"/>
    </row>
    <row r="6148" spans="1:12" ht="15">
      <c r="A6148" s="786" t="s">
        <v>14142</v>
      </c>
      <c r="B6148" s="785" t="s">
        <v>14143</v>
      </c>
      <c r="C6148" s="784" t="s">
        <v>14026</v>
      </c>
      <c r="D6148" s="784">
        <v>49</v>
      </c>
      <c r="E6148" s="787">
        <v>209068</v>
      </c>
      <c r="F6148" s="784">
        <v>1</v>
      </c>
      <c r="G6148" s="784"/>
      <c r="H6148" s="784"/>
      <c r="I6148" s="784" t="s">
        <v>14144</v>
      </c>
      <c r="J6148" s="784" t="s">
        <v>14027</v>
      </c>
      <c r="K6148" s="784"/>
      <c r="L6148" s="784"/>
    </row>
    <row r="6149" spans="1:12" ht="15">
      <c r="A6149" s="786" t="s">
        <v>14145</v>
      </c>
      <c r="B6149" s="785" t="s">
        <v>14146</v>
      </c>
      <c r="C6149" s="784" t="s">
        <v>14026</v>
      </c>
      <c r="D6149" s="784">
        <v>50</v>
      </c>
      <c r="E6149" s="787" t="s">
        <v>3793</v>
      </c>
      <c r="F6149" s="784">
        <v>1</v>
      </c>
      <c r="G6149" s="784"/>
      <c r="H6149" s="784"/>
      <c r="I6149" s="784" t="s">
        <v>31</v>
      </c>
      <c r="J6149" s="784" t="s">
        <v>14027</v>
      </c>
      <c r="K6149" s="784"/>
      <c r="L6149" s="784"/>
    </row>
    <row r="6150" spans="1:12" ht="15">
      <c r="A6150" s="786" t="s">
        <v>14147</v>
      </c>
      <c r="B6150" s="785" t="s">
        <v>4106</v>
      </c>
      <c r="C6150" s="784" t="s">
        <v>14026</v>
      </c>
      <c r="D6150" s="784">
        <v>51</v>
      </c>
      <c r="E6150" s="787">
        <v>2674</v>
      </c>
      <c r="F6150" s="784">
        <v>1</v>
      </c>
      <c r="G6150" s="784"/>
      <c r="H6150" s="784"/>
      <c r="I6150" s="784" t="s">
        <v>14148</v>
      </c>
      <c r="J6150" s="784" t="s">
        <v>14027</v>
      </c>
      <c r="K6150" s="784"/>
      <c r="L6150" s="784"/>
    </row>
    <row r="6151" spans="1:12" ht="15">
      <c r="A6151" s="786" t="s">
        <v>14149</v>
      </c>
      <c r="B6151" s="785" t="s">
        <v>5778</v>
      </c>
      <c r="C6151" s="784" t="s">
        <v>14026</v>
      </c>
      <c r="D6151" s="784">
        <v>52</v>
      </c>
      <c r="E6151" s="787">
        <v>8118</v>
      </c>
      <c r="F6151" s="784">
        <v>1</v>
      </c>
      <c r="G6151" s="784"/>
      <c r="H6151" s="784">
        <v>2</v>
      </c>
      <c r="I6151" s="784" t="s">
        <v>5780</v>
      </c>
      <c r="J6151" s="784" t="s">
        <v>14027</v>
      </c>
      <c r="K6151" s="784"/>
      <c r="L6151" s="784"/>
    </row>
    <row r="6152" spans="1:12" ht="15">
      <c r="A6152" s="786" t="s">
        <v>14150</v>
      </c>
      <c r="B6152" s="785" t="s">
        <v>14151</v>
      </c>
      <c r="C6152" s="784" t="s">
        <v>14026</v>
      </c>
      <c r="D6152" s="784">
        <v>53</v>
      </c>
      <c r="E6152" s="787">
        <v>182</v>
      </c>
      <c r="F6152" s="784">
        <v>1</v>
      </c>
      <c r="G6152" s="784"/>
      <c r="H6152" s="784"/>
      <c r="I6152" s="784" t="s">
        <v>14152</v>
      </c>
      <c r="J6152" s="784" t="s">
        <v>14027</v>
      </c>
      <c r="K6152" s="784"/>
      <c r="L6152" s="784"/>
    </row>
    <row r="6153" spans="1:12" ht="15">
      <c r="A6153" s="786" t="s">
        <v>14153</v>
      </c>
      <c r="B6153" s="785" t="s">
        <v>14154</v>
      </c>
      <c r="C6153" s="784" t="s">
        <v>14026</v>
      </c>
      <c r="D6153" s="784">
        <v>54</v>
      </c>
      <c r="E6153" s="787" t="s">
        <v>3793</v>
      </c>
      <c r="F6153" s="784">
        <v>1</v>
      </c>
      <c r="G6153" s="784"/>
      <c r="H6153" s="784"/>
      <c r="I6153" s="784"/>
      <c r="J6153" s="784" t="s">
        <v>14027</v>
      </c>
      <c r="K6153" s="784"/>
      <c r="L6153" s="784"/>
    </row>
    <row r="6154" spans="1:12" ht="15">
      <c r="A6154" s="786" t="s">
        <v>14155</v>
      </c>
      <c r="B6154" s="785" t="s">
        <v>14156</v>
      </c>
      <c r="C6154" s="784" t="s">
        <v>14026</v>
      </c>
      <c r="D6154" s="784">
        <v>55</v>
      </c>
      <c r="E6154" s="787" t="s">
        <v>3793</v>
      </c>
      <c r="F6154" s="784">
        <v>1</v>
      </c>
      <c r="G6154" s="784"/>
      <c r="H6154" s="784"/>
      <c r="I6154" s="784"/>
      <c r="J6154" s="784" t="s">
        <v>14027</v>
      </c>
      <c r="K6154" s="784"/>
      <c r="L6154" s="784"/>
    </row>
    <row r="6155" spans="1:12" ht="15">
      <c r="A6155" s="786" t="s">
        <v>14157</v>
      </c>
      <c r="B6155" s="785" t="s">
        <v>5164</v>
      </c>
      <c r="C6155" s="784" t="s">
        <v>14026</v>
      </c>
      <c r="D6155" s="784">
        <v>56</v>
      </c>
      <c r="E6155" s="787" t="s">
        <v>14158</v>
      </c>
      <c r="F6155" s="784">
        <v>1</v>
      </c>
      <c r="G6155" s="784"/>
      <c r="H6155" s="784">
        <v>1</v>
      </c>
      <c r="I6155" s="784" t="s">
        <v>14159</v>
      </c>
      <c r="J6155" s="784" t="s">
        <v>14027</v>
      </c>
      <c r="K6155" s="784"/>
      <c r="L6155" s="784"/>
    </row>
    <row r="6156" spans="1:12" ht="15">
      <c r="A6156" s="786" t="s">
        <v>14160</v>
      </c>
      <c r="B6156" s="785" t="s">
        <v>14161</v>
      </c>
      <c r="C6156" s="784" t="s">
        <v>14026</v>
      </c>
      <c r="D6156" s="784">
        <v>57</v>
      </c>
      <c r="E6156" s="787">
        <v>501</v>
      </c>
      <c r="F6156" s="784">
        <v>1</v>
      </c>
      <c r="G6156" s="784"/>
      <c r="H6156" s="784"/>
      <c r="I6156" s="784" t="s">
        <v>14162</v>
      </c>
      <c r="J6156" s="784" t="s">
        <v>14027</v>
      </c>
      <c r="K6156" s="784"/>
      <c r="L6156" s="784"/>
    </row>
    <row r="6157" spans="1:12" ht="15">
      <c r="A6157" s="786" t="s">
        <v>14163</v>
      </c>
      <c r="B6157" s="785" t="s">
        <v>14164</v>
      </c>
      <c r="C6157" s="784" t="s">
        <v>14026</v>
      </c>
      <c r="D6157" s="784">
        <v>58</v>
      </c>
      <c r="E6157" s="787" t="s">
        <v>14165</v>
      </c>
      <c r="F6157" s="784">
        <v>1</v>
      </c>
      <c r="G6157" s="784"/>
      <c r="H6157" s="784"/>
      <c r="I6157" s="784" t="s">
        <v>4176</v>
      </c>
      <c r="J6157" s="784" t="s">
        <v>14027</v>
      </c>
      <c r="K6157" s="784"/>
      <c r="L6157" s="784"/>
    </row>
    <row r="6158" spans="1:12" ht="15">
      <c r="A6158" s="786" t="s">
        <v>14166</v>
      </c>
      <c r="B6158" s="785" t="s">
        <v>3936</v>
      </c>
      <c r="C6158" s="784" t="s">
        <v>14026</v>
      </c>
      <c r="D6158" s="784">
        <v>59</v>
      </c>
      <c r="E6158" s="787" t="s">
        <v>14167</v>
      </c>
      <c r="F6158" s="784">
        <v>1</v>
      </c>
      <c r="G6158" s="784"/>
      <c r="H6158" s="784">
        <v>2</v>
      </c>
      <c r="I6158" s="784" t="s">
        <v>3944</v>
      </c>
      <c r="J6158" s="784" t="s">
        <v>14027</v>
      </c>
      <c r="K6158" s="784"/>
      <c r="L6158" s="784"/>
    </row>
    <row r="6159" spans="1:12" ht="15">
      <c r="A6159" s="786" t="s">
        <v>14168</v>
      </c>
      <c r="B6159" s="785" t="s">
        <v>4429</v>
      </c>
      <c r="C6159" s="784" t="s">
        <v>14026</v>
      </c>
      <c r="D6159" s="784">
        <v>60</v>
      </c>
      <c r="E6159" s="787" t="s">
        <v>14169</v>
      </c>
      <c r="F6159" s="784">
        <v>1</v>
      </c>
      <c r="G6159" s="784"/>
      <c r="H6159" s="784">
        <v>2</v>
      </c>
      <c r="I6159" s="784" t="s">
        <v>14170</v>
      </c>
      <c r="J6159" s="784" t="s">
        <v>14027</v>
      </c>
      <c r="K6159" s="784"/>
      <c r="L6159" s="784"/>
    </row>
    <row r="6160" spans="1:12" ht="15">
      <c r="A6160" s="786" t="s">
        <v>14171</v>
      </c>
      <c r="B6160" s="785" t="s">
        <v>5489</v>
      </c>
      <c r="C6160" s="784" t="s">
        <v>14026</v>
      </c>
      <c r="D6160" s="784">
        <v>61</v>
      </c>
      <c r="E6160" s="787" t="s">
        <v>14172</v>
      </c>
      <c r="F6160" s="784">
        <v>1</v>
      </c>
      <c r="G6160" s="784"/>
      <c r="H6160" s="784">
        <v>1</v>
      </c>
      <c r="I6160" s="784" t="s">
        <v>14173</v>
      </c>
      <c r="J6160" s="784" t="s">
        <v>14027</v>
      </c>
      <c r="K6160" s="784"/>
      <c r="L6160" s="784"/>
    </row>
    <row r="6161" spans="1:12" ht="15">
      <c r="A6161" s="786" t="s">
        <v>14174</v>
      </c>
      <c r="B6161" s="785" t="s">
        <v>14175</v>
      </c>
      <c r="C6161" s="784" t="s">
        <v>14026</v>
      </c>
      <c r="D6161" s="784">
        <v>62</v>
      </c>
      <c r="E6161" s="787" t="s">
        <v>14176</v>
      </c>
      <c r="F6161" s="784">
        <v>1</v>
      </c>
      <c r="G6161" s="784"/>
      <c r="H6161" s="784"/>
      <c r="I6161" s="784" t="s">
        <v>4959</v>
      </c>
      <c r="J6161" s="784" t="s">
        <v>14027</v>
      </c>
      <c r="K6161" s="784"/>
      <c r="L6161" s="784"/>
    </row>
    <row r="6162" spans="1:12" ht="15">
      <c r="A6162" s="786" t="s">
        <v>14177</v>
      </c>
      <c r="B6162" s="785" t="s">
        <v>5218</v>
      </c>
      <c r="C6162" s="784" t="s">
        <v>14026</v>
      </c>
      <c r="D6162" s="784">
        <v>63</v>
      </c>
      <c r="E6162" s="787" t="s">
        <v>14178</v>
      </c>
      <c r="F6162" s="784">
        <v>1</v>
      </c>
      <c r="G6162" s="784"/>
      <c r="H6162" s="784">
        <v>1</v>
      </c>
      <c r="I6162" s="784" t="s">
        <v>14179</v>
      </c>
      <c r="J6162" s="784" t="s">
        <v>14027</v>
      </c>
      <c r="K6162" s="784"/>
      <c r="L6162" s="784"/>
    </row>
    <row r="6163" spans="1:12" ht="15">
      <c r="A6163" s="786" t="s">
        <v>14180</v>
      </c>
      <c r="B6163" s="785" t="s">
        <v>14181</v>
      </c>
      <c r="C6163" s="784" t="s">
        <v>14026</v>
      </c>
      <c r="D6163" s="784">
        <v>64</v>
      </c>
      <c r="E6163" s="787" t="s">
        <v>14182</v>
      </c>
      <c r="F6163" s="784">
        <v>1</v>
      </c>
      <c r="G6163" s="784"/>
      <c r="H6163" s="784"/>
      <c r="I6163" s="784" t="s">
        <v>318</v>
      </c>
      <c r="J6163" s="784" t="s">
        <v>14027</v>
      </c>
      <c r="K6163" s="784"/>
      <c r="L6163" s="784"/>
    </row>
    <row r="6164" spans="1:12" ht="15">
      <c r="A6164" s="786" t="s">
        <v>14183</v>
      </c>
      <c r="B6164" s="785" t="s">
        <v>14181</v>
      </c>
      <c r="C6164" s="784" t="s">
        <v>14026</v>
      </c>
      <c r="D6164" s="784">
        <v>65</v>
      </c>
      <c r="E6164" s="787" t="s">
        <v>14184</v>
      </c>
      <c r="F6164" s="784">
        <v>1</v>
      </c>
      <c r="G6164" s="784"/>
      <c r="H6164" s="784"/>
      <c r="I6164" s="784" t="s">
        <v>318</v>
      </c>
      <c r="J6164" s="784" t="s">
        <v>14027</v>
      </c>
      <c r="K6164" s="784"/>
      <c r="L6164" s="784"/>
    </row>
    <row r="6165" spans="1:12" ht="15">
      <c r="A6165" s="786" t="s">
        <v>14185</v>
      </c>
      <c r="B6165" s="785" t="s">
        <v>6201</v>
      </c>
      <c r="C6165" s="784" t="s">
        <v>14026</v>
      </c>
      <c r="D6165" s="784">
        <v>66</v>
      </c>
      <c r="E6165" s="787">
        <v>20370228</v>
      </c>
      <c r="F6165" s="784">
        <v>1</v>
      </c>
      <c r="G6165" s="784"/>
      <c r="H6165" s="784"/>
      <c r="I6165" s="784" t="s">
        <v>6200</v>
      </c>
      <c r="J6165" s="784" t="s">
        <v>14027</v>
      </c>
      <c r="K6165" s="784"/>
      <c r="L6165" s="784"/>
    </row>
    <row r="6166" spans="1:12" ht="15">
      <c r="A6166" s="786" t="s">
        <v>14186</v>
      </c>
      <c r="B6166" s="785" t="s">
        <v>4759</v>
      </c>
      <c r="C6166" s="784" t="s">
        <v>14026</v>
      </c>
      <c r="D6166" s="784">
        <v>67</v>
      </c>
      <c r="E6166" s="787" t="s">
        <v>14187</v>
      </c>
      <c r="F6166" s="784">
        <v>1</v>
      </c>
      <c r="G6166" s="784"/>
      <c r="H6166" s="784">
        <v>2</v>
      </c>
      <c r="I6166" s="784" t="s">
        <v>390</v>
      </c>
      <c r="J6166" s="784" t="s">
        <v>14027</v>
      </c>
      <c r="K6166" s="784"/>
      <c r="L6166" s="784"/>
    </row>
    <row r="6167" spans="1:12" ht="15">
      <c r="A6167" s="786" t="s">
        <v>14188</v>
      </c>
      <c r="B6167" s="785" t="s">
        <v>5012</v>
      </c>
      <c r="C6167" s="784" t="s">
        <v>14026</v>
      </c>
      <c r="D6167" s="784">
        <v>68</v>
      </c>
      <c r="E6167" s="787" t="s">
        <v>14189</v>
      </c>
      <c r="F6167" s="784">
        <v>1</v>
      </c>
      <c r="G6167" s="784"/>
      <c r="H6167" s="784"/>
      <c r="I6167" s="784" t="s">
        <v>6920</v>
      </c>
      <c r="J6167" s="784" t="s">
        <v>14027</v>
      </c>
      <c r="K6167" s="784"/>
      <c r="L6167" s="784"/>
    </row>
    <row r="6168" spans="1:12" ht="15">
      <c r="A6168" s="786" t="s">
        <v>14190</v>
      </c>
      <c r="B6168" s="785" t="s">
        <v>14191</v>
      </c>
      <c r="C6168" s="784" t="s">
        <v>14026</v>
      </c>
      <c r="D6168" s="784">
        <v>69</v>
      </c>
      <c r="E6168" s="787" t="s">
        <v>3793</v>
      </c>
      <c r="F6168" s="784">
        <v>1</v>
      </c>
      <c r="G6168" s="784"/>
      <c r="H6168" s="784"/>
      <c r="I6168" s="784" t="s">
        <v>244</v>
      </c>
      <c r="J6168" s="784" t="s">
        <v>14027</v>
      </c>
      <c r="K6168" s="784"/>
      <c r="L6168" s="784"/>
    </row>
    <row r="6169" spans="1:12" ht="15">
      <c r="A6169" s="786" t="s">
        <v>14192</v>
      </c>
      <c r="B6169" s="785" t="s">
        <v>14193</v>
      </c>
      <c r="C6169" s="784" t="s">
        <v>14026</v>
      </c>
      <c r="D6169" s="784">
        <v>70</v>
      </c>
      <c r="E6169" s="787">
        <v>2384</v>
      </c>
      <c r="F6169" s="784">
        <v>1</v>
      </c>
      <c r="G6169" s="784"/>
      <c r="H6169" s="784"/>
      <c r="I6169" s="784" t="s">
        <v>14194</v>
      </c>
      <c r="J6169" s="784" t="s">
        <v>14027</v>
      </c>
      <c r="K6169" s="784"/>
      <c r="L6169" s="784"/>
    </row>
    <row r="6170" spans="1:12" ht="15">
      <c r="A6170" s="786" t="s">
        <v>14195</v>
      </c>
      <c r="B6170" s="785" t="s">
        <v>4653</v>
      </c>
      <c r="C6170" s="784" t="s">
        <v>14026</v>
      </c>
      <c r="D6170" s="784">
        <v>71</v>
      </c>
      <c r="E6170" s="787" t="s">
        <v>14196</v>
      </c>
      <c r="F6170" s="784">
        <v>1</v>
      </c>
      <c r="G6170" s="784"/>
      <c r="H6170" s="784">
        <v>1</v>
      </c>
      <c r="I6170" s="784" t="s">
        <v>14197</v>
      </c>
      <c r="J6170" s="784" t="s">
        <v>14027</v>
      </c>
      <c r="K6170" s="784"/>
      <c r="L6170" s="784"/>
    </row>
    <row r="6171" spans="1:12" ht="15">
      <c r="A6171" s="786" t="s">
        <v>14198</v>
      </c>
      <c r="B6171" s="785" t="s">
        <v>4356</v>
      </c>
      <c r="C6171" s="784" t="s">
        <v>14026</v>
      </c>
      <c r="D6171" s="784">
        <v>72</v>
      </c>
      <c r="E6171" s="787" t="s">
        <v>14199</v>
      </c>
      <c r="F6171" s="784">
        <v>1</v>
      </c>
      <c r="G6171" s="784"/>
      <c r="H6171" s="784">
        <v>1</v>
      </c>
      <c r="I6171" s="784" t="s">
        <v>4358</v>
      </c>
      <c r="J6171" s="784" t="s">
        <v>14027</v>
      </c>
      <c r="K6171" s="784"/>
      <c r="L6171" s="784"/>
    </row>
    <row r="6172" spans="1:12" ht="15">
      <c r="A6172" s="786" t="s">
        <v>14200</v>
      </c>
      <c r="B6172" s="785" t="s">
        <v>6664</v>
      </c>
      <c r="C6172" s="784" t="s">
        <v>14026</v>
      </c>
      <c r="D6172" s="784">
        <v>73</v>
      </c>
      <c r="E6172" s="787">
        <v>243420</v>
      </c>
      <c r="F6172" s="784">
        <v>1</v>
      </c>
      <c r="G6172" s="784"/>
      <c r="H6172" s="784"/>
      <c r="I6172" s="784" t="s">
        <v>3993</v>
      </c>
      <c r="J6172" s="784" t="s">
        <v>14027</v>
      </c>
      <c r="K6172" s="784"/>
      <c r="L6172" s="784"/>
    </row>
    <row r="6173" spans="1:12" ht="15">
      <c r="A6173" s="786" t="s">
        <v>14201</v>
      </c>
      <c r="B6173" s="785" t="s">
        <v>14202</v>
      </c>
      <c r="C6173" s="784" t="s">
        <v>14026</v>
      </c>
      <c r="D6173" s="784">
        <v>74</v>
      </c>
      <c r="E6173" s="787" t="s">
        <v>14203</v>
      </c>
      <c r="F6173" s="784">
        <v>1</v>
      </c>
      <c r="G6173" s="784"/>
      <c r="H6173" s="784"/>
      <c r="I6173" s="784" t="s">
        <v>4208</v>
      </c>
      <c r="J6173" s="784" t="s">
        <v>14027</v>
      </c>
      <c r="K6173" s="784"/>
      <c r="L6173" s="784"/>
    </row>
    <row r="6174" spans="1:12" ht="15">
      <c r="A6174" s="786" t="s">
        <v>14204</v>
      </c>
      <c r="B6174" s="785" t="s">
        <v>14205</v>
      </c>
      <c r="C6174" s="784" t="s">
        <v>14026</v>
      </c>
      <c r="D6174" s="784">
        <v>75</v>
      </c>
      <c r="E6174" s="787" t="s">
        <v>14206</v>
      </c>
      <c r="F6174" s="784">
        <v>1</v>
      </c>
      <c r="G6174" s="784"/>
      <c r="H6174" s="784"/>
      <c r="I6174" s="784" t="s">
        <v>14207</v>
      </c>
      <c r="J6174" s="784" t="s">
        <v>14027</v>
      </c>
      <c r="K6174" s="784"/>
      <c r="L6174" s="784"/>
    </row>
    <row r="6175" spans="1:12" ht="15">
      <c r="A6175" s="786" t="s">
        <v>14208</v>
      </c>
      <c r="B6175" s="785" t="s">
        <v>5225</v>
      </c>
      <c r="C6175" s="784" t="s">
        <v>14026</v>
      </c>
      <c r="D6175" s="784">
        <v>76</v>
      </c>
      <c r="E6175" s="787">
        <v>23295</v>
      </c>
      <c r="F6175" s="784">
        <v>1</v>
      </c>
      <c r="G6175" s="784"/>
      <c r="H6175" s="784">
        <v>3</v>
      </c>
      <c r="I6175" s="784" t="s">
        <v>4308</v>
      </c>
      <c r="J6175" s="784" t="s">
        <v>14027</v>
      </c>
      <c r="K6175" s="784"/>
      <c r="L6175" s="784"/>
    </row>
    <row r="6176" spans="1:12" ht="15">
      <c r="A6176" s="786" t="s">
        <v>14209</v>
      </c>
      <c r="B6176" s="785" t="s">
        <v>5225</v>
      </c>
      <c r="C6176" s="784" t="s">
        <v>14026</v>
      </c>
      <c r="D6176" s="784">
        <v>77</v>
      </c>
      <c r="E6176" s="787">
        <v>23373</v>
      </c>
      <c r="F6176" s="784">
        <v>1</v>
      </c>
      <c r="G6176" s="784"/>
      <c r="H6176" s="784">
        <v>3</v>
      </c>
      <c r="I6176" s="784" t="s">
        <v>4308</v>
      </c>
      <c r="J6176" s="784" t="s">
        <v>14027</v>
      </c>
      <c r="K6176" s="784"/>
      <c r="L6176" s="784"/>
    </row>
    <row r="6177" spans="1:12" ht="15">
      <c r="A6177" s="786" t="s">
        <v>14210</v>
      </c>
      <c r="B6177" s="785" t="s">
        <v>5743</v>
      </c>
      <c r="C6177" s="784" t="s">
        <v>14026</v>
      </c>
      <c r="D6177" s="784">
        <v>78</v>
      </c>
      <c r="E6177" s="787" t="s">
        <v>14211</v>
      </c>
      <c r="F6177" s="784">
        <v>1</v>
      </c>
      <c r="G6177" s="784"/>
      <c r="H6177" s="784">
        <v>1</v>
      </c>
      <c r="I6177" s="784" t="s">
        <v>6944</v>
      </c>
      <c r="J6177" s="784" t="s">
        <v>14027</v>
      </c>
      <c r="K6177" s="784"/>
      <c r="L6177" s="784"/>
    </row>
    <row r="6178" spans="1:12" ht="15">
      <c r="A6178" s="786" t="s">
        <v>14212</v>
      </c>
      <c r="B6178" s="785" t="s">
        <v>14213</v>
      </c>
      <c r="C6178" s="784" t="s">
        <v>14026</v>
      </c>
      <c r="D6178" s="784">
        <v>79</v>
      </c>
      <c r="E6178" s="787" t="s">
        <v>14214</v>
      </c>
      <c r="F6178" s="784">
        <v>1</v>
      </c>
      <c r="G6178" s="784"/>
      <c r="H6178" s="784"/>
      <c r="I6178" s="784" t="s">
        <v>14215</v>
      </c>
      <c r="J6178" s="784" t="s">
        <v>14027</v>
      </c>
      <c r="K6178" s="784"/>
      <c r="L6178" s="784"/>
    </row>
    <row r="6179" spans="1:12" ht="15">
      <c r="A6179" s="786" t="s">
        <v>14216</v>
      </c>
      <c r="B6179" s="785" t="s">
        <v>4578</v>
      </c>
      <c r="C6179" s="784" t="s">
        <v>14026</v>
      </c>
      <c r="D6179" s="784">
        <v>80</v>
      </c>
      <c r="E6179" s="787">
        <v>1528</v>
      </c>
      <c r="F6179" s="784">
        <v>1</v>
      </c>
      <c r="G6179" s="784"/>
      <c r="H6179" s="784">
        <v>1</v>
      </c>
      <c r="I6179" s="784" t="s">
        <v>4579</v>
      </c>
      <c r="J6179" s="784" t="s">
        <v>14027</v>
      </c>
      <c r="K6179" s="784"/>
      <c r="L6179" s="784"/>
    </row>
    <row r="6180" spans="1:12" ht="15">
      <c r="A6180" s="786" t="s">
        <v>14217</v>
      </c>
      <c r="B6180" s="785" t="s">
        <v>5507</v>
      </c>
      <c r="C6180" s="784" t="s">
        <v>14026</v>
      </c>
      <c r="D6180" s="784">
        <v>81</v>
      </c>
      <c r="E6180" s="787">
        <v>4660</v>
      </c>
      <c r="F6180" s="784">
        <v>1</v>
      </c>
      <c r="G6180" s="784"/>
      <c r="H6180" s="784"/>
      <c r="I6180" s="784" t="s">
        <v>5106</v>
      </c>
      <c r="J6180" s="784" t="s">
        <v>14027</v>
      </c>
      <c r="K6180" s="784"/>
      <c r="L6180" s="784"/>
    </row>
    <row r="6181" spans="1:12" ht="15">
      <c r="A6181" s="786" t="s">
        <v>14218</v>
      </c>
      <c r="B6181" s="785" t="s">
        <v>5202</v>
      </c>
      <c r="C6181" s="784" t="s">
        <v>14026</v>
      </c>
      <c r="D6181" s="784">
        <v>82</v>
      </c>
      <c r="E6181" s="787">
        <v>1519</v>
      </c>
      <c r="F6181" s="784">
        <v>1</v>
      </c>
      <c r="G6181" s="784"/>
      <c r="H6181" s="784"/>
      <c r="I6181" s="784" t="s">
        <v>5223</v>
      </c>
      <c r="J6181" s="784" t="s">
        <v>14027</v>
      </c>
      <c r="K6181" s="784"/>
      <c r="L6181" s="784"/>
    </row>
    <row r="6182" spans="1:12" ht="15">
      <c r="A6182" s="786" t="s">
        <v>14219</v>
      </c>
      <c r="B6182" s="785" t="s">
        <v>5513</v>
      </c>
      <c r="C6182" s="784" t="s">
        <v>14026</v>
      </c>
      <c r="D6182" s="784">
        <v>83</v>
      </c>
      <c r="E6182" s="787" t="s">
        <v>14220</v>
      </c>
      <c r="F6182" s="784">
        <v>1</v>
      </c>
      <c r="G6182" s="784"/>
      <c r="H6182" s="784"/>
      <c r="I6182" s="784" t="s">
        <v>5515</v>
      </c>
      <c r="J6182" s="784" t="s">
        <v>14027</v>
      </c>
      <c r="K6182" s="784"/>
      <c r="L6182" s="784"/>
    </row>
    <row r="6183" spans="1:12" ht="15">
      <c r="A6183" s="786" t="s">
        <v>14221</v>
      </c>
      <c r="B6183" s="785" t="s">
        <v>4991</v>
      </c>
      <c r="C6183" s="784" t="s">
        <v>14026</v>
      </c>
      <c r="D6183" s="784">
        <v>84</v>
      </c>
      <c r="E6183" s="787">
        <v>107555</v>
      </c>
      <c r="F6183" s="784">
        <v>1</v>
      </c>
      <c r="G6183" s="784"/>
      <c r="H6183" s="784"/>
      <c r="I6183" s="784" t="s">
        <v>14222</v>
      </c>
      <c r="J6183" s="784" t="s">
        <v>14027</v>
      </c>
      <c r="K6183" s="784"/>
      <c r="L6183" s="784"/>
    </row>
    <row r="6184" spans="1:12" ht="15">
      <c r="A6184" s="786" t="s">
        <v>14223</v>
      </c>
      <c r="B6184" s="785" t="s">
        <v>14224</v>
      </c>
      <c r="C6184" s="784" t="s">
        <v>14026</v>
      </c>
      <c r="D6184" s="784">
        <v>85</v>
      </c>
      <c r="E6184" s="787">
        <v>23238</v>
      </c>
      <c r="F6184" s="784">
        <v>1</v>
      </c>
      <c r="G6184" s="784"/>
      <c r="H6184" s="784">
        <v>3</v>
      </c>
      <c r="I6184" s="784" t="s">
        <v>14225</v>
      </c>
      <c r="J6184" s="784" t="s">
        <v>14027</v>
      </c>
      <c r="K6184" s="784"/>
      <c r="L6184" s="784"/>
    </row>
    <row r="6185" spans="1:12" ht="15">
      <c r="A6185" s="786" t="s">
        <v>14226</v>
      </c>
      <c r="B6185" s="785" t="s">
        <v>14227</v>
      </c>
      <c r="C6185" s="784" t="s">
        <v>14026</v>
      </c>
      <c r="D6185" s="784">
        <v>86</v>
      </c>
      <c r="E6185" s="787">
        <v>3503</v>
      </c>
      <c r="F6185" s="784">
        <v>1</v>
      </c>
      <c r="G6185" s="784"/>
      <c r="H6185" s="784"/>
      <c r="I6185" s="784" t="s">
        <v>5430</v>
      </c>
      <c r="J6185" s="784" t="s">
        <v>14027</v>
      </c>
      <c r="K6185" s="784"/>
      <c r="L6185" s="784"/>
    </row>
    <row r="6186" spans="1:12" ht="15">
      <c r="A6186" s="786" t="s">
        <v>14228</v>
      </c>
      <c r="B6186" s="785" t="s">
        <v>14229</v>
      </c>
      <c r="C6186" s="784" t="s">
        <v>14026</v>
      </c>
      <c r="D6186" s="784">
        <v>87</v>
      </c>
      <c r="E6186" s="787">
        <v>225644</v>
      </c>
      <c r="F6186" s="784">
        <v>1</v>
      </c>
      <c r="G6186" s="784"/>
      <c r="H6186" s="784"/>
      <c r="I6186" s="784" t="s">
        <v>14230</v>
      </c>
      <c r="J6186" s="784" t="s">
        <v>14027</v>
      </c>
      <c r="K6186" s="784"/>
      <c r="L6186" s="784"/>
    </row>
    <row r="6187" spans="1:12" ht="15">
      <c r="A6187" s="786" t="s">
        <v>14231</v>
      </c>
      <c r="B6187" s="785" t="s">
        <v>4759</v>
      </c>
      <c r="C6187" s="784" t="s">
        <v>14026</v>
      </c>
      <c r="D6187" s="784">
        <v>88</v>
      </c>
      <c r="E6187" s="787" t="s">
        <v>4760</v>
      </c>
      <c r="F6187" s="784">
        <v>1</v>
      </c>
      <c r="G6187" s="784"/>
      <c r="H6187" s="784">
        <v>2</v>
      </c>
      <c r="I6187" s="784" t="s">
        <v>390</v>
      </c>
      <c r="J6187" s="784" t="s">
        <v>14027</v>
      </c>
      <c r="K6187" s="784"/>
      <c r="L6187" s="784"/>
    </row>
    <row r="6188" spans="1:12" ht="15">
      <c r="A6188" s="786" t="s">
        <v>14232</v>
      </c>
      <c r="B6188" s="785" t="s">
        <v>14233</v>
      </c>
      <c r="C6188" s="784" t="s">
        <v>14026</v>
      </c>
      <c r="D6188" s="784">
        <v>89</v>
      </c>
      <c r="E6188" s="787">
        <v>1508328</v>
      </c>
      <c r="F6188" s="784">
        <v>1</v>
      </c>
      <c r="G6188" s="784"/>
      <c r="H6188" s="784"/>
      <c r="I6188" s="784" t="s">
        <v>390</v>
      </c>
      <c r="J6188" s="784" t="s">
        <v>14027</v>
      </c>
      <c r="K6188" s="784"/>
      <c r="L6188" s="784"/>
    </row>
    <row r="6189" spans="1:12" ht="15">
      <c r="A6189" s="786" t="s">
        <v>14234</v>
      </c>
      <c r="B6189" s="785" t="s">
        <v>4106</v>
      </c>
      <c r="C6189" s="784" t="s">
        <v>14026</v>
      </c>
      <c r="D6189" s="784">
        <v>90</v>
      </c>
      <c r="E6189" s="787">
        <v>1376</v>
      </c>
      <c r="F6189" s="784">
        <v>1</v>
      </c>
      <c r="G6189" s="784"/>
      <c r="H6189" s="784"/>
      <c r="I6189" s="784" t="s">
        <v>4107</v>
      </c>
      <c r="J6189" s="784" t="s">
        <v>14027</v>
      </c>
      <c r="K6189" s="784"/>
      <c r="L6189" s="784"/>
    </row>
    <row r="6190" spans="1:12" ht="15">
      <c r="A6190" s="786" t="s">
        <v>14235</v>
      </c>
      <c r="B6190" s="785" t="s">
        <v>4356</v>
      </c>
      <c r="C6190" s="784" t="s">
        <v>14026</v>
      </c>
      <c r="D6190" s="784">
        <v>91</v>
      </c>
      <c r="E6190" s="787" t="s">
        <v>14236</v>
      </c>
      <c r="F6190" s="784">
        <v>1</v>
      </c>
      <c r="G6190" s="784"/>
      <c r="H6190" s="784"/>
      <c r="I6190" s="784" t="s">
        <v>4358</v>
      </c>
      <c r="J6190" s="784" t="s">
        <v>14027</v>
      </c>
      <c r="K6190" s="784"/>
      <c r="L6190" s="784"/>
    </row>
    <row r="6191" spans="1:12" ht="15">
      <c r="A6191" s="786" t="s">
        <v>14237</v>
      </c>
      <c r="B6191" s="785" t="s">
        <v>4594</v>
      </c>
      <c r="C6191" s="784" t="s">
        <v>14026</v>
      </c>
      <c r="D6191" s="784">
        <v>92</v>
      </c>
      <c r="E6191" s="787" t="s">
        <v>4595</v>
      </c>
      <c r="F6191" s="784">
        <v>1</v>
      </c>
      <c r="G6191" s="784"/>
      <c r="H6191" s="784"/>
      <c r="I6191" s="784" t="s">
        <v>1009</v>
      </c>
      <c r="J6191" s="784" t="s">
        <v>14027</v>
      </c>
      <c r="K6191" s="784"/>
      <c r="L6191" s="784"/>
    </row>
    <row r="6192" spans="1:12" ht="15">
      <c r="A6192" s="786" t="s">
        <v>14238</v>
      </c>
      <c r="B6192" s="785" t="s">
        <v>5131</v>
      </c>
      <c r="C6192" s="784" t="s">
        <v>14026</v>
      </c>
      <c r="D6192" s="784">
        <v>93</v>
      </c>
      <c r="E6192" s="787" t="s">
        <v>14239</v>
      </c>
      <c r="F6192" s="784">
        <v>1</v>
      </c>
      <c r="G6192" s="784"/>
      <c r="H6192" s="784"/>
      <c r="I6192" s="784" t="s">
        <v>14240</v>
      </c>
      <c r="J6192" s="784" t="s">
        <v>14027</v>
      </c>
      <c r="K6192" s="784"/>
      <c r="L6192" s="784"/>
    </row>
    <row r="6193" spans="1:12" ht="15">
      <c r="A6193" s="786" t="s">
        <v>14241</v>
      </c>
      <c r="B6193" s="785" t="s">
        <v>14242</v>
      </c>
      <c r="C6193" s="784" t="s">
        <v>14026</v>
      </c>
      <c r="D6193" s="784">
        <v>94</v>
      </c>
      <c r="E6193" s="787">
        <v>632</v>
      </c>
      <c r="F6193" s="784">
        <v>1</v>
      </c>
      <c r="G6193" s="784"/>
      <c r="H6193" s="784"/>
      <c r="I6193" s="784" t="s">
        <v>14243</v>
      </c>
      <c r="J6193" s="784" t="s">
        <v>14027</v>
      </c>
      <c r="K6193" s="784"/>
      <c r="L6193" s="784"/>
    </row>
    <row r="6194" spans="1:12" ht="15">
      <c r="A6194" s="786" t="s">
        <v>14244</v>
      </c>
      <c r="B6194" s="785" t="s">
        <v>14245</v>
      </c>
      <c r="C6194" s="784" t="s">
        <v>14026</v>
      </c>
      <c r="D6194" s="784">
        <v>95</v>
      </c>
      <c r="E6194" s="787" t="s">
        <v>14246</v>
      </c>
      <c r="F6194" s="784">
        <v>1</v>
      </c>
      <c r="G6194" s="784"/>
      <c r="H6194" s="784"/>
      <c r="I6194" s="784" t="s">
        <v>14247</v>
      </c>
      <c r="J6194" s="784" t="s">
        <v>14027</v>
      </c>
      <c r="K6194" s="784"/>
      <c r="L6194" s="784"/>
    </row>
    <row r="6195" spans="1:12" ht="15">
      <c r="A6195" s="786" t="s">
        <v>14248</v>
      </c>
      <c r="B6195" s="785" t="s">
        <v>5225</v>
      </c>
      <c r="C6195" s="784" t="s">
        <v>14026</v>
      </c>
      <c r="D6195" s="784">
        <v>96</v>
      </c>
      <c r="E6195" s="787">
        <v>23372</v>
      </c>
      <c r="F6195" s="784">
        <v>1</v>
      </c>
      <c r="G6195" s="784"/>
      <c r="H6195" s="784">
        <v>2</v>
      </c>
      <c r="I6195" s="784" t="s">
        <v>4308</v>
      </c>
      <c r="J6195" s="784" t="s">
        <v>14027</v>
      </c>
      <c r="K6195" s="784"/>
      <c r="L6195" s="784"/>
    </row>
    <row r="6196" spans="1:12" ht="15">
      <c r="A6196" s="786" t="s">
        <v>14249</v>
      </c>
      <c r="B6196" s="785" t="s">
        <v>4839</v>
      </c>
      <c r="C6196" s="784" t="s">
        <v>14026</v>
      </c>
      <c r="D6196" s="784">
        <v>97</v>
      </c>
      <c r="E6196" s="787">
        <v>91041208</v>
      </c>
      <c r="F6196" s="784">
        <v>1</v>
      </c>
      <c r="G6196" s="784"/>
      <c r="H6196" s="784"/>
      <c r="I6196" s="784" t="s">
        <v>3919</v>
      </c>
      <c r="J6196" s="784" t="s">
        <v>14027</v>
      </c>
      <c r="K6196" s="784"/>
      <c r="L6196" s="784"/>
    </row>
    <row r="6197" spans="1:12" ht="15">
      <c r="A6197" s="786" t="s">
        <v>14250</v>
      </c>
      <c r="B6197" s="785" t="s">
        <v>14251</v>
      </c>
      <c r="C6197" s="784" t="s">
        <v>14026</v>
      </c>
      <c r="D6197" s="784">
        <v>98</v>
      </c>
      <c r="E6197" s="787">
        <v>2186</v>
      </c>
      <c r="F6197" s="784">
        <v>1</v>
      </c>
      <c r="G6197" s="784"/>
      <c r="H6197" s="784"/>
      <c r="I6197" s="784" t="s">
        <v>5177</v>
      </c>
      <c r="J6197" s="784" t="s">
        <v>14027</v>
      </c>
      <c r="K6197" s="784"/>
      <c r="L6197" s="784"/>
    </row>
    <row r="6198" spans="1:12" ht="15">
      <c r="A6198" s="786" t="s">
        <v>14252</v>
      </c>
      <c r="B6198" s="785" t="s">
        <v>14253</v>
      </c>
      <c r="C6198" s="784" t="s">
        <v>14026</v>
      </c>
      <c r="D6198" s="784">
        <v>99</v>
      </c>
      <c r="E6198" s="787" t="s">
        <v>14254</v>
      </c>
      <c r="F6198" s="784">
        <v>1</v>
      </c>
      <c r="G6198" s="784"/>
      <c r="H6198" s="784"/>
      <c r="I6198" s="784" t="s">
        <v>6730</v>
      </c>
      <c r="J6198" s="784" t="s">
        <v>14027</v>
      </c>
      <c r="K6198" s="784"/>
      <c r="L6198" s="784"/>
    </row>
    <row r="6199" spans="1:12" ht="15">
      <c r="A6199" s="786" t="s">
        <v>14255</v>
      </c>
      <c r="B6199" s="785" t="s">
        <v>14140</v>
      </c>
      <c r="C6199" s="784" t="s">
        <v>14026</v>
      </c>
      <c r="D6199" s="784">
        <v>100</v>
      </c>
      <c r="E6199" s="787">
        <v>2440</v>
      </c>
      <c r="F6199" s="784">
        <v>1</v>
      </c>
      <c r="G6199" s="784"/>
      <c r="H6199" s="784"/>
      <c r="I6199" s="784" t="s">
        <v>4160</v>
      </c>
      <c r="J6199" s="784" t="s">
        <v>14027</v>
      </c>
      <c r="K6199" s="784"/>
      <c r="L6199" s="784"/>
    </row>
    <row r="6200" spans="1:12" ht="15">
      <c r="A6200" s="786" t="s">
        <v>14256</v>
      </c>
      <c r="B6200" s="785" t="s">
        <v>14257</v>
      </c>
      <c r="C6200" s="784" t="s">
        <v>14026</v>
      </c>
      <c r="D6200" s="784">
        <v>101</v>
      </c>
      <c r="E6200" s="787">
        <v>139643</v>
      </c>
      <c r="F6200" s="784">
        <v>1</v>
      </c>
      <c r="G6200" s="784"/>
      <c r="H6200" s="784"/>
      <c r="I6200" s="784" t="s">
        <v>14144</v>
      </c>
      <c r="J6200" s="784" t="s">
        <v>14027</v>
      </c>
      <c r="K6200" s="784"/>
      <c r="L6200" s="784"/>
    </row>
    <row r="6201" spans="1:12" ht="15">
      <c r="A6201" s="786" t="s">
        <v>14258</v>
      </c>
      <c r="B6201" s="785" t="s">
        <v>5671</v>
      </c>
      <c r="C6201" s="784" t="s">
        <v>14026</v>
      </c>
      <c r="D6201" s="784">
        <v>102</v>
      </c>
      <c r="E6201" s="787" t="s">
        <v>14259</v>
      </c>
      <c r="F6201" s="784">
        <v>1</v>
      </c>
      <c r="G6201" s="784"/>
      <c r="H6201" s="784"/>
      <c r="I6201" s="784" t="s">
        <v>14260</v>
      </c>
      <c r="J6201" s="784" t="s">
        <v>14027</v>
      </c>
      <c r="K6201" s="784"/>
      <c r="L6201" s="784"/>
    </row>
    <row r="6202" spans="1:12" ht="15">
      <c r="A6202" s="786" t="s">
        <v>14261</v>
      </c>
      <c r="B6202" s="785" t="s">
        <v>14262</v>
      </c>
      <c r="C6202" s="784" t="s">
        <v>14026</v>
      </c>
      <c r="D6202" s="784">
        <v>103</v>
      </c>
      <c r="E6202" s="787" t="s">
        <v>14263</v>
      </c>
      <c r="F6202" s="784">
        <v>0</v>
      </c>
      <c r="G6202" s="784"/>
      <c r="H6202" s="784"/>
      <c r="I6202" s="784" t="s">
        <v>14264</v>
      </c>
      <c r="J6202" s="784" t="s">
        <v>14027</v>
      </c>
      <c r="K6202" s="784"/>
      <c r="L6202" s="784"/>
    </row>
    <row r="6203" spans="1:12" ht="15">
      <c r="A6203" s="786" t="s">
        <v>14265</v>
      </c>
      <c r="B6203" s="785" t="s">
        <v>14266</v>
      </c>
      <c r="C6203" s="784" t="s">
        <v>14267</v>
      </c>
      <c r="D6203" s="784">
        <v>0</v>
      </c>
      <c r="E6203" s="787" t="s">
        <v>3793</v>
      </c>
      <c r="F6203" s="784">
        <v>1</v>
      </c>
      <c r="G6203" s="784"/>
      <c r="H6203" s="784"/>
      <c r="I6203" s="784" t="s">
        <v>14268</v>
      </c>
      <c r="J6203" s="784" t="s">
        <v>14269</v>
      </c>
      <c r="K6203" s="784"/>
      <c r="L6203" s="784"/>
    </row>
    <row r="6204" spans="1:12" ht="15">
      <c r="A6204" s="786" t="s">
        <v>14270</v>
      </c>
      <c r="B6204" s="785" t="s">
        <v>5012</v>
      </c>
      <c r="C6204" s="784" t="s">
        <v>14267</v>
      </c>
      <c r="D6204" s="784">
        <v>1</v>
      </c>
      <c r="E6204" s="787" t="s">
        <v>14271</v>
      </c>
      <c r="F6204" s="784">
        <v>1</v>
      </c>
      <c r="G6204" s="784"/>
      <c r="H6204" s="784"/>
      <c r="I6204" s="784" t="s">
        <v>5929</v>
      </c>
      <c r="J6204" s="784" t="s">
        <v>14269</v>
      </c>
      <c r="K6204" s="784"/>
      <c r="L6204" s="784"/>
    </row>
    <row r="6205" spans="1:12" ht="15">
      <c r="A6205" s="786" t="s">
        <v>14272</v>
      </c>
      <c r="B6205" s="785" t="s">
        <v>14273</v>
      </c>
      <c r="C6205" s="784" t="s">
        <v>14267</v>
      </c>
      <c r="D6205" s="784">
        <v>2</v>
      </c>
      <c r="E6205" s="787" t="s">
        <v>3793</v>
      </c>
      <c r="F6205" s="784">
        <v>1</v>
      </c>
      <c r="G6205" s="784"/>
      <c r="H6205" s="784"/>
      <c r="I6205" s="784" t="s">
        <v>3899</v>
      </c>
      <c r="J6205" s="784" t="s">
        <v>14269</v>
      </c>
      <c r="K6205" s="784"/>
      <c r="L6205" s="784"/>
    </row>
    <row r="6206" spans="1:12" ht="15">
      <c r="A6206" s="786" t="s">
        <v>14274</v>
      </c>
      <c r="B6206" s="785" t="s">
        <v>13185</v>
      </c>
      <c r="C6206" s="784" t="s">
        <v>14267</v>
      </c>
      <c r="D6206" s="784">
        <v>3</v>
      </c>
      <c r="E6206" s="787">
        <v>35885</v>
      </c>
      <c r="F6206" s="784">
        <v>0</v>
      </c>
      <c r="G6206" s="784"/>
      <c r="H6206" s="784"/>
      <c r="I6206" s="784" t="s">
        <v>14275</v>
      </c>
      <c r="J6206" s="784" t="s">
        <v>14269</v>
      </c>
      <c r="K6206" s="784"/>
      <c r="L6206" s="784"/>
    </row>
    <row r="6207" spans="1:12" ht="15">
      <c r="A6207" s="786" t="s">
        <v>14276</v>
      </c>
      <c r="B6207" s="785" t="s">
        <v>14277</v>
      </c>
      <c r="C6207" s="784" t="s">
        <v>14267</v>
      </c>
      <c r="D6207" s="784">
        <v>4</v>
      </c>
      <c r="E6207" s="787" t="s">
        <v>3793</v>
      </c>
      <c r="F6207" s="784">
        <v>0</v>
      </c>
      <c r="G6207" s="784"/>
      <c r="H6207" s="784"/>
      <c r="I6207" s="784" t="s">
        <v>14278</v>
      </c>
      <c r="J6207" s="784" t="s">
        <v>14269</v>
      </c>
      <c r="K6207" s="784"/>
      <c r="L6207" s="784"/>
    </row>
    <row r="6208" spans="1:12" ht="15">
      <c r="A6208" s="786" t="s">
        <v>14279</v>
      </c>
      <c r="B6208" s="785" t="s">
        <v>14280</v>
      </c>
      <c r="C6208" s="784" t="s">
        <v>14267</v>
      </c>
      <c r="D6208" s="784">
        <v>5</v>
      </c>
      <c r="E6208" s="787">
        <v>1331</v>
      </c>
      <c r="F6208" s="784">
        <v>1</v>
      </c>
      <c r="G6208" s="784"/>
      <c r="H6208" s="784"/>
      <c r="I6208" s="784" t="s">
        <v>214</v>
      </c>
      <c r="J6208" s="784" t="s">
        <v>14269</v>
      </c>
      <c r="K6208" s="784"/>
      <c r="L6208" s="784"/>
    </row>
    <row r="6209" spans="1:12" ht="15">
      <c r="A6209" s="786" t="s">
        <v>14281</v>
      </c>
      <c r="B6209" s="785" t="s">
        <v>4550</v>
      </c>
      <c r="C6209" s="784" t="s">
        <v>14267</v>
      </c>
      <c r="D6209" s="784">
        <v>6</v>
      </c>
      <c r="E6209" s="787">
        <v>1.158959271858049</v>
      </c>
      <c r="F6209" s="784">
        <v>2</v>
      </c>
      <c r="G6209" s="784"/>
      <c r="H6209" s="784"/>
      <c r="I6209" s="784" t="s">
        <v>632</v>
      </c>
      <c r="J6209" s="784" t="s">
        <v>14269</v>
      </c>
      <c r="K6209" s="784"/>
      <c r="L6209" s="784"/>
    </row>
    <row r="6210" spans="1:12" ht="15">
      <c r="A6210" s="786" t="s">
        <v>14282</v>
      </c>
      <c r="B6210" s="785" t="s">
        <v>14283</v>
      </c>
      <c r="C6210" s="784" t="s">
        <v>14267</v>
      </c>
      <c r="D6210" s="784">
        <v>7</v>
      </c>
      <c r="E6210" s="787" t="s">
        <v>14284</v>
      </c>
      <c r="F6210" s="784">
        <v>1</v>
      </c>
      <c r="G6210" s="784"/>
      <c r="H6210" s="784"/>
      <c r="I6210" s="784" t="s">
        <v>14285</v>
      </c>
      <c r="J6210" s="784" t="s">
        <v>14269</v>
      </c>
      <c r="K6210" s="784"/>
      <c r="L6210" s="784"/>
    </row>
    <row r="6211" spans="1:12" ht="15">
      <c r="A6211" s="786" t="s">
        <v>14286</v>
      </c>
      <c r="B6211" s="785" t="s">
        <v>14287</v>
      </c>
      <c r="C6211" s="784" t="s">
        <v>14267</v>
      </c>
      <c r="D6211" s="784">
        <v>8</v>
      </c>
      <c r="E6211" s="787" t="s">
        <v>3793</v>
      </c>
      <c r="F6211" s="784">
        <v>1</v>
      </c>
      <c r="G6211" s="784"/>
      <c r="H6211" s="784"/>
      <c r="I6211" s="784" t="s">
        <v>14288</v>
      </c>
      <c r="J6211" s="784" t="s">
        <v>14269</v>
      </c>
      <c r="K6211" s="784"/>
      <c r="L6211" s="784"/>
    </row>
    <row r="6212" spans="1:12" ht="15">
      <c r="A6212" s="786" t="s">
        <v>14289</v>
      </c>
      <c r="B6212" s="785" t="s">
        <v>14290</v>
      </c>
      <c r="C6212" s="784" t="s">
        <v>14267</v>
      </c>
      <c r="D6212" s="784">
        <v>9</v>
      </c>
      <c r="E6212" s="787">
        <v>4313</v>
      </c>
      <c r="F6212" s="784">
        <v>0</v>
      </c>
      <c r="G6212" s="784"/>
      <c r="H6212" s="784"/>
      <c r="I6212" s="784" t="s">
        <v>632</v>
      </c>
      <c r="J6212" s="784" t="s">
        <v>14269</v>
      </c>
      <c r="K6212" s="784"/>
      <c r="L6212" s="784"/>
    </row>
    <row r="6213" spans="1:12" ht="15">
      <c r="A6213" s="786" t="s">
        <v>14291</v>
      </c>
      <c r="B6213" s="785" t="s">
        <v>14292</v>
      </c>
      <c r="C6213" s="784" t="s">
        <v>14267</v>
      </c>
      <c r="D6213" s="784">
        <v>10</v>
      </c>
      <c r="E6213" s="787">
        <v>1685</v>
      </c>
      <c r="F6213" s="784">
        <v>0</v>
      </c>
      <c r="G6213" s="784"/>
      <c r="H6213" s="784"/>
      <c r="I6213" s="784" t="s">
        <v>632</v>
      </c>
      <c r="J6213" s="784" t="s">
        <v>14269</v>
      </c>
      <c r="K6213" s="784"/>
      <c r="L6213" s="784"/>
    </row>
    <row r="6214" spans="1:12" ht="15">
      <c r="A6214" s="786" t="s">
        <v>14293</v>
      </c>
      <c r="B6214" s="785" t="s">
        <v>4499</v>
      </c>
      <c r="C6214" s="784" t="s">
        <v>14267</v>
      </c>
      <c r="D6214" s="784">
        <v>11</v>
      </c>
      <c r="E6214" s="787" t="s">
        <v>14294</v>
      </c>
      <c r="F6214" s="784">
        <v>1</v>
      </c>
      <c r="G6214" s="784"/>
      <c r="H6214" s="784"/>
      <c r="I6214" s="784" t="s">
        <v>14295</v>
      </c>
      <c r="J6214" s="784" t="s">
        <v>14269</v>
      </c>
      <c r="K6214" s="784"/>
      <c r="L6214" s="784"/>
    </row>
    <row r="6215" spans="1:12" ht="15">
      <c r="A6215" s="786" t="s">
        <v>14296</v>
      </c>
      <c r="B6215" s="785" t="s">
        <v>14297</v>
      </c>
      <c r="C6215" s="784" t="s">
        <v>14267</v>
      </c>
      <c r="D6215" s="784">
        <v>12</v>
      </c>
      <c r="E6215" s="787">
        <v>3099</v>
      </c>
      <c r="F6215" s="784">
        <v>0</v>
      </c>
      <c r="G6215" s="784"/>
      <c r="H6215" s="784"/>
      <c r="I6215" s="784" t="s">
        <v>4145</v>
      </c>
      <c r="J6215" s="784" t="s">
        <v>14269</v>
      </c>
      <c r="K6215" s="784"/>
      <c r="L6215" s="784"/>
    </row>
    <row r="6216" spans="1:12" ht="15">
      <c r="A6216" s="786" t="s">
        <v>14298</v>
      </c>
      <c r="B6216" s="785" t="s">
        <v>14299</v>
      </c>
      <c r="C6216" s="784" t="s">
        <v>14267</v>
      </c>
      <c r="D6216" s="784">
        <v>13</v>
      </c>
      <c r="E6216" s="787">
        <v>2649</v>
      </c>
      <c r="F6216" s="784">
        <v>1</v>
      </c>
      <c r="G6216" s="784"/>
      <c r="H6216" s="784"/>
      <c r="I6216" s="784" t="s">
        <v>14300</v>
      </c>
      <c r="J6216" s="784" t="s">
        <v>14269</v>
      </c>
      <c r="K6216" s="784"/>
      <c r="L6216" s="784"/>
    </row>
    <row r="6217" spans="1:12" ht="15">
      <c r="A6217" s="786" t="s">
        <v>14301</v>
      </c>
      <c r="B6217" s="785" t="s">
        <v>14302</v>
      </c>
      <c r="C6217" s="784" t="s">
        <v>14267</v>
      </c>
      <c r="D6217" s="784">
        <v>14</v>
      </c>
      <c r="E6217" s="787">
        <v>882</v>
      </c>
      <c r="F6217" s="784">
        <v>1</v>
      </c>
      <c r="G6217" s="784"/>
      <c r="H6217" s="784"/>
      <c r="I6217" s="784" t="s">
        <v>4145</v>
      </c>
      <c r="J6217" s="784" t="s">
        <v>14269</v>
      </c>
      <c r="K6217" s="784"/>
      <c r="L6217" s="784"/>
    </row>
    <row r="6218" spans="1:12" ht="15">
      <c r="A6218" s="786" t="s">
        <v>14303</v>
      </c>
      <c r="B6218" s="785" t="s">
        <v>4805</v>
      </c>
      <c r="C6218" s="784" t="s">
        <v>14267</v>
      </c>
      <c r="D6218" s="784">
        <v>15</v>
      </c>
      <c r="E6218" s="787" t="s">
        <v>14304</v>
      </c>
      <c r="F6218" s="784">
        <v>0</v>
      </c>
      <c r="G6218" s="784"/>
      <c r="H6218" s="784"/>
      <c r="I6218" s="784" t="s">
        <v>4793</v>
      </c>
      <c r="J6218" s="784" t="s">
        <v>14269</v>
      </c>
      <c r="K6218" s="784"/>
      <c r="L6218" s="784"/>
    </row>
    <row r="6219" spans="1:12" ht="15">
      <c r="A6219" s="786" t="s">
        <v>14305</v>
      </c>
      <c r="B6219" s="785" t="s">
        <v>5496</v>
      </c>
      <c r="C6219" s="784" t="s">
        <v>14267</v>
      </c>
      <c r="D6219" s="784">
        <v>16</v>
      </c>
      <c r="E6219" s="787" t="s">
        <v>14306</v>
      </c>
      <c r="F6219" s="784">
        <v>1</v>
      </c>
      <c r="G6219" s="784"/>
      <c r="H6219" s="784"/>
      <c r="I6219" s="784" t="s">
        <v>5876</v>
      </c>
      <c r="J6219" s="784" t="s">
        <v>14269</v>
      </c>
      <c r="K6219" s="784"/>
      <c r="L6219" s="784"/>
    </row>
    <row r="6220" spans="1:12" ht="15">
      <c r="A6220" s="786" t="s">
        <v>14307</v>
      </c>
      <c r="B6220" s="785" t="s">
        <v>14308</v>
      </c>
      <c r="C6220" s="784" t="s">
        <v>14267</v>
      </c>
      <c r="D6220" s="784">
        <v>17</v>
      </c>
      <c r="E6220" s="787" t="s">
        <v>14309</v>
      </c>
      <c r="F6220" s="784">
        <v>1</v>
      </c>
      <c r="G6220" s="784"/>
      <c r="H6220" s="784"/>
      <c r="I6220" s="784" t="s">
        <v>632</v>
      </c>
      <c r="J6220" s="784" t="s">
        <v>14269</v>
      </c>
      <c r="K6220" s="784"/>
      <c r="L6220" s="784"/>
    </row>
    <row r="6221" spans="1:12" ht="15">
      <c r="A6221" s="786" t="s">
        <v>14310</v>
      </c>
      <c r="B6221" s="785" t="s">
        <v>14311</v>
      </c>
      <c r="C6221" s="784" t="s">
        <v>14267</v>
      </c>
      <c r="D6221" s="784">
        <v>18</v>
      </c>
      <c r="E6221" s="787" t="s">
        <v>14312</v>
      </c>
      <c r="F6221" s="784">
        <v>0</v>
      </c>
      <c r="G6221" s="784"/>
      <c r="H6221" s="784"/>
      <c r="I6221" s="784" t="s">
        <v>14313</v>
      </c>
      <c r="J6221" s="784" t="s">
        <v>14269</v>
      </c>
      <c r="K6221" s="784"/>
      <c r="L6221" s="784"/>
    </row>
    <row r="6222" spans="1:12" ht="15">
      <c r="A6222" s="786" t="s">
        <v>14314</v>
      </c>
      <c r="B6222" s="785" t="s">
        <v>5110</v>
      </c>
      <c r="C6222" s="784" t="s">
        <v>14267</v>
      </c>
      <c r="D6222" s="784">
        <v>19</v>
      </c>
      <c r="E6222" s="787" t="s">
        <v>14315</v>
      </c>
      <c r="F6222" s="784">
        <v>1</v>
      </c>
      <c r="G6222" s="784"/>
      <c r="H6222" s="784"/>
      <c r="I6222" s="784" t="s">
        <v>5112</v>
      </c>
      <c r="J6222" s="784" t="s">
        <v>14269</v>
      </c>
      <c r="K6222" s="784"/>
      <c r="L6222" s="784"/>
    </row>
    <row r="6223" spans="1:12" ht="15">
      <c r="A6223" s="786" t="s">
        <v>14316</v>
      </c>
      <c r="B6223" s="785" t="s">
        <v>6996</v>
      </c>
      <c r="C6223" s="784" t="s">
        <v>14267</v>
      </c>
      <c r="D6223" s="784">
        <v>20</v>
      </c>
      <c r="E6223" s="787">
        <v>25614</v>
      </c>
      <c r="F6223" s="784">
        <v>1</v>
      </c>
      <c r="G6223" s="784"/>
      <c r="H6223" s="784"/>
      <c r="I6223" s="784" t="s">
        <v>14317</v>
      </c>
      <c r="J6223" s="784" t="s">
        <v>14269</v>
      </c>
      <c r="K6223" s="784"/>
      <c r="L6223" s="784"/>
    </row>
    <row r="6224" spans="1:12" ht="15">
      <c r="A6224" s="786" t="s">
        <v>14318</v>
      </c>
      <c r="B6224" s="785" t="s">
        <v>14319</v>
      </c>
      <c r="C6224" s="784" t="s">
        <v>14267</v>
      </c>
      <c r="D6224" s="784">
        <v>21</v>
      </c>
      <c r="E6224" s="787" t="s">
        <v>3793</v>
      </c>
      <c r="F6224" s="784">
        <v>0</v>
      </c>
      <c r="G6224" s="784"/>
      <c r="H6224" s="784"/>
      <c r="I6224" s="784" t="s">
        <v>14320</v>
      </c>
      <c r="J6224" s="784" t="s">
        <v>14269</v>
      </c>
      <c r="K6224" s="784"/>
      <c r="L6224" s="784"/>
    </row>
    <row r="6225" spans="1:12" ht="15">
      <c r="A6225" s="786" t="s">
        <v>14321</v>
      </c>
      <c r="B6225" s="785" t="s">
        <v>4748</v>
      </c>
      <c r="C6225" s="784" t="s">
        <v>14267</v>
      </c>
      <c r="D6225" s="784">
        <v>22</v>
      </c>
      <c r="E6225" s="787">
        <v>71121413829</v>
      </c>
      <c r="F6225" s="784">
        <v>0</v>
      </c>
      <c r="G6225" s="784"/>
      <c r="H6225" s="784"/>
      <c r="I6225" s="784" t="s">
        <v>14322</v>
      </c>
      <c r="J6225" s="784" t="s">
        <v>14269</v>
      </c>
      <c r="K6225" s="784"/>
      <c r="L6225" s="784"/>
    </row>
    <row r="6226" spans="1:12" ht="15">
      <c r="A6226" s="786" t="s">
        <v>14323</v>
      </c>
      <c r="B6226" s="785" t="s">
        <v>4720</v>
      </c>
      <c r="C6226" s="784" t="s">
        <v>14267</v>
      </c>
      <c r="D6226" s="784">
        <v>23</v>
      </c>
      <c r="E6226" s="787">
        <v>24477</v>
      </c>
      <c r="F6226" s="784">
        <v>1</v>
      </c>
      <c r="G6226" s="784"/>
      <c r="H6226" s="784"/>
      <c r="I6226" s="784" t="s">
        <v>14324</v>
      </c>
      <c r="J6226" s="784" t="s">
        <v>14269</v>
      </c>
      <c r="K6226" s="784"/>
      <c r="L6226" s="784"/>
    </row>
    <row r="6227" spans="1:12" ht="15">
      <c r="A6227" s="786" t="s">
        <v>14325</v>
      </c>
      <c r="B6227" s="785" t="s">
        <v>4720</v>
      </c>
      <c r="C6227" s="784" t="s">
        <v>14267</v>
      </c>
      <c r="D6227" s="784">
        <v>24</v>
      </c>
      <c r="E6227" s="787">
        <v>23936</v>
      </c>
      <c r="F6227" s="784">
        <v>1</v>
      </c>
      <c r="G6227" s="784"/>
      <c r="H6227" s="784"/>
      <c r="I6227" s="784" t="s">
        <v>14324</v>
      </c>
      <c r="J6227" s="784" t="s">
        <v>14269</v>
      </c>
      <c r="K6227" s="784"/>
      <c r="L6227" s="784"/>
    </row>
    <row r="6228" spans="1:12" ht="15">
      <c r="A6228" s="786" t="s">
        <v>14326</v>
      </c>
      <c r="B6228" s="785" t="s">
        <v>4720</v>
      </c>
      <c r="C6228" s="784" t="s">
        <v>14267</v>
      </c>
      <c r="D6228" s="784">
        <v>25</v>
      </c>
      <c r="E6228" s="787">
        <v>23947</v>
      </c>
      <c r="F6228" s="784">
        <v>1</v>
      </c>
      <c r="G6228" s="784"/>
      <c r="H6228" s="784"/>
      <c r="I6228" s="784" t="s">
        <v>14324</v>
      </c>
      <c r="J6228" s="784" t="s">
        <v>14269</v>
      </c>
      <c r="K6228" s="784"/>
      <c r="L6228" s="784"/>
    </row>
    <row r="6229" spans="1:12" ht="15">
      <c r="A6229" s="786" t="s">
        <v>14327</v>
      </c>
      <c r="B6229" s="785" t="s">
        <v>4720</v>
      </c>
      <c r="C6229" s="784" t="s">
        <v>14267</v>
      </c>
      <c r="D6229" s="784">
        <v>26</v>
      </c>
      <c r="E6229" s="787">
        <v>23944</v>
      </c>
      <c r="F6229" s="784">
        <v>1</v>
      </c>
      <c r="G6229" s="784"/>
      <c r="H6229" s="784"/>
      <c r="I6229" s="784" t="s">
        <v>14324</v>
      </c>
      <c r="J6229" s="784" t="s">
        <v>14269</v>
      </c>
      <c r="K6229" s="784"/>
      <c r="L6229" s="784"/>
    </row>
    <row r="6230" spans="1:12" ht="15">
      <c r="A6230" s="786" t="s">
        <v>14328</v>
      </c>
      <c r="B6230" s="785" t="s">
        <v>4720</v>
      </c>
      <c r="C6230" s="784" t="s">
        <v>14267</v>
      </c>
      <c r="D6230" s="784">
        <v>27</v>
      </c>
      <c r="E6230" s="787">
        <v>23946</v>
      </c>
      <c r="F6230" s="784">
        <v>1</v>
      </c>
      <c r="G6230" s="784"/>
      <c r="H6230" s="784"/>
      <c r="I6230" s="784" t="s">
        <v>14324</v>
      </c>
      <c r="J6230" s="784" t="s">
        <v>14269</v>
      </c>
      <c r="K6230" s="784"/>
      <c r="L6230" s="784"/>
    </row>
    <row r="6231" spans="1:12" ht="15">
      <c r="A6231" s="786" t="s">
        <v>14329</v>
      </c>
      <c r="B6231" s="785" t="s">
        <v>5651</v>
      </c>
      <c r="C6231" s="784" t="s">
        <v>14267</v>
      </c>
      <c r="D6231" s="784">
        <v>28</v>
      </c>
      <c r="E6231" s="787" t="s">
        <v>14330</v>
      </c>
      <c r="F6231" s="784">
        <v>0</v>
      </c>
      <c r="G6231" s="784"/>
      <c r="H6231" s="784"/>
      <c r="I6231" s="784" t="s">
        <v>3861</v>
      </c>
      <c r="J6231" s="784" t="s">
        <v>14269</v>
      </c>
      <c r="K6231" s="784"/>
      <c r="L6231" s="784"/>
    </row>
    <row r="6232" spans="1:12" ht="15">
      <c r="A6232" s="786" t="s">
        <v>14331</v>
      </c>
      <c r="B6232" s="785" t="s">
        <v>14332</v>
      </c>
      <c r="C6232" s="784" t="s">
        <v>14267</v>
      </c>
      <c r="D6232" s="784">
        <v>29</v>
      </c>
      <c r="E6232" s="787">
        <v>1842</v>
      </c>
      <c r="F6232" s="784">
        <v>0</v>
      </c>
      <c r="G6232" s="784"/>
      <c r="H6232" s="784"/>
      <c r="I6232" s="784" t="s">
        <v>14333</v>
      </c>
      <c r="J6232" s="784" t="s">
        <v>14269</v>
      </c>
      <c r="K6232" s="784"/>
      <c r="L6232" s="784"/>
    </row>
    <row r="6233" spans="1:12" ht="15">
      <c r="A6233" s="786" t="s">
        <v>14334</v>
      </c>
      <c r="B6233" s="785" t="s">
        <v>14335</v>
      </c>
      <c r="C6233" s="784" t="s">
        <v>14267</v>
      </c>
      <c r="D6233" s="784">
        <v>30</v>
      </c>
      <c r="E6233" s="787" t="s">
        <v>14336</v>
      </c>
      <c r="F6233" s="784">
        <v>0</v>
      </c>
      <c r="G6233" s="784"/>
      <c r="H6233" s="784"/>
      <c r="I6233" s="784" t="s">
        <v>14337</v>
      </c>
      <c r="J6233" s="784" t="s">
        <v>14269</v>
      </c>
      <c r="K6233" s="784"/>
      <c r="L6233" s="784"/>
    </row>
    <row r="6234" spans="1:12" ht="15">
      <c r="A6234" s="786" t="s">
        <v>14338</v>
      </c>
      <c r="B6234" s="785" t="s">
        <v>14053</v>
      </c>
      <c r="C6234" s="784" t="s">
        <v>14267</v>
      </c>
      <c r="D6234" s="784">
        <v>31</v>
      </c>
      <c r="E6234" s="787" t="s">
        <v>14339</v>
      </c>
      <c r="F6234" s="784">
        <v>0</v>
      </c>
      <c r="G6234" s="784"/>
      <c r="H6234" s="784"/>
      <c r="I6234" s="784" t="s">
        <v>14340</v>
      </c>
      <c r="J6234" s="784" t="s">
        <v>14269</v>
      </c>
      <c r="K6234" s="784"/>
      <c r="L6234" s="784"/>
    </row>
    <row r="6235" spans="1:12" ht="15">
      <c r="A6235" s="786" t="s">
        <v>14341</v>
      </c>
      <c r="B6235" s="785" t="s">
        <v>5914</v>
      </c>
      <c r="C6235" s="784" t="s">
        <v>14267</v>
      </c>
      <c r="D6235" s="784">
        <v>32</v>
      </c>
      <c r="E6235" s="787" t="s">
        <v>14342</v>
      </c>
      <c r="F6235" s="784">
        <v>1</v>
      </c>
      <c r="G6235" s="784"/>
      <c r="H6235" s="784"/>
      <c r="I6235" s="784" t="s">
        <v>5916</v>
      </c>
      <c r="J6235" s="784" t="s">
        <v>14269</v>
      </c>
      <c r="K6235" s="784"/>
      <c r="L6235" s="784"/>
    </row>
    <row r="6236" spans="1:12" ht="15">
      <c r="A6236" s="786" t="s">
        <v>14343</v>
      </c>
      <c r="B6236" s="785" t="s">
        <v>5313</v>
      </c>
      <c r="C6236" s="784" t="s">
        <v>14267</v>
      </c>
      <c r="D6236" s="784">
        <v>33</v>
      </c>
      <c r="E6236" s="787" t="s">
        <v>5324</v>
      </c>
      <c r="F6236" s="784">
        <v>0</v>
      </c>
      <c r="G6236" s="784"/>
      <c r="H6236" s="784"/>
      <c r="I6236" s="784" t="s">
        <v>5315</v>
      </c>
      <c r="J6236" s="784" t="s">
        <v>14269</v>
      </c>
      <c r="K6236" s="784"/>
      <c r="L6236" s="784"/>
    </row>
    <row r="6237" spans="1:12" ht="15">
      <c r="A6237" s="786" t="s">
        <v>14344</v>
      </c>
      <c r="B6237" s="785" t="s">
        <v>4594</v>
      </c>
      <c r="C6237" s="784" t="s">
        <v>14267</v>
      </c>
      <c r="D6237" s="784">
        <v>34</v>
      </c>
      <c r="E6237" s="787" t="s">
        <v>14345</v>
      </c>
      <c r="F6237" s="784">
        <v>1</v>
      </c>
      <c r="G6237" s="784"/>
      <c r="H6237" s="784"/>
      <c r="I6237" s="784" t="s">
        <v>14346</v>
      </c>
      <c r="J6237" s="784" t="s">
        <v>14269</v>
      </c>
      <c r="K6237" s="784"/>
      <c r="L6237" s="784"/>
    </row>
    <row r="6238" spans="1:12" ht="15">
      <c r="A6238" s="786" t="s">
        <v>14347</v>
      </c>
      <c r="B6238" s="785" t="s">
        <v>4594</v>
      </c>
      <c r="C6238" s="784" t="s">
        <v>14267</v>
      </c>
      <c r="D6238" s="784">
        <v>35</v>
      </c>
      <c r="E6238" s="787">
        <v>951</v>
      </c>
      <c r="F6238" s="784">
        <v>1</v>
      </c>
      <c r="G6238" s="784"/>
      <c r="H6238" s="784"/>
      <c r="I6238" s="784" t="s">
        <v>14346</v>
      </c>
      <c r="J6238" s="784" t="s">
        <v>14269</v>
      </c>
      <c r="K6238" s="784"/>
      <c r="L6238" s="784"/>
    </row>
    <row r="6239" spans="1:12" ht="15">
      <c r="A6239" s="786" t="s">
        <v>14348</v>
      </c>
      <c r="B6239" s="785" t="s">
        <v>4692</v>
      </c>
      <c r="C6239" s="784" t="s">
        <v>14267</v>
      </c>
      <c r="D6239" s="784">
        <v>36</v>
      </c>
      <c r="E6239" s="787">
        <v>758</v>
      </c>
      <c r="F6239" s="784">
        <v>0</v>
      </c>
      <c r="G6239" s="784"/>
      <c r="H6239" s="784"/>
      <c r="I6239" s="784" t="s">
        <v>4657</v>
      </c>
      <c r="J6239" s="784" t="s">
        <v>14269</v>
      </c>
      <c r="K6239" s="784"/>
      <c r="L6239" s="784"/>
    </row>
    <row r="6240" spans="1:12" ht="15">
      <c r="A6240" s="786" t="s">
        <v>14349</v>
      </c>
      <c r="B6240" s="785" t="s">
        <v>5462</v>
      </c>
      <c r="C6240" s="784" t="s">
        <v>14267</v>
      </c>
      <c r="D6240" s="784">
        <v>37</v>
      </c>
      <c r="E6240" s="787">
        <v>1537</v>
      </c>
      <c r="F6240" s="784">
        <v>0</v>
      </c>
      <c r="G6240" s="784"/>
      <c r="H6240" s="784"/>
      <c r="I6240" s="784" t="s">
        <v>4959</v>
      </c>
      <c r="J6240" s="784" t="s">
        <v>14269</v>
      </c>
      <c r="K6240" s="784"/>
      <c r="L6240" s="784"/>
    </row>
    <row r="6241" spans="1:12" ht="15">
      <c r="A6241" s="786" t="s">
        <v>14350</v>
      </c>
      <c r="B6241" s="785" t="s">
        <v>4639</v>
      </c>
      <c r="C6241" s="784" t="s">
        <v>14267</v>
      </c>
      <c r="D6241" s="784">
        <v>38</v>
      </c>
      <c r="E6241" s="787" t="s">
        <v>14351</v>
      </c>
      <c r="F6241" s="784">
        <v>0</v>
      </c>
      <c r="G6241" s="784"/>
      <c r="H6241" s="784"/>
      <c r="I6241" s="784" t="s">
        <v>5908</v>
      </c>
      <c r="J6241" s="784" t="s">
        <v>14269</v>
      </c>
      <c r="K6241" s="784"/>
      <c r="L6241" s="784"/>
    </row>
    <row r="6242" spans="1:12" ht="15">
      <c r="A6242" s="786" t="s">
        <v>14352</v>
      </c>
      <c r="B6242" s="785" t="s">
        <v>14353</v>
      </c>
      <c r="C6242" s="784" t="s">
        <v>14267</v>
      </c>
      <c r="D6242" s="784">
        <v>39</v>
      </c>
      <c r="E6242" s="787" t="s">
        <v>14354</v>
      </c>
      <c r="F6242" s="784">
        <v>0</v>
      </c>
      <c r="G6242" s="784"/>
      <c r="H6242" s="784"/>
      <c r="I6242" s="784" t="s">
        <v>14355</v>
      </c>
      <c r="J6242" s="784" t="s">
        <v>14269</v>
      </c>
      <c r="K6242" s="784"/>
      <c r="L6242" s="784"/>
    </row>
    <row r="6243" spans="1:12" ht="15">
      <c r="A6243" s="786" t="s">
        <v>14356</v>
      </c>
      <c r="B6243" s="785" t="s">
        <v>14357</v>
      </c>
      <c r="C6243" s="784" t="s">
        <v>14267</v>
      </c>
      <c r="D6243" s="784">
        <v>40</v>
      </c>
      <c r="E6243" s="787">
        <v>42332</v>
      </c>
      <c r="F6243" s="784">
        <v>1</v>
      </c>
      <c r="G6243" s="784"/>
      <c r="H6243" s="784"/>
      <c r="I6243" s="784" t="s">
        <v>14358</v>
      </c>
      <c r="J6243" s="784" t="s">
        <v>14269</v>
      </c>
      <c r="K6243" s="784"/>
      <c r="L6243" s="784"/>
    </row>
    <row r="6244" spans="1:12" ht="15">
      <c r="A6244" s="786" t="s">
        <v>14359</v>
      </c>
      <c r="B6244" s="785" t="s">
        <v>14357</v>
      </c>
      <c r="C6244" s="784" t="s">
        <v>14267</v>
      </c>
      <c r="D6244" s="784">
        <v>41</v>
      </c>
      <c r="E6244" s="787">
        <v>23476</v>
      </c>
      <c r="F6244" s="784">
        <v>1</v>
      </c>
      <c r="G6244" s="784"/>
      <c r="H6244" s="784"/>
      <c r="I6244" s="784" t="s">
        <v>14358</v>
      </c>
      <c r="J6244" s="784" t="s">
        <v>14269</v>
      </c>
      <c r="K6244" s="784"/>
      <c r="L6244" s="784"/>
    </row>
    <row r="6245" spans="1:12" ht="15">
      <c r="A6245" s="786" t="s">
        <v>14360</v>
      </c>
      <c r="B6245" s="785" t="s">
        <v>14357</v>
      </c>
      <c r="C6245" s="784" t="s">
        <v>14267</v>
      </c>
      <c r="D6245" s="784">
        <v>42</v>
      </c>
      <c r="E6245" s="787">
        <v>43623</v>
      </c>
      <c r="F6245" s="784">
        <v>1</v>
      </c>
      <c r="G6245" s="784"/>
      <c r="H6245" s="784"/>
      <c r="I6245" s="784" t="s">
        <v>14358</v>
      </c>
      <c r="J6245" s="784" t="s">
        <v>14269</v>
      </c>
      <c r="K6245" s="784"/>
      <c r="L6245" s="784"/>
    </row>
    <row r="6246" spans="1:12" ht="15">
      <c r="A6246" s="786" t="s">
        <v>14361</v>
      </c>
      <c r="B6246" s="785" t="s">
        <v>14357</v>
      </c>
      <c r="C6246" s="784" t="s">
        <v>14267</v>
      </c>
      <c r="D6246" s="784">
        <v>43</v>
      </c>
      <c r="E6246" s="787">
        <v>879038</v>
      </c>
      <c r="F6246" s="784">
        <v>1</v>
      </c>
      <c r="G6246" s="784"/>
      <c r="H6246" s="784"/>
      <c r="I6246" s="784" t="s">
        <v>14358</v>
      </c>
      <c r="J6246" s="784" t="s">
        <v>14269</v>
      </c>
      <c r="K6246" s="784"/>
      <c r="L6246" s="784"/>
    </row>
    <row r="6247" spans="1:12" ht="15">
      <c r="A6247" s="786" t="s">
        <v>14362</v>
      </c>
      <c r="B6247" s="785" t="s">
        <v>14357</v>
      </c>
      <c r="C6247" s="784" t="s">
        <v>14267</v>
      </c>
      <c r="D6247" s="784">
        <v>44</v>
      </c>
      <c r="E6247" s="787">
        <v>2117</v>
      </c>
      <c r="F6247" s="784">
        <v>1</v>
      </c>
      <c r="G6247" s="784"/>
      <c r="H6247" s="784"/>
      <c r="I6247" s="784" t="s">
        <v>14358</v>
      </c>
      <c r="J6247" s="784" t="s">
        <v>14269</v>
      </c>
      <c r="K6247" s="784"/>
      <c r="L6247" s="784"/>
    </row>
    <row r="6248" spans="1:12" ht="15">
      <c r="A6248" s="786" t="s">
        <v>14363</v>
      </c>
      <c r="B6248" s="785" t="s">
        <v>14357</v>
      </c>
      <c r="C6248" s="784" t="s">
        <v>14267</v>
      </c>
      <c r="D6248" s="784">
        <v>45</v>
      </c>
      <c r="E6248" s="787">
        <v>42904</v>
      </c>
      <c r="F6248" s="784">
        <v>1</v>
      </c>
      <c r="G6248" s="784"/>
      <c r="H6248" s="784"/>
      <c r="I6248" s="784" t="s">
        <v>14358</v>
      </c>
      <c r="J6248" s="784" t="s">
        <v>14269</v>
      </c>
      <c r="K6248" s="784"/>
      <c r="L6248" s="784"/>
    </row>
    <row r="6249" spans="1:12" ht="15">
      <c r="A6249" s="786" t="s">
        <v>14364</v>
      </c>
      <c r="B6249" s="785" t="s">
        <v>14357</v>
      </c>
      <c r="C6249" s="784" t="s">
        <v>14267</v>
      </c>
      <c r="D6249" s="784">
        <v>46</v>
      </c>
      <c r="E6249" s="787">
        <v>23894</v>
      </c>
      <c r="F6249" s="784">
        <v>1</v>
      </c>
      <c r="G6249" s="784"/>
      <c r="H6249" s="784"/>
      <c r="I6249" s="784" t="s">
        <v>14358</v>
      </c>
      <c r="J6249" s="784" t="s">
        <v>14269</v>
      </c>
      <c r="K6249" s="784"/>
      <c r="L6249" s="784"/>
    </row>
    <row r="6250" spans="1:12" ht="15">
      <c r="A6250" s="786" t="s">
        <v>14365</v>
      </c>
      <c r="B6250" s="785" t="s">
        <v>14366</v>
      </c>
      <c r="C6250" s="784" t="s">
        <v>14267</v>
      </c>
      <c r="D6250" s="784">
        <v>47</v>
      </c>
      <c r="E6250" s="787" t="s">
        <v>14367</v>
      </c>
      <c r="F6250" s="784">
        <v>1</v>
      </c>
      <c r="G6250" s="784"/>
      <c r="H6250" s="784"/>
      <c r="I6250" s="784" t="s">
        <v>14368</v>
      </c>
      <c r="J6250" s="784" t="s">
        <v>14269</v>
      </c>
      <c r="K6250" s="784"/>
      <c r="L6250" s="784"/>
    </row>
    <row r="6251" spans="1:12" ht="15">
      <c r="A6251" s="786" t="s">
        <v>14369</v>
      </c>
      <c r="B6251" s="785" t="s">
        <v>14366</v>
      </c>
      <c r="C6251" s="784" t="s">
        <v>14267</v>
      </c>
      <c r="D6251" s="784">
        <v>48</v>
      </c>
      <c r="E6251" s="787" t="s">
        <v>14370</v>
      </c>
      <c r="F6251" s="784">
        <v>1</v>
      </c>
      <c r="G6251" s="784"/>
      <c r="H6251" s="784"/>
      <c r="I6251" s="784" t="s">
        <v>14368</v>
      </c>
      <c r="J6251" s="784" t="s">
        <v>14269</v>
      </c>
      <c r="K6251" s="784"/>
      <c r="L6251" s="784"/>
    </row>
    <row r="6252" spans="1:12" ht="15">
      <c r="A6252" s="786" t="s">
        <v>14371</v>
      </c>
      <c r="B6252" s="785" t="s">
        <v>14366</v>
      </c>
      <c r="C6252" s="784" t="s">
        <v>14267</v>
      </c>
      <c r="D6252" s="784">
        <v>49</v>
      </c>
      <c r="E6252" s="787" t="s">
        <v>14372</v>
      </c>
      <c r="F6252" s="784">
        <v>1</v>
      </c>
      <c r="G6252" s="784"/>
      <c r="H6252" s="784"/>
      <c r="I6252" s="784" t="s">
        <v>14368</v>
      </c>
      <c r="J6252" s="784" t="s">
        <v>14269</v>
      </c>
      <c r="K6252" s="784"/>
      <c r="L6252" s="784"/>
    </row>
    <row r="6253" spans="1:12" ht="15">
      <c r="A6253" s="786" t="s">
        <v>14373</v>
      </c>
      <c r="B6253" s="785" t="s">
        <v>14374</v>
      </c>
      <c r="C6253" s="784" t="s">
        <v>14267</v>
      </c>
      <c r="D6253" s="784">
        <v>50</v>
      </c>
      <c r="E6253" s="787" t="s">
        <v>14375</v>
      </c>
      <c r="F6253" s="784">
        <v>1</v>
      </c>
      <c r="G6253" s="784"/>
      <c r="H6253" s="784"/>
      <c r="I6253" s="784" t="s">
        <v>14358</v>
      </c>
      <c r="J6253" s="784" t="s">
        <v>14269</v>
      </c>
      <c r="K6253" s="784"/>
      <c r="L6253" s="784"/>
    </row>
    <row r="6254" spans="1:12" ht="15">
      <c r="A6254" s="786" t="s">
        <v>14376</v>
      </c>
      <c r="B6254" s="785" t="s">
        <v>14374</v>
      </c>
      <c r="C6254" s="784" t="s">
        <v>14267</v>
      </c>
      <c r="D6254" s="784">
        <v>51</v>
      </c>
      <c r="E6254" s="787" t="s">
        <v>14377</v>
      </c>
      <c r="F6254" s="784">
        <v>1</v>
      </c>
      <c r="G6254" s="784"/>
      <c r="H6254" s="784"/>
      <c r="I6254" s="784" t="s">
        <v>14358</v>
      </c>
      <c r="J6254" s="784" t="s">
        <v>14269</v>
      </c>
      <c r="K6254" s="784"/>
      <c r="L6254" s="784"/>
    </row>
    <row r="6255" spans="1:12" ht="15">
      <c r="A6255" s="786" t="s">
        <v>14378</v>
      </c>
      <c r="B6255" s="785" t="s">
        <v>14379</v>
      </c>
      <c r="C6255" s="784" t="s">
        <v>14267</v>
      </c>
      <c r="D6255" s="784">
        <v>52</v>
      </c>
      <c r="E6255" s="787" t="s">
        <v>14380</v>
      </c>
      <c r="F6255" s="784">
        <v>1</v>
      </c>
      <c r="G6255" s="784"/>
      <c r="H6255" s="784"/>
      <c r="I6255" s="784" t="s">
        <v>14381</v>
      </c>
      <c r="J6255" s="784" t="s">
        <v>14269</v>
      </c>
      <c r="K6255" s="784"/>
      <c r="L6255" s="784"/>
    </row>
    <row r="6256" spans="1:12" ht="15">
      <c r="A6256" s="786" t="s">
        <v>14382</v>
      </c>
      <c r="B6256" s="785" t="s">
        <v>14383</v>
      </c>
      <c r="C6256" s="784" t="s">
        <v>14267</v>
      </c>
      <c r="D6256" s="784">
        <v>53</v>
      </c>
      <c r="E6256" s="787" t="s">
        <v>3793</v>
      </c>
      <c r="F6256" s="784">
        <v>1</v>
      </c>
      <c r="G6256" s="784"/>
      <c r="H6256" s="784"/>
      <c r="I6256" s="784" t="s">
        <v>14358</v>
      </c>
      <c r="J6256" s="784" t="s">
        <v>14269</v>
      </c>
      <c r="K6256" s="784"/>
      <c r="L6256" s="784"/>
    </row>
    <row r="6257" spans="1:12" ht="15">
      <c r="A6257" s="786" t="s">
        <v>14384</v>
      </c>
      <c r="B6257" s="785" t="s">
        <v>14385</v>
      </c>
      <c r="C6257" s="784" t="s">
        <v>14267</v>
      </c>
      <c r="D6257" s="784">
        <v>54</v>
      </c>
      <c r="E6257" s="787">
        <v>32018</v>
      </c>
      <c r="F6257" s="784">
        <v>1</v>
      </c>
      <c r="G6257" s="784"/>
      <c r="H6257" s="784"/>
      <c r="I6257" s="784" t="s">
        <v>14386</v>
      </c>
      <c r="J6257" s="784" t="s">
        <v>14269</v>
      </c>
      <c r="K6257" s="784"/>
      <c r="L6257" s="784"/>
    </row>
    <row r="6258" spans="1:12" ht="15">
      <c r="A6258" s="786" t="s">
        <v>14387</v>
      </c>
      <c r="B6258" s="785" t="s">
        <v>7190</v>
      </c>
      <c r="C6258" s="784" t="s">
        <v>14267</v>
      </c>
      <c r="D6258" s="784">
        <v>55</v>
      </c>
      <c r="E6258" s="787" t="s">
        <v>7191</v>
      </c>
      <c r="F6258" s="784">
        <v>0</v>
      </c>
      <c r="G6258" s="784"/>
      <c r="H6258" s="784"/>
      <c r="I6258" s="784" t="s">
        <v>4323</v>
      </c>
      <c r="J6258" s="784" t="s">
        <v>14269</v>
      </c>
      <c r="K6258" s="784"/>
      <c r="L6258" s="784"/>
    </row>
    <row r="6259" spans="1:12" ht="15">
      <c r="A6259" s="786" t="s">
        <v>14388</v>
      </c>
      <c r="B6259" s="785" t="s">
        <v>14389</v>
      </c>
      <c r="C6259" s="784" t="s">
        <v>14267</v>
      </c>
      <c r="D6259" s="784">
        <v>57</v>
      </c>
      <c r="E6259" s="787" t="s">
        <v>5916</v>
      </c>
      <c r="F6259" s="784">
        <v>1</v>
      </c>
      <c r="G6259" s="784"/>
      <c r="H6259" s="784"/>
      <c r="I6259" s="784" t="s">
        <v>14390</v>
      </c>
      <c r="J6259" s="784" t="s">
        <v>14269</v>
      </c>
      <c r="K6259" s="784"/>
      <c r="L6259" s="784"/>
    </row>
    <row r="6260" spans="1:12" ht="15">
      <c r="A6260" s="786" t="s">
        <v>14391</v>
      </c>
      <c r="B6260" s="785" t="s">
        <v>14389</v>
      </c>
      <c r="C6260" s="784" t="s">
        <v>14267</v>
      </c>
      <c r="D6260" s="784">
        <v>58</v>
      </c>
      <c r="E6260" s="787" t="s">
        <v>5916</v>
      </c>
      <c r="F6260" s="784">
        <v>1</v>
      </c>
      <c r="G6260" s="784"/>
      <c r="H6260" s="784"/>
      <c r="I6260" s="784" t="s">
        <v>14392</v>
      </c>
      <c r="J6260" s="784" t="s">
        <v>14269</v>
      </c>
      <c r="K6260" s="784"/>
      <c r="L6260" s="784"/>
    </row>
    <row r="6261" spans="1:12" ht="15">
      <c r="A6261" s="786" t="s">
        <v>14393</v>
      </c>
      <c r="B6261" s="785" t="s">
        <v>14394</v>
      </c>
      <c r="C6261" s="784" t="s">
        <v>14267</v>
      </c>
      <c r="D6261" s="784">
        <v>59</v>
      </c>
      <c r="E6261" s="787" t="s">
        <v>5916</v>
      </c>
      <c r="F6261" s="784">
        <v>1</v>
      </c>
      <c r="G6261" s="784"/>
      <c r="H6261" s="784"/>
      <c r="I6261" s="784" t="s">
        <v>14395</v>
      </c>
      <c r="J6261" s="784" t="s">
        <v>14269</v>
      </c>
      <c r="K6261" s="784"/>
      <c r="L6261" s="784"/>
    </row>
    <row r="6262" spans="1:12" ht="15">
      <c r="A6262" s="786" t="s">
        <v>14396</v>
      </c>
      <c r="B6262" s="785" t="s">
        <v>14394</v>
      </c>
      <c r="C6262" s="784" t="s">
        <v>14267</v>
      </c>
      <c r="D6262" s="784">
        <v>60</v>
      </c>
      <c r="E6262" s="787" t="s">
        <v>5916</v>
      </c>
      <c r="F6262" s="784">
        <v>1</v>
      </c>
      <c r="G6262" s="784"/>
      <c r="H6262" s="784"/>
      <c r="I6262" s="784" t="s">
        <v>14397</v>
      </c>
      <c r="J6262" s="784" t="s">
        <v>14269</v>
      </c>
      <c r="K6262" s="784"/>
      <c r="L6262" s="784"/>
    </row>
    <row r="6263" spans="1:12" ht="15">
      <c r="A6263" s="786" t="s">
        <v>14398</v>
      </c>
      <c r="B6263" s="785" t="s">
        <v>14399</v>
      </c>
      <c r="C6263" s="784" t="s">
        <v>14267</v>
      </c>
      <c r="D6263" s="784">
        <v>61</v>
      </c>
      <c r="E6263" s="787" t="s">
        <v>14400</v>
      </c>
      <c r="F6263" s="784">
        <v>3</v>
      </c>
      <c r="G6263" s="784"/>
      <c r="H6263" s="784"/>
      <c r="I6263" s="784" t="s">
        <v>3793</v>
      </c>
      <c r="J6263" s="784" t="s">
        <v>14269</v>
      </c>
      <c r="K6263" s="784"/>
      <c r="L6263" s="784"/>
    </row>
    <row r="6264" spans="1:12" ht="15">
      <c r="A6264" s="786" t="s">
        <v>14401</v>
      </c>
      <c r="B6264" s="785" t="s">
        <v>14353</v>
      </c>
      <c r="C6264" s="784" t="s">
        <v>14267</v>
      </c>
      <c r="D6264" s="784">
        <v>62</v>
      </c>
      <c r="E6264" s="787" t="s">
        <v>14402</v>
      </c>
      <c r="F6264" s="784">
        <v>1</v>
      </c>
      <c r="G6264" s="784"/>
      <c r="H6264" s="784"/>
      <c r="I6264" s="784" t="s">
        <v>14355</v>
      </c>
      <c r="J6264" s="784" t="s">
        <v>14269</v>
      </c>
      <c r="K6264" s="784"/>
      <c r="L6264" s="784"/>
    </row>
    <row r="6265" spans="1:12" ht="15">
      <c r="A6265" s="786" t="s">
        <v>14403</v>
      </c>
      <c r="B6265" s="785" t="s">
        <v>14404</v>
      </c>
      <c r="C6265" s="784" t="s">
        <v>14267</v>
      </c>
      <c r="D6265" s="784">
        <v>63</v>
      </c>
      <c r="E6265" s="787">
        <v>1.4308002013085053</v>
      </c>
      <c r="F6265" s="784">
        <v>2</v>
      </c>
      <c r="G6265" s="784"/>
      <c r="H6265" s="784"/>
      <c r="I6265" s="784" t="s">
        <v>14405</v>
      </c>
      <c r="J6265" s="784" t="s">
        <v>14269</v>
      </c>
      <c r="K6265" s="784"/>
      <c r="L6265" s="784"/>
    </row>
    <row r="6266" spans="1:12" ht="15">
      <c r="A6266" s="786" t="s">
        <v>14406</v>
      </c>
      <c r="B6266" s="785" t="s">
        <v>14407</v>
      </c>
      <c r="C6266" s="784" t="s">
        <v>14267</v>
      </c>
      <c r="D6266" s="784">
        <v>64</v>
      </c>
      <c r="E6266" s="787" t="s">
        <v>14408</v>
      </c>
      <c r="F6266" s="784">
        <v>1</v>
      </c>
      <c r="G6266" s="784"/>
      <c r="H6266" s="784"/>
      <c r="I6266" s="784" t="s">
        <v>4678</v>
      </c>
      <c r="J6266" s="784" t="s">
        <v>14269</v>
      </c>
      <c r="K6266" s="784"/>
      <c r="L6266" s="784"/>
    </row>
    <row r="6267" spans="1:12" ht="15">
      <c r="A6267" s="786" t="s">
        <v>14409</v>
      </c>
      <c r="B6267" s="785" t="s">
        <v>5910</v>
      </c>
      <c r="C6267" s="784" t="s">
        <v>14267</v>
      </c>
      <c r="D6267" s="784">
        <v>66</v>
      </c>
      <c r="E6267" s="787" t="s">
        <v>3793</v>
      </c>
      <c r="F6267" s="784">
        <v>1</v>
      </c>
      <c r="G6267" s="784"/>
      <c r="H6267" s="784"/>
      <c r="I6267" s="784" t="s">
        <v>14410</v>
      </c>
      <c r="J6267" s="784" t="s">
        <v>14269</v>
      </c>
      <c r="K6267" s="784"/>
      <c r="L6267" s="784"/>
    </row>
    <row r="6268" spans="1:12" ht="15">
      <c r="A6268" s="786" t="s">
        <v>14411</v>
      </c>
      <c r="B6268" s="785" t="s">
        <v>5601</v>
      </c>
      <c r="C6268" s="784" t="s">
        <v>14267</v>
      </c>
      <c r="D6268" s="784">
        <v>67</v>
      </c>
      <c r="E6268" s="787">
        <v>14084439</v>
      </c>
      <c r="F6268" s="784">
        <v>1</v>
      </c>
      <c r="G6268" s="784"/>
      <c r="H6268" s="784"/>
      <c r="I6268" s="784" t="s">
        <v>14412</v>
      </c>
      <c r="J6268" s="784" t="s">
        <v>14269</v>
      </c>
      <c r="K6268" s="784"/>
      <c r="L6268" s="784"/>
    </row>
    <row r="6269" spans="1:12" ht="15">
      <c r="A6269" s="786" t="s">
        <v>14413</v>
      </c>
      <c r="B6269" s="785" t="s">
        <v>5390</v>
      </c>
      <c r="C6269" s="784" t="s">
        <v>14267</v>
      </c>
      <c r="D6269" s="784">
        <v>68</v>
      </c>
      <c r="E6269" s="787">
        <v>26297</v>
      </c>
      <c r="F6269" s="784">
        <v>1</v>
      </c>
      <c r="G6269" s="784"/>
      <c r="H6269" s="784"/>
      <c r="I6269" s="784" t="s">
        <v>5618</v>
      </c>
      <c r="J6269" s="784" t="s">
        <v>14269</v>
      </c>
      <c r="K6269" s="784"/>
      <c r="L6269" s="784"/>
    </row>
    <row r="6270" spans="1:12" ht="15">
      <c r="A6270" s="786" t="s">
        <v>14414</v>
      </c>
      <c r="B6270" s="785" t="s">
        <v>4207</v>
      </c>
      <c r="C6270" s="784" t="s">
        <v>14267</v>
      </c>
      <c r="D6270" s="784">
        <v>69</v>
      </c>
      <c r="E6270" s="787">
        <v>57193</v>
      </c>
      <c r="F6270" s="784">
        <v>1</v>
      </c>
      <c r="G6270" s="784"/>
      <c r="H6270" s="784"/>
      <c r="I6270" s="784" t="s">
        <v>644</v>
      </c>
      <c r="J6270" s="784" t="s">
        <v>14269</v>
      </c>
      <c r="K6270" s="784"/>
      <c r="L6270" s="784"/>
    </row>
    <row r="6271" spans="1:12" ht="15">
      <c r="A6271" s="786" t="s">
        <v>14415</v>
      </c>
      <c r="B6271" s="785" t="s">
        <v>14416</v>
      </c>
      <c r="C6271" s="784" t="s">
        <v>14267</v>
      </c>
      <c r="D6271" s="784">
        <v>70</v>
      </c>
      <c r="E6271" s="787" t="s">
        <v>14417</v>
      </c>
      <c r="F6271" s="784">
        <v>1</v>
      </c>
      <c r="G6271" s="784"/>
      <c r="H6271" s="784"/>
      <c r="I6271" s="784" t="s">
        <v>14418</v>
      </c>
      <c r="J6271" s="784" t="s">
        <v>14269</v>
      </c>
      <c r="K6271" s="784"/>
      <c r="L6271" s="784"/>
    </row>
    <row r="6272" spans="1:12" ht="15">
      <c r="A6272" s="786" t="s">
        <v>14419</v>
      </c>
      <c r="B6272" s="785" t="s">
        <v>14420</v>
      </c>
      <c r="C6272" s="784" t="s">
        <v>14267</v>
      </c>
      <c r="D6272" s="784">
        <v>71</v>
      </c>
      <c r="E6272" s="787" t="s">
        <v>3793</v>
      </c>
      <c r="F6272" s="784">
        <v>1</v>
      </c>
      <c r="G6272" s="784"/>
      <c r="H6272" s="784"/>
      <c r="I6272" s="784" t="s">
        <v>14421</v>
      </c>
      <c r="J6272" s="784" t="s">
        <v>14269</v>
      </c>
      <c r="K6272" s="784"/>
      <c r="L6272" s="784"/>
    </row>
    <row r="6273" spans="1:12" ht="15">
      <c r="A6273" s="786" t="s">
        <v>14422</v>
      </c>
      <c r="B6273" s="785" t="s">
        <v>4175</v>
      </c>
      <c r="C6273" s="784" t="s">
        <v>14267</v>
      </c>
      <c r="D6273" s="784">
        <v>72</v>
      </c>
      <c r="E6273" s="787" t="s">
        <v>14423</v>
      </c>
      <c r="F6273" s="784">
        <v>1</v>
      </c>
      <c r="G6273" s="784"/>
      <c r="H6273" s="784"/>
      <c r="I6273" s="784" t="s">
        <v>4176</v>
      </c>
      <c r="J6273" s="784" t="s">
        <v>14269</v>
      </c>
      <c r="K6273" s="784"/>
      <c r="L6273" s="784"/>
    </row>
    <row r="6274" spans="1:12" ht="15">
      <c r="A6274" s="786" t="s">
        <v>14424</v>
      </c>
      <c r="B6274" s="785" t="s">
        <v>14425</v>
      </c>
      <c r="C6274" s="784" t="s">
        <v>14267</v>
      </c>
      <c r="D6274" s="784">
        <v>73</v>
      </c>
      <c r="E6274" s="787">
        <v>1440</v>
      </c>
      <c r="F6274" s="784">
        <v>1</v>
      </c>
      <c r="G6274" s="784"/>
      <c r="H6274" s="784"/>
      <c r="I6274" s="784" t="s">
        <v>14426</v>
      </c>
      <c r="J6274" s="784" t="s">
        <v>14269</v>
      </c>
      <c r="K6274" s="784"/>
      <c r="L6274" s="784"/>
    </row>
    <row r="6275" spans="1:12" ht="15">
      <c r="A6275" s="786" t="s">
        <v>14427</v>
      </c>
      <c r="B6275" s="785" t="s">
        <v>4805</v>
      </c>
      <c r="C6275" s="784" t="s">
        <v>14267</v>
      </c>
      <c r="D6275" s="784">
        <v>74</v>
      </c>
      <c r="E6275" s="787">
        <v>3611</v>
      </c>
      <c r="F6275" s="784">
        <v>1</v>
      </c>
      <c r="G6275" s="784"/>
      <c r="H6275" s="784"/>
      <c r="I6275" s="784" t="s">
        <v>4750</v>
      </c>
      <c r="J6275" s="784" t="s">
        <v>14269</v>
      </c>
      <c r="K6275" s="784"/>
      <c r="L6275" s="784"/>
    </row>
    <row r="6276" spans="1:12" ht="15">
      <c r="A6276" s="786" t="s">
        <v>14428</v>
      </c>
      <c r="B6276" s="785" t="s">
        <v>14130</v>
      </c>
      <c r="C6276" s="784" t="s">
        <v>14267</v>
      </c>
      <c r="D6276" s="784">
        <v>75</v>
      </c>
      <c r="E6276" s="787">
        <v>50990</v>
      </c>
      <c r="F6276" s="784">
        <v>1</v>
      </c>
      <c r="G6276" s="784"/>
      <c r="H6276" s="784"/>
      <c r="I6276" s="784" t="s">
        <v>5618</v>
      </c>
      <c r="J6276" s="784" t="s">
        <v>14269</v>
      </c>
      <c r="K6276" s="784"/>
      <c r="L6276" s="784"/>
    </row>
    <row r="6277" spans="1:12" ht="15">
      <c r="A6277" s="786" t="s">
        <v>14429</v>
      </c>
      <c r="B6277" s="785" t="s">
        <v>11726</v>
      </c>
      <c r="C6277" s="784" t="s">
        <v>14267</v>
      </c>
      <c r="D6277" s="784">
        <v>76</v>
      </c>
      <c r="E6277" s="787" t="s">
        <v>14430</v>
      </c>
      <c r="F6277" s="784">
        <v>1</v>
      </c>
      <c r="G6277" s="784"/>
      <c r="H6277" s="784"/>
      <c r="I6277" s="784" t="s">
        <v>1009</v>
      </c>
      <c r="J6277" s="784" t="s">
        <v>14269</v>
      </c>
      <c r="K6277" s="784"/>
      <c r="L6277" s="784"/>
    </row>
    <row r="6278" spans="1:12" ht="15">
      <c r="A6278" s="786" t="s">
        <v>14431</v>
      </c>
      <c r="B6278" s="785" t="s">
        <v>14432</v>
      </c>
      <c r="C6278" s="784" t="s">
        <v>14267</v>
      </c>
      <c r="D6278" s="784">
        <v>77</v>
      </c>
      <c r="E6278" s="787" t="s">
        <v>3793</v>
      </c>
      <c r="F6278" s="784">
        <v>1</v>
      </c>
      <c r="G6278" s="784"/>
      <c r="H6278" s="784"/>
      <c r="I6278" s="784" t="s">
        <v>14433</v>
      </c>
      <c r="J6278" s="784" t="s">
        <v>14269</v>
      </c>
      <c r="K6278" s="784"/>
      <c r="L6278" s="784"/>
    </row>
    <row r="6279" spans="1:12" ht="15">
      <c r="A6279" s="786" t="s">
        <v>14434</v>
      </c>
      <c r="B6279" s="785" t="s">
        <v>4773</v>
      </c>
      <c r="C6279" s="784" t="s">
        <v>14267</v>
      </c>
      <c r="D6279" s="784">
        <v>78</v>
      </c>
      <c r="E6279" s="787">
        <v>162504</v>
      </c>
      <c r="F6279" s="784">
        <v>1</v>
      </c>
      <c r="G6279" s="784"/>
      <c r="H6279" s="784"/>
      <c r="I6279" s="784" t="s">
        <v>5899</v>
      </c>
      <c r="J6279" s="784" t="s">
        <v>14269</v>
      </c>
      <c r="K6279" s="784"/>
      <c r="L6279" s="784"/>
    </row>
    <row r="6280" spans="1:12" ht="15">
      <c r="A6280" s="786" t="s">
        <v>14435</v>
      </c>
      <c r="B6280" s="785" t="s">
        <v>14436</v>
      </c>
      <c r="C6280" s="784" t="s">
        <v>14267</v>
      </c>
      <c r="D6280" s="784">
        <v>79</v>
      </c>
      <c r="E6280" s="787" t="s">
        <v>3793</v>
      </c>
      <c r="F6280" s="784">
        <v>1</v>
      </c>
      <c r="G6280" s="784"/>
      <c r="H6280" s="784"/>
      <c r="I6280" s="784" t="s">
        <v>14437</v>
      </c>
      <c r="J6280" s="784" t="s">
        <v>14269</v>
      </c>
      <c r="K6280" s="784"/>
      <c r="L6280" s="784"/>
    </row>
    <row r="6281" spans="1:12" ht="15">
      <c r="A6281" s="786" t="s">
        <v>14438</v>
      </c>
      <c r="B6281" s="785" t="s">
        <v>4026</v>
      </c>
      <c r="C6281" s="784" t="s">
        <v>14267</v>
      </c>
      <c r="D6281" s="784">
        <v>80</v>
      </c>
      <c r="E6281" s="787" t="s">
        <v>14439</v>
      </c>
      <c r="F6281" s="784">
        <v>2</v>
      </c>
      <c r="G6281" s="784"/>
      <c r="H6281" s="784"/>
      <c r="I6281" s="784" t="s">
        <v>14440</v>
      </c>
      <c r="J6281" s="784" t="s">
        <v>14269</v>
      </c>
      <c r="K6281" s="784"/>
      <c r="L6281" s="784"/>
    </row>
    <row r="6282" spans="1:12" ht="15">
      <c r="A6282" s="786" t="s">
        <v>14441</v>
      </c>
      <c r="B6282" s="785" t="s">
        <v>4928</v>
      </c>
      <c r="C6282" s="784" t="s">
        <v>14267</v>
      </c>
      <c r="D6282" s="784">
        <v>81</v>
      </c>
      <c r="E6282" s="787">
        <v>0.77271703383340096</v>
      </c>
      <c r="F6282" s="784">
        <v>0</v>
      </c>
      <c r="G6282" s="784"/>
      <c r="H6282" s="784"/>
      <c r="I6282" s="784" t="s">
        <v>4713</v>
      </c>
      <c r="J6282" s="784" t="s">
        <v>14269</v>
      </c>
      <c r="K6282" s="784"/>
      <c r="L6282" s="784"/>
    </row>
    <row r="6283" spans="1:12" ht="15">
      <c r="A6283" s="786" t="s">
        <v>14442</v>
      </c>
      <c r="B6283" s="785" t="s">
        <v>5472</v>
      </c>
      <c r="C6283" s="784" t="s">
        <v>14267</v>
      </c>
      <c r="D6283" s="784">
        <v>82</v>
      </c>
      <c r="E6283" s="787" t="s">
        <v>5355</v>
      </c>
      <c r="F6283" s="784">
        <v>1</v>
      </c>
      <c r="G6283" s="784"/>
      <c r="H6283" s="784"/>
      <c r="I6283" s="784" t="s">
        <v>4869</v>
      </c>
      <c r="J6283" s="784" t="s">
        <v>14269</v>
      </c>
      <c r="K6283" s="784"/>
      <c r="L6283" s="784"/>
    </row>
    <row r="6284" spans="1:12" ht="15">
      <c r="A6284" s="786" t="s">
        <v>14443</v>
      </c>
      <c r="B6284" s="785" t="s">
        <v>14444</v>
      </c>
      <c r="C6284" s="784" t="s">
        <v>14267</v>
      </c>
      <c r="D6284" s="784">
        <v>83</v>
      </c>
      <c r="E6284" s="787" t="s">
        <v>3793</v>
      </c>
      <c r="F6284" s="784">
        <v>1</v>
      </c>
      <c r="G6284" s="784"/>
      <c r="H6284" s="784"/>
      <c r="I6284" s="784" t="s">
        <v>4096</v>
      </c>
      <c r="J6284" s="784" t="s">
        <v>14269</v>
      </c>
      <c r="K6284" s="784"/>
      <c r="L6284" s="784"/>
    </row>
    <row r="6285" spans="1:12" ht="15">
      <c r="A6285" s="786" t="s">
        <v>14445</v>
      </c>
      <c r="B6285" s="785" t="s">
        <v>14446</v>
      </c>
      <c r="C6285" s="784" t="s">
        <v>14267</v>
      </c>
      <c r="D6285" s="784">
        <v>84</v>
      </c>
      <c r="E6285" s="787" t="s">
        <v>14447</v>
      </c>
      <c r="F6285" s="784">
        <v>2</v>
      </c>
      <c r="G6285" s="784"/>
      <c r="H6285" s="784"/>
      <c r="I6285" s="784" t="s">
        <v>14448</v>
      </c>
      <c r="J6285" s="784" t="s">
        <v>14269</v>
      </c>
      <c r="K6285" s="784"/>
      <c r="L6285" s="784"/>
    </row>
    <row r="6286" spans="1:12" ht="15">
      <c r="A6286" s="786" t="s">
        <v>14449</v>
      </c>
      <c r="B6286" s="785" t="s">
        <v>14450</v>
      </c>
      <c r="C6286" s="784" t="s">
        <v>14267</v>
      </c>
      <c r="D6286" s="784">
        <v>85</v>
      </c>
      <c r="E6286" s="787" t="s">
        <v>3793</v>
      </c>
      <c r="F6286" s="784">
        <v>4</v>
      </c>
      <c r="G6286" s="784"/>
      <c r="H6286" s="784"/>
      <c r="I6286" s="784" t="s">
        <v>14451</v>
      </c>
      <c r="J6286" s="784" t="s">
        <v>14269</v>
      </c>
      <c r="K6286" s="784"/>
      <c r="L6286" s="784"/>
    </row>
    <row r="6287" spans="1:12" ht="15">
      <c r="A6287" s="786" t="s">
        <v>14452</v>
      </c>
      <c r="B6287" s="785" t="s">
        <v>4065</v>
      </c>
      <c r="C6287" s="784" t="s">
        <v>14267</v>
      </c>
      <c r="D6287" s="784">
        <v>86</v>
      </c>
      <c r="E6287" s="787" t="s">
        <v>4066</v>
      </c>
      <c r="F6287" s="784">
        <v>0</v>
      </c>
      <c r="G6287" s="784"/>
      <c r="H6287" s="784"/>
      <c r="I6287" s="784" t="s">
        <v>14453</v>
      </c>
      <c r="J6287" s="784" t="s">
        <v>14269</v>
      </c>
      <c r="K6287" s="784"/>
      <c r="L6287" s="784"/>
    </row>
    <row r="6288" spans="1:12" ht="15">
      <c r="A6288" s="786" t="s">
        <v>14454</v>
      </c>
      <c r="B6288" s="785" t="s">
        <v>14455</v>
      </c>
      <c r="C6288" s="784" t="s">
        <v>14267</v>
      </c>
      <c r="D6288" s="784">
        <v>87</v>
      </c>
      <c r="E6288" s="787">
        <v>583662</v>
      </c>
      <c r="F6288" s="784">
        <v>1</v>
      </c>
      <c r="G6288" s="784"/>
      <c r="H6288" s="784"/>
      <c r="I6288" s="784" t="s">
        <v>5618</v>
      </c>
      <c r="J6288" s="784" t="s">
        <v>14269</v>
      </c>
      <c r="K6288" s="784"/>
      <c r="L6288" s="784"/>
    </row>
    <row r="6289" spans="1:12" ht="15">
      <c r="A6289" s="786" t="s">
        <v>14456</v>
      </c>
      <c r="B6289" s="785" t="s">
        <v>14457</v>
      </c>
      <c r="C6289" s="784" t="s">
        <v>14267</v>
      </c>
      <c r="D6289" s="784">
        <v>88</v>
      </c>
      <c r="E6289" s="787" t="s">
        <v>14458</v>
      </c>
      <c r="F6289" s="784">
        <v>1</v>
      </c>
      <c r="G6289" s="784"/>
      <c r="H6289" s="784"/>
      <c r="I6289" s="784" t="s">
        <v>14459</v>
      </c>
      <c r="J6289" s="784" t="s">
        <v>14269</v>
      </c>
      <c r="K6289" s="784"/>
      <c r="L6289" s="784"/>
    </row>
    <row r="6290" spans="1:12" ht="15">
      <c r="A6290" s="786" t="s">
        <v>14460</v>
      </c>
      <c r="B6290" s="785" t="s">
        <v>4594</v>
      </c>
      <c r="C6290" s="784" t="s">
        <v>14267</v>
      </c>
      <c r="D6290" s="784">
        <v>89</v>
      </c>
      <c r="E6290" s="787" t="s">
        <v>14461</v>
      </c>
      <c r="F6290" s="784">
        <v>1</v>
      </c>
      <c r="G6290" s="784"/>
      <c r="H6290" s="784"/>
      <c r="I6290" s="784" t="s">
        <v>1009</v>
      </c>
      <c r="J6290" s="784" t="s">
        <v>14269</v>
      </c>
      <c r="K6290" s="784"/>
      <c r="L6290" s="784"/>
    </row>
    <row r="6291" spans="1:12" ht="15">
      <c r="A6291" s="786" t="s">
        <v>14462</v>
      </c>
      <c r="B6291" s="785" t="s">
        <v>6184</v>
      </c>
      <c r="C6291" s="784" t="s">
        <v>14267</v>
      </c>
      <c r="D6291" s="784">
        <v>90</v>
      </c>
      <c r="E6291" s="787">
        <v>6295</v>
      </c>
      <c r="F6291" s="784">
        <v>1</v>
      </c>
      <c r="G6291" s="784"/>
      <c r="H6291" s="784"/>
      <c r="I6291" s="784" t="s">
        <v>14463</v>
      </c>
      <c r="J6291" s="784" t="s">
        <v>14269</v>
      </c>
      <c r="K6291" s="784"/>
      <c r="L6291" s="784"/>
    </row>
    <row r="6292" spans="1:12" ht="15">
      <c r="A6292" s="786" t="s">
        <v>14464</v>
      </c>
      <c r="B6292" s="785" t="s">
        <v>14465</v>
      </c>
      <c r="C6292" s="784" t="s">
        <v>14267</v>
      </c>
      <c r="D6292" s="784">
        <v>91</v>
      </c>
      <c r="E6292" s="787" t="s">
        <v>14466</v>
      </c>
      <c r="F6292" s="784">
        <v>1</v>
      </c>
      <c r="G6292" s="784"/>
      <c r="H6292" s="784"/>
      <c r="I6292" s="784" t="s">
        <v>14467</v>
      </c>
      <c r="J6292" s="784" t="s">
        <v>14269</v>
      </c>
      <c r="K6292" s="784"/>
      <c r="L6292" s="784"/>
    </row>
    <row r="6293" spans="1:12" ht="15">
      <c r="A6293" s="786" t="s">
        <v>14468</v>
      </c>
      <c r="B6293" s="785" t="s">
        <v>4671</v>
      </c>
      <c r="C6293" s="784" t="s">
        <v>14267</v>
      </c>
      <c r="D6293" s="784">
        <v>92</v>
      </c>
      <c r="E6293" s="787" t="s">
        <v>14469</v>
      </c>
      <c r="F6293" s="784">
        <v>3</v>
      </c>
      <c r="G6293" s="784"/>
      <c r="H6293" s="784"/>
      <c r="I6293" s="784" t="s">
        <v>4701</v>
      </c>
      <c r="J6293" s="784" t="s">
        <v>14269</v>
      </c>
      <c r="K6293" s="784"/>
      <c r="L6293" s="784"/>
    </row>
    <row r="6294" spans="1:12" ht="15">
      <c r="A6294" s="786" t="s">
        <v>14470</v>
      </c>
      <c r="B6294" s="785" t="s">
        <v>4668</v>
      </c>
      <c r="C6294" s="784" t="s">
        <v>14267</v>
      </c>
      <c r="D6294" s="784">
        <v>93</v>
      </c>
      <c r="E6294" s="787" t="s">
        <v>14471</v>
      </c>
      <c r="F6294" s="784">
        <v>0</v>
      </c>
      <c r="G6294" s="784"/>
      <c r="H6294" s="784"/>
      <c r="I6294" s="784" t="s">
        <v>4701</v>
      </c>
      <c r="J6294" s="784" t="s">
        <v>14269</v>
      </c>
      <c r="K6294" s="784"/>
      <c r="L6294" s="784"/>
    </row>
    <row r="6295" spans="1:12" ht="15">
      <c r="A6295" s="786" t="s">
        <v>14472</v>
      </c>
      <c r="B6295" s="785" t="s">
        <v>11793</v>
      </c>
      <c r="C6295" s="784" t="s">
        <v>14267</v>
      </c>
      <c r="D6295" s="784">
        <v>94</v>
      </c>
      <c r="E6295" s="787" t="s">
        <v>14473</v>
      </c>
      <c r="F6295" s="784">
        <v>1</v>
      </c>
      <c r="G6295" s="784"/>
      <c r="H6295" s="784"/>
      <c r="I6295" s="784" t="s">
        <v>4701</v>
      </c>
      <c r="J6295" s="784" t="s">
        <v>14269</v>
      </c>
      <c r="K6295" s="784"/>
      <c r="L6295" s="784"/>
    </row>
    <row r="6296" spans="1:12" ht="15">
      <c r="A6296" s="786" t="s">
        <v>14474</v>
      </c>
      <c r="B6296" s="785" t="s">
        <v>14475</v>
      </c>
      <c r="C6296" s="784" t="s">
        <v>14267</v>
      </c>
      <c r="D6296" s="784">
        <v>95</v>
      </c>
      <c r="E6296" s="787" t="s">
        <v>14476</v>
      </c>
      <c r="F6296" s="784">
        <v>1</v>
      </c>
      <c r="G6296" s="784"/>
      <c r="H6296" s="784"/>
      <c r="I6296" s="784" t="s">
        <v>14477</v>
      </c>
      <c r="J6296" s="784" t="s">
        <v>14269</v>
      </c>
      <c r="K6296" s="784"/>
      <c r="L6296" s="784"/>
    </row>
    <row r="6297" spans="1:12" ht="15">
      <c r="A6297" s="786" t="s">
        <v>14478</v>
      </c>
      <c r="B6297" s="785" t="s">
        <v>14479</v>
      </c>
      <c r="C6297" s="784" t="s">
        <v>14267</v>
      </c>
      <c r="D6297" s="784">
        <v>96</v>
      </c>
      <c r="E6297" s="787" t="s">
        <v>14480</v>
      </c>
      <c r="F6297" s="784">
        <v>1</v>
      </c>
      <c r="G6297" s="784"/>
      <c r="H6297" s="784"/>
      <c r="I6297" s="784" t="s">
        <v>14481</v>
      </c>
      <c r="J6297" s="784" t="s">
        <v>14269</v>
      </c>
      <c r="K6297" s="784"/>
      <c r="L6297" s="784"/>
    </row>
    <row r="6298" spans="1:12" ht="15">
      <c r="A6298" s="786" t="s">
        <v>14482</v>
      </c>
      <c r="B6298" s="785" t="s">
        <v>14483</v>
      </c>
      <c r="C6298" s="784" t="s">
        <v>14267</v>
      </c>
      <c r="D6298" s="784">
        <v>97</v>
      </c>
      <c r="E6298" s="787" t="s">
        <v>14484</v>
      </c>
      <c r="F6298" s="784">
        <v>2</v>
      </c>
      <c r="G6298" s="784"/>
      <c r="H6298" s="784"/>
      <c r="I6298" s="784" t="s">
        <v>644</v>
      </c>
      <c r="J6298" s="784" t="s">
        <v>14269</v>
      </c>
      <c r="K6298" s="784"/>
      <c r="L6298" s="784"/>
    </row>
    <row r="6299" spans="1:12" ht="15">
      <c r="A6299" s="786" t="s">
        <v>14485</v>
      </c>
      <c r="B6299" s="785" t="s">
        <v>14486</v>
      </c>
      <c r="C6299" s="784" t="s">
        <v>14267</v>
      </c>
      <c r="D6299" s="784">
        <v>98</v>
      </c>
      <c r="E6299" s="787">
        <v>504778</v>
      </c>
      <c r="F6299" s="784">
        <v>1</v>
      </c>
      <c r="G6299" s="784"/>
      <c r="H6299" s="784"/>
      <c r="I6299" s="784" t="s">
        <v>14487</v>
      </c>
      <c r="J6299" s="784" t="s">
        <v>14269</v>
      </c>
      <c r="K6299" s="784"/>
      <c r="L6299" s="784"/>
    </row>
    <row r="6300" spans="1:12" ht="15">
      <c r="A6300" s="786" t="s">
        <v>14488</v>
      </c>
      <c r="B6300" s="785" t="s">
        <v>14489</v>
      </c>
      <c r="C6300" s="784" t="s">
        <v>14267</v>
      </c>
      <c r="D6300" s="784">
        <v>99</v>
      </c>
      <c r="E6300" s="787">
        <v>0.98498748957464555</v>
      </c>
      <c r="F6300" s="784">
        <v>2</v>
      </c>
      <c r="G6300" s="784"/>
      <c r="H6300" s="784"/>
      <c r="I6300" s="784" t="s">
        <v>14490</v>
      </c>
      <c r="J6300" s="784" t="s">
        <v>14269</v>
      </c>
      <c r="K6300" s="784"/>
      <c r="L6300" s="784"/>
    </row>
    <row r="6301" spans="1:12" ht="15">
      <c r="A6301" s="786" t="s">
        <v>14491</v>
      </c>
      <c r="B6301" s="785" t="s">
        <v>14492</v>
      </c>
      <c r="C6301" s="784" t="s">
        <v>14267</v>
      </c>
      <c r="D6301" s="784">
        <v>100</v>
      </c>
      <c r="E6301" s="787" t="s">
        <v>14493</v>
      </c>
      <c r="F6301" s="784">
        <v>2</v>
      </c>
      <c r="G6301" s="784"/>
      <c r="H6301" s="784"/>
      <c r="I6301" s="784" t="s">
        <v>14490</v>
      </c>
      <c r="J6301" s="784" t="s">
        <v>14269</v>
      </c>
      <c r="K6301" s="784"/>
      <c r="L6301" s="784"/>
    </row>
    <row r="6302" spans="1:12" ht="15">
      <c r="A6302" s="786" t="s">
        <v>14494</v>
      </c>
      <c r="B6302" s="785" t="s">
        <v>14495</v>
      </c>
      <c r="C6302" s="784" t="s">
        <v>14267</v>
      </c>
      <c r="D6302" s="784">
        <v>101</v>
      </c>
      <c r="E6302" s="787" t="s">
        <v>6229</v>
      </c>
      <c r="F6302" s="784">
        <v>2</v>
      </c>
      <c r="G6302" s="784"/>
      <c r="H6302" s="784"/>
      <c r="I6302" s="784" t="s">
        <v>14496</v>
      </c>
      <c r="J6302" s="784" t="s">
        <v>14269</v>
      </c>
      <c r="K6302" s="784"/>
      <c r="L6302" s="784"/>
    </row>
    <row r="6303" spans="1:12" ht="15">
      <c r="A6303" s="786" t="s">
        <v>14497</v>
      </c>
      <c r="B6303" s="785" t="s">
        <v>14498</v>
      </c>
      <c r="C6303" s="784" t="s">
        <v>14267</v>
      </c>
      <c r="D6303" s="784">
        <v>102</v>
      </c>
      <c r="E6303" s="787" t="s">
        <v>3793</v>
      </c>
      <c r="F6303" s="784">
        <v>1</v>
      </c>
      <c r="G6303" s="784"/>
      <c r="H6303" s="784"/>
      <c r="I6303" s="784" t="s">
        <v>14499</v>
      </c>
      <c r="J6303" s="784" t="s">
        <v>14269</v>
      </c>
      <c r="K6303" s="784"/>
      <c r="L6303" s="784"/>
    </row>
    <row r="6304" spans="1:12" ht="15">
      <c r="A6304" s="786" t="s">
        <v>14500</v>
      </c>
      <c r="B6304" s="785" t="s">
        <v>14501</v>
      </c>
      <c r="C6304" s="784" t="s">
        <v>14267</v>
      </c>
      <c r="D6304" s="784">
        <v>103</v>
      </c>
      <c r="E6304" s="787" t="s">
        <v>3793</v>
      </c>
      <c r="F6304" s="784">
        <v>1</v>
      </c>
      <c r="G6304" s="784"/>
      <c r="H6304" s="784"/>
      <c r="I6304" s="784" t="s">
        <v>14499</v>
      </c>
      <c r="J6304" s="784" t="s">
        <v>14269</v>
      </c>
      <c r="K6304" s="784"/>
      <c r="L6304" s="784"/>
    </row>
    <row r="6305" spans="1:12" ht="15">
      <c r="A6305" s="786" t="s">
        <v>14502</v>
      </c>
      <c r="B6305" s="785" t="s">
        <v>14503</v>
      </c>
      <c r="C6305" s="784" t="s">
        <v>14267</v>
      </c>
      <c r="D6305" s="784">
        <v>104</v>
      </c>
      <c r="E6305" s="787" t="s">
        <v>3793</v>
      </c>
      <c r="F6305" s="784">
        <v>1</v>
      </c>
      <c r="G6305" s="784"/>
      <c r="H6305" s="784"/>
      <c r="I6305" s="784" t="s">
        <v>4038</v>
      </c>
      <c r="J6305" s="784" t="s">
        <v>14269</v>
      </c>
      <c r="K6305" s="784"/>
      <c r="L6305" s="784"/>
    </row>
    <row r="6306" spans="1:12" ht="15">
      <c r="A6306" s="786" t="s">
        <v>14504</v>
      </c>
      <c r="B6306" s="785" t="s">
        <v>14505</v>
      </c>
      <c r="C6306" s="784" t="s">
        <v>14267</v>
      </c>
      <c r="D6306" s="784">
        <v>105</v>
      </c>
      <c r="E6306" s="787" t="s">
        <v>3793</v>
      </c>
      <c r="F6306" s="784">
        <v>1</v>
      </c>
      <c r="G6306" s="784"/>
      <c r="H6306" s="784"/>
      <c r="I6306" s="784" t="s">
        <v>14506</v>
      </c>
      <c r="J6306" s="784" t="s">
        <v>14269</v>
      </c>
      <c r="K6306" s="784"/>
      <c r="L6306" s="784"/>
    </row>
    <row r="6307" spans="1:12" ht="15">
      <c r="A6307" s="786" t="s">
        <v>14507</v>
      </c>
      <c r="B6307" s="785" t="s">
        <v>14508</v>
      </c>
      <c r="C6307" s="784" t="s">
        <v>14267</v>
      </c>
      <c r="D6307" s="784">
        <v>106</v>
      </c>
      <c r="E6307" s="787" t="s">
        <v>3793</v>
      </c>
      <c r="F6307" s="784">
        <v>1</v>
      </c>
      <c r="G6307" s="784"/>
      <c r="H6307" s="784"/>
      <c r="I6307" s="784" t="s">
        <v>14509</v>
      </c>
      <c r="J6307" s="784" t="s">
        <v>14269</v>
      </c>
      <c r="K6307" s="784"/>
      <c r="L6307" s="784"/>
    </row>
    <row r="6308" spans="1:12" ht="15">
      <c r="A6308" s="786" t="s">
        <v>14510</v>
      </c>
      <c r="B6308" s="785" t="s">
        <v>4480</v>
      </c>
      <c r="C6308" s="784" t="s">
        <v>14267</v>
      </c>
      <c r="D6308" s="784">
        <v>107</v>
      </c>
      <c r="E6308" s="787" t="s">
        <v>14511</v>
      </c>
      <c r="F6308" s="784">
        <v>0</v>
      </c>
      <c r="G6308" s="784"/>
      <c r="H6308" s="784"/>
      <c r="I6308" s="784" t="s">
        <v>4482</v>
      </c>
      <c r="J6308" s="784" t="s">
        <v>14269</v>
      </c>
      <c r="K6308" s="784"/>
      <c r="L6308" s="784"/>
    </row>
    <row r="6309" spans="1:12" ht="15">
      <c r="A6309" s="786" t="s">
        <v>14512</v>
      </c>
      <c r="B6309" s="785" t="s">
        <v>4484</v>
      </c>
      <c r="C6309" s="784" t="s">
        <v>14267</v>
      </c>
      <c r="D6309" s="784">
        <v>108</v>
      </c>
      <c r="E6309" s="787" t="s">
        <v>14513</v>
      </c>
      <c r="F6309" s="784">
        <v>1</v>
      </c>
      <c r="G6309" s="784"/>
      <c r="H6309" s="784"/>
      <c r="I6309" s="784" t="s">
        <v>4486</v>
      </c>
      <c r="J6309" s="784" t="s">
        <v>14269</v>
      </c>
      <c r="K6309" s="784"/>
      <c r="L6309" s="784"/>
    </row>
    <row r="6310" spans="1:12" ht="15">
      <c r="A6310" s="786" t="s">
        <v>14514</v>
      </c>
      <c r="B6310" s="785" t="s">
        <v>5446</v>
      </c>
      <c r="C6310" s="784" t="s">
        <v>14267</v>
      </c>
      <c r="D6310" s="784">
        <v>109</v>
      </c>
      <c r="E6310" s="787" t="s">
        <v>14515</v>
      </c>
      <c r="F6310" s="784">
        <v>3</v>
      </c>
      <c r="G6310" s="784"/>
      <c r="H6310" s="784"/>
      <c r="I6310" s="784" t="s">
        <v>14516</v>
      </c>
      <c r="J6310" s="784" t="s">
        <v>14269</v>
      </c>
      <c r="K6310" s="784"/>
      <c r="L6310" s="784"/>
    </row>
    <row r="6311" spans="1:12" ht="15">
      <c r="A6311" s="786" t="s">
        <v>14517</v>
      </c>
      <c r="B6311" s="785" t="s">
        <v>5494</v>
      </c>
      <c r="C6311" s="784" t="s">
        <v>14267</v>
      </c>
      <c r="D6311" s="784">
        <v>110</v>
      </c>
      <c r="E6311" s="787" t="s">
        <v>14518</v>
      </c>
      <c r="F6311" s="784">
        <v>3</v>
      </c>
      <c r="G6311" s="784"/>
      <c r="H6311" s="784"/>
      <c r="I6311" s="784" t="s">
        <v>14516</v>
      </c>
      <c r="J6311" s="784" t="s">
        <v>14269</v>
      </c>
      <c r="K6311" s="784"/>
      <c r="L6311" s="784"/>
    </row>
    <row r="6312" spans="1:12" ht="15">
      <c r="A6312" s="786" t="s">
        <v>14519</v>
      </c>
      <c r="B6312" s="785" t="s">
        <v>4792</v>
      </c>
      <c r="C6312" s="784" t="s">
        <v>14267</v>
      </c>
      <c r="D6312" s="784">
        <v>112</v>
      </c>
      <c r="E6312" s="787" t="s">
        <v>14520</v>
      </c>
      <c r="F6312" s="784">
        <v>0</v>
      </c>
      <c r="G6312" s="784"/>
      <c r="H6312" s="784"/>
      <c r="I6312" s="784" t="s">
        <v>4954</v>
      </c>
      <c r="J6312" s="784" t="s">
        <v>14269</v>
      </c>
      <c r="K6312" s="784"/>
      <c r="L6312" s="784"/>
    </row>
    <row r="6313" spans="1:12" ht="15">
      <c r="A6313" s="786" t="s">
        <v>14521</v>
      </c>
      <c r="B6313" s="785" t="s">
        <v>14522</v>
      </c>
      <c r="C6313" s="784" t="s">
        <v>14267</v>
      </c>
      <c r="D6313" s="784">
        <v>113</v>
      </c>
      <c r="E6313" s="787">
        <v>220177</v>
      </c>
      <c r="F6313" s="784">
        <v>0</v>
      </c>
      <c r="G6313" s="784"/>
      <c r="H6313" s="784"/>
      <c r="I6313" s="784" t="s">
        <v>14523</v>
      </c>
      <c r="J6313" s="784" t="s">
        <v>14269</v>
      </c>
      <c r="K6313" s="784"/>
      <c r="L6313" s="784"/>
    </row>
    <row r="6314" spans="1:12" ht="15">
      <c r="A6314" s="786" t="s">
        <v>14524</v>
      </c>
      <c r="B6314" s="785" t="s">
        <v>4928</v>
      </c>
      <c r="C6314" s="784" t="s">
        <v>14267</v>
      </c>
      <c r="D6314" s="784">
        <v>114</v>
      </c>
      <c r="E6314" s="787">
        <v>15971</v>
      </c>
      <c r="F6314" s="784">
        <v>0</v>
      </c>
      <c r="G6314" s="784"/>
      <c r="H6314" s="784"/>
      <c r="I6314" s="784" t="s">
        <v>14525</v>
      </c>
      <c r="J6314" s="784" t="s">
        <v>14269</v>
      </c>
      <c r="K6314" s="784"/>
      <c r="L6314" s="784"/>
    </row>
    <row r="6315" spans="1:12" ht="15">
      <c r="A6315" s="786" t="s">
        <v>14526</v>
      </c>
      <c r="B6315" s="785" t="s">
        <v>14527</v>
      </c>
      <c r="C6315" s="784" t="s">
        <v>14267</v>
      </c>
      <c r="D6315" s="784">
        <v>115</v>
      </c>
      <c r="E6315" s="787">
        <v>2342</v>
      </c>
      <c r="F6315" s="784">
        <v>0</v>
      </c>
      <c r="G6315" s="784"/>
      <c r="H6315" s="784"/>
      <c r="I6315" s="784" t="s">
        <v>14528</v>
      </c>
      <c r="J6315" s="784" t="s">
        <v>14269</v>
      </c>
      <c r="K6315" s="784"/>
      <c r="L6315" s="784"/>
    </row>
    <row r="6316" spans="1:12" ht="15">
      <c r="A6316" s="786" t="s">
        <v>14529</v>
      </c>
      <c r="B6316" s="785" t="s">
        <v>14530</v>
      </c>
      <c r="C6316" s="784" t="s">
        <v>14267</v>
      </c>
      <c r="D6316" s="784">
        <v>116</v>
      </c>
      <c r="E6316" s="787" t="s">
        <v>14531</v>
      </c>
      <c r="F6316" s="784">
        <v>0</v>
      </c>
      <c r="G6316" s="784"/>
      <c r="H6316" s="784"/>
      <c r="I6316" s="784" t="s">
        <v>5790</v>
      </c>
      <c r="J6316" s="784" t="s">
        <v>14269</v>
      </c>
      <c r="K6316" s="784"/>
      <c r="L6316" s="784"/>
    </row>
    <row r="6317" spans="1:12" ht="15">
      <c r="A6317" s="786" t="s">
        <v>14532</v>
      </c>
      <c r="B6317" s="785" t="s">
        <v>4594</v>
      </c>
      <c r="C6317" s="784" t="s">
        <v>14267</v>
      </c>
      <c r="D6317" s="784">
        <v>117</v>
      </c>
      <c r="E6317" s="787" t="s">
        <v>14533</v>
      </c>
      <c r="F6317" s="784">
        <v>0</v>
      </c>
      <c r="G6317" s="784"/>
      <c r="H6317" s="784"/>
      <c r="I6317" s="784" t="s">
        <v>1009</v>
      </c>
      <c r="J6317" s="784" t="s">
        <v>14269</v>
      </c>
      <c r="K6317" s="784"/>
      <c r="L6317" s="784"/>
    </row>
    <row r="6318" spans="1:12" ht="15">
      <c r="A6318" s="786" t="s">
        <v>14534</v>
      </c>
      <c r="B6318" s="785" t="s">
        <v>14535</v>
      </c>
      <c r="C6318" s="784" t="s">
        <v>14267</v>
      </c>
      <c r="D6318" s="784">
        <v>118</v>
      </c>
      <c r="E6318" s="787" t="s">
        <v>14536</v>
      </c>
      <c r="F6318" s="784">
        <v>0</v>
      </c>
      <c r="G6318" s="784"/>
      <c r="H6318" s="784"/>
      <c r="I6318" s="784" t="s">
        <v>14537</v>
      </c>
      <c r="J6318" s="784" t="s">
        <v>14269</v>
      </c>
      <c r="K6318" s="784"/>
      <c r="L6318" s="784"/>
    </row>
    <row r="6319" spans="1:12" ht="15">
      <c r="A6319" s="786" t="s">
        <v>14538</v>
      </c>
      <c r="B6319" s="785" t="s">
        <v>5698</v>
      </c>
      <c r="C6319" s="784" t="s">
        <v>14267</v>
      </c>
      <c r="D6319" s="784">
        <v>119</v>
      </c>
      <c r="E6319" s="787">
        <v>8748</v>
      </c>
      <c r="F6319" s="784">
        <v>0</v>
      </c>
      <c r="G6319" s="784"/>
      <c r="H6319" s="784"/>
      <c r="I6319" s="784" t="s">
        <v>6243</v>
      </c>
      <c r="J6319" s="784" t="s">
        <v>14269</v>
      </c>
      <c r="K6319" s="784"/>
      <c r="L6319" s="784"/>
    </row>
    <row r="6320" spans="1:12" ht="15">
      <c r="A6320" s="786" t="s">
        <v>14539</v>
      </c>
      <c r="B6320" s="785" t="s">
        <v>4692</v>
      </c>
      <c r="C6320" s="784" t="s">
        <v>14267</v>
      </c>
      <c r="D6320" s="784">
        <v>120</v>
      </c>
      <c r="E6320" s="787">
        <v>668</v>
      </c>
      <c r="F6320" s="784">
        <v>0</v>
      </c>
      <c r="G6320" s="784"/>
      <c r="H6320" s="784"/>
      <c r="I6320" s="784" t="s">
        <v>14540</v>
      </c>
      <c r="J6320" s="784" t="s">
        <v>14269</v>
      </c>
      <c r="K6320" s="784"/>
      <c r="L6320" s="784"/>
    </row>
    <row r="6321" spans="1:12" ht="15">
      <c r="A6321" s="786" t="s">
        <v>14541</v>
      </c>
      <c r="B6321" s="785" t="s">
        <v>4009</v>
      </c>
      <c r="C6321" s="784" t="s">
        <v>14267</v>
      </c>
      <c r="D6321" s="784">
        <v>121</v>
      </c>
      <c r="E6321" s="787">
        <v>1482</v>
      </c>
      <c r="F6321" s="784">
        <v>0</v>
      </c>
      <c r="G6321" s="784"/>
      <c r="H6321" s="784"/>
      <c r="I6321" s="784" t="s">
        <v>7108</v>
      </c>
      <c r="J6321" s="784" t="s">
        <v>14269</v>
      </c>
      <c r="K6321" s="784"/>
      <c r="L6321" s="784"/>
    </row>
    <row r="6322" spans="1:12" ht="15">
      <c r="A6322" s="786" t="s">
        <v>14542</v>
      </c>
      <c r="B6322" s="785" t="s">
        <v>4009</v>
      </c>
      <c r="C6322" s="784" t="s">
        <v>14267</v>
      </c>
      <c r="D6322" s="784">
        <v>122</v>
      </c>
      <c r="E6322" s="787">
        <v>1253</v>
      </c>
      <c r="F6322" s="784">
        <v>0</v>
      </c>
      <c r="G6322" s="784"/>
      <c r="H6322" s="784"/>
      <c r="I6322" s="784" t="s">
        <v>7108</v>
      </c>
      <c r="J6322" s="784" t="s">
        <v>14269</v>
      </c>
      <c r="K6322" s="784"/>
      <c r="L6322" s="784"/>
    </row>
    <row r="6323" spans="1:12" ht="15">
      <c r="A6323" s="786" t="s">
        <v>14543</v>
      </c>
      <c r="B6323" s="785" t="s">
        <v>4911</v>
      </c>
      <c r="C6323" s="784" t="s">
        <v>14267</v>
      </c>
      <c r="D6323" s="784">
        <v>123</v>
      </c>
      <c r="E6323" s="787" t="s">
        <v>4909</v>
      </c>
      <c r="F6323" s="784">
        <v>0</v>
      </c>
      <c r="G6323" s="784"/>
      <c r="H6323" s="784"/>
      <c r="I6323" s="784" t="s">
        <v>4735</v>
      </c>
      <c r="J6323" s="784" t="s">
        <v>14269</v>
      </c>
      <c r="K6323" s="784"/>
      <c r="L6323" s="784"/>
    </row>
    <row r="6324" spans="1:12" ht="15">
      <c r="A6324" s="786" t="s">
        <v>14544</v>
      </c>
      <c r="B6324" s="785" t="s">
        <v>5643</v>
      </c>
      <c r="C6324" s="784" t="s">
        <v>14267</v>
      </c>
      <c r="D6324" s="784">
        <v>124</v>
      </c>
      <c r="E6324" s="787">
        <v>94431137</v>
      </c>
      <c r="F6324" s="784">
        <v>0</v>
      </c>
      <c r="G6324" s="784"/>
      <c r="H6324" s="784"/>
      <c r="I6324" s="784" t="s">
        <v>6669</v>
      </c>
      <c r="J6324" s="784" t="s">
        <v>14269</v>
      </c>
      <c r="K6324" s="784"/>
      <c r="L6324" s="784"/>
    </row>
    <row r="6325" spans="1:12" ht="15">
      <c r="A6325" s="786" t="s">
        <v>14545</v>
      </c>
      <c r="B6325" s="785" t="s">
        <v>14546</v>
      </c>
      <c r="C6325" s="784" t="s">
        <v>14267</v>
      </c>
      <c r="D6325" s="784">
        <v>125</v>
      </c>
      <c r="E6325" s="787">
        <v>1508328</v>
      </c>
      <c r="F6325" s="784">
        <v>0</v>
      </c>
      <c r="G6325" s="784"/>
      <c r="H6325" s="784"/>
      <c r="I6325" s="784" t="s">
        <v>14547</v>
      </c>
      <c r="J6325" s="784" t="s">
        <v>14269</v>
      </c>
      <c r="K6325" s="784"/>
      <c r="L6325" s="784"/>
    </row>
    <row r="6326" spans="1:12" ht="15">
      <c r="A6326" s="786" t="s">
        <v>14548</v>
      </c>
      <c r="B6326" s="785" t="s">
        <v>14549</v>
      </c>
      <c r="C6326" s="784" t="s">
        <v>14267</v>
      </c>
      <c r="D6326" s="784">
        <v>126</v>
      </c>
      <c r="E6326" s="787">
        <v>65311</v>
      </c>
      <c r="F6326" s="784">
        <v>0</v>
      </c>
      <c r="G6326" s="784"/>
      <c r="H6326" s="784"/>
      <c r="I6326" s="784" t="s">
        <v>14550</v>
      </c>
      <c r="J6326" s="784" t="s">
        <v>14269</v>
      </c>
      <c r="K6326" s="784"/>
      <c r="L6326" s="784"/>
    </row>
    <row r="6327" spans="1:12" ht="15">
      <c r="A6327" s="786" t="s">
        <v>14551</v>
      </c>
      <c r="B6327" s="785" t="s">
        <v>14552</v>
      </c>
      <c r="C6327" s="784" t="s">
        <v>14267</v>
      </c>
      <c r="D6327" s="784">
        <v>127</v>
      </c>
      <c r="E6327" s="787">
        <v>2461</v>
      </c>
      <c r="F6327" s="784">
        <v>0</v>
      </c>
      <c r="G6327" s="784"/>
      <c r="H6327" s="784"/>
      <c r="I6327" s="784" t="s">
        <v>14553</v>
      </c>
      <c r="J6327" s="784" t="s">
        <v>14269</v>
      </c>
      <c r="K6327" s="784"/>
      <c r="L6327" s="784"/>
    </row>
    <row r="6328" spans="1:12" ht="15">
      <c r="A6328" s="786" t="s">
        <v>14554</v>
      </c>
      <c r="B6328" s="785" t="s">
        <v>3974</v>
      </c>
      <c r="C6328" s="784" t="s">
        <v>14267</v>
      </c>
      <c r="D6328" s="784">
        <v>128</v>
      </c>
      <c r="E6328" s="787">
        <v>12177</v>
      </c>
      <c r="F6328" s="784">
        <v>0</v>
      </c>
      <c r="G6328" s="784"/>
      <c r="H6328" s="784"/>
      <c r="I6328" s="784" t="s">
        <v>14555</v>
      </c>
      <c r="J6328" s="784" t="s">
        <v>14269</v>
      </c>
      <c r="K6328" s="784"/>
      <c r="L6328" s="784"/>
    </row>
    <row r="6329" spans="1:12" ht="15">
      <c r="A6329" s="786" t="s">
        <v>14556</v>
      </c>
      <c r="B6329" s="785" t="s">
        <v>6497</v>
      </c>
      <c r="C6329" s="784" t="s">
        <v>14267</v>
      </c>
      <c r="D6329" s="784">
        <v>129</v>
      </c>
      <c r="E6329" s="787">
        <v>711</v>
      </c>
      <c r="F6329" s="784">
        <v>0</v>
      </c>
      <c r="G6329" s="784"/>
      <c r="H6329" s="784"/>
      <c r="I6329" s="784" t="s">
        <v>14537</v>
      </c>
      <c r="J6329" s="784" t="s">
        <v>14269</v>
      </c>
      <c r="K6329" s="784"/>
      <c r="L6329" s="784"/>
    </row>
    <row r="6330" spans="1:12" ht="15">
      <c r="A6330" s="786" t="s">
        <v>14557</v>
      </c>
      <c r="B6330" s="785" t="s">
        <v>12830</v>
      </c>
      <c r="C6330" s="784" t="s">
        <v>14267</v>
      </c>
      <c r="D6330" s="784">
        <v>131</v>
      </c>
      <c r="E6330" s="787">
        <v>12035832</v>
      </c>
      <c r="F6330" s="784">
        <v>0</v>
      </c>
      <c r="G6330" s="784"/>
      <c r="H6330" s="784"/>
      <c r="I6330" s="784" t="s">
        <v>3861</v>
      </c>
      <c r="J6330" s="784" t="s">
        <v>14269</v>
      </c>
      <c r="K6330" s="784"/>
      <c r="L6330" s="784"/>
    </row>
    <row r="6331" spans="1:12" ht="15">
      <c r="A6331" s="786" t="s">
        <v>14558</v>
      </c>
      <c r="B6331" s="785" t="s">
        <v>4748</v>
      </c>
      <c r="C6331" s="784" t="s">
        <v>14267</v>
      </c>
      <c r="D6331" s="784">
        <v>132</v>
      </c>
      <c r="E6331" s="787">
        <v>12141310</v>
      </c>
      <c r="F6331" s="784">
        <v>0</v>
      </c>
      <c r="G6331" s="784"/>
      <c r="H6331" s="784"/>
      <c r="I6331" s="784" t="s">
        <v>5954</v>
      </c>
      <c r="J6331" s="784" t="s">
        <v>14269</v>
      </c>
      <c r="K6331" s="784"/>
      <c r="L6331" s="784"/>
    </row>
    <row r="6332" spans="1:12" ht="15">
      <c r="A6332" s="786" t="s">
        <v>14559</v>
      </c>
      <c r="B6332" s="785" t="s">
        <v>6830</v>
      </c>
      <c r="C6332" s="784" t="s">
        <v>14267</v>
      </c>
      <c r="D6332" s="784">
        <v>134</v>
      </c>
      <c r="E6332" s="787">
        <v>706</v>
      </c>
      <c r="F6332" s="784">
        <v>0</v>
      </c>
      <c r="G6332" s="784"/>
      <c r="H6332" s="784"/>
      <c r="I6332" s="784" t="s">
        <v>14560</v>
      </c>
      <c r="J6332" s="784" t="s">
        <v>14269</v>
      </c>
      <c r="K6332" s="784"/>
      <c r="L6332" s="784"/>
    </row>
    <row r="6333" spans="1:12" ht="15">
      <c r="A6333" s="786" t="s">
        <v>14561</v>
      </c>
      <c r="B6333" s="785" t="s">
        <v>4890</v>
      </c>
      <c r="C6333" s="784" t="s">
        <v>14267</v>
      </c>
      <c r="D6333" s="784">
        <v>135</v>
      </c>
      <c r="E6333" s="787">
        <v>1518</v>
      </c>
      <c r="F6333" s="784">
        <v>0</v>
      </c>
      <c r="G6333" s="784"/>
      <c r="H6333" s="784"/>
      <c r="I6333" s="784" t="s">
        <v>6730</v>
      </c>
      <c r="J6333" s="784" t="s">
        <v>14269</v>
      </c>
      <c r="K6333" s="784"/>
      <c r="L6333" s="784"/>
    </row>
    <row r="6334" spans="1:12" ht="15">
      <c r="A6334" s="786" t="s">
        <v>14562</v>
      </c>
      <c r="B6334" s="785" t="s">
        <v>4707</v>
      </c>
      <c r="C6334" s="784" t="s">
        <v>14267</v>
      </c>
      <c r="D6334" s="784">
        <v>136</v>
      </c>
      <c r="E6334" s="787">
        <v>1427</v>
      </c>
      <c r="F6334" s="784">
        <v>0</v>
      </c>
      <c r="G6334" s="784"/>
      <c r="H6334" s="784"/>
      <c r="I6334" s="784" t="s">
        <v>14563</v>
      </c>
      <c r="J6334" s="784" t="s">
        <v>14269</v>
      </c>
      <c r="K6334" s="784"/>
      <c r="L6334" s="784"/>
    </row>
    <row r="6335" spans="1:12" ht="15">
      <c r="A6335" s="786" t="s">
        <v>14564</v>
      </c>
      <c r="B6335" s="785" t="s">
        <v>14565</v>
      </c>
      <c r="C6335" s="784" t="s">
        <v>14267</v>
      </c>
      <c r="D6335" s="784">
        <v>137</v>
      </c>
      <c r="E6335" s="787" t="s">
        <v>14566</v>
      </c>
      <c r="F6335" s="784">
        <v>0</v>
      </c>
      <c r="G6335" s="784"/>
      <c r="H6335" s="784"/>
      <c r="I6335" s="784" t="s">
        <v>14563</v>
      </c>
      <c r="J6335" s="784" t="s">
        <v>14269</v>
      </c>
      <c r="K6335" s="784"/>
      <c r="L6335" s="784"/>
    </row>
    <row r="6336" spans="1:12" ht="15">
      <c r="A6336" s="786" t="s">
        <v>14567</v>
      </c>
      <c r="B6336" s="785" t="s">
        <v>14332</v>
      </c>
      <c r="C6336" s="784" t="s">
        <v>14267</v>
      </c>
      <c r="D6336" s="784">
        <v>138</v>
      </c>
      <c r="E6336" s="787" t="s">
        <v>5676</v>
      </c>
      <c r="F6336" s="784">
        <v>0</v>
      </c>
      <c r="G6336" s="784"/>
      <c r="H6336" s="784"/>
      <c r="I6336" s="784" t="s">
        <v>14568</v>
      </c>
      <c r="J6336" s="784" t="s">
        <v>14269</v>
      </c>
      <c r="K6336" s="784"/>
      <c r="L6336" s="784"/>
    </row>
    <row r="6337" spans="1:12" ht="15">
      <c r="A6337" s="786" t="s">
        <v>14569</v>
      </c>
      <c r="B6337" s="785" t="s">
        <v>14332</v>
      </c>
      <c r="C6337" s="784" t="s">
        <v>14267</v>
      </c>
      <c r="D6337" s="784">
        <v>139</v>
      </c>
      <c r="E6337" s="787" t="s">
        <v>3793</v>
      </c>
      <c r="F6337" s="784">
        <v>0</v>
      </c>
      <c r="G6337" s="784"/>
      <c r="H6337" s="784"/>
      <c r="I6337" s="784" t="s">
        <v>14568</v>
      </c>
      <c r="J6337" s="784" t="s">
        <v>14269</v>
      </c>
      <c r="K6337" s="784"/>
      <c r="L6337" s="784"/>
    </row>
    <row r="6338" spans="1:12" ht="15">
      <c r="A6338" s="786" t="s">
        <v>14570</v>
      </c>
      <c r="B6338" s="785" t="s">
        <v>14571</v>
      </c>
      <c r="C6338" s="784" t="s">
        <v>14267</v>
      </c>
      <c r="D6338" s="784">
        <v>140</v>
      </c>
      <c r="E6338" s="787" t="s">
        <v>5909</v>
      </c>
      <c r="F6338" s="784">
        <v>0</v>
      </c>
      <c r="G6338" s="784"/>
      <c r="H6338" s="784"/>
      <c r="I6338" s="784" t="s">
        <v>14572</v>
      </c>
      <c r="J6338" s="784" t="s">
        <v>14269</v>
      </c>
      <c r="K6338" s="784"/>
      <c r="L6338" s="784"/>
    </row>
    <row r="6339" spans="1:12" ht="15">
      <c r="A6339" s="786" t="s">
        <v>14573</v>
      </c>
      <c r="B6339" s="785" t="s">
        <v>5665</v>
      </c>
      <c r="C6339" s="784" t="s">
        <v>14267</v>
      </c>
      <c r="D6339" s="784">
        <v>141</v>
      </c>
      <c r="E6339" s="787" t="s">
        <v>14574</v>
      </c>
      <c r="F6339" s="784">
        <v>0</v>
      </c>
      <c r="G6339" s="784"/>
      <c r="H6339" s="784"/>
      <c r="I6339" s="784" t="s">
        <v>14148</v>
      </c>
      <c r="J6339" s="784" t="s">
        <v>14269</v>
      </c>
      <c r="K6339" s="784"/>
      <c r="L6339" s="784"/>
    </row>
    <row r="6340" spans="1:12" ht="15">
      <c r="A6340" s="786" t="s">
        <v>14575</v>
      </c>
      <c r="B6340" s="785" t="s">
        <v>14576</v>
      </c>
      <c r="C6340" s="784" t="s">
        <v>14267</v>
      </c>
      <c r="D6340" s="784">
        <v>142</v>
      </c>
      <c r="E6340" s="787">
        <v>1031337</v>
      </c>
      <c r="F6340" s="784">
        <v>0</v>
      </c>
      <c r="G6340" s="784"/>
      <c r="H6340" s="784"/>
      <c r="I6340" s="784" t="s">
        <v>1009</v>
      </c>
      <c r="J6340" s="784" t="s">
        <v>14269</v>
      </c>
      <c r="K6340" s="784"/>
      <c r="L6340" s="784"/>
    </row>
    <row r="6341" spans="1:12" ht="15">
      <c r="A6341" s="786" t="s">
        <v>14577</v>
      </c>
      <c r="B6341" s="785" t="s">
        <v>3936</v>
      </c>
      <c r="C6341" s="784" t="s">
        <v>14267</v>
      </c>
      <c r="D6341" s="784">
        <v>143</v>
      </c>
      <c r="E6341" s="787" t="s">
        <v>14578</v>
      </c>
      <c r="F6341" s="784">
        <v>0</v>
      </c>
      <c r="G6341" s="784"/>
      <c r="H6341" s="784"/>
      <c r="I6341" s="784" t="s">
        <v>3944</v>
      </c>
      <c r="J6341" s="784" t="s">
        <v>14269</v>
      </c>
      <c r="K6341" s="784"/>
      <c r="L6341" s="784"/>
    </row>
    <row r="6342" spans="1:12" ht="15">
      <c r="A6342" s="786" t="s">
        <v>14579</v>
      </c>
      <c r="B6342" s="785" t="s">
        <v>3936</v>
      </c>
      <c r="C6342" s="784" t="s">
        <v>14267</v>
      </c>
      <c r="D6342" s="784">
        <v>144</v>
      </c>
      <c r="E6342" s="787" t="s">
        <v>14580</v>
      </c>
      <c r="F6342" s="784">
        <v>0</v>
      </c>
      <c r="G6342" s="784"/>
      <c r="H6342" s="784"/>
      <c r="I6342" s="784" t="s">
        <v>3944</v>
      </c>
      <c r="J6342" s="784" t="s">
        <v>14269</v>
      </c>
      <c r="K6342" s="784"/>
      <c r="L6342" s="784"/>
    </row>
    <row r="6343" spans="1:12" ht="15">
      <c r="A6343" s="786" t="s">
        <v>14581</v>
      </c>
      <c r="B6343" s="785" t="s">
        <v>14053</v>
      </c>
      <c r="C6343" s="784" t="s">
        <v>14267</v>
      </c>
      <c r="D6343" s="784">
        <v>146</v>
      </c>
      <c r="E6343" s="787">
        <v>2017</v>
      </c>
      <c r="F6343" s="784">
        <v>0</v>
      </c>
      <c r="G6343" s="784"/>
      <c r="H6343" s="784"/>
      <c r="I6343" s="784" t="s">
        <v>14340</v>
      </c>
      <c r="J6343" s="784" t="s">
        <v>14269</v>
      </c>
      <c r="K6343" s="784"/>
      <c r="L6343" s="784"/>
    </row>
    <row r="6344" spans="1:12" ht="15">
      <c r="A6344" s="786" t="s">
        <v>14582</v>
      </c>
      <c r="B6344" s="785" t="s">
        <v>14583</v>
      </c>
      <c r="C6344" s="784" t="s">
        <v>14267</v>
      </c>
      <c r="D6344" s="784">
        <v>147</v>
      </c>
      <c r="E6344" s="787">
        <v>1984</v>
      </c>
      <c r="F6344" s="784">
        <v>0</v>
      </c>
      <c r="G6344" s="784"/>
      <c r="H6344" s="784"/>
      <c r="I6344" s="784" t="s">
        <v>14584</v>
      </c>
      <c r="J6344" s="784" t="s">
        <v>14269</v>
      </c>
      <c r="K6344" s="784"/>
      <c r="L6344" s="784"/>
    </row>
    <row r="6345" spans="1:12" ht="15">
      <c r="A6345" s="786" t="s">
        <v>14585</v>
      </c>
      <c r="B6345" s="785" t="s">
        <v>14586</v>
      </c>
      <c r="C6345" s="784" t="s">
        <v>14267</v>
      </c>
      <c r="D6345" s="784">
        <v>148</v>
      </c>
      <c r="E6345" s="787">
        <v>3405</v>
      </c>
      <c r="F6345" s="784">
        <v>0</v>
      </c>
      <c r="G6345" s="784"/>
      <c r="H6345" s="784"/>
      <c r="I6345" s="784" t="s">
        <v>14587</v>
      </c>
      <c r="J6345" s="784" t="s">
        <v>14269</v>
      </c>
      <c r="K6345" s="784"/>
      <c r="L6345" s="784"/>
    </row>
    <row r="6346" spans="1:12" ht="15">
      <c r="A6346" s="786" t="s">
        <v>14588</v>
      </c>
      <c r="B6346" s="785" t="s">
        <v>14565</v>
      </c>
      <c r="C6346" s="784" t="s">
        <v>14267</v>
      </c>
      <c r="D6346" s="784">
        <v>149</v>
      </c>
      <c r="E6346" s="787">
        <v>555379</v>
      </c>
      <c r="F6346" s="784">
        <v>0</v>
      </c>
      <c r="G6346" s="784"/>
      <c r="H6346" s="784"/>
      <c r="I6346" s="784" t="s">
        <v>14589</v>
      </c>
      <c r="J6346" s="784" t="s">
        <v>14269</v>
      </c>
      <c r="K6346" s="784"/>
      <c r="L6346" s="784"/>
    </row>
    <row r="6347" spans="1:12" ht="15">
      <c r="A6347" s="786" t="s">
        <v>14590</v>
      </c>
      <c r="B6347" s="785" t="s">
        <v>14332</v>
      </c>
      <c r="C6347" s="784" t="s">
        <v>14267</v>
      </c>
      <c r="D6347" s="784">
        <v>150</v>
      </c>
      <c r="E6347" s="787">
        <v>7020</v>
      </c>
      <c r="F6347" s="784">
        <v>0</v>
      </c>
      <c r="G6347" s="784"/>
      <c r="H6347" s="784"/>
      <c r="I6347" s="784" t="s">
        <v>14591</v>
      </c>
      <c r="J6347" s="784" t="s">
        <v>14269</v>
      </c>
      <c r="K6347" s="784"/>
      <c r="L6347" s="784"/>
    </row>
    <row r="6348" spans="1:12" ht="15">
      <c r="A6348" s="786" t="s">
        <v>14592</v>
      </c>
      <c r="B6348" s="785" t="s">
        <v>4309</v>
      </c>
      <c r="C6348" s="784" t="s">
        <v>14267</v>
      </c>
      <c r="D6348" s="784">
        <v>151</v>
      </c>
      <c r="E6348" s="787" t="s">
        <v>14593</v>
      </c>
      <c r="F6348" s="784">
        <v>0</v>
      </c>
      <c r="G6348" s="784"/>
      <c r="H6348" s="784"/>
      <c r="I6348" s="784" t="s">
        <v>14594</v>
      </c>
      <c r="J6348" s="784" t="s">
        <v>14269</v>
      </c>
      <c r="K6348" s="784"/>
      <c r="L6348" s="784"/>
    </row>
    <row r="6349" spans="1:12" ht="15">
      <c r="A6349" s="786" t="s">
        <v>14595</v>
      </c>
      <c r="B6349" s="785" t="s">
        <v>5590</v>
      </c>
      <c r="C6349" s="784" t="s">
        <v>14267</v>
      </c>
      <c r="D6349" s="784">
        <v>152</v>
      </c>
      <c r="E6349" s="787">
        <v>1088</v>
      </c>
      <c r="F6349" s="784">
        <v>0</v>
      </c>
      <c r="G6349" s="784"/>
      <c r="H6349" s="784"/>
      <c r="I6349" s="784" t="s">
        <v>14596</v>
      </c>
      <c r="J6349" s="784" t="s">
        <v>14269</v>
      </c>
      <c r="K6349" s="784"/>
      <c r="L6349" s="784"/>
    </row>
    <row r="6350" spans="1:12" ht="15">
      <c r="A6350" s="786" t="s">
        <v>14597</v>
      </c>
      <c r="B6350" s="785" t="s">
        <v>5794</v>
      </c>
      <c r="C6350" s="784" t="s">
        <v>14267</v>
      </c>
      <c r="D6350" s="784">
        <v>153</v>
      </c>
      <c r="E6350" s="787" t="s">
        <v>14598</v>
      </c>
      <c r="F6350" s="784">
        <v>0</v>
      </c>
      <c r="G6350" s="784"/>
      <c r="H6350" s="784"/>
      <c r="I6350" s="784" t="s">
        <v>795</v>
      </c>
      <c r="J6350" s="784" t="s">
        <v>14269</v>
      </c>
      <c r="K6350" s="784"/>
      <c r="L6350" s="784"/>
    </row>
    <row r="6351" spans="1:12" ht="15">
      <c r="A6351" s="786" t="s">
        <v>14599</v>
      </c>
      <c r="B6351" s="785" t="s">
        <v>14600</v>
      </c>
      <c r="C6351" s="784" t="s">
        <v>14267</v>
      </c>
      <c r="D6351" s="784">
        <v>154</v>
      </c>
      <c r="E6351" s="787" t="s">
        <v>3793</v>
      </c>
      <c r="F6351" s="784">
        <v>0</v>
      </c>
      <c r="G6351" s="784"/>
      <c r="H6351" s="784"/>
      <c r="I6351" s="784" t="s">
        <v>14601</v>
      </c>
      <c r="J6351" s="784" t="s">
        <v>14269</v>
      </c>
      <c r="K6351" s="784"/>
      <c r="L6351" s="784"/>
    </row>
    <row r="6352" spans="1:12" ht="15">
      <c r="A6352" s="786" t="s">
        <v>14602</v>
      </c>
      <c r="B6352" s="785" t="s">
        <v>14603</v>
      </c>
      <c r="C6352" s="784" t="s">
        <v>14267</v>
      </c>
      <c r="D6352" s="784">
        <v>155</v>
      </c>
      <c r="E6352" s="787">
        <v>22000682</v>
      </c>
      <c r="F6352" s="784">
        <v>0</v>
      </c>
      <c r="G6352" s="784"/>
      <c r="H6352" s="784"/>
      <c r="I6352" s="784" t="s">
        <v>14604</v>
      </c>
      <c r="J6352" s="784" t="s">
        <v>14269</v>
      </c>
      <c r="K6352" s="784"/>
      <c r="L6352" s="784"/>
    </row>
    <row r="6353" spans="1:12" ht="15">
      <c r="A6353" s="786" t="s">
        <v>14605</v>
      </c>
      <c r="B6353" s="785" t="s">
        <v>4271</v>
      </c>
      <c r="C6353" s="784" t="s">
        <v>14267</v>
      </c>
      <c r="D6353" s="784">
        <v>156</v>
      </c>
      <c r="E6353" s="787" t="s">
        <v>5756</v>
      </c>
      <c r="F6353" s="784">
        <v>0</v>
      </c>
      <c r="G6353" s="784"/>
      <c r="H6353" s="784"/>
      <c r="I6353" s="784" t="s">
        <v>14606</v>
      </c>
      <c r="J6353" s="784" t="s">
        <v>14269</v>
      </c>
      <c r="K6353" s="784"/>
      <c r="L6353" s="784"/>
    </row>
    <row r="6354" spans="1:12" ht="15">
      <c r="A6354" s="786" t="s">
        <v>14607</v>
      </c>
      <c r="B6354" s="785" t="s">
        <v>4271</v>
      </c>
      <c r="C6354" s="784" t="s">
        <v>14267</v>
      </c>
      <c r="D6354" s="784">
        <v>157</v>
      </c>
      <c r="E6354" s="787" t="s">
        <v>4274</v>
      </c>
      <c r="F6354" s="784">
        <v>0</v>
      </c>
      <c r="G6354" s="784"/>
      <c r="H6354" s="784"/>
      <c r="I6354" s="784" t="s">
        <v>14606</v>
      </c>
      <c r="J6354" s="784" t="s">
        <v>14269</v>
      </c>
      <c r="K6354" s="784"/>
      <c r="L6354" s="784"/>
    </row>
    <row r="6355" spans="1:12" ht="15">
      <c r="A6355" s="786" t="s">
        <v>14608</v>
      </c>
      <c r="B6355" s="785" t="s">
        <v>4271</v>
      </c>
      <c r="C6355" s="784" t="s">
        <v>14267</v>
      </c>
      <c r="D6355" s="784">
        <v>158</v>
      </c>
      <c r="E6355" s="787" t="s">
        <v>5553</v>
      </c>
      <c r="F6355" s="784">
        <v>0</v>
      </c>
      <c r="G6355" s="784"/>
      <c r="H6355" s="784"/>
      <c r="I6355" s="784" t="s">
        <v>14606</v>
      </c>
      <c r="J6355" s="784" t="s">
        <v>14269</v>
      </c>
      <c r="K6355" s="784"/>
      <c r="L6355" s="784"/>
    </row>
    <row r="6356" spans="1:12" ht="15">
      <c r="A6356" s="786" t="s">
        <v>14609</v>
      </c>
      <c r="B6356" s="785" t="s">
        <v>14610</v>
      </c>
      <c r="C6356" s="784" t="s">
        <v>14267</v>
      </c>
      <c r="D6356" s="784">
        <v>159</v>
      </c>
      <c r="E6356" s="787" t="s">
        <v>14611</v>
      </c>
      <c r="F6356" s="784">
        <v>0</v>
      </c>
      <c r="G6356" s="784"/>
      <c r="H6356" s="784"/>
      <c r="I6356" s="784" t="s">
        <v>5876</v>
      </c>
      <c r="J6356" s="784" t="s">
        <v>14269</v>
      </c>
      <c r="K6356" s="784"/>
      <c r="L6356" s="784"/>
    </row>
    <row r="6357" spans="1:12" ht="15">
      <c r="A6357" s="786" t="s">
        <v>14612</v>
      </c>
      <c r="B6357" s="785" t="s">
        <v>4748</v>
      </c>
      <c r="C6357" s="784" t="s">
        <v>14267</v>
      </c>
      <c r="D6357" s="784">
        <v>160</v>
      </c>
      <c r="E6357" s="787" t="s">
        <v>14613</v>
      </c>
      <c r="F6357" s="784">
        <v>0</v>
      </c>
      <c r="G6357" s="784"/>
      <c r="H6357" s="784"/>
      <c r="I6357" s="784" t="s">
        <v>4652</v>
      </c>
      <c r="J6357" s="784" t="s">
        <v>14269</v>
      </c>
      <c r="K6357" s="784"/>
      <c r="L6357" s="784"/>
    </row>
    <row r="6358" spans="1:12" ht="15">
      <c r="A6358" s="786" t="s">
        <v>14614</v>
      </c>
      <c r="B6358" s="785" t="s">
        <v>4839</v>
      </c>
      <c r="C6358" s="784" t="s">
        <v>14267</v>
      </c>
      <c r="D6358" s="784">
        <v>161</v>
      </c>
      <c r="E6358" s="787">
        <v>91041208</v>
      </c>
      <c r="F6358" s="784">
        <v>0</v>
      </c>
      <c r="G6358" s="784"/>
      <c r="H6358" s="784"/>
      <c r="I6358" s="784" t="s">
        <v>3919</v>
      </c>
      <c r="J6358" s="784" t="s">
        <v>14269</v>
      </c>
      <c r="K6358" s="784"/>
      <c r="L6358" s="784"/>
    </row>
    <row r="6359" spans="1:12" ht="15">
      <c r="A6359" s="786" t="s">
        <v>14615</v>
      </c>
      <c r="B6359" s="785" t="s">
        <v>6841</v>
      </c>
      <c r="C6359" s="784" t="s">
        <v>14267</v>
      </c>
      <c r="D6359" s="784">
        <v>163</v>
      </c>
      <c r="E6359" s="787" t="s">
        <v>14616</v>
      </c>
      <c r="F6359" s="784">
        <v>0</v>
      </c>
      <c r="G6359" s="784"/>
      <c r="H6359" s="784"/>
      <c r="I6359" s="784" t="s">
        <v>6843</v>
      </c>
      <c r="J6359" s="784" t="s">
        <v>14269</v>
      </c>
      <c r="K6359" s="784"/>
      <c r="L6359" s="784"/>
    </row>
    <row r="6360" spans="1:12" ht="15">
      <c r="A6360" s="786" t="s">
        <v>14617</v>
      </c>
      <c r="B6360" s="785" t="s">
        <v>5076</v>
      </c>
      <c r="C6360" s="784" t="s">
        <v>14618</v>
      </c>
      <c r="D6360" s="784">
        <v>0</v>
      </c>
      <c r="E6360" s="787">
        <v>5649</v>
      </c>
      <c r="F6360" s="784">
        <v>1</v>
      </c>
      <c r="G6360" s="784"/>
      <c r="H6360" s="784">
        <v>1</v>
      </c>
      <c r="I6360" s="784" t="s">
        <v>4176</v>
      </c>
      <c r="J6360" s="784" t="s">
        <v>14619</v>
      </c>
      <c r="K6360" s="784"/>
      <c r="L6360" s="784"/>
    </row>
    <row r="6361" spans="1:12" ht="15">
      <c r="A6361" s="786" t="s">
        <v>14620</v>
      </c>
      <c r="B6361" s="785" t="s">
        <v>4550</v>
      </c>
      <c r="C6361" s="784" t="s">
        <v>14618</v>
      </c>
      <c r="D6361" s="784">
        <v>1</v>
      </c>
      <c r="E6361" s="787">
        <v>12289</v>
      </c>
      <c r="F6361" s="784">
        <v>1</v>
      </c>
      <c r="G6361" s="784"/>
      <c r="H6361" s="784">
        <v>2</v>
      </c>
      <c r="I6361" s="784" t="s">
        <v>632</v>
      </c>
      <c r="J6361" s="784" t="s">
        <v>14619</v>
      </c>
      <c r="K6361" s="784"/>
      <c r="L6361" s="784"/>
    </row>
    <row r="6362" spans="1:12" ht="15">
      <c r="A6362" s="786" t="s">
        <v>14621</v>
      </c>
      <c r="B6362" s="785" t="s">
        <v>14622</v>
      </c>
      <c r="C6362" s="784" t="s">
        <v>14618</v>
      </c>
      <c r="D6362" s="784">
        <v>2</v>
      </c>
      <c r="E6362" s="787">
        <v>13203859</v>
      </c>
      <c r="F6362" s="784">
        <v>1</v>
      </c>
      <c r="G6362" s="784"/>
      <c r="H6362" s="784"/>
      <c r="I6362" s="784" t="s">
        <v>14623</v>
      </c>
      <c r="J6362" s="784" t="s">
        <v>14619</v>
      </c>
      <c r="K6362" s="784"/>
      <c r="L6362" s="784"/>
    </row>
    <row r="6363" spans="1:12" ht="15">
      <c r="A6363" s="786" t="s">
        <v>14624</v>
      </c>
      <c r="B6363" s="785" t="s">
        <v>14625</v>
      </c>
      <c r="C6363" s="784" t="s">
        <v>14618</v>
      </c>
      <c r="D6363" s="784">
        <v>3</v>
      </c>
      <c r="E6363" s="787" t="s">
        <v>14626</v>
      </c>
      <c r="F6363" s="784">
        <v>1</v>
      </c>
      <c r="G6363" s="784"/>
      <c r="H6363" s="784"/>
      <c r="I6363" s="784" t="s">
        <v>14627</v>
      </c>
      <c r="J6363" s="784" t="s">
        <v>14619</v>
      </c>
      <c r="K6363" s="784"/>
      <c r="L6363" s="784"/>
    </row>
    <row r="6364" spans="1:12" ht="15">
      <c r="A6364" s="786" t="s">
        <v>14628</v>
      </c>
      <c r="B6364" s="785" t="s">
        <v>14629</v>
      </c>
      <c r="C6364" s="784" t="s">
        <v>14618</v>
      </c>
      <c r="D6364" s="784">
        <v>4</v>
      </c>
      <c r="E6364" s="787" t="s">
        <v>3793</v>
      </c>
      <c r="F6364" s="784">
        <v>0</v>
      </c>
      <c r="G6364" s="784"/>
      <c r="H6364" s="784"/>
      <c r="I6364" s="784" t="s">
        <v>4064</v>
      </c>
      <c r="J6364" s="784" t="s">
        <v>14619</v>
      </c>
      <c r="K6364" s="784"/>
      <c r="L6364" s="784"/>
    </row>
    <row r="6365" spans="1:12" ht="15">
      <c r="A6365" s="786" t="s">
        <v>14630</v>
      </c>
      <c r="B6365" s="785" t="s">
        <v>14631</v>
      </c>
      <c r="C6365" s="784" t="s">
        <v>14618</v>
      </c>
      <c r="D6365" s="784">
        <v>5</v>
      </c>
      <c r="E6365" s="787">
        <v>971</v>
      </c>
      <c r="F6365" s="784">
        <v>1</v>
      </c>
      <c r="G6365" s="784"/>
      <c r="H6365" s="784"/>
      <c r="I6365" s="784" t="s">
        <v>14632</v>
      </c>
      <c r="J6365" s="784" t="s">
        <v>14619</v>
      </c>
      <c r="K6365" s="784"/>
      <c r="L6365" s="784"/>
    </row>
    <row r="6366" spans="1:12" ht="15">
      <c r="A6366" s="786" t="s">
        <v>14633</v>
      </c>
      <c r="B6366" s="785" t="s">
        <v>6383</v>
      </c>
      <c r="C6366" s="784" t="s">
        <v>14618</v>
      </c>
      <c r="D6366" s="784">
        <v>6</v>
      </c>
      <c r="E6366" s="787" t="s">
        <v>14634</v>
      </c>
      <c r="F6366" s="784">
        <v>0</v>
      </c>
      <c r="G6366" s="784"/>
      <c r="H6366" s="784"/>
      <c r="I6366" s="784" t="s">
        <v>390</v>
      </c>
      <c r="J6366" s="784" t="s">
        <v>14619</v>
      </c>
      <c r="K6366" s="784"/>
      <c r="L6366" s="784"/>
    </row>
    <row r="6367" spans="1:12" ht="15">
      <c r="A6367" s="786" t="s">
        <v>14635</v>
      </c>
      <c r="B6367" s="785" t="s">
        <v>14636</v>
      </c>
      <c r="C6367" s="784" t="s">
        <v>14618</v>
      </c>
      <c r="D6367" s="784">
        <v>7</v>
      </c>
      <c r="E6367" s="787" t="s">
        <v>14637</v>
      </c>
      <c r="F6367" s="784">
        <v>1</v>
      </c>
      <c r="G6367" s="784"/>
      <c r="H6367" s="784"/>
      <c r="I6367" s="784" t="s">
        <v>6683</v>
      </c>
      <c r="J6367" s="784" t="s">
        <v>14619</v>
      </c>
      <c r="K6367" s="784"/>
      <c r="L6367" s="784"/>
    </row>
    <row r="6368" spans="1:12" ht="15">
      <c r="A6368" s="786" t="s">
        <v>14638</v>
      </c>
      <c r="B6368" s="785" t="s">
        <v>14639</v>
      </c>
      <c r="C6368" s="784" t="s">
        <v>14618</v>
      </c>
      <c r="D6368" s="784">
        <v>8</v>
      </c>
      <c r="E6368" s="787" t="s">
        <v>3793</v>
      </c>
      <c r="F6368" s="784">
        <v>1</v>
      </c>
      <c r="G6368" s="784"/>
      <c r="H6368" s="784"/>
      <c r="I6368" s="784" t="s">
        <v>65</v>
      </c>
      <c r="J6368" s="784" t="s">
        <v>14619</v>
      </c>
      <c r="K6368" s="784"/>
      <c r="L6368" s="784"/>
    </row>
    <row r="6369" spans="1:12" ht="15">
      <c r="A6369" s="786" t="s">
        <v>14640</v>
      </c>
      <c r="B6369" s="785" t="s">
        <v>5914</v>
      </c>
      <c r="C6369" s="784" t="s">
        <v>14618</v>
      </c>
      <c r="D6369" s="784">
        <v>9</v>
      </c>
      <c r="E6369" s="787" t="s">
        <v>14641</v>
      </c>
      <c r="F6369" s="784">
        <v>1</v>
      </c>
      <c r="G6369" s="784"/>
      <c r="H6369" s="784"/>
      <c r="I6369" s="784" t="s">
        <v>14642</v>
      </c>
      <c r="J6369" s="784" t="s">
        <v>14619</v>
      </c>
      <c r="K6369" s="784"/>
      <c r="L6369" s="784"/>
    </row>
    <row r="6370" spans="1:12" ht="15">
      <c r="A6370" s="786" t="s">
        <v>14643</v>
      </c>
      <c r="B6370" s="785" t="s">
        <v>14644</v>
      </c>
      <c r="C6370" s="784" t="s">
        <v>14618</v>
      </c>
      <c r="D6370" s="784">
        <v>10</v>
      </c>
      <c r="E6370" s="787" t="s">
        <v>14645</v>
      </c>
      <c r="F6370" s="784">
        <v>0</v>
      </c>
      <c r="G6370" s="784"/>
      <c r="H6370" s="784"/>
      <c r="I6370" s="784" t="s">
        <v>4434</v>
      </c>
      <c r="J6370" s="784" t="s">
        <v>14619</v>
      </c>
      <c r="K6370" s="784"/>
      <c r="L6370" s="784"/>
    </row>
    <row r="6371" spans="1:12" ht="15">
      <c r="A6371" s="786" t="s">
        <v>14646</v>
      </c>
      <c r="B6371" s="785" t="s">
        <v>14647</v>
      </c>
      <c r="C6371" s="784" t="s">
        <v>14618</v>
      </c>
      <c r="D6371" s="784">
        <v>12</v>
      </c>
      <c r="E6371" s="787" t="s">
        <v>14648</v>
      </c>
      <c r="F6371" s="784">
        <v>0</v>
      </c>
      <c r="G6371" s="784"/>
      <c r="H6371" s="784"/>
      <c r="I6371" s="784" t="s">
        <v>4482</v>
      </c>
      <c r="J6371" s="784" t="s">
        <v>14619</v>
      </c>
      <c r="K6371" s="784"/>
      <c r="L6371" s="784"/>
    </row>
    <row r="6372" spans="1:12" ht="15">
      <c r="A6372" s="786" t="s">
        <v>14649</v>
      </c>
      <c r="B6372" s="785" t="s">
        <v>5480</v>
      </c>
      <c r="C6372" s="784" t="s">
        <v>14618</v>
      </c>
      <c r="D6372" s="784">
        <v>13</v>
      </c>
      <c r="E6372" s="787">
        <v>46028</v>
      </c>
      <c r="F6372" s="784">
        <v>1</v>
      </c>
      <c r="G6372" s="784"/>
      <c r="H6372" s="784"/>
      <c r="I6372" s="784" t="s">
        <v>5618</v>
      </c>
      <c r="J6372" s="784" t="s">
        <v>14619</v>
      </c>
      <c r="K6372" s="784"/>
      <c r="L6372" s="784"/>
    </row>
    <row r="6373" spans="1:12" ht="15">
      <c r="A6373" s="786" t="s">
        <v>14650</v>
      </c>
      <c r="B6373" s="785" t="s">
        <v>14651</v>
      </c>
      <c r="C6373" s="784" t="s">
        <v>14618</v>
      </c>
      <c r="D6373" s="784">
        <v>14</v>
      </c>
      <c r="E6373" s="787" t="s">
        <v>3793</v>
      </c>
      <c r="F6373" s="784">
        <v>1</v>
      </c>
      <c r="G6373" s="784"/>
      <c r="H6373" s="784"/>
      <c r="I6373" s="784" t="s">
        <v>14652</v>
      </c>
      <c r="J6373" s="784" t="s">
        <v>14619</v>
      </c>
      <c r="K6373" s="784"/>
      <c r="L6373" s="784"/>
    </row>
    <row r="6374" spans="1:12" ht="15">
      <c r="A6374" s="786" t="s">
        <v>14653</v>
      </c>
      <c r="B6374" s="785" t="s">
        <v>4207</v>
      </c>
      <c r="C6374" s="784" t="s">
        <v>14618</v>
      </c>
      <c r="D6374" s="784">
        <v>15</v>
      </c>
      <c r="E6374" s="787">
        <v>64413</v>
      </c>
      <c r="F6374" s="784">
        <v>1</v>
      </c>
      <c r="G6374" s="784"/>
      <c r="H6374" s="784">
        <v>1</v>
      </c>
      <c r="I6374" s="784" t="s">
        <v>644</v>
      </c>
      <c r="J6374" s="784" t="s">
        <v>14619</v>
      </c>
      <c r="K6374" s="784"/>
      <c r="L6374" s="784"/>
    </row>
    <row r="6375" spans="1:12" ht="15">
      <c r="A6375" s="786" t="s">
        <v>14654</v>
      </c>
      <c r="B6375" s="785" t="s">
        <v>14655</v>
      </c>
      <c r="C6375" s="784" t="s">
        <v>14656</v>
      </c>
      <c r="D6375" s="784">
        <v>0</v>
      </c>
      <c r="E6375" s="787" t="s">
        <v>14657</v>
      </c>
      <c r="F6375" s="784">
        <v>1</v>
      </c>
      <c r="G6375" s="784"/>
      <c r="H6375" s="784"/>
      <c r="I6375" s="784" t="s">
        <v>1009</v>
      </c>
      <c r="J6375" s="784" t="s">
        <v>14658</v>
      </c>
      <c r="K6375" s="784"/>
      <c r="L6375" s="784"/>
    </row>
    <row r="6376" spans="1:12" ht="15">
      <c r="A6376" s="786" t="s">
        <v>14659</v>
      </c>
      <c r="B6376" s="785" t="s">
        <v>14660</v>
      </c>
      <c r="C6376" s="784" t="s">
        <v>14656</v>
      </c>
      <c r="D6376" s="784">
        <v>1</v>
      </c>
      <c r="E6376" s="787">
        <v>18636</v>
      </c>
      <c r="F6376" s="784">
        <v>1</v>
      </c>
      <c r="G6376" s="784"/>
      <c r="H6376" s="784"/>
      <c r="I6376" s="784" t="s">
        <v>14661</v>
      </c>
      <c r="J6376" s="784" t="s">
        <v>14658</v>
      </c>
      <c r="K6376" s="784"/>
      <c r="L6376" s="784"/>
    </row>
    <row r="6377" spans="1:12" ht="15">
      <c r="A6377" s="786" t="s">
        <v>14662</v>
      </c>
      <c r="B6377" s="785" t="s">
        <v>14663</v>
      </c>
      <c r="C6377" s="784" t="s">
        <v>14656</v>
      </c>
      <c r="D6377" s="784">
        <v>2</v>
      </c>
      <c r="E6377" s="787" t="s">
        <v>14664</v>
      </c>
      <c r="F6377" s="784">
        <v>1</v>
      </c>
      <c r="G6377" s="784"/>
      <c r="H6377" s="784"/>
      <c r="I6377" s="784" t="s">
        <v>14661</v>
      </c>
      <c r="J6377" s="784" t="s">
        <v>14658</v>
      </c>
      <c r="K6377" s="784"/>
      <c r="L6377" s="784"/>
    </row>
    <row r="6378" spans="1:12" ht="15">
      <c r="A6378" s="786" t="s">
        <v>14665</v>
      </c>
      <c r="B6378" s="785" t="s">
        <v>11760</v>
      </c>
      <c r="C6378" s="784" t="s">
        <v>14656</v>
      </c>
      <c r="D6378" s="784">
        <v>3</v>
      </c>
      <c r="E6378" s="787">
        <v>1569</v>
      </c>
      <c r="F6378" s="784">
        <v>0</v>
      </c>
      <c r="G6378" s="784"/>
      <c r="H6378" s="784"/>
      <c r="I6378" s="784" t="s">
        <v>1009</v>
      </c>
      <c r="J6378" s="784" t="s">
        <v>14658</v>
      </c>
      <c r="K6378" s="784"/>
      <c r="L6378" s="784"/>
    </row>
    <row r="6379" spans="1:12" ht="15">
      <c r="A6379" s="786" t="s">
        <v>14666</v>
      </c>
      <c r="B6379" s="785" t="s">
        <v>14667</v>
      </c>
      <c r="C6379" s="784" t="s">
        <v>14656</v>
      </c>
      <c r="D6379" s="784">
        <v>4</v>
      </c>
      <c r="E6379" s="787" t="s">
        <v>14668</v>
      </c>
      <c r="F6379" s="784">
        <v>1</v>
      </c>
      <c r="G6379" s="784"/>
      <c r="H6379" s="784"/>
      <c r="I6379" s="784" t="s">
        <v>1009</v>
      </c>
      <c r="J6379" s="784" t="s">
        <v>14658</v>
      </c>
      <c r="K6379" s="784"/>
      <c r="L6379" s="784"/>
    </row>
    <row r="6380" spans="1:12" ht="15">
      <c r="A6380" s="786" t="s">
        <v>14669</v>
      </c>
      <c r="B6380" s="785" t="s">
        <v>14670</v>
      </c>
      <c r="C6380" s="784" t="s">
        <v>14656</v>
      </c>
      <c r="D6380" s="784">
        <v>5</v>
      </c>
      <c r="E6380" s="787" t="s">
        <v>14671</v>
      </c>
      <c r="F6380" s="784">
        <v>1</v>
      </c>
      <c r="G6380" s="784"/>
      <c r="H6380" s="784"/>
      <c r="I6380" s="784" t="s">
        <v>4713</v>
      </c>
      <c r="J6380" s="784" t="s">
        <v>14658</v>
      </c>
      <c r="K6380" s="784"/>
      <c r="L6380" s="784"/>
    </row>
    <row r="6381" spans="1:12" ht="15">
      <c r="A6381" s="786" t="s">
        <v>14672</v>
      </c>
      <c r="B6381" s="785" t="s">
        <v>14670</v>
      </c>
      <c r="C6381" s="784" t="s">
        <v>14656</v>
      </c>
      <c r="D6381" s="784">
        <v>6</v>
      </c>
      <c r="E6381" s="787" t="s">
        <v>14673</v>
      </c>
      <c r="F6381" s="784">
        <v>1</v>
      </c>
      <c r="G6381" s="784"/>
      <c r="H6381" s="784"/>
      <c r="I6381" s="784" t="s">
        <v>4713</v>
      </c>
      <c r="J6381" s="784" t="s">
        <v>14658</v>
      </c>
      <c r="K6381" s="784"/>
      <c r="L6381" s="784"/>
    </row>
    <row r="6382" spans="1:12" ht="15">
      <c r="A6382" s="786" t="s">
        <v>14674</v>
      </c>
      <c r="B6382" s="785" t="s">
        <v>14675</v>
      </c>
      <c r="C6382" s="784" t="s">
        <v>14656</v>
      </c>
      <c r="D6382" s="784">
        <v>7</v>
      </c>
      <c r="E6382" s="787" t="s">
        <v>14676</v>
      </c>
      <c r="F6382" s="784">
        <v>1</v>
      </c>
      <c r="G6382" s="784"/>
      <c r="H6382" s="784"/>
      <c r="I6382" s="784" t="s">
        <v>4713</v>
      </c>
      <c r="J6382" s="784" t="s">
        <v>14658</v>
      </c>
      <c r="K6382" s="784"/>
      <c r="L6382" s="784"/>
    </row>
    <row r="6383" spans="1:12" ht="15">
      <c r="A6383" s="786" t="s">
        <v>14677</v>
      </c>
      <c r="B6383" s="785" t="s">
        <v>14678</v>
      </c>
      <c r="C6383" s="784" t="s">
        <v>14656</v>
      </c>
      <c r="D6383" s="784">
        <v>8</v>
      </c>
      <c r="E6383" s="787">
        <v>92122598</v>
      </c>
      <c r="F6383" s="784">
        <v>1</v>
      </c>
      <c r="G6383" s="784"/>
      <c r="H6383" s="784"/>
      <c r="I6383" s="784" t="s">
        <v>5469</v>
      </c>
      <c r="J6383" s="784" t="s">
        <v>14658</v>
      </c>
      <c r="K6383" s="784"/>
      <c r="L6383" s="784"/>
    </row>
    <row r="6384" spans="1:12" ht="15">
      <c r="A6384" s="786" t="s">
        <v>14679</v>
      </c>
      <c r="B6384" s="785" t="s">
        <v>14680</v>
      </c>
      <c r="C6384" s="784" t="s">
        <v>14656</v>
      </c>
      <c r="D6384" s="784">
        <v>9</v>
      </c>
      <c r="E6384" s="787" t="s">
        <v>14681</v>
      </c>
      <c r="F6384" s="784">
        <v>1</v>
      </c>
      <c r="G6384" s="784"/>
      <c r="H6384" s="784"/>
      <c r="I6384" s="784" t="s">
        <v>5469</v>
      </c>
      <c r="J6384" s="784" t="s">
        <v>14658</v>
      </c>
      <c r="K6384" s="784"/>
      <c r="L6384" s="784"/>
    </row>
    <row r="6385" spans="1:12" ht="15">
      <c r="A6385" s="786" t="s">
        <v>14682</v>
      </c>
      <c r="B6385" s="785" t="s">
        <v>5598</v>
      </c>
      <c r="C6385" s="784" t="s">
        <v>14656</v>
      </c>
      <c r="D6385" s="784">
        <v>10</v>
      </c>
      <c r="E6385" s="787" t="s">
        <v>5600</v>
      </c>
      <c r="F6385" s="784">
        <v>1</v>
      </c>
      <c r="G6385" s="784"/>
      <c r="H6385" s="784"/>
      <c r="I6385" s="784" t="s">
        <v>1009</v>
      </c>
      <c r="J6385" s="784" t="s">
        <v>14658</v>
      </c>
      <c r="K6385" s="784"/>
      <c r="L6385" s="784"/>
    </row>
    <row r="6386" spans="1:12" ht="15">
      <c r="A6386" s="786" t="s">
        <v>14683</v>
      </c>
      <c r="B6386" s="785" t="s">
        <v>14684</v>
      </c>
      <c r="C6386" s="784" t="s">
        <v>14656</v>
      </c>
      <c r="D6386" s="784">
        <v>11</v>
      </c>
      <c r="E6386" s="787">
        <v>99193</v>
      </c>
      <c r="F6386" s="784">
        <v>1</v>
      </c>
      <c r="G6386" s="784"/>
      <c r="H6386" s="784"/>
      <c r="I6386" s="784" t="s">
        <v>1009</v>
      </c>
      <c r="J6386" s="784" t="s">
        <v>14658</v>
      </c>
      <c r="K6386" s="784"/>
      <c r="L6386" s="784"/>
    </row>
    <row r="6387" spans="1:12" ht="15">
      <c r="A6387" s="786" t="s">
        <v>14685</v>
      </c>
      <c r="B6387" s="785" t="s">
        <v>5236</v>
      </c>
      <c r="C6387" s="784" t="s">
        <v>14656</v>
      </c>
      <c r="D6387" s="784">
        <v>12</v>
      </c>
      <c r="E6387" s="787" t="s">
        <v>14686</v>
      </c>
      <c r="F6387" s="784">
        <v>1</v>
      </c>
      <c r="G6387" s="784"/>
      <c r="H6387" s="784"/>
      <c r="I6387" s="784" t="s">
        <v>5238</v>
      </c>
      <c r="J6387" s="784" t="s">
        <v>14658</v>
      </c>
      <c r="K6387" s="784"/>
      <c r="L6387" s="784"/>
    </row>
    <row r="6388" spans="1:12" ht="15">
      <c r="A6388" s="786" t="s">
        <v>14687</v>
      </c>
      <c r="B6388" s="785" t="s">
        <v>14688</v>
      </c>
      <c r="C6388" s="784" t="s">
        <v>14656</v>
      </c>
      <c r="D6388" s="784">
        <v>13</v>
      </c>
      <c r="E6388" s="787">
        <v>166473</v>
      </c>
      <c r="F6388" s="784">
        <v>1</v>
      </c>
      <c r="G6388" s="784"/>
      <c r="H6388" s="784"/>
      <c r="I6388" s="784" t="s">
        <v>14689</v>
      </c>
      <c r="J6388" s="784" t="s">
        <v>14658</v>
      </c>
      <c r="K6388" s="784"/>
      <c r="L6388" s="784"/>
    </row>
    <row r="6389" spans="1:12" ht="15">
      <c r="A6389" s="786" t="s">
        <v>14690</v>
      </c>
      <c r="B6389" s="785" t="s">
        <v>14688</v>
      </c>
      <c r="C6389" s="784" t="s">
        <v>14656</v>
      </c>
      <c r="D6389" s="784">
        <v>14</v>
      </c>
      <c r="E6389" s="787">
        <v>166509</v>
      </c>
      <c r="F6389" s="784">
        <v>1</v>
      </c>
      <c r="G6389" s="784"/>
      <c r="H6389" s="784"/>
      <c r="I6389" s="784" t="s">
        <v>14689</v>
      </c>
      <c r="J6389" s="784" t="s">
        <v>14658</v>
      </c>
      <c r="K6389" s="784"/>
      <c r="L6389" s="784"/>
    </row>
    <row r="6390" spans="1:12" ht="15">
      <c r="A6390" s="786" t="s">
        <v>14691</v>
      </c>
      <c r="B6390" s="785" t="s">
        <v>14692</v>
      </c>
      <c r="C6390" s="784" t="s">
        <v>14656</v>
      </c>
      <c r="D6390" s="784">
        <v>15</v>
      </c>
      <c r="E6390" s="787" t="s">
        <v>14693</v>
      </c>
      <c r="F6390" s="784">
        <v>1</v>
      </c>
      <c r="G6390" s="784"/>
      <c r="H6390" s="784"/>
      <c r="I6390" s="784" t="s">
        <v>14689</v>
      </c>
      <c r="J6390" s="784" t="s">
        <v>14658</v>
      </c>
      <c r="K6390" s="784"/>
      <c r="L6390" s="784"/>
    </row>
    <row r="6391" spans="1:12" ht="15">
      <c r="A6391" s="786" t="s">
        <v>14694</v>
      </c>
      <c r="B6391" s="785" t="s">
        <v>11733</v>
      </c>
      <c r="C6391" s="784" t="s">
        <v>14656</v>
      </c>
      <c r="D6391" s="784">
        <v>16</v>
      </c>
      <c r="E6391" s="787" t="s">
        <v>14695</v>
      </c>
      <c r="F6391" s="784">
        <v>1</v>
      </c>
      <c r="G6391" s="784"/>
      <c r="H6391" s="784"/>
      <c r="I6391" s="784" t="s">
        <v>4148</v>
      </c>
      <c r="J6391" s="784" t="s">
        <v>14658</v>
      </c>
      <c r="K6391" s="784"/>
      <c r="L6391" s="784"/>
    </row>
    <row r="6392" spans="1:12" ht="15">
      <c r="A6392" s="786" t="s">
        <v>14696</v>
      </c>
      <c r="B6392" s="785" t="s">
        <v>14697</v>
      </c>
      <c r="C6392" s="784" t="s">
        <v>14656</v>
      </c>
      <c r="D6392" s="784">
        <v>17</v>
      </c>
      <c r="E6392" s="787">
        <v>97310</v>
      </c>
      <c r="F6392" s="784">
        <v>1</v>
      </c>
      <c r="G6392" s="784"/>
      <c r="H6392" s="784"/>
      <c r="I6392" s="784" t="s">
        <v>5516</v>
      </c>
      <c r="J6392" s="784" t="s">
        <v>14658</v>
      </c>
      <c r="K6392" s="784"/>
      <c r="L6392" s="784"/>
    </row>
    <row r="6393" spans="1:12" ht="15">
      <c r="A6393" s="786" t="s">
        <v>14698</v>
      </c>
      <c r="B6393" s="785" t="s">
        <v>14699</v>
      </c>
      <c r="C6393" s="784" t="s">
        <v>14656</v>
      </c>
      <c r="D6393" s="784">
        <v>18</v>
      </c>
      <c r="E6393" s="787" t="s">
        <v>14700</v>
      </c>
      <c r="F6393" s="784">
        <v>1</v>
      </c>
      <c r="G6393" s="784"/>
      <c r="H6393" s="784"/>
      <c r="I6393" s="784" t="s">
        <v>14701</v>
      </c>
      <c r="J6393" s="784" t="s">
        <v>14658</v>
      </c>
      <c r="K6393" s="784"/>
      <c r="L6393" s="784"/>
    </row>
    <row r="6394" spans="1:12" ht="15">
      <c r="A6394" s="786" t="s">
        <v>14702</v>
      </c>
      <c r="B6394" s="785" t="s">
        <v>14703</v>
      </c>
      <c r="C6394" s="784" t="s">
        <v>14656</v>
      </c>
      <c r="D6394" s="784">
        <v>19</v>
      </c>
      <c r="E6394" s="787">
        <v>99193</v>
      </c>
      <c r="F6394" s="784">
        <v>1</v>
      </c>
      <c r="G6394" s="784"/>
      <c r="H6394" s="784"/>
      <c r="I6394" s="784" t="s">
        <v>632</v>
      </c>
      <c r="J6394" s="784" t="s">
        <v>14658</v>
      </c>
      <c r="K6394" s="784"/>
      <c r="L6394" s="784"/>
    </row>
    <row r="6395" spans="1:12" ht="15">
      <c r="A6395" s="786" t="s">
        <v>14704</v>
      </c>
      <c r="B6395" s="785" t="s">
        <v>6745</v>
      </c>
      <c r="C6395" s="784" t="s">
        <v>14656</v>
      </c>
      <c r="D6395" s="784">
        <v>20</v>
      </c>
      <c r="E6395" s="787" t="s">
        <v>14705</v>
      </c>
      <c r="F6395" s="784">
        <v>1</v>
      </c>
      <c r="G6395" s="784"/>
      <c r="H6395" s="784"/>
      <c r="I6395" s="784" t="s">
        <v>14706</v>
      </c>
      <c r="J6395" s="784" t="s">
        <v>14658</v>
      </c>
      <c r="K6395" s="784"/>
      <c r="L6395" s="784"/>
    </row>
    <row r="6396" spans="1:12" ht="15">
      <c r="A6396" s="786" t="s">
        <v>14707</v>
      </c>
      <c r="B6396" s="785" t="s">
        <v>5119</v>
      </c>
      <c r="C6396" s="784" t="s">
        <v>14656</v>
      </c>
      <c r="D6396" s="784">
        <v>21</v>
      </c>
      <c r="E6396" s="787">
        <v>14706</v>
      </c>
      <c r="F6396" s="784">
        <v>1</v>
      </c>
      <c r="G6396" s="784"/>
      <c r="H6396" s="784"/>
      <c r="I6396" s="784" t="s">
        <v>5121</v>
      </c>
      <c r="J6396" s="784" t="s">
        <v>14658</v>
      </c>
      <c r="K6396" s="784"/>
      <c r="L6396" s="784"/>
    </row>
    <row r="6397" spans="1:12" ht="15">
      <c r="A6397" s="786" t="s">
        <v>14708</v>
      </c>
      <c r="B6397" s="785" t="s">
        <v>5119</v>
      </c>
      <c r="C6397" s="784" t="s">
        <v>14656</v>
      </c>
      <c r="D6397" s="784">
        <v>23</v>
      </c>
      <c r="E6397" s="787">
        <v>8716</v>
      </c>
      <c r="F6397" s="784">
        <v>0</v>
      </c>
      <c r="G6397" s="784"/>
      <c r="H6397" s="784"/>
      <c r="I6397" s="784" t="s">
        <v>5121</v>
      </c>
      <c r="J6397" s="784" t="s">
        <v>14658</v>
      </c>
      <c r="K6397" s="784"/>
      <c r="L6397" s="784"/>
    </row>
    <row r="6398" spans="1:12" ht="15">
      <c r="A6398" s="786" t="s">
        <v>14709</v>
      </c>
      <c r="B6398" s="785" t="s">
        <v>5119</v>
      </c>
      <c r="C6398" s="784" t="s">
        <v>14656</v>
      </c>
      <c r="D6398" s="784">
        <v>24</v>
      </c>
      <c r="E6398" s="787">
        <v>13427</v>
      </c>
      <c r="F6398" s="784">
        <v>0</v>
      </c>
      <c r="G6398" s="784"/>
      <c r="H6398" s="784"/>
      <c r="I6398" s="784" t="s">
        <v>5121</v>
      </c>
      <c r="J6398" s="784" t="s">
        <v>14658</v>
      </c>
      <c r="K6398" s="784"/>
      <c r="L6398" s="784"/>
    </row>
    <row r="6399" spans="1:12" ht="15">
      <c r="A6399" s="786" t="s">
        <v>14710</v>
      </c>
      <c r="B6399" s="785" t="s">
        <v>5119</v>
      </c>
      <c r="C6399" s="784" t="s">
        <v>14656</v>
      </c>
      <c r="D6399" s="784">
        <v>25</v>
      </c>
      <c r="E6399" s="787">
        <v>15356</v>
      </c>
      <c r="F6399" s="784">
        <v>0</v>
      </c>
      <c r="G6399" s="784"/>
      <c r="H6399" s="784"/>
      <c r="I6399" s="784" t="s">
        <v>5121</v>
      </c>
      <c r="J6399" s="784" t="s">
        <v>14658</v>
      </c>
      <c r="K6399" s="784"/>
      <c r="L6399" s="784"/>
    </row>
    <row r="6400" spans="1:12" ht="15">
      <c r="A6400" s="786" t="s">
        <v>14711</v>
      </c>
      <c r="B6400" s="785" t="s">
        <v>12916</v>
      </c>
      <c r="C6400" s="784" t="s">
        <v>14656</v>
      </c>
      <c r="D6400" s="784">
        <v>26</v>
      </c>
      <c r="E6400" s="787" t="s">
        <v>14712</v>
      </c>
      <c r="F6400" s="784">
        <v>0</v>
      </c>
      <c r="G6400" s="784"/>
      <c r="H6400" s="784"/>
      <c r="I6400" s="784" t="s">
        <v>4190</v>
      </c>
      <c r="J6400" s="784" t="s">
        <v>14658</v>
      </c>
      <c r="K6400" s="784"/>
      <c r="L6400" s="784"/>
    </row>
    <row r="6401" spans="1:12" ht="15">
      <c r="A6401" s="786" t="s">
        <v>14713</v>
      </c>
      <c r="B6401" s="785" t="s">
        <v>6642</v>
      </c>
      <c r="C6401" s="784" t="s">
        <v>14656</v>
      </c>
      <c r="D6401" s="784">
        <v>27</v>
      </c>
      <c r="E6401" s="787">
        <v>27895</v>
      </c>
      <c r="F6401" s="784">
        <v>0</v>
      </c>
      <c r="G6401" s="784"/>
      <c r="H6401" s="784"/>
      <c r="I6401" s="784" t="s">
        <v>6644</v>
      </c>
      <c r="J6401" s="784" t="s">
        <v>14658</v>
      </c>
      <c r="K6401" s="784"/>
      <c r="L6401" s="784"/>
    </row>
    <row r="6402" spans="1:12" ht="15">
      <c r="A6402" s="786" t="s">
        <v>14714</v>
      </c>
      <c r="B6402" s="785" t="s">
        <v>6642</v>
      </c>
      <c r="C6402" s="784" t="s">
        <v>14656</v>
      </c>
      <c r="D6402" s="784">
        <v>28</v>
      </c>
      <c r="E6402" s="787" t="s">
        <v>14715</v>
      </c>
      <c r="F6402" s="784">
        <v>0</v>
      </c>
      <c r="G6402" s="784"/>
      <c r="H6402" s="784"/>
      <c r="I6402" s="784" t="s">
        <v>6644</v>
      </c>
      <c r="J6402" s="784" t="s">
        <v>14658</v>
      </c>
      <c r="K6402" s="784"/>
      <c r="L6402" s="784"/>
    </row>
    <row r="6403" spans="1:12" ht="15">
      <c r="A6403" s="786" t="s">
        <v>14716</v>
      </c>
      <c r="B6403" s="785" t="s">
        <v>14717</v>
      </c>
      <c r="C6403" s="784" t="s">
        <v>14656</v>
      </c>
      <c r="D6403" s="784">
        <v>29</v>
      </c>
      <c r="E6403" s="787">
        <v>9271</v>
      </c>
      <c r="F6403" s="784">
        <v>0</v>
      </c>
      <c r="G6403" s="784"/>
      <c r="H6403" s="784"/>
      <c r="I6403" s="784" t="s">
        <v>4652</v>
      </c>
      <c r="J6403" s="784" t="s">
        <v>14658</v>
      </c>
      <c r="K6403" s="784"/>
      <c r="L6403" s="784"/>
    </row>
    <row r="6404" spans="1:12" ht="15">
      <c r="A6404" s="786" t="s">
        <v>14718</v>
      </c>
      <c r="B6404" s="785" t="s">
        <v>14719</v>
      </c>
      <c r="C6404" s="784" t="s">
        <v>14656</v>
      </c>
      <c r="D6404" s="784">
        <v>30</v>
      </c>
      <c r="E6404" s="787">
        <v>2610</v>
      </c>
      <c r="F6404" s="784">
        <v>0</v>
      </c>
      <c r="G6404" s="784"/>
      <c r="H6404" s="784"/>
      <c r="I6404" s="784" t="s">
        <v>4167</v>
      </c>
      <c r="J6404" s="784" t="s">
        <v>14658</v>
      </c>
      <c r="K6404" s="784"/>
      <c r="L6404" s="784"/>
    </row>
    <row r="6405" spans="1:12" ht="15">
      <c r="A6405" s="786" t="s">
        <v>14720</v>
      </c>
      <c r="B6405" s="785" t="s">
        <v>14721</v>
      </c>
      <c r="C6405" s="784" t="s">
        <v>14656</v>
      </c>
      <c r="D6405" s="784">
        <v>31</v>
      </c>
      <c r="E6405" s="787">
        <v>728</v>
      </c>
      <c r="F6405" s="784">
        <v>0</v>
      </c>
      <c r="G6405" s="784"/>
      <c r="H6405" s="784"/>
      <c r="I6405" s="784" t="s">
        <v>14722</v>
      </c>
      <c r="J6405" s="784" t="s">
        <v>14658</v>
      </c>
      <c r="K6405" s="784"/>
      <c r="L6405" s="784"/>
    </row>
    <row r="6406" spans="1:12" ht="15">
      <c r="A6406" s="786" t="s">
        <v>14723</v>
      </c>
      <c r="B6406" s="785" t="s">
        <v>14724</v>
      </c>
      <c r="C6406" s="784" t="s">
        <v>14656</v>
      </c>
      <c r="D6406" s="784">
        <v>32</v>
      </c>
      <c r="E6406" s="787">
        <v>3390</v>
      </c>
      <c r="F6406" s="784">
        <v>0</v>
      </c>
      <c r="G6406" s="784"/>
      <c r="H6406" s="784"/>
      <c r="I6406" s="784" t="s">
        <v>14725</v>
      </c>
      <c r="J6406" s="784" t="s">
        <v>14658</v>
      </c>
      <c r="K6406" s="784"/>
      <c r="L6406" s="784"/>
    </row>
    <row r="6407" spans="1:12" ht="15">
      <c r="A6407" s="786" t="s">
        <v>14726</v>
      </c>
      <c r="B6407" s="785" t="s">
        <v>14727</v>
      </c>
      <c r="C6407" s="784" t="s">
        <v>14656</v>
      </c>
      <c r="D6407" s="784">
        <v>33</v>
      </c>
      <c r="E6407" s="787" t="s">
        <v>14728</v>
      </c>
      <c r="F6407" s="784">
        <v>0</v>
      </c>
      <c r="G6407" s="784"/>
      <c r="H6407" s="784"/>
      <c r="I6407" s="784" t="s">
        <v>4167</v>
      </c>
      <c r="J6407" s="784" t="s">
        <v>14658</v>
      </c>
      <c r="K6407" s="784"/>
      <c r="L6407" s="784"/>
    </row>
    <row r="6408" spans="1:12" ht="15">
      <c r="A6408" s="786" t="s">
        <v>14729</v>
      </c>
      <c r="B6408" s="785" t="s">
        <v>14703</v>
      </c>
      <c r="C6408" s="784" t="s">
        <v>14656</v>
      </c>
      <c r="D6408" s="784">
        <v>34</v>
      </c>
      <c r="E6408" s="787" t="s">
        <v>14730</v>
      </c>
      <c r="F6408" s="784">
        <v>0</v>
      </c>
      <c r="G6408" s="784"/>
      <c r="H6408" s="784"/>
      <c r="I6408" s="784" t="s">
        <v>14731</v>
      </c>
      <c r="J6408" s="784" t="s">
        <v>14658</v>
      </c>
      <c r="K6408" s="784"/>
      <c r="L6408" s="784"/>
    </row>
    <row r="6409" spans="1:12" ht="15">
      <c r="A6409" s="786" t="s">
        <v>14732</v>
      </c>
      <c r="B6409" s="785" t="s">
        <v>14733</v>
      </c>
      <c r="C6409" s="784" t="s">
        <v>14656</v>
      </c>
      <c r="D6409" s="784">
        <v>35</v>
      </c>
      <c r="E6409" s="787">
        <v>9504</v>
      </c>
      <c r="F6409" s="784">
        <v>0</v>
      </c>
      <c r="G6409" s="784"/>
      <c r="H6409" s="784"/>
      <c r="I6409" s="784" t="s">
        <v>14734</v>
      </c>
      <c r="J6409" s="784" t="s">
        <v>14658</v>
      </c>
      <c r="K6409" s="784"/>
      <c r="L6409" s="784"/>
    </row>
    <row r="6410" spans="1:12" ht="15">
      <c r="A6410" s="786" t="s">
        <v>14735</v>
      </c>
      <c r="B6410" s="785" t="s">
        <v>5119</v>
      </c>
      <c r="C6410" s="784" t="s">
        <v>14656</v>
      </c>
      <c r="D6410" s="784">
        <v>37</v>
      </c>
      <c r="E6410" s="787">
        <v>67669</v>
      </c>
      <c r="F6410" s="784">
        <v>0</v>
      </c>
      <c r="G6410" s="784"/>
      <c r="H6410" s="784"/>
      <c r="I6410" s="784" t="s">
        <v>5121</v>
      </c>
      <c r="J6410" s="784" t="s">
        <v>14658</v>
      </c>
      <c r="K6410" s="784"/>
      <c r="L6410" s="784"/>
    </row>
    <row r="6411" spans="1:12" ht="15">
      <c r="A6411" s="786" t="s">
        <v>14736</v>
      </c>
      <c r="B6411" s="785" t="s">
        <v>5119</v>
      </c>
      <c r="C6411" s="784" t="s">
        <v>14656</v>
      </c>
      <c r="D6411" s="784">
        <v>38</v>
      </c>
      <c r="E6411" s="787">
        <v>15706</v>
      </c>
      <c r="F6411" s="784">
        <v>0</v>
      </c>
      <c r="G6411" s="784"/>
      <c r="H6411" s="784"/>
      <c r="I6411" s="784" t="s">
        <v>5121</v>
      </c>
      <c r="J6411" s="784" t="s">
        <v>14658</v>
      </c>
      <c r="K6411" s="784"/>
      <c r="L6411" s="784"/>
    </row>
    <row r="6412" spans="1:12" ht="15">
      <c r="A6412" s="786" t="s">
        <v>14737</v>
      </c>
      <c r="B6412" s="785" t="s">
        <v>5119</v>
      </c>
      <c r="C6412" s="784" t="s">
        <v>14656</v>
      </c>
      <c r="D6412" s="784">
        <v>39</v>
      </c>
      <c r="E6412" s="787">
        <v>13577</v>
      </c>
      <c r="F6412" s="784">
        <v>0</v>
      </c>
      <c r="G6412" s="784"/>
      <c r="H6412" s="784"/>
      <c r="I6412" s="784" t="s">
        <v>5121</v>
      </c>
      <c r="J6412" s="784" t="s">
        <v>14658</v>
      </c>
      <c r="K6412" s="784"/>
      <c r="L6412" s="784"/>
    </row>
    <row r="6413" spans="1:12" ht="15">
      <c r="A6413" s="786" t="s">
        <v>14738</v>
      </c>
      <c r="B6413" s="785" t="s">
        <v>5119</v>
      </c>
      <c r="C6413" s="784" t="s">
        <v>14656</v>
      </c>
      <c r="D6413" s="784">
        <v>40</v>
      </c>
      <c r="E6413" s="787">
        <v>69036</v>
      </c>
      <c r="F6413" s="784">
        <v>0</v>
      </c>
      <c r="G6413" s="784"/>
      <c r="H6413" s="784"/>
      <c r="I6413" s="784" t="s">
        <v>5121</v>
      </c>
      <c r="J6413" s="784" t="s">
        <v>14658</v>
      </c>
      <c r="K6413" s="784"/>
      <c r="L6413" s="784"/>
    </row>
    <row r="6414" spans="1:12" ht="15">
      <c r="A6414" s="786" t="s">
        <v>14739</v>
      </c>
      <c r="B6414" s="785" t="s">
        <v>5119</v>
      </c>
      <c r="C6414" s="784" t="s">
        <v>14656</v>
      </c>
      <c r="D6414" s="784">
        <v>41</v>
      </c>
      <c r="E6414" s="787">
        <v>12612</v>
      </c>
      <c r="F6414" s="784">
        <v>0</v>
      </c>
      <c r="G6414" s="784"/>
      <c r="H6414" s="784"/>
      <c r="I6414" s="784" t="s">
        <v>5121</v>
      </c>
      <c r="J6414" s="784" t="s">
        <v>14658</v>
      </c>
      <c r="K6414" s="784"/>
      <c r="L6414" s="784"/>
    </row>
    <row r="6415" spans="1:12" ht="15">
      <c r="A6415" s="786" t="s">
        <v>14740</v>
      </c>
      <c r="B6415" s="785" t="s">
        <v>5119</v>
      </c>
      <c r="C6415" s="784" t="s">
        <v>14656</v>
      </c>
      <c r="D6415" s="784">
        <v>42</v>
      </c>
      <c r="E6415" s="787">
        <v>6536</v>
      </c>
      <c r="F6415" s="784">
        <v>0</v>
      </c>
      <c r="G6415" s="784"/>
      <c r="H6415" s="784"/>
      <c r="I6415" s="784" t="s">
        <v>5121</v>
      </c>
      <c r="J6415" s="784" t="s">
        <v>14658</v>
      </c>
      <c r="K6415" s="784"/>
      <c r="L6415" s="784"/>
    </row>
    <row r="6416" spans="1:12" ht="15">
      <c r="A6416" s="786" t="s">
        <v>14741</v>
      </c>
      <c r="B6416" s="785" t="s">
        <v>5119</v>
      </c>
      <c r="C6416" s="784" t="s">
        <v>14656</v>
      </c>
      <c r="D6416" s="784">
        <v>43</v>
      </c>
      <c r="E6416" s="787">
        <v>68418</v>
      </c>
      <c r="F6416" s="784">
        <v>0</v>
      </c>
      <c r="G6416" s="784"/>
      <c r="H6416" s="784"/>
      <c r="I6416" s="784" t="s">
        <v>5121</v>
      </c>
      <c r="J6416" s="784" t="s">
        <v>14658</v>
      </c>
      <c r="K6416" s="784"/>
      <c r="L6416" s="784"/>
    </row>
    <row r="6417" spans="1:12" ht="15">
      <c r="A6417" s="786" t="s">
        <v>14742</v>
      </c>
      <c r="B6417" s="785" t="s">
        <v>5119</v>
      </c>
      <c r="C6417" s="784" t="s">
        <v>14656</v>
      </c>
      <c r="D6417" s="784">
        <v>44</v>
      </c>
      <c r="E6417" s="787">
        <v>11705</v>
      </c>
      <c r="F6417" s="784">
        <v>0</v>
      </c>
      <c r="G6417" s="784"/>
      <c r="H6417" s="784"/>
      <c r="I6417" s="784" t="s">
        <v>5121</v>
      </c>
      <c r="J6417" s="784" t="s">
        <v>14658</v>
      </c>
      <c r="K6417" s="784"/>
      <c r="L6417" s="784"/>
    </row>
    <row r="6418" spans="1:12" ht="15">
      <c r="A6418" s="786" t="s">
        <v>14743</v>
      </c>
      <c r="B6418" s="785" t="s">
        <v>14744</v>
      </c>
      <c r="C6418" s="784" t="s">
        <v>14656</v>
      </c>
      <c r="D6418" s="784">
        <v>45</v>
      </c>
      <c r="E6418" s="787" t="s">
        <v>14745</v>
      </c>
      <c r="F6418" s="784">
        <v>0</v>
      </c>
      <c r="G6418" s="784"/>
      <c r="H6418" s="784"/>
      <c r="I6418" s="784" t="s">
        <v>4291</v>
      </c>
      <c r="J6418" s="784" t="s">
        <v>14658</v>
      </c>
      <c r="K6418" s="784"/>
      <c r="L6418" s="784"/>
    </row>
    <row r="6419" spans="1:12" ht="15">
      <c r="A6419" s="786" t="s">
        <v>14746</v>
      </c>
      <c r="B6419" s="785" t="s">
        <v>14744</v>
      </c>
      <c r="C6419" s="784" t="s">
        <v>14656</v>
      </c>
      <c r="D6419" s="784">
        <v>46</v>
      </c>
      <c r="E6419" s="787" t="s">
        <v>14747</v>
      </c>
      <c r="F6419" s="784">
        <v>0</v>
      </c>
      <c r="G6419" s="784"/>
      <c r="H6419" s="784"/>
      <c r="I6419" s="784" t="s">
        <v>4291</v>
      </c>
      <c r="J6419" s="784" t="s">
        <v>14658</v>
      </c>
      <c r="K6419" s="784"/>
      <c r="L6419" s="784"/>
    </row>
    <row r="6420" spans="1:12" ht="15">
      <c r="A6420" s="786" t="s">
        <v>14748</v>
      </c>
      <c r="B6420" s="785" t="s">
        <v>11733</v>
      </c>
      <c r="C6420" s="784" t="s">
        <v>14656</v>
      </c>
      <c r="D6420" s="784">
        <v>47</v>
      </c>
      <c r="E6420" s="787" t="s">
        <v>14749</v>
      </c>
      <c r="F6420" s="784">
        <v>0</v>
      </c>
      <c r="G6420" s="784"/>
      <c r="H6420" s="784"/>
      <c r="I6420" s="784" t="s">
        <v>4148</v>
      </c>
      <c r="J6420" s="784" t="s">
        <v>14658</v>
      </c>
      <c r="K6420" s="784"/>
      <c r="L6420" s="784"/>
    </row>
    <row r="6421" spans="1:12" ht="15">
      <c r="A6421" s="786" t="s">
        <v>14750</v>
      </c>
      <c r="B6421" s="785" t="s">
        <v>11733</v>
      </c>
      <c r="C6421" s="784" t="s">
        <v>14656</v>
      </c>
      <c r="D6421" s="784">
        <v>48</v>
      </c>
      <c r="E6421" s="787" t="s">
        <v>14751</v>
      </c>
      <c r="F6421" s="784">
        <v>0</v>
      </c>
      <c r="G6421" s="784"/>
      <c r="H6421" s="784"/>
      <c r="I6421" s="784" t="s">
        <v>4148</v>
      </c>
      <c r="J6421" s="784" t="s">
        <v>14658</v>
      </c>
      <c r="K6421" s="784"/>
      <c r="L6421" s="784"/>
    </row>
    <row r="6422" spans="1:12" ht="15">
      <c r="A6422" s="786" t="s">
        <v>14752</v>
      </c>
      <c r="B6422" s="785" t="s">
        <v>14753</v>
      </c>
      <c r="C6422" s="784" t="s">
        <v>14656</v>
      </c>
      <c r="D6422" s="784">
        <v>49</v>
      </c>
      <c r="E6422" s="787">
        <v>85419</v>
      </c>
      <c r="F6422" s="784">
        <v>0</v>
      </c>
      <c r="G6422" s="784"/>
      <c r="H6422" s="784"/>
      <c r="I6422" s="784" t="s">
        <v>4713</v>
      </c>
      <c r="J6422" s="784" t="s">
        <v>14658</v>
      </c>
      <c r="K6422" s="784"/>
      <c r="L6422" s="784"/>
    </row>
    <row r="6423" spans="1:12" ht="15">
      <c r="A6423" s="786" t="s">
        <v>14754</v>
      </c>
      <c r="B6423" s="785" t="s">
        <v>5119</v>
      </c>
      <c r="C6423" s="784" t="s">
        <v>14656</v>
      </c>
      <c r="D6423" s="784">
        <v>51</v>
      </c>
      <c r="E6423" s="787">
        <v>10728</v>
      </c>
      <c r="F6423" s="784">
        <v>0</v>
      </c>
      <c r="G6423" s="784"/>
      <c r="H6423" s="784"/>
      <c r="I6423" s="784" t="s">
        <v>5121</v>
      </c>
      <c r="J6423" s="784" t="s">
        <v>14658</v>
      </c>
      <c r="K6423" s="784"/>
      <c r="L6423" s="784"/>
    </row>
    <row r="6424" spans="1:12" ht="15">
      <c r="A6424" s="786" t="s">
        <v>14755</v>
      </c>
      <c r="B6424" s="785" t="s">
        <v>5119</v>
      </c>
      <c r="C6424" s="784" t="s">
        <v>14656</v>
      </c>
      <c r="D6424" s="784">
        <v>52</v>
      </c>
      <c r="E6424" s="787">
        <v>8759</v>
      </c>
      <c r="F6424" s="784">
        <v>0</v>
      </c>
      <c r="G6424" s="784"/>
      <c r="H6424" s="784"/>
      <c r="I6424" s="784" t="s">
        <v>5121</v>
      </c>
      <c r="J6424" s="784" t="s">
        <v>14658</v>
      </c>
      <c r="K6424" s="784"/>
      <c r="L6424" s="784"/>
    </row>
    <row r="6425" spans="1:12" ht="15">
      <c r="A6425" s="786" t="s">
        <v>14756</v>
      </c>
      <c r="B6425" s="785" t="s">
        <v>5119</v>
      </c>
      <c r="C6425" s="784" t="s">
        <v>14656</v>
      </c>
      <c r="D6425" s="784">
        <v>53</v>
      </c>
      <c r="E6425" s="787">
        <v>11545</v>
      </c>
      <c r="F6425" s="784">
        <v>0</v>
      </c>
      <c r="G6425" s="784"/>
      <c r="H6425" s="784"/>
      <c r="I6425" s="784" t="s">
        <v>5121</v>
      </c>
      <c r="J6425" s="784" t="s">
        <v>14658</v>
      </c>
      <c r="K6425" s="784"/>
      <c r="L6425" s="784"/>
    </row>
    <row r="6426" spans="1:12" ht="15">
      <c r="A6426" s="786" t="s">
        <v>14757</v>
      </c>
      <c r="B6426" s="785" t="s">
        <v>5119</v>
      </c>
      <c r="C6426" s="784" t="s">
        <v>14656</v>
      </c>
      <c r="D6426" s="784">
        <v>54</v>
      </c>
      <c r="E6426" s="787">
        <v>16405</v>
      </c>
      <c r="F6426" s="784">
        <v>0</v>
      </c>
      <c r="G6426" s="784"/>
      <c r="H6426" s="784"/>
      <c r="I6426" s="784" t="s">
        <v>5121</v>
      </c>
      <c r="J6426" s="784" t="s">
        <v>14658</v>
      </c>
      <c r="K6426" s="784"/>
      <c r="L6426" s="784"/>
    </row>
    <row r="6427" spans="1:12" ht="15">
      <c r="A6427" s="786" t="s">
        <v>14758</v>
      </c>
      <c r="B6427" s="785" t="s">
        <v>5119</v>
      </c>
      <c r="C6427" s="784" t="s">
        <v>14656</v>
      </c>
      <c r="D6427" s="784">
        <v>55</v>
      </c>
      <c r="E6427" s="787" t="s">
        <v>14759</v>
      </c>
      <c r="F6427" s="784">
        <v>0</v>
      </c>
      <c r="G6427" s="784"/>
      <c r="H6427" s="784"/>
      <c r="I6427" s="784" t="s">
        <v>5121</v>
      </c>
      <c r="J6427" s="784" t="s">
        <v>14658</v>
      </c>
      <c r="K6427" s="784"/>
      <c r="L6427" s="784"/>
    </row>
    <row r="6428" spans="1:12" ht="15">
      <c r="A6428" s="786" t="s">
        <v>14760</v>
      </c>
      <c r="B6428" s="785" t="s">
        <v>5119</v>
      </c>
      <c r="C6428" s="784" t="s">
        <v>14656</v>
      </c>
      <c r="D6428" s="784">
        <v>56</v>
      </c>
      <c r="E6428" s="787">
        <v>9030</v>
      </c>
      <c r="F6428" s="784">
        <v>0</v>
      </c>
      <c r="G6428" s="784"/>
      <c r="H6428" s="784"/>
      <c r="I6428" s="784" t="s">
        <v>5121</v>
      </c>
      <c r="J6428" s="784" t="s">
        <v>14658</v>
      </c>
      <c r="K6428" s="784"/>
      <c r="L6428" s="784"/>
    </row>
    <row r="6429" spans="1:12" ht="15">
      <c r="A6429" s="786" t="s">
        <v>14761</v>
      </c>
      <c r="B6429" s="785" t="s">
        <v>5119</v>
      </c>
      <c r="C6429" s="784" t="s">
        <v>14656</v>
      </c>
      <c r="D6429" s="784">
        <v>57</v>
      </c>
      <c r="E6429" s="787" t="s">
        <v>14762</v>
      </c>
      <c r="F6429" s="784">
        <v>0</v>
      </c>
      <c r="G6429" s="784"/>
      <c r="H6429" s="784"/>
      <c r="I6429" s="784" t="s">
        <v>5121</v>
      </c>
      <c r="J6429" s="784" t="s">
        <v>14658</v>
      </c>
      <c r="K6429" s="784"/>
      <c r="L6429" s="784"/>
    </row>
    <row r="6430" spans="1:12" ht="15">
      <c r="A6430" s="786" t="s">
        <v>14763</v>
      </c>
      <c r="B6430" s="785" t="s">
        <v>5119</v>
      </c>
      <c r="C6430" s="784" t="s">
        <v>14656</v>
      </c>
      <c r="D6430" s="784">
        <v>58</v>
      </c>
      <c r="E6430" s="787">
        <v>6625</v>
      </c>
      <c r="F6430" s="784">
        <v>0</v>
      </c>
      <c r="G6430" s="784"/>
      <c r="H6430" s="784"/>
      <c r="I6430" s="784" t="s">
        <v>5121</v>
      </c>
      <c r="J6430" s="784" t="s">
        <v>14658</v>
      </c>
      <c r="K6430" s="784"/>
      <c r="L6430" s="784"/>
    </row>
    <row r="6431" spans="1:12" ht="15">
      <c r="A6431" s="786" t="s">
        <v>14764</v>
      </c>
      <c r="B6431" s="785" t="s">
        <v>5119</v>
      </c>
      <c r="C6431" s="784" t="s">
        <v>14656</v>
      </c>
      <c r="D6431" s="784">
        <v>59</v>
      </c>
      <c r="E6431" s="787">
        <v>15672</v>
      </c>
      <c r="F6431" s="784">
        <v>0</v>
      </c>
      <c r="G6431" s="784"/>
      <c r="H6431" s="784"/>
      <c r="I6431" s="784" t="s">
        <v>5121</v>
      </c>
      <c r="J6431" s="784" t="s">
        <v>14658</v>
      </c>
      <c r="K6431" s="784"/>
      <c r="L6431" s="784"/>
    </row>
    <row r="6432" spans="1:12" ht="15">
      <c r="A6432" s="786" t="s">
        <v>14765</v>
      </c>
      <c r="B6432" s="785" t="s">
        <v>5119</v>
      </c>
      <c r="C6432" s="784" t="s">
        <v>14656</v>
      </c>
      <c r="D6432" s="784">
        <v>60</v>
      </c>
      <c r="E6432" s="787">
        <v>6632</v>
      </c>
      <c r="F6432" s="784">
        <v>0</v>
      </c>
      <c r="G6432" s="784"/>
      <c r="H6432" s="784"/>
      <c r="I6432" s="784" t="s">
        <v>5121</v>
      </c>
      <c r="J6432" s="784" t="s">
        <v>14658</v>
      </c>
      <c r="K6432" s="784"/>
      <c r="L6432" s="784"/>
    </row>
    <row r="6433" spans="1:12" ht="15">
      <c r="A6433" s="786" t="s">
        <v>14766</v>
      </c>
      <c r="B6433" s="785" t="s">
        <v>11758</v>
      </c>
      <c r="C6433" s="784" t="s">
        <v>14656</v>
      </c>
      <c r="D6433" s="784">
        <v>61</v>
      </c>
      <c r="E6433" s="787" t="s">
        <v>14767</v>
      </c>
      <c r="F6433" s="784">
        <v>0</v>
      </c>
      <c r="G6433" s="784"/>
      <c r="H6433" s="784"/>
      <c r="I6433" s="784" t="s">
        <v>5121</v>
      </c>
      <c r="J6433" s="784" t="s">
        <v>14658</v>
      </c>
      <c r="K6433" s="784"/>
      <c r="L6433" s="784"/>
    </row>
    <row r="6434" spans="1:12" ht="15">
      <c r="A6434" s="786" t="s">
        <v>14768</v>
      </c>
      <c r="B6434" s="785" t="s">
        <v>11758</v>
      </c>
      <c r="C6434" s="784" t="s">
        <v>14656</v>
      </c>
      <c r="D6434" s="784">
        <v>62</v>
      </c>
      <c r="E6434" s="787">
        <v>13352</v>
      </c>
      <c r="F6434" s="784">
        <v>0</v>
      </c>
      <c r="G6434" s="784"/>
      <c r="H6434" s="784"/>
      <c r="I6434" s="784" t="s">
        <v>5121</v>
      </c>
      <c r="J6434" s="784" t="s">
        <v>14658</v>
      </c>
      <c r="K6434" s="784"/>
      <c r="L6434" s="784"/>
    </row>
    <row r="6435" spans="1:12" ht="15">
      <c r="A6435" s="786" t="s">
        <v>14769</v>
      </c>
      <c r="B6435" s="785" t="s">
        <v>14675</v>
      </c>
      <c r="C6435" s="784" t="s">
        <v>14656</v>
      </c>
      <c r="D6435" s="784">
        <v>63</v>
      </c>
      <c r="E6435" s="787" t="s">
        <v>14770</v>
      </c>
      <c r="F6435" s="784">
        <v>0</v>
      </c>
      <c r="G6435" s="784"/>
      <c r="H6435" s="784"/>
      <c r="I6435" s="784" t="s">
        <v>4713</v>
      </c>
      <c r="J6435" s="784" t="s">
        <v>14658</v>
      </c>
      <c r="K6435" s="784"/>
      <c r="L6435" s="784"/>
    </row>
    <row r="6436" spans="1:12" ht="15">
      <c r="A6436" s="786" t="s">
        <v>14771</v>
      </c>
      <c r="B6436" s="785" t="s">
        <v>14675</v>
      </c>
      <c r="C6436" s="784" t="s">
        <v>14656</v>
      </c>
      <c r="D6436" s="784">
        <v>64</v>
      </c>
      <c r="E6436" s="787" t="s">
        <v>14772</v>
      </c>
      <c r="F6436" s="784">
        <v>0</v>
      </c>
      <c r="G6436" s="784"/>
      <c r="H6436" s="784"/>
      <c r="I6436" s="784" t="s">
        <v>4713</v>
      </c>
      <c r="J6436" s="784" t="s">
        <v>14658</v>
      </c>
      <c r="K6436" s="784"/>
      <c r="L6436" s="784"/>
    </row>
    <row r="6437" spans="1:12" ht="15">
      <c r="A6437" s="786" t="s">
        <v>14773</v>
      </c>
      <c r="B6437" s="785" t="s">
        <v>14675</v>
      </c>
      <c r="C6437" s="784" t="s">
        <v>14656</v>
      </c>
      <c r="D6437" s="784">
        <v>65</v>
      </c>
      <c r="E6437" s="787" t="s">
        <v>14774</v>
      </c>
      <c r="F6437" s="784">
        <v>0</v>
      </c>
      <c r="G6437" s="784"/>
      <c r="H6437" s="784"/>
      <c r="I6437" s="784" t="s">
        <v>4713</v>
      </c>
      <c r="J6437" s="784" t="s">
        <v>14658</v>
      </c>
      <c r="K6437" s="784"/>
      <c r="L6437" s="784"/>
    </row>
    <row r="6438" spans="1:12" ht="15">
      <c r="A6438" s="786" t="s">
        <v>14775</v>
      </c>
      <c r="B6438" s="785" t="s">
        <v>14776</v>
      </c>
      <c r="C6438" s="784" t="s">
        <v>14656</v>
      </c>
      <c r="D6438" s="784">
        <v>66</v>
      </c>
      <c r="E6438" s="787" t="s">
        <v>14777</v>
      </c>
      <c r="F6438" s="784">
        <v>0</v>
      </c>
      <c r="G6438" s="784"/>
      <c r="H6438" s="784"/>
      <c r="I6438" s="784" t="s">
        <v>4713</v>
      </c>
      <c r="J6438" s="784" t="s">
        <v>14658</v>
      </c>
      <c r="K6438" s="784"/>
      <c r="L6438" s="784"/>
    </row>
    <row r="6439" spans="1:12" ht="15">
      <c r="A6439" s="786" t="s">
        <v>14778</v>
      </c>
      <c r="B6439" s="785" t="s">
        <v>14776</v>
      </c>
      <c r="C6439" s="784" t="s">
        <v>14656</v>
      </c>
      <c r="D6439" s="784">
        <v>67</v>
      </c>
      <c r="E6439" s="787" t="s">
        <v>14779</v>
      </c>
      <c r="F6439" s="784">
        <v>0</v>
      </c>
      <c r="G6439" s="784"/>
      <c r="H6439" s="784"/>
      <c r="I6439" s="784" t="s">
        <v>4713</v>
      </c>
      <c r="J6439" s="784" t="s">
        <v>14658</v>
      </c>
      <c r="K6439" s="784"/>
      <c r="L6439" s="784"/>
    </row>
    <row r="6440" spans="1:12" ht="15">
      <c r="A6440" s="786" t="s">
        <v>14780</v>
      </c>
      <c r="B6440" s="785" t="s">
        <v>14776</v>
      </c>
      <c r="C6440" s="784" t="s">
        <v>14656</v>
      </c>
      <c r="D6440" s="784">
        <v>68</v>
      </c>
      <c r="E6440" s="787" t="s">
        <v>14781</v>
      </c>
      <c r="F6440" s="784">
        <v>0</v>
      </c>
      <c r="G6440" s="784"/>
      <c r="H6440" s="784"/>
      <c r="I6440" s="784" t="s">
        <v>4713</v>
      </c>
      <c r="J6440" s="784" t="s">
        <v>14658</v>
      </c>
      <c r="K6440" s="784"/>
      <c r="L6440" s="784"/>
    </row>
    <row r="6441" spans="1:12" ht="15">
      <c r="A6441" s="786" t="s">
        <v>14782</v>
      </c>
      <c r="B6441" s="785" t="s">
        <v>14783</v>
      </c>
      <c r="C6441" s="784" t="s">
        <v>14656</v>
      </c>
      <c r="D6441" s="784">
        <v>69</v>
      </c>
      <c r="E6441" s="787" t="s">
        <v>14784</v>
      </c>
      <c r="F6441" s="784">
        <v>0</v>
      </c>
      <c r="G6441" s="784"/>
      <c r="H6441" s="784"/>
      <c r="I6441" s="784" t="s">
        <v>4713</v>
      </c>
      <c r="J6441" s="784" t="s">
        <v>14658</v>
      </c>
      <c r="K6441" s="784"/>
      <c r="L6441" s="784"/>
    </row>
    <row r="6442" spans="1:12" ht="15">
      <c r="A6442" s="786" t="s">
        <v>14785</v>
      </c>
      <c r="B6442" s="785" t="s">
        <v>14786</v>
      </c>
      <c r="C6442" s="784" t="s">
        <v>14656</v>
      </c>
      <c r="D6442" s="784">
        <v>70</v>
      </c>
      <c r="E6442" s="787">
        <v>62985</v>
      </c>
      <c r="F6442" s="784">
        <v>0</v>
      </c>
      <c r="G6442" s="784"/>
      <c r="H6442" s="784"/>
      <c r="I6442" s="784" t="s">
        <v>6016</v>
      </c>
      <c r="J6442" s="784" t="s">
        <v>14658</v>
      </c>
      <c r="K6442" s="784"/>
      <c r="L6442" s="784"/>
    </row>
    <row r="6443" spans="1:12" ht="15">
      <c r="A6443" s="786" t="s">
        <v>14787</v>
      </c>
      <c r="B6443" s="785" t="s">
        <v>4053</v>
      </c>
      <c r="C6443" s="784" t="s">
        <v>14656</v>
      </c>
      <c r="D6443" s="784">
        <v>71</v>
      </c>
      <c r="E6443" s="787" t="s">
        <v>14788</v>
      </c>
      <c r="F6443" s="784">
        <v>0</v>
      </c>
      <c r="G6443" s="784"/>
      <c r="H6443" s="784"/>
      <c r="I6443" s="784" t="s">
        <v>4713</v>
      </c>
      <c r="J6443" s="784" t="s">
        <v>14658</v>
      </c>
      <c r="K6443" s="784"/>
      <c r="L6443" s="784"/>
    </row>
    <row r="6444" spans="1:12" ht="15">
      <c r="A6444" s="786" t="s">
        <v>14789</v>
      </c>
      <c r="B6444" s="785" t="s">
        <v>4053</v>
      </c>
      <c r="C6444" s="784" t="s">
        <v>14656</v>
      </c>
      <c r="D6444" s="784">
        <v>72</v>
      </c>
      <c r="E6444" s="787">
        <v>87537</v>
      </c>
      <c r="F6444" s="784">
        <v>0</v>
      </c>
      <c r="G6444" s="784"/>
      <c r="H6444" s="784"/>
      <c r="I6444" s="784" t="s">
        <v>4713</v>
      </c>
      <c r="J6444" s="784" t="s">
        <v>14658</v>
      </c>
      <c r="K6444" s="784"/>
      <c r="L6444" s="784"/>
    </row>
    <row r="6445" spans="1:12" ht="15">
      <c r="A6445" s="786" t="s">
        <v>14790</v>
      </c>
      <c r="B6445" s="785" t="s">
        <v>14791</v>
      </c>
      <c r="C6445" s="784" t="s">
        <v>14792</v>
      </c>
      <c r="D6445" s="784">
        <v>0</v>
      </c>
      <c r="E6445" s="787"/>
      <c r="F6445" s="784">
        <v>52</v>
      </c>
      <c r="G6445" s="784"/>
      <c r="H6445" s="784"/>
      <c r="I6445" s="784" t="s">
        <v>797</v>
      </c>
      <c r="J6445" s="784" t="s">
        <v>14793</v>
      </c>
      <c r="K6445" s="784"/>
      <c r="L6445" s="784"/>
    </row>
    <row r="6446" spans="1:12" ht="15">
      <c r="A6446" s="786" t="s">
        <v>14794</v>
      </c>
      <c r="B6446" s="785" t="s">
        <v>14795</v>
      </c>
      <c r="C6446" s="784" t="s">
        <v>14792</v>
      </c>
      <c r="D6446" s="784">
        <v>1</v>
      </c>
      <c r="E6446" s="787"/>
      <c r="F6446" s="784">
        <v>25</v>
      </c>
      <c r="G6446" s="784"/>
      <c r="H6446" s="784"/>
      <c r="I6446" s="784" t="s">
        <v>797</v>
      </c>
      <c r="J6446" s="784" t="s">
        <v>14793</v>
      </c>
      <c r="K6446" s="784"/>
      <c r="L6446" s="784"/>
    </row>
    <row r="6447" spans="1:12" ht="15">
      <c r="A6447" s="786" t="s">
        <v>14796</v>
      </c>
      <c r="B6447" s="785" t="s">
        <v>14797</v>
      </c>
      <c r="C6447" s="784" t="s">
        <v>14792</v>
      </c>
      <c r="D6447" s="784">
        <v>2</v>
      </c>
      <c r="E6447" s="787"/>
      <c r="F6447" s="784">
        <v>2</v>
      </c>
      <c r="G6447" s="784"/>
      <c r="H6447" s="784"/>
      <c r="I6447" s="784" t="s">
        <v>14798</v>
      </c>
      <c r="J6447" s="784" t="s">
        <v>14793</v>
      </c>
      <c r="K6447" s="784"/>
      <c r="L6447" s="784"/>
    </row>
    <row r="6448" spans="1:12" ht="15">
      <c r="A6448" s="786" t="s">
        <v>14799</v>
      </c>
      <c r="B6448" s="785" t="s">
        <v>14800</v>
      </c>
      <c r="C6448" s="784" t="s">
        <v>14792</v>
      </c>
      <c r="D6448" s="784">
        <v>3</v>
      </c>
      <c r="E6448" s="787"/>
      <c r="F6448" s="784">
        <v>66</v>
      </c>
      <c r="G6448" s="784"/>
      <c r="H6448" s="784"/>
      <c r="I6448" s="784" t="s">
        <v>14801</v>
      </c>
      <c r="J6448" s="784" t="s">
        <v>14793</v>
      </c>
      <c r="K6448" s="784"/>
      <c r="L6448" s="784"/>
    </row>
    <row r="6449" spans="1:12" ht="15">
      <c r="A6449" s="786" t="s">
        <v>14802</v>
      </c>
      <c r="B6449" s="785" t="s">
        <v>14803</v>
      </c>
      <c r="C6449" s="784" t="s">
        <v>14792</v>
      </c>
      <c r="D6449" s="784">
        <v>4</v>
      </c>
      <c r="E6449" s="787"/>
      <c r="F6449" s="784">
        <v>48</v>
      </c>
      <c r="G6449" s="784"/>
      <c r="H6449" s="784"/>
      <c r="I6449" s="784" t="s">
        <v>797</v>
      </c>
      <c r="J6449" s="784" t="s">
        <v>14793</v>
      </c>
      <c r="K6449" s="784"/>
      <c r="L6449" s="784"/>
    </row>
    <row r="6450" spans="1:12" ht="15">
      <c r="A6450" s="786" t="s">
        <v>14804</v>
      </c>
      <c r="B6450" s="785" t="s">
        <v>14805</v>
      </c>
      <c r="C6450" s="784" t="s">
        <v>14792</v>
      </c>
      <c r="D6450" s="784">
        <v>5</v>
      </c>
      <c r="E6450" s="787"/>
      <c r="F6450" s="784">
        <v>4</v>
      </c>
      <c r="G6450" s="784"/>
      <c r="H6450" s="784"/>
      <c r="I6450" s="784" t="s">
        <v>14806</v>
      </c>
      <c r="J6450" s="784" t="s">
        <v>14793</v>
      </c>
      <c r="K6450" s="784"/>
      <c r="L6450" s="784"/>
    </row>
    <row r="6451" spans="1:12" ht="15">
      <c r="A6451" s="786" t="s">
        <v>14807</v>
      </c>
      <c r="B6451" s="785" t="s">
        <v>14808</v>
      </c>
      <c r="C6451" s="784" t="s">
        <v>14792</v>
      </c>
      <c r="D6451" s="784">
        <v>6</v>
      </c>
      <c r="E6451" s="787"/>
      <c r="F6451" s="784">
        <v>1</v>
      </c>
      <c r="G6451" s="784"/>
      <c r="H6451" s="784"/>
      <c r="I6451" s="784" t="s">
        <v>14798</v>
      </c>
      <c r="J6451" s="784" t="s">
        <v>14793</v>
      </c>
      <c r="K6451" s="784"/>
      <c r="L6451" s="784"/>
    </row>
    <row r="6452" spans="1:12" ht="15">
      <c r="A6452" s="786" t="s">
        <v>14809</v>
      </c>
      <c r="B6452" s="785" t="s">
        <v>12830</v>
      </c>
      <c r="C6452" s="784" t="s">
        <v>14792</v>
      </c>
      <c r="D6452" s="784">
        <v>7</v>
      </c>
      <c r="E6452" s="787" t="s">
        <v>14810</v>
      </c>
      <c r="F6452" s="784">
        <v>1</v>
      </c>
      <c r="G6452" s="784"/>
      <c r="H6452" s="784"/>
      <c r="I6452" s="784" t="s">
        <v>3861</v>
      </c>
      <c r="J6452" s="784" t="s">
        <v>14793</v>
      </c>
      <c r="K6452" s="784"/>
      <c r="L6452" s="784"/>
    </row>
    <row r="6453" spans="1:12" ht="15">
      <c r="A6453" s="786" t="s">
        <v>14811</v>
      </c>
      <c r="B6453" s="785" t="s">
        <v>14812</v>
      </c>
      <c r="C6453" s="784" t="s">
        <v>14792</v>
      </c>
      <c r="D6453" s="784">
        <v>8</v>
      </c>
      <c r="E6453" s="787"/>
      <c r="F6453" s="784">
        <v>134</v>
      </c>
      <c r="G6453" s="784"/>
      <c r="H6453" s="784"/>
      <c r="I6453" s="784" t="s">
        <v>797</v>
      </c>
      <c r="J6453" s="784" t="s">
        <v>14793</v>
      </c>
      <c r="K6453" s="784"/>
      <c r="L6453" s="784"/>
    </row>
    <row r="6454" spans="1:12" ht="15">
      <c r="A6454" s="786" t="s">
        <v>14813</v>
      </c>
      <c r="B6454" s="785" t="s">
        <v>14814</v>
      </c>
      <c r="C6454" s="784" t="s">
        <v>14792</v>
      </c>
      <c r="D6454" s="784">
        <v>9</v>
      </c>
      <c r="E6454" s="787"/>
      <c r="F6454" s="784">
        <v>62</v>
      </c>
      <c r="G6454" s="784"/>
      <c r="H6454" s="784"/>
      <c r="I6454" s="784" t="s">
        <v>14815</v>
      </c>
      <c r="J6454" s="784" t="s">
        <v>14793</v>
      </c>
      <c r="K6454" s="784"/>
      <c r="L6454" s="784"/>
    </row>
    <row r="6455" spans="1:12" ht="15">
      <c r="A6455" s="786" t="s">
        <v>14816</v>
      </c>
      <c r="B6455" s="785" t="s">
        <v>14817</v>
      </c>
      <c r="C6455" s="784" t="s">
        <v>14792</v>
      </c>
      <c r="D6455" s="784">
        <v>10</v>
      </c>
      <c r="E6455" s="787"/>
      <c r="F6455" s="784">
        <v>2</v>
      </c>
      <c r="G6455" s="784"/>
      <c r="H6455" s="784"/>
      <c r="I6455" s="784" t="s">
        <v>14806</v>
      </c>
      <c r="J6455" s="784" t="s">
        <v>14793</v>
      </c>
      <c r="K6455" s="784"/>
      <c r="L6455" s="784"/>
    </row>
    <row r="6456" spans="1:12" ht="15">
      <c r="A6456" s="786" t="s">
        <v>14818</v>
      </c>
      <c r="B6456" s="785" t="s">
        <v>14819</v>
      </c>
      <c r="C6456" s="784" t="s">
        <v>14792</v>
      </c>
      <c r="D6456" s="784">
        <v>11</v>
      </c>
      <c r="E6456" s="787"/>
      <c r="F6456" s="784">
        <v>128</v>
      </c>
      <c r="G6456" s="784"/>
      <c r="H6456" s="784"/>
      <c r="I6456" s="784" t="s">
        <v>14806</v>
      </c>
      <c r="J6456" s="784" t="s">
        <v>14793</v>
      </c>
      <c r="K6456" s="784"/>
      <c r="L6456" s="784"/>
    </row>
    <row r="6457" spans="1:12" ht="15">
      <c r="A6457" s="786" t="s">
        <v>14820</v>
      </c>
      <c r="B6457" s="785" t="s">
        <v>14821</v>
      </c>
      <c r="C6457" s="784" t="s">
        <v>14792</v>
      </c>
      <c r="D6457" s="784">
        <v>12</v>
      </c>
      <c r="E6457" s="787" t="s">
        <v>14822</v>
      </c>
      <c r="F6457" s="784">
        <v>1</v>
      </c>
      <c r="G6457" s="784"/>
      <c r="H6457" s="784"/>
      <c r="I6457" s="784" t="s">
        <v>14823</v>
      </c>
      <c r="J6457" s="784" t="s">
        <v>14793</v>
      </c>
      <c r="K6457" s="784"/>
      <c r="L6457" s="784"/>
    </row>
    <row r="6458" spans="1:12" ht="15">
      <c r="A6458" s="786" t="s">
        <v>14824</v>
      </c>
      <c r="B6458" s="785" t="s">
        <v>14825</v>
      </c>
      <c r="C6458" s="784" t="s">
        <v>14792</v>
      </c>
      <c r="D6458" s="784">
        <v>13</v>
      </c>
      <c r="E6458" s="787" t="s">
        <v>14826</v>
      </c>
      <c r="F6458" s="784">
        <v>1</v>
      </c>
      <c r="G6458" s="784"/>
      <c r="H6458" s="784"/>
      <c r="I6458" s="784" t="s">
        <v>14806</v>
      </c>
      <c r="J6458" s="784" t="s">
        <v>14793</v>
      </c>
      <c r="K6458" s="784"/>
      <c r="L6458" s="784"/>
    </row>
    <row r="6459" spans="1:12" ht="15">
      <c r="A6459" s="786" t="s">
        <v>14827</v>
      </c>
      <c r="B6459" s="785" t="s">
        <v>14828</v>
      </c>
      <c r="C6459" s="784" t="s">
        <v>14792</v>
      </c>
      <c r="D6459" s="784">
        <v>14</v>
      </c>
      <c r="E6459" s="787"/>
      <c r="F6459" s="784">
        <v>36</v>
      </c>
      <c r="G6459" s="784"/>
      <c r="H6459" s="784"/>
      <c r="I6459" s="784" t="s">
        <v>797</v>
      </c>
      <c r="J6459" s="784" t="s">
        <v>14793</v>
      </c>
      <c r="K6459" s="784"/>
      <c r="L6459" s="784"/>
    </row>
    <row r="6460" spans="1:12" ht="15">
      <c r="A6460" s="786" t="s">
        <v>14829</v>
      </c>
      <c r="B6460" s="785" t="s">
        <v>14830</v>
      </c>
      <c r="C6460" s="784" t="s">
        <v>14792</v>
      </c>
      <c r="D6460" s="784">
        <v>15</v>
      </c>
      <c r="E6460" s="787"/>
      <c r="F6460" s="784">
        <v>82</v>
      </c>
      <c r="G6460" s="784"/>
      <c r="H6460" s="784"/>
      <c r="I6460" s="784" t="s">
        <v>14806</v>
      </c>
      <c r="J6460" s="784" t="s">
        <v>14793</v>
      </c>
      <c r="K6460" s="784"/>
      <c r="L6460" s="784"/>
    </row>
    <row r="6461" spans="1:12" ht="15">
      <c r="A6461" s="786" t="s">
        <v>14831</v>
      </c>
      <c r="B6461" s="785" t="s">
        <v>14832</v>
      </c>
      <c r="C6461" s="784" t="s">
        <v>14792</v>
      </c>
      <c r="D6461" s="784">
        <v>16</v>
      </c>
      <c r="E6461" s="787"/>
      <c r="F6461" s="784">
        <v>1</v>
      </c>
      <c r="G6461" s="784"/>
      <c r="H6461" s="784"/>
      <c r="I6461" s="784" t="s">
        <v>14833</v>
      </c>
      <c r="J6461" s="784" t="s">
        <v>14793</v>
      </c>
      <c r="K6461" s="784"/>
      <c r="L6461" s="784"/>
    </row>
    <row r="6462" spans="1:12" ht="15">
      <c r="A6462" s="786" t="s">
        <v>14834</v>
      </c>
      <c r="B6462" s="785" t="s">
        <v>14835</v>
      </c>
      <c r="C6462" s="784" t="s">
        <v>14792</v>
      </c>
      <c r="D6462" s="784">
        <v>17</v>
      </c>
      <c r="E6462" s="787"/>
      <c r="F6462" s="784">
        <v>7</v>
      </c>
      <c r="G6462" s="784"/>
      <c r="H6462" s="784"/>
      <c r="I6462" s="784" t="s">
        <v>14836</v>
      </c>
      <c r="J6462" s="784" t="s">
        <v>14793</v>
      </c>
      <c r="K6462" s="784"/>
      <c r="L6462" s="784"/>
    </row>
    <row r="6463" spans="1:12" ht="15">
      <c r="A6463" s="786" t="s">
        <v>14837</v>
      </c>
      <c r="B6463" s="785" t="s">
        <v>14838</v>
      </c>
      <c r="C6463" s="784" t="s">
        <v>14792</v>
      </c>
      <c r="D6463" s="784">
        <v>18</v>
      </c>
      <c r="E6463" s="787"/>
      <c r="F6463" s="784">
        <v>1</v>
      </c>
      <c r="G6463" s="784"/>
      <c r="H6463" s="784"/>
      <c r="I6463" s="784" t="s">
        <v>14839</v>
      </c>
      <c r="J6463" s="784" t="s">
        <v>14793</v>
      </c>
      <c r="K6463" s="784"/>
      <c r="L6463" s="784"/>
    </row>
    <row r="6464" spans="1:12" ht="15">
      <c r="A6464" s="786" t="s">
        <v>14840</v>
      </c>
      <c r="B6464" s="785" t="s">
        <v>14841</v>
      </c>
      <c r="C6464" s="784" t="s">
        <v>14792</v>
      </c>
      <c r="D6464" s="784">
        <v>19</v>
      </c>
      <c r="E6464" s="787"/>
      <c r="F6464" s="784">
        <v>1</v>
      </c>
      <c r="G6464" s="784"/>
      <c r="H6464" s="784"/>
      <c r="I6464" s="784" t="s">
        <v>46</v>
      </c>
      <c r="J6464" s="784" t="s">
        <v>14793</v>
      </c>
      <c r="K6464" s="784"/>
      <c r="L6464" s="784"/>
    </row>
    <row r="6465" spans="1:12" ht="15">
      <c r="A6465" s="786" t="s">
        <v>14842</v>
      </c>
      <c r="B6465" s="785" t="s">
        <v>14843</v>
      </c>
      <c r="C6465" s="784" t="s">
        <v>14792</v>
      </c>
      <c r="D6465" s="784">
        <v>20</v>
      </c>
      <c r="E6465" s="787"/>
      <c r="F6465" s="784">
        <v>1</v>
      </c>
      <c r="G6465" s="784"/>
      <c r="H6465" s="784"/>
      <c r="I6465" s="784" t="s">
        <v>14844</v>
      </c>
      <c r="J6465" s="784" t="s">
        <v>14793</v>
      </c>
      <c r="K6465" s="784"/>
      <c r="L6465" s="784"/>
    </row>
    <row r="6466" spans="1:12" ht="15">
      <c r="A6466" s="786" t="s">
        <v>14845</v>
      </c>
      <c r="B6466" s="785" t="s">
        <v>14846</v>
      </c>
      <c r="C6466" s="784" t="s">
        <v>14792</v>
      </c>
      <c r="D6466" s="784">
        <v>21</v>
      </c>
      <c r="E6466" s="787"/>
      <c r="F6466" s="784">
        <v>60</v>
      </c>
      <c r="G6466" s="784"/>
      <c r="H6466" s="784"/>
      <c r="I6466" s="784" t="s">
        <v>797</v>
      </c>
      <c r="J6466" s="784" t="s">
        <v>14793</v>
      </c>
      <c r="K6466" s="784"/>
      <c r="L6466" s="784"/>
    </row>
    <row r="6467" spans="1:12" ht="15">
      <c r="A6467" s="786" t="s">
        <v>14847</v>
      </c>
      <c r="B6467" s="785" t="s">
        <v>14848</v>
      </c>
      <c r="C6467" s="784" t="s">
        <v>14792</v>
      </c>
      <c r="D6467" s="784">
        <v>22</v>
      </c>
      <c r="E6467" s="787"/>
      <c r="F6467" s="784">
        <v>1</v>
      </c>
      <c r="G6467" s="784"/>
      <c r="H6467" s="784"/>
      <c r="I6467" s="784" t="s">
        <v>14849</v>
      </c>
      <c r="J6467" s="784" t="s">
        <v>14793</v>
      </c>
      <c r="K6467" s="784"/>
      <c r="L6467" s="784"/>
    </row>
    <row r="6468" spans="1:12" ht="15">
      <c r="A6468" s="786" t="s">
        <v>14850</v>
      </c>
      <c r="B6468" s="785" t="s">
        <v>14851</v>
      </c>
      <c r="C6468" s="784" t="s">
        <v>14792</v>
      </c>
      <c r="D6468" s="784">
        <v>23</v>
      </c>
      <c r="E6468" s="787"/>
      <c r="F6468" s="784">
        <v>28</v>
      </c>
      <c r="G6468" s="784"/>
      <c r="H6468" s="784"/>
      <c r="I6468" s="784" t="s">
        <v>797</v>
      </c>
      <c r="J6468" s="784" t="s">
        <v>14793</v>
      </c>
      <c r="K6468" s="784"/>
      <c r="L6468" s="784"/>
    </row>
    <row r="6469" spans="1:12" ht="15">
      <c r="A6469" s="786" t="s">
        <v>14852</v>
      </c>
      <c r="B6469" s="785" t="s">
        <v>12830</v>
      </c>
      <c r="C6469" s="784" t="s">
        <v>14792</v>
      </c>
      <c r="D6469" s="784">
        <v>24</v>
      </c>
      <c r="E6469" s="787" t="s">
        <v>14853</v>
      </c>
      <c r="F6469" s="784">
        <v>1</v>
      </c>
      <c r="G6469" s="784"/>
      <c r="H6469" s="784"/>
      <c r="I6469" s="784" t="s">
        <v>3861</v>
      </c>
      <c r="J6469" s="784" t="s">
        <v>14793</v>
      </c>
      <c r="K6469" s="784"/>
      <c r="L6469" s="784"/>
    </row>
    <row r="6470" spans="1:12" ht="15">
      <c r="A6470" s="786" t="s">
        <v>14854</v>
      </c>
      <c r="B6470" s="785" t="s">
        <v>14821</v>
      </c>
      <c r="C6470" s="784" t="s">
        <v>14792</v>
      </c>
      <c r="D6470" s="784">
        <v>25</v>
      </c>
      <c r="E6470" s="787" t="s">
        <v>14855</v>
      </c>
      <c r="F6470" s="784">
        <v>1</v>
      </c>
      <c r="G6470" s="784"/>
      <c r="H6470" s="784"/>
      <c r="I6470" s="784" t="s">
        <v>14823</v>
      </c>
      <c r="J6470" s="784" t="s">
        <v>14793</v>
      </c>
      <c r="K6470" s="784"/>
      <c r="L6470" s="784"/>
    </row>
    <row r="6471" spans="1:12" ht="15">
      <c r="A6471" s="786" t="s">
        <v>14856</v>
      </c>
      <c r="B6471" s="785" t="s">
        <v>14857</v>
      </c>
      <c r="C6471" s="784" t="s">
        <v>14792</v>
      </c>
      <c r="D6471" s="784">
        <v>26</v>
      </c>
      <c r="E6471" s="787" t="s">
        <v>14858</v>
      </c>
      <c r="F6471" s="784">
        <v>1</v>
      </c>
      <c r="G6471" s="784"/>
      <c r="H6471" s="784"/>
      <c r="I6471" s="784" t="s">
        <v>14859</v>
      </c>
      <c r="J6471" s="784" t="s">
        <v>14793</v>
      </c>
      <c r="K6471" s="784"/>
      <c r="L6471" s="784"/>
    </row>
    <row r="6472" spans="1:12" ht="15">
      <c r="A6472" s="786" t="s">
        <v>14860</v>
      </c>
      <c r="B6472" s="785" t="s">
        <v>14861</v>
      </c>
      <c r="C6472" s="784" t="s">
        <v>14792</v>
      </c>
      <c r="D6472" s="784">
        <v>27</v>
      </c>
      <c r="E6472" s="787"/>
      <c r="F6472" s="784">
        <v>1</v>
      </c>
      <c r="G6472" s="784"/>
      <c r="H6472" s="784"/>
      <c r="I6472" s="784" t="s">
        <v>14862</v>
      </c>
      <c r="J6472" s="784" t="s">
        <v>14793</v>
      </c>
      <c r="K6472" s="784"/>
      <c r="L6472" s="784"/>
    </row>
    <row r="6473" spans="1:12" ht="15">
      <c r="A6473" s="786" t="s">
        <v>14863</v>
      </c>
      <c r="B6473" s="785" t="s">
        <v>14864</v>
      </c>
      <c r="C6473" s="784" t="s">
        <v>14792</v>
      </c>
      <c r="D6473" s="784">
        <v>28</v>
      </c>
      <c r="E6473" s="787"/>
      <c r="F6473" s="784">
        <v>1</v>
      </c>
      <c r="G6473" s="784"/>
      <c r="H6473" s="784"/>
      <c r="I6473" s="784" t="s">
        <v>14865</v>
      </c>
      <c r="J6473" s="784" t="s">
        <v>14793</v>
      </c>
      <c r="K6473" s="784"/>
      <c r="L6473" s="784"/>
    </row>
    <row r="6474" spans="1:12" ht="15">
      <c r="A6474" s="786" t="s">
        <v>14866</v>
      </c>
      <c r="B6474" s="785" t="s">
        <v>14867</v>
      </c>
      <c r="C6474" s="784" t="s">
        <v>14792</v>
      </c>
      <c r="D6474" s="784">
        <v>29</v>
      </c>
      <c r="E6474" s="787"/>
      <c r="F6474" s="784">
        <v>1</v>
      </c>
      <c r="G6474" s="784"/>
      <c r="H6474" s="784"/>
      <c r="I6474" s="784" t="s">
        <v>76</v>
      </c>
      <c r="J6474" s="784" t="s">
        <v>14793</v>
      </c>
      <c r="K6474" s="784"/>
      <c r="L6474" s="784"/>
    </row>
    <row r="6475" spans="1:12" ht="15">
      <c r="A6475" s="786" t="s">
        <v>14868</v>
      </c>
      <c r="B6475" s="785" t="s">
        <v>14869</v>
      </c>
      <c r="C6475" s="784" t="s">
        <v>14792</v>
      </c>
      <c r="D6475" s="784">
        <v>30</v>
      </c>
      <c r="E6475" s="787"/>
      <c r="F6475" s="784">
        <v>1</v>
      </c>
      <c r="G6475" s="784"/>
      <c r="H6475" s="784"/>
      <c r="I6475" s="784" t="s">
        <v>14870</v>
      </c>
      <c r="J6475" s="784" t="s">
        <v>14793</v>
      </c>
      <c r="K6475" s="784"/>
      <c r="L6475" s="784"/>
    </row>
    <row r="6476" spans="1:12" ht="15">
      <c r="A6476" s="786" t="s">
        <v>14871</v>
      </c>
      <c r="B6476" s="785" t="s">
        <v>14872</v>
      </c>
      <c r="C6476" s="784" t="s">
        <v>14792</v>
      </c>
      <c r="D6476" s="784">
        <v>31</v>
      </c>
      <c r="E6476" s="787"/>
      <c r="F6476" s="784">
        <v>1</v>
      </c>
      <c r="G6476" s="784"/>
      <c r="H6476" s="784"/>
      <c r="I6476" s="784" t="s">
        <v>797</v>
      </c>
      <c r="J6476" s="784" t="s">
        <v>14793</v>
      </c>
      <c r="K6476" s="784"/>
      <c r="L6476" s="784"/>
    </row>
    <row r="6477" spans="1:12" ht="15">
      <c r="A6477" s="786" t="s">
        <v>14873</v>
      </c>
      <c r="B6477" s="785" t="s">
        <v>14874</v>
      </c>
      <c r="C6477" s="784" t="s">
        <v>14792</v>
      </c>
      <c r="D6477" s="784">
        <v>32</v>
      </c>
      <c r="E6477" s="787"/>
      <c r="F6477" s="784">
        <v>1</v>
      </c>
      <c r="G6477" s="784"/>
      <c r="H6477" s="784"/>
      <c r="I6477" s="784" t="s">
        <v>14875</v>
      </c>
      <c r="J6477" s="784" t="s">
        <v>14793</v>
      </c>
      <c r="K6477" s="784"/>
      <c r="L6477" s="784"/>
    </row>
    <row r="6478" spans="1:12" ht="15">
      <c r="A6478" s="786" t="s">
        <v>14876</v>
      </c>
      <c r="B6478" s="785" t="s">
        <v>14877</v>
      </c>
      <c r="C6478" s="784" t="s">
        <v>14792</v>
      </c>
      <c r="D6478" s="784">
        <v>33</v>
      </c>
      <c r="E6478" s="787"/>
      <c r="F6478" s="784">
        <v>1</v>
      </c>
      <c r="G6478" s="784"/>
      <c r="H6478" s="784"/>
      <c r="I6478" s="784" t="s">
        <v>797</v>
      </c>
      <c r="J6478" s="784" t="s">
        <v>14793</v>
      </c>
      <c r="K6478" s="784"/>
      <c r="L6478" s="784"/>
    </row>
    <row r="6479" spans="1:12" ht="15">
      <c r="A6479" s="786" t="s">
        <v>14878</v>
      </c>
      <c r="B6479" s="785" t="s">
        <v>14879</v>
      </c>
      <c r="C6479" s="784" t="s">
        <v>14792</v>
      </c>
      <c r="D6479" s="784">
        <v>34</v>
      </c>
      <c r="E6479" s="787"/>
      <c r="F6479" s="784">
        <v>4</v>
      </c>
      <c r="G6479" s="784"/>
      <c r="H6479" s="784"/>
      <c r="I6479" s="784" t="s">
        <v>797</v>
      </c>
      <c r="J6479" s="784" t="s">
        <v>14793</v>
      </c>
      <c r="K6479" s="784"/>
      <c r="L6479" s="784"/>
    </row>
    <row r="6480" spans="1:12" ht="15">
      <c r="A6480" s="786" t="s">
        <v>14880</v>
      </c>
      <c r="B6480" s="785" t="s">
        <v>14881</v>
      </c>
      <c r="C6480" s="784" t="s">
        <v>14792</v>
      </c>
      <c r="D6480" s="784">
        <v>35</v>
      </c>
      <c r="E6480" s="787"/>
      <c r="F6480" s="784">
        <v>3</v>
      </c>
      <c r="G6480" s="784"/>
      <c r="H6480" s="784"/>
      <c r="I6480" s="784" t="s">
        <v>797</v>
      </c>
      <c r="J6480" s="784" t="s">
        <v>14793</v>
      </c>
      <c r="K6480" s="784"/>
      <c r="L6480" s="784"/>
    </row>
    <row r="6481" spans="1:12" ht="15">
      <c r="A6481" s="786" t="s">
        <v>14882</v>
      </c>
      <c r="B6481" s="785" t="s">
        <v>14883</v>
      </c>
      <c r="C6481" s="784" t="s">
        <v>14792</v>
      </c>
      <c r="D6481" s="784">
        <v>36</v>
      </c>
      <c r="E6481" s="787"/>
      <c r="F6481" s="784">
        <v>1</v>
      </c>
      <c r="G6481" s="784"/>
      <c r="H6481" s="784"/>
      <c r="I6481" s="784" t="s">
        <v>797</v>
      </c>
      <c r="J6481" s="784" t="s">
        <v>14793</v>
      </c>
      <c r="K6481" s="784"/>
      <c r="L6481" s="784"/>
    </row>
    <row r="6482" spans="1:12" ht="15">
      <c r="A6482" s="786" t="s">
        <v>14884</v>
      </c>
      <c r="B6482" s="785" t="s">
        <v>14885</v>
      </c>
      <c r="C6482" s="784" t="s">
        <v>14792</v>
      </c>
      <c r="D6482" s="784">
        <v>37</v>
      </c>
      <c r="E6482" s="787"/>
      <c r="F6482" s="784">
        <v>21</v>
      </c>
      <c r="G6482" s="784"/>
      <c r="H6482" s="784"/>
      <c r="I6482" s="784" t="s">
        <v>797</v>
      </c>
      <c r="J6482" s="784" t="s">
        <v>14793</v>
      </c>
      <c r="K6482" s="784"/>
      <c r="L6482" s="784"/>
    </row>
    <row r="6483" spans="1:12" ht="15">
      <c r="A6483" s="786" t="s">
        <v>14886</v>
      </c>
      <c r="B6483" s="785" t="s">
        <v>14887</v>
      </c>
      <c r="C6483" s="784" t="s">
        <v>14792</v>
      </c>
      <c r="D6483" s="784">
        <v>38</v>
      </c>
      <c r="E6483" s="787"/>
      <c r="F6483" s="784">
        <v>1</v>
      </c>
      <c r="G6483" s="784"/>
      <c r="H6483" s="784"/>
      <c r="I6483" s="784" t="s">
        <v>14888</v>
      </c>
      <c r="J6483" s="784" t="s">
        <v>14793</v>
      </c>
      <c r="K6483" s="784"/>
      <c r="L6483" s="784"/>
    </row>
    <row r="6484" spans="1:12" ht="15">
      <c r="A6484" s="786" t="s">
        <v>14889</v>
      </c>
      <c r="B6484" s="785" t="s">
        <v>14890</v>
      </c>
      <c r="C6484" s="784" t="s">
        <v>14792</v>
      </c>
      <c r="D6484" s="784">
        <v>39</v>
      </c>
      <c r="E6484" s="787"/>
      <c r="F6484" s="784">
        <v>1</v>
      </c>
      <c r="G6484" s="784"/>
      <c r="H6484" s="784"/>
      <c r="I6484" s="784" t="s">
        <v>14891</v>
      </c>
      <c r="J6484" s="784" t="s">
        <v>14793</v>
      </c>
      <c r="K6484" s="784"/>
      <c r="L6484" s="784"/>
    </row>
    <row r="6485" spans="1:12" ht="15">
      <c r="A6485" s="786" t="s">
        <v>14892</v>
      </c>
      <c r="B6485" s="785" t="s">
        <v>14893</v>
      </c>
      <c r="C6485" s="784" t="s">
        <v>14792</v>
      </c>
      <c r="D6485" s="784">
        <v>40</v>
      </c>
      <c r="E6485" s="787" t="s">
        <v>14894</v>
      </c>
      <c r="F6485" s="784">
        <v>1</v>
      </c>
      <c r="G6485" s="784"/>
      <c r="H6485" s="784"/>
      <c r="I6485" s="784" t="s">
        <v>14895</v>
      </c>
      <c r="J6485" s="784" t="s">
        <v>14793</v>
      </c>
      <c r="K6485" s="784"/>
      <c r="L6485" s="784"/>
    </row>
    <row r="6486" spans="1:12" ht="15">
      <c r="A6486" s="786" t="s">
        <v>14896</v>
      </c>
      <c r="B6486" s="785" t="s">
        <v>14897</v>
      </c>
      <c r="C6486" s="784" t="s">
        <v>14792</v>
      </c>
      <c r="D6486" s="784">
        <v>41</v>
      </c>
      <c r="E6486" s="787"/>
      <c r="F6486" s="784">
        <v>1</v>
      </c>
      <c r="G6486" s="784"/>
      <c r="H6486" s="784"/>
      <c r="I6486" s="784" t="s">
        <v>14898</v>
      </c>
      <c r="J6486" s="784" t="s">
        <v>14793</v>
      </c>
      <c r="K6486" s="784"/>
      <c r="L6486" s="784"/>
    </row>
    <row r="6487" spans="1:12" ht="15">
      <c r="A6487" s="786" t="s">
        <v>14899</v>
      </c>
      <c r="B6487" s="785" t="s">
        <v>14900</v>
      </c>
      <c r="C6487" s="784" t="s">
        <v>14792</v>
      </c>
      <c r="D6487" s="784">
        <v>42</v>
      </c>
      <c r="E6487" s="787"/>
      <c r="F6487" s="784">
        <v>1</v>
      </c>
      <c r="G6487" s="784"/>
      <c r="H6487" s="784"/>
      <c r="I6487" s="784" t="s">
        <v>14895</v>
      </c>
      <c r="J6487" s="784" t="s">
        <v>14793</v>
      </c>
      <c r="K6487" s="784"/>
      <c r="L6487" s="784"/>
    </row>
    <row r="6488" spans="1:12" ht="15">
      <c r="A6488" s="786" t="s">
        <v>14901</v>
      </c>
      <c r="B6488" s="785" t="s">
        <v>14902</v>
      </c>
      <c r="C6488" s="784" t="s">
        <v>14792</v>
      </c>
      <c r="D6488" s="784">
        <v>43</v>
      </c>
      <c r="E6488" s="787"/>
      <c r="F6488" s="784">
        <v>1</v>
      </c>
      <c r="G6488" s="784"/>
      <c r="H6488" s="784"/>
      <c r="I6488" s="784" t="s">
        <v>14903</v>
      </c>
      <c r="J6488" s="784" t="s">
        <v>14793</v>
      </c>
      <c r="K6488" s="784"/>
      <c r="L6488" s="784"/>
    </row>
    <row r="6489" spans="1:12" ht="15">
      <c r="A6489" s="786" t="s">
        <v>14904</v>
      </c>
      <c r="B6489" s="785" t="s">
        <v>14905</v>
      </c>
      <c r="C6489" s="784" t="s">
        <v>14792</v>
      </c>
      <c r="D6489" s="784">
        <v>44</v>
      </c>
      <c r="E6489" s="787"/>
      <c r="F6489" s="784">
        <v>1</v>
      </c>
      <c r="G6489" s="784"/>
      <c r="H6489" s="784"/>
      <c r="I6489" s="784" t="s">
        <v>14906</v>
      </c>
      <c r="J6489" s="784" t="s">
        <v>14793</v>
      </c>
      <c r="K6489" s="784"/>
      <c r="L6489" s="784"/>
    </row>
    <row r="6490" spans="1:12" ht="15">
      <c r="A6490" s="786" t="s">
        <v>14907</v>
      </c>
      <c r="B6490" s="785" t="s">
        <v>14908</v>
      </c>
      <c r="C6490" s="784" t="s">
        <v>14792</v>
      </c>
      <c r="D6490" s="784">
        <v>45</v>
      </c>
      <c r="E6490" s="787"/>
      <c r="F6490" s="784">
        <v>1</v>
      </c>
      <c r="G6490" s="784"/>
      <c r="H6490" s="784"/>
      <c r="I6490" s="784" t="s">
        <v>14909</v>
      </c>
      <c r="J6490" s="784" t="s">
        <v>14793</v>
      </c>
      <c r="K6490" s="784"/>
      <c r="L6490" s="784"/>
    </row>
    <row r="6491" spans="1:12" ht="15">
      <c r="A6491" s="786" t="s">
        <v>14910</v>
      </c>
      <c r="B6491" s="785" t="s">
        <v>14911</v>
      </c>
      <c r="C6491" s="784" t="s">
        <v>14792</v>
      </c>
      <c r="D6491" s="784">
        <v>46</v>
      </c>
      <c r="E6491" s="787"/>
      <c r="F6491" s="784">
        <v>1</v>
      </c>
      <c r="G6491" s="784"/>
      <c r="H6491" s="784"/>
      <c r="I6491" s="784" t="s">
        <v>14912</v>
      </c>
      <c r="J6491" s="784" t="s">
        <v>14793</v>
      </c>
      <c r="K6491" s="784"/>
      <c r="L6491" s="784"/>
    </row>
    <row r="6492" spans="1:12" ht="15">
      <c r="A6492" s="786" t="s">
        <v>14913</v>
      </c>
      <c r="B6492" s="785" t="s">
        <v>14914</v>
      </c>
      <c r="C6492" s="784" t="s">
        <v>14792</v>
      </c>
      <c r="D6492" s="784">
        <v>47</v>
      </c>
      <c r="E6492" s="787"/>
      <c r="F6492" s="784">
        <v>40</v>
      </c>
      <c r="G6492" s="784"/>
      <c r="H6492" s="784"/>
      <c r="I6492" s="784" t="s">
        <v>14915</v>
      </c>
      <c r="J6492" s="784" t="s">
        <v>14793</v>
      </c>
      <c r="K6492" s="784"/>
      <c r="L6492" s="784"/>
    </row>
    <row r="6493" spans="1:12" ht="15">
      <c r="A6493" s="786" t="s">
        <v>14916</v>
      </c>
      <c r="B6493" s="785" t="s">
        <v>14917</v>
      </c>
      <c r="C6493" s="784" t="s">
        <v>14792</v>
      </c>
      <c r="D6493" s="784">
        <v>48</v>
      </c>
      <c r="E6493" s="787" t="s">
        <v>14918</v>
      </c>
      <c r="F6493" s="784">
        <v>1</v>
      </c>
      <c r="G6493" s="784"/>
      <c r="H6493" s="784"/>
      <c r="I6493" s="784" t="s">
        <v>797</v>
      </c>
      <c r="J6493" s="784" t="s">
        <v>14793</v>
      </c>
      <c r="K6493" s="784"/>
      <c r="L6493" s="784"/>
    </row>
    <row r="6494" spans="1:12" ht="15">
      <c r="A6494" s="786" t="s">
        <v>14919</v>
      </c>
      <c r="B6494" s="785" t="s">
        <v>14917</v>
      </c>
      <c r="C6494" s="784" t="s">
        <v>14792</v>
      </c>
      <c r="D6494" s="784">
        <v>49</v>
      </c>
      <c r="E6494" s="787" t="s">
        <v>14920</v>
      </c>
      <c r="F6494" s="784">
        <v>1</v>
      </c>
      <c r="G6494" s="784"/>
      <c r="H6494" s="784"/>
      <c r="I6494" s="784" t="s">
        <v>797</v>
      </c>
      <c r="J6494" s="784" t="s">
        <v>14793</v>
      </c>
      <c r="K6494" s="784"/>
      <c r="L6494" s="784"/>
    </row>
    <row r="6495" spans="1:12" ht="15">
      <c r="A6495" s="786" t="s">
        <v>14921</v>
      </c>
      <c r="B6495" s="785" t="s">
        <v>14922</v>
      </c>
      <c r="C6495" s="784" t="s">
        <v>14792</v>
      </c>
      <c r="D6495" s="784">
        <v>50</v>
      </c>
      <c r="E6495" s="787" t="s">
        <v>14923</v>
      </c>
      <c r="F6495" s="784">
        <v>1</v>
      </c>
      <c r="G6495" s="784"/>
      <c r="H6495" s="784"/>
      <c r="I6495" s="784" t="s">
        <v>14924</v>
      </c>
      <c r="J6495" s="784" t="s">
        <v>14793</v>
      </c>
      <c r="K6495" s="784"/>
      <c r="L6495" s="784"/>
    </row>
    <row r="6496" spans="1:12" ht="15">
      <c r="A6496" s="786" t="s">
        <v>14925</v>
      </c>
      <c r="B6496" s="785" t="s">
        <v>14926</v>
      </c>
      <c r="C6496" s="784" t="s">
        <v>14792</v>
      </c>
      <c r="D6496" s="784">
        <v>51</v>
      </c>
      <c r="E6496" s="787">
        <v>1300</v>
      </c>
      <c r="F6496" s="784">
        <v>1</v>
      </c>
      <c r="G6496" s="784"/>
      <c r="H6496" s="784"/>
      <c r="I6496" s="784" t="s">
        <v>14903</v>
      </c>
      <c r="J6496" s="784" t="s">
        <v>14793</v>
      </c>
      <c r="K6496" s="784"/>
      <c r="L6496" s="784"/>
    </row>
    <row r="6497" spans="1:12" ht="15">
      <c r="A6497" s="786" t="s">
        <v>14927</v>
      </c>
      <c r="B6497" s="785" t="s">
        <v>14926</v>
      </c>
      <c r="C6497" s="784" t="s">
        <v>14792</v>
      </c>
      <c r="D6497" s="784">
        <v>52</v>
      </c>
      <c r="E6497" s="787" t="s">
        <v>14928</v>
      </c>
      <c r="F6497" s="784">
        <v>1</v>
      </c>
      <c r="G6497" s="784"/>
      <c r="H6497" s="784"/>
      <c r="I6497" s="784" t="s">
        <v>14903</v>
      </c>
      <c r="J6497" s="784" t="s">
        <v>14793</v>
      </c>
      <c r="K6497" s="784"/>
      <c r="L6497" s="784"/>
    </row>
    <row r="6498" spans="1:12" ht="15">
      <c r="A6498" s="786" t="s">
        <v>14929</v>
      </c>
      <c r="B6498" s="785" t="s">
        <v>14930</v>
      </c>
      <c r="C6498" s="784" t="s">
        <v>14792</v>
      </c>
      <c r="D6498" s="784">
        <v>53</v>
      </c>
      <c r="E6498" s="787"/>
      <c r="F6498" s="784">
        <v>1</v>
      </c>
      <c r="G6498" s="784"/>
      <c r="H6498" s="784"/>
      <c r="I6498" s="784" t="s">
        <v>14924</v>
      </c>
      <c r="J6498" s="784" t="s">
        <v>14793</v>
      </c>
      <c r="K6498" s="784"/>
      <c r="L6498" s="784"/>
    </row>
    <row r="6499" spans="1:12" ht="15">
      <c r="A6499" s="786" t="s">
        <v>14931</v>
      </c>
      <c r="B6499" s="785" t="s">
        <v>14932</v>
      </c>
      <c r="C6499" s="784" t="s">
        <v>14792</v>
      </c>
      <c r="D6499" s="784">
        <v>54</v>
      </c>
      <c r="E6499" s="787" t="s">
        <v>14933</v>
      </c>
      <c r="F6499" s="784">
        <v>1</v>
      </c>
      <c r="G6499" s="784"/>
      <c r="H6499" s="784"/>
      <c r="I6499" s="784" t="s">
        <v>14934</v>
      </c>
      <c r="J6499" s="784" t="s">
        <v>14793</v>
      </c>
      <c r="K6499" s="784"/>
      <c r="L6499" s="784"/>
    </row>
    <row r="6500" spans="1:12" ht="15">
      <c r="A6500" s="786" t="s">
        <v>14935</v>
      </c>
      <c r="B6500" s="785" t="s">
        <v>14936</v>
      </c>
      <c r="C6500" s="784" t="s">
        <v>14792</v>
      </c>
      <c r="D6500" s="784">
        <v>55</v>
      </c>
      <c r="E6500" s="787"/>
      <c r="F6500" s="784">
        <v>1</v>
      </c>
      <c r="G6500" s="784"/>
      <c r="H6500" s="784"/>
      <c r="I6500" s="784" t="s">
        <v>14937</v>
      </c>
      <c r="J6500" s="784" t="s">
        <v>14793</v>
      </c>
      <c r="K6500" s="784"/>
      <c r="L6500" s="784"/>
    </row>
    <row r="6501" spans="1:12" ht="15">
      <c r="A6501" s="786" t="s">
        <v>14938</v>
      </c>
      <c r="B6501" s="785" t="s">
        <v>14939</v>
      </c>
      <c r="C6501" s="784" t="s">
        <v>14792</v>
      </c>
      <c r="D6501" s="784">
        <v>56</v>
      </c>
      <c r="E6501" s="787"/>
      <c r="F6501" s="784">
        <v>1</v>
      </c>
      <c r="G6501" s="784"/>
      <c r="H6501" s="784"/>
      <c r="I6501" s="784" t="s">
        <v>14937</v>
      </c>
      <c r="J6501" s="784" t="s">
        <v>14793</v>
      </c>
      <c r="K6501" s="784"/>
      <c r="L6501" s="784"/>
    </row>
    <row r="6502" spans="1:12" ht="15">
      <c r="A6502" s="786" t="s">
        <v>14940</v>
      </c>
      <c r="B6502" s="785" t="s">
        <v>14941</v>
      </c>
      <c r="C6502" s="784" t="s">
        <v>14792</v>
      </c>
      <c r="D6502" s="784">
        <v>57</v>
      </c>
      <c r="E6502" s="787">
        <v>365</v>
      </c>
      <c r="F6502" s="784">
        <v>1</v>
      </c>
      <c r="G6502" s="784"/>
      <c r="H6502" s="784"/>
      <c r="I6502" s="784" t="s">
        <v>14942</v>
      </c>
      <c r="J6502" s="784" t="s">
        <v>14793</v>
      </c>
      <c r="K6502" s="784"/>
      <c r="L6502" s="784"/>
    </row>
    <row r="6503" spans="1:12" ht="15">
      <c r="A6503" s="786" t="s">
        <v>14943</v>
      </c>
      <c r="B6503" s="785" t="s">
        <v>14944</v>
      </c>
      <c r="C6503" s="784" t="s">
        <v>14792</v>
      </c>
      <c r="D6503" s="784">
        <v>58</v>
      </c>
      <c r="E6503" s="787"/>
      <c r="F6503" s="784">
        <v>135</v>
      </c>
      <c r="G6503" s="784"/>
      <c r="H6503" s="784"/>
      <c r="I6503" s="784" t="s">
        <v>797</v>
      </c>
      <c r="J6503" s="784" t="s">
        <v>14793</v>
      </c>
      <c r="K6503" s="784"/>
      <c r="L6503" s="784"/>
    </row>
    <row r="6504" spans="1:12" ht="15">
      <c r="A6504" s="786" t="s">
        <v>14945</v>
      </c>
      <c r="B6504" s="785" t="s">
        <v>14946</v>
      </c>
      <c r="C6504" s="784" t="s">
        <v>14792</v>
      </c>
      <c r="D6504" s="784">
        <v>59</v>
      </c>
      <c r="E6504" s="787"/>
      <c r="F6504" s="784">
        <v>18</v>
      </c>
      <c r="G6504" s="784"/>
      <c r="H6504" s="784"/>
      <c r="I6504" s="784" t="s">
        <v>797</v>
      </c>
      <c r="J6504" s="784" t="s">
        <v>14793</v>
      </c>
      <c r="K6504" s="784"/>
      <c r="L6504" s="784"/>
    </row>
    <row r="6505" spans="1:12" ht="15">
      <c r="A6505" s="786" t="s">
        <v>14947</v>
      </c>
      <c r="B6505" s="785" t="s">
        <v>14948</v>
      </c>
      <c r="C6505" s="784" t="s">
        <v>14792</v>
      </c>
      <c r="D6505" s="784">
        <v>60</v>
      </c>
      <c r="E6505" s="787" t="s">
        <v>14949</v>
      </c>
      <c r="F6505" s="784">
        <v>1</v>
      </c>
      <c r="G6505" s="784"/>
      <c r="H6505" s="784"/>
      <c r="I6505" s="784" t="s">
        <v>14950</v>
      </c>
      <c r="J6505" s="784" t="s">
        <v>14793</v>
      </c>
      <c r="K6505" s="784"/>
      <c r="L6505" s="784"/>
    </row>
    <row r="6506" spans="1:12" ht="15">
      <c r="A6506" s="786" t="s">
        <v>14951</v>
      </c>
      <c r="B6506" s="785" t="s">
        <v>14952</v>
      </c>
      <c r="C6506" s="784" t="s">
        <v>14792</v>
      </c>
      <c r="D6506" s="784">
        <v>61</v>
      </c>
      <c r="E6506" s="787"/>
      <c r="F6506" s="784">
        <v>1</v>
      </c>
      <c r="G6506" s="784"/>
      <c r="H6506" s="784"/>
      <c r="I6506" s="784" t="s">
        <v>14953</v>
      </c>
      <c r="J6506" s="784" t="s">
        <v>14793</v>
      </c>
      <c r="K6506" s="784"/>
      <c r="L6506" s="784"/>
    </row>
    <row r="6507" spans="1:12" ht="15">
      <c r="A6507" s="786" t="s">
        <v>14954</v>
      </c>
      <c r="B6507" s="785" t="s">
        <v>14955</v>
      </c>
      <c r="C6507" s="784" t="s">
        <v>14792</v>
      </c>
      <c r="D6507" s="784">
        <v>62</v>
      </c>
      <c r="E6507" s="787"/>
      <c r="F6507" s="784">
        <v>41</v>
      </c>
      <c r="G6507" s="784"/>
      <c r="H6507" s="784"/>
      <c r="I6507" s="784" t="s">
        <v>14937</v>
      </c>
      <c r="J6507" s="784" t="s">
        <v>14793</v>
      </c>
      <c r="K6507" s="784"/>
      <c r="L6507" s="784"/>
    </row>
    <row r="6508" spans="1:12" ht="15">
      <c r="A6508" s="786" t="s">
        <v>14956</v>
      </c>
      <c r="B6508" s="785" t="s">
        <v>14957</v>
      </c>
      <c r="C6508" s="784" t="s">
        <v>14792</v>
      </c>
      <c r="D6508" s="784">
        <v>63</v>
      </c>
      <c r="E6508" s="787"/>
      <c r="F6508" s="784">
        <v>16</v>
      </c>
      <c r="G6508" s="784"/>
      <c r="H6508" s="784"/>
      <c r="I6508" s="784" t="s">
        <v>14958</v>
      </c>
      <c r="J6508" s="784" t="s">
        <v>14793</v>
      </c>
      <c r="K6508" s="784"/>
      <c r="L6508" s="784"/>
    </row>
    <row r="6509" spans="1:12" ht="15">
      <c r="A6509" s="786" t="s">
        <v>14959</v>
      </c>
      <c r="B6509" s="785" t="s">
        <v>14960</v>
      </c>
      <c r="C6509" s="784" t="s">
        <v>14792</v>
      </c>
      <c r="D6509" s="784">
        <v>64</v>
      </c>
      <c r="E6509" s="787"/>
      <c r="F6509" s="784">
        <v>26</v>
      </c>
      <c r="G6509" s="784"/>
      <c r="H6509" s="784"/>
      <c r="I6509" s="784" t="s">
        <v>797</v>
      </c>
      <c r="J6509" s="784" t="s">
        <v>14793</v>
      </c>
      <c r="K6509" s="784"/>
      <c r="L6509" s="784"/>
    </row>
    <row r="6510" spans="1:12" ht="15">
      <c r="A6510" s="786" t="s">
        <v>14961</v>
      </c>
      <c r="B6510" s="785" t="s">
        <v>14962</v>
      </c>
      <c r="C6510" s="784" t="s">
        <v>14792</v>
      </c>
      <c r="D6510" s="784">
        <v>65</v>
      </c>
      <c r="E6510" s="787"/>
      <c r="F6510" s="784">
        <v>3</v>
      </c>
      <c r="G6510" s="784"/>
      <c r="H6510" s="784"/>
      <c r="I6510" s="784" t="s">
        <v>14836</v>
      </c>
      <c r="J6510" s="784" t="s">
        <v>14793</v>
      </c>
      <c r="K6510" s="784"/>
      <c r="L6510" s="784"/>
    </row>
    <row r="6511" spans="1:12" ht="15">
      <c r="A6511" s="786" t="s">
        <v>14963</v>
      </c>
      <c r="B6511" s="785" t="s">
        <v>14964</v>
      </c>
      <c r="C6511" s="784" t="s">
        <v>14792</v>
      </c>
      <c r="D6511" s="784">
        <v>66</v>
      </c>
      <c r="E6511" s="787"/>
      <c r="F6511" s="784">
        <v>1</v>
      </c>
      <c r="G6511" s="784"/>
      <c r="H6511" s="784"/>
      <c r="I6511" s="784" t="s">
        <v>14965</v>
      </c>
      <c r="J6511" s="784" t="s">
        <v>14793</v>
      </c>
      <c r="K6511" s="784"/>
      <c r="L6511" s="784"/>
    </row>
    <row r="6512" spans="1:12" ht="15">
      <c r="A6512" s="786" t="s">
        <v>14966</v>
      </c>
      <c r="B6512" s="785" t="s">
        <v>14967</v>
      </c>
      <c r="C6512" s="784" t="s">
        <v>14792</v>
      </c>
      <c r="D6512" s="784">
        <v>67</v>
      </c>
      <c r="E6512" s="787"/>
      <c r="F6512" s="784">
        <v>1</v>
      </c>
      <c r="G6512" s="784"/>
      <c r="H6512" s="784"/>
      <c r="I6512" s="784" t="s">
        <v>14798</v>
      </c>
      <c r="J6512" s="784" t="s">
        <v>14793</v>
      </c>
      <c r="K6512" s="784"/>
      <c r="L6512" s="784"/>
    </row>
    <row r="6513" spans="1:12" ht="15">
      <c r="A6513" s="786" t="s">
        <v>14968</v>
      </c>
      <c r="B6513" s="785" t="s">
        <v>14969</v>
      </c>
      <c r="C6513" s="784" t="s">
        <v>14792</v>
      </c>
      <c r="D6513" s="784">
        <v>68</v>
      </c>
      <c r="E6513" s="787"/>
      <c r="F6513" s="784">
        <v>6</v>
      </c>
      <c r="G6513" s="784"/>
      <c r="H6513" s="784"/>
      <c r="I6513" s="784" t="s">
        <v>14970</v>
      </c>
      <c r="J6513" s="784" t="s">
        <v>14793</v>
      </c>
      <c r="K6513" s="784"/>
      <c r="L6513" s="784"/>
    </row>
    <row r="6514" spans="1:12" ht="15">
      <c r="A6514" s="786" t="s">
        <v>14971</v>
      </c>
      <c r="B6514" s="785" t="s">
        <v>14972</v>
      </c>
      <c r="C6514" s="784" t="s">
        <v>14792</v>
      </c>
      <c r="D6514" s="784">
        <v>69</v>
      </c>
      <c r="E6514" s="787" t="s">
        <v>14973</v>
      </c>
      <c r="F6514" s="784">
        <v>1</v>
      </c>
      <c r="G6514" s="784"/>
      <c r="H6514" s="784"/>
      <c r="I6514" s="784" t="s">
        <v>14974</v>
      </c>
      <c r="J6514" s="784" t="s">
        <v>14793</v>
      </c>
      <c r="K6514" s="784"/>
      <c r="L6514" s="784"/>
    </row>
    <row r="6515" spans="1:12" ht="15">
      <c r="A6515" s="786" t="s">
        <v>14975</v>
      </c>
      <c r="B6515" s="785" t="s">
        <v>14976</v>
      </c>
      <c r="C6515" s="784" t="s">
        <v>14792</v>
      </c>
      <c r="D6515" s="784">
        <v>70</v>
      </c>
      <c r="E6515" s="787"/>
      <c r="F6515" s="784">
        <v>1</v>
      </c>
      <c r="G6515" s="784"/>
      <c r="H6515" s="784"/>
      <c r="I6515" s="784" t="s">
        <v>14977</v>
      </c>
      <c r="J6515" s="784" t="s">
        <v>14793</v>
      </c>
      <c r="K6515" s="784"/>
      <c r="L6515" s="784"/>
    </row>
    <row r="6516" spans="1:12" ht="15">
      <c r="A6516" s="786" t="s">
        <v>14978</v>
      </c>
      <c r="B6516" s="785" t="s">
        <v>14979</v>
      </c>
      <c r="C6516" s="784" t="s">
        <v>14792</v>
      </c>
      <c r="D6516" s="784">
        <v>71</v>
      </c>
      <c r="E6516" s="787"/>
      <c r="F6516" s="784">
        <v>40</v>
      </c>
      <c r="G6516" s="784"/>
      <c r="H6516" s="784"/>
      <c r="I6516" s="784" t="s">
        <v>14980</v>
      </c>
      <c r="J6516" s="784" t="s">
        <v>14793</v>
      </c>
      <c r="K6516" s="784"/>
      <c r="L6516" s="784"/>
    </row>
    <row r="6517" spans="1:12" ht="15">
      <c r="A6517" s="786" t="s">
        <v>14981</v>
      </c>
      <c r="B6517" s="785" t="s">
        <v>14982</v>
      </c>
      <c r="C6517" s="784" t="s">
        <v>14792</v>
      </c>
      <c r="D6517" s="784">
        <v>72</v>
      </c>
      <c r="E6517" s="787" t="s">
        <v>14983</v>
      </c>
      <c r="F6517" s="784">
        <v>1</v>
      </c>
      <c r="G6517" s="784"/>
      <c r="H6517" s="784"/>
      <c r="I6517" s="784" t="s">
        <v>46</v>
      </c>
      <c r="J6517" s="784" t="s">
        <v>14793</v>
      </c>
      <c r="K6517" s="784"/>
      <c r="L6517" s="784"/>
    </row>
    <row r="6518" spans="1:12" ht="15">
      <c r="A6518" s="786" t="s">
        <v>14984</v>
      </c>
      <c r="B6518" s="785" t="s">
        <v>14985</v>
      </c>
      <c r="C6518" s="784" t="s">
        <v>14792</v>
      </c>
      <c r="D6518" s="784">
        <v>73</v>
      </c>
      <c r="E6518" s="787"/>
      <c r="F6518" s="784">
        <v>6</v>
      </c>
      <c r="G6518" s="784"/>
      <c r="H6518" s="784"/>
      <c r="I6518" s="784" t="s">
        <v>14986</v>
      </c>
      <c r="J6518" s="784" t="s">
        <v>14793</v>
      </c>
      <c r="K6518" s="784"/>
      <c r="L6518" s="784"/>
    </row>
    <row r="6519" spans="1:12" ht="15">
      <c r="A6519" s="786" t="s">
        <v>14987</v>
      </c>
      <c r="B6519" s="785" t="s">
        <v>14988</v>
      </c>
      <c r="C6519" s="784" t="s">
        <v>14792</v>
      </c>
      <c r="D6519" s="784">
        <v>74</v>
      </c>
      <c r="E6519" s="787"/>
      <c r="F6519" s="784">
        <v>18</v>
      </c>
      <c r="G6519" s="784"/>
      <c r="H6519" s="784"/>
      <c r="I6519" s="784" t="s">
        <v>797</v>
      </c>
      <c r="J6519" s="784" t="s">
        <v>14793</v>
      </c>
      <c r="K6519" s="784"/>
      <c r="L6519" s="784"/>
    </row>
    <row r="6520" spans="1:12" ht="15">
      <c r="A6520" s="786" t="s">
        <v>14989</v>
      </c>
      <c r="B6520" s="785" t="s">
        <v>14990</v>
      </c>
      <c r="C6520" s="784" t="s">
        <v>14792</v>
      </c>
      <c r="D6520" s="784">
        <v>75</v>
      </c>
      <c r="E6520" s="787"/>
      <c r="F6520" s="784">
        <v>36</v>
      </c>
      <c r="G6520" s="784"/>
      <c r="H6520" s="784"/>
      <c r="I6520" s="784" t="s">
        <v>14937</v>
      </c>
      <c r="J6520" s="784" t="s">
        <v>14793</v>
      </c>
      <c r="K6520" s="784"/>
      <c r="L6520" s="784"/>
    </row>
    <row r="6521" spans="1:12" ht="15">
      <c r="A6521" s="786" t="s">
        <v>14991</v>
      </c>
      <c r="B6521" s="785" t="s">
        <v>14992</v>
      </c>
      <c r="C6521" s="784" t="s">
        <v>14792</v>
      </c>
      <c r="D6521" s="784">
        <v>76</v>
      </c>
      <c r="E6521" s="787"/>
      <c r="F6521" s="784">
        <v>1</v>
      </c>
      <c r="G6521" s="784"/>
      <c r="H6521" s="784"/>
      <c r="I6521" s="784" t="s">
        <v>14993</v>
      </c>
      <c r="J6521" s="784" t="s">
        <v>14793</v>
      </c>
      <c r="K6521" s="784"/>
      <c r="L6521" s="784"/>
    </row>
    <row r="6522" spans="1:12" ht="15">
      <c r="A6522" s="786" t="s">
        <v>14994</v>
      </c>
      <c r="B6522" s="785" t="s">
        <v>14995</v>
      </c>
      <c r="C6522" s="784" t="s">
        <v>14792</v>
      </c>
      <c r="D6522" s="784">
        <v>77</v>
      </c>
      <c r="E6522" s="787"/>
      <c r="F6522" s="784">
        <v>1</v>
      </c>
      <c r="G6522" s="784"/>
      <c r="H6522" s="784"/>
      <c r="I6522" s="784" t="s">
        <v>14996</v>
      </c>
      <c r="J6522" s="784" t="s">
        <v>14793</v>
      </c>
      <c r="K6522" s="784"/>
      <c r="L6522" s="784"/>
    </row>
    <row r="6523" spans="1:12" ht="15">
      <c r="A6523" s="786" t="s">
        <v>14997</v>
      </c>
      <c r="B6523" s="785" t="s">
        <v>14998</v>
      </c>
      <c r="C6523" s="784" t="s">
        <v>14792</v>
      </c>
      <c r="D6523" s="784">
        <v>78</v>
      </c>
      <c r="E6523" s="787"/>
      <c r="F6523" s="784">
        <v>1</v>
      </c>
      <c r="G6523" s="784"/>
      <c r="H6523" s="784"/>
      <c r="I6523" s="784" t="s">
        <v>14999</v>
      </c>
      <c r="J6523" s="784" t="s">
        <v>14793</v>
      </c>
      <c r="K6523" s="784"/>
      <c r="L6523" s="784"/>
    </row>
    <row r="6524" spans="1:12" ht="15">
      <c r="A6524" s="786" t="s">
        <v>15000</v>
      </c>
      <c r="B6524" s="785" t="s">
        <v>15001</v>
      </c>
      <c r="C6524" s="784" t="s">
        <v>14792</v>
      </c>
      <c r="D6524" s="784">
        <v>79</v>
      </c>
      <c r="E6524" s="787"/>
      <c r="F6524" s="784">
        <v>1</v>
      </c>
      <c r="G6524" s="784"/>
      <c r="H6524" s="784"/>
      <c r="I6524" s="784" t="s">
        <v>15002</v>
      </c>
      <c r="J6524" s="784" t="s">
        <v>14793</v>
      </c>
      <c r="K6524" s="784"/>
      <c r="L6524" s="784"/>
    </row>
    <row r="6525" spans="1:12" ht="15">
      <c r="A6525" s="786" t="s">
        <v>15003</v>
      </c>
      <c r="B6525" s="785" t="s">
        <v>15004</v>
      </c>
      <c r="C6525" s="784" t="s">
        <v>14792</v>
      </c>
      <c r="D6525" s="784">
        <v>80</v>
      </c>
      <c r="E6525" s="787"/>
      <c r="F6525" s="784">
        <v>3</v>
      </c>
      <c r="G6525" s="784"/>
      <c r="H6525" s="784"/>
      <c r="I6525" s="784" t="s">
        <v>15002</v>
      </c>
      <c r="J6525" s="784" t="s">
        <v>14793</v>
      </c>
      <c r="K6525" s="784"/>
      <c r="L6525" s="784"/>
    </row>
    <row r="6526" spans="1:12" ht="15">
      <c r="A6526" s="786" t="s">
        <v>15005</v>
      </c>
      <c r="B6526" s="785" t="s">
        <v>15006</v>
      </c>
      <c r="C6526" s="784" t="s">
        <v>14792</v>
      </c>
      <c r="D6526" s="784">
        <v>81</v>
      </c>
      <c r="E6526" s="787"/>
      <c r="F6526" s="784">
        <v>1</v>
      </c>
      <c r="G6526" s="784"/>
      <c r="H6526" s="784"/>
      <c r="I6526" s="784" t="s">
        <v>14958</v>
      </c>
      <c r="J6526" s="784" t="s">
        <v>14793</v>
      </c>
      <c r="K6526" s="784"/>
      <c r="L6526" s="784"/>
    </row>
    <row r="6527" spans="1:12" ht="15">
      <c r="A6527" s="786" t="s">
        <v>15007</v>
      </c>
      <c r="B6527" s="785" t="s">
        <v>15008</v>
      </c>
      <c r="C6527" s="784" t="s">
        <v>14792</v>
      </c>
      <c r="D6527" s="784">
        <v>82</v>
      </c>
      <c r="E6527" s="787"/>
      <c r="F6527" s="784">
        <v>1</v>
      </c>
      <c r="G6527" s="784"/>
      <c r="H6527" s="784"/>
      <c r="I6527" s="784" t="s">
        <v>14958</v>
      </c>
      <c r="J6527" s="784" t="s">
        <v>14793</v>
      </c>
      <c r="K6527" s="784"/>
      <c r="L6527" s="784"/>
    </row>
    <row r="6528" spans="1:12" ht="15">
      <c r="A6528" s="786" t="s">
        <v>15009</v>
      </c>
      <c r="B6528" s="785" t="s">
        <v>15010</v>
      </c>
      <c r="C6528" s="784" t="s">
        <v>14792</v>
      </c>
      <c r="D6528" s="784">
        <v>83</v>
      </c>
      <c r="E6528" s="787"/>
      <c r="F6528" s="784">
        <v>11</v>
      </c>
      <c r="G6528" s="784"/>
      <c r="H6528" s="784"/>
      <c r="I6528" s="784" t="s">
        <v>14958</v>
      </c>
      <c r="J6528" s="784" t="s">
        <v>14793</v>
      </c>
      <c r="K6528" s="784"/>
      <c r="L6528" s="784"/>
    </row>
    <row r="6529" spans="1:12" ht="15">
      <c r="A6529" s="786" t="s">
        <v>15011</v>
      </c>
      <c r="B6529" s="785" t="s">
        <v>15012</v>
      </c>
      <c r="C6529" s="784" t="s">
        <v>14792</v>
      </c>
      <c r="D6529" s="784">
        <v>84</v>
      </c>
      <c r="E6529" s="787"/>
      <c r="F6529" s="784">
        <v>1</v>
      </c>
      <c r="G6529" s="784"/>
      <c r="H6529" s="784"/>
      <c r="I6529" s="784" t="s">
        <v>14958</v>
      </c>
      <c r="J6529" s="784" t="s">
        <v>14793</v>
      </c>
      <c r="K6529" s="784"/>
      <c r="L6529" s="784"/>
    </row>
    <row r="6530" spans="1:12" ht="15">
      <c r="A6530" s="786" t="s">
        <v>15013</v>
      </c>
      <c r="B6530" s="785" t="s">
        <v>15014</v>
      </c>
      <c r="C6530" s="784" t="s">
        <v>14792</v>
      </c>
      <c r="D6530" s="784">
        <v>85</v>
      </c>
      <c r="E6530" s="787"/>
      <c r="F6530" s="784">
        <v>1</v>
      </c>
      <c r="G6530" s="784"/>
      <c r="H6530" s="784"/>
      <c r="I6530" s="784" t="s">
        <v>14958</v>
      </c>
      <c r="J6530" s="784" t="s">
        <v>14793</v>
      </c>
      <c r="K6530" s="784"/>
      <c r="L6530" s="784"/>
    </row>
    <row r="6531" spans="1:12" ht="15">
      <c r="A6531" s="786" t="s">
        <v>15015</v>
      </c>
      <c r="B6531" s="785" t="s">
        <v>15016</v>
      </c>
      <c r="C6531" s="784" t="s">
        <v>14792</v>
      </c>
      <c r="D6531" s="784">
        <v>86</v>
      </c>
      <c r="E6531" s="787"/>
      <c r="F6531" s="784">
        <v>8</v>
      </c>
      <c r="G6531" s="784"/>
      <c r="H6531" s="784"/>
      <c r="I6531" s="784" t="s">
        <v>14958</v>
      </c>
      <c r="J6531" s="784" t="s">
        <v>14793</v>
      </c>
      <c r="K6531" s="784"/>
      <c r="L6531" s="784"/>
    </row>
    <row r="6532" spans="1:12" ht="15">
      <c r="A6532" s="786" t="s">
        <v>15017</v>
      </c>
      <c r="B6532" s="785" t="s">
        <v>15018</v>
      </c>
      <c r="C6532" s="784" t="s">
        <v>14792</v>
      </c>
      <c r="D6532" s="784">
        <v>87</v>
      </c>
      <c r="E6532" s="787"/>
      <c r="F6532" s="784">
        <v>1</v>
      </c>
      <c r="G6532" s="784"/>
      <c r="H6532" s="784"/>
      <c r="I6532" s="784" t="s">
        <v>15019</v>
      </c>
      <c r="J6532" s="784" t="s">
        <v>14793</v>
      </c>
      <c r="K6532" s="784"/>
      <c r="L6532" s="784"/>
    </row>
    <row r="6533" spans="1:12" ht="15">
      <c r="A6533" s="786" t="s">
        <v>15020</v>
      </c>
      <c r="B6533" s="785" t="s">
        <v>15021</v>
      </c>
      <c r="C6533" s="784" t="s">
        <v>14792</v>
      </c>
      <c r="D6533" s="784">
        <v>88</v>
      </c>
      <c r="E6533" s="787"/>
      <c r="F6533" s="784">
        <v>1</v>
      </c>
      <c r="G6533" s="784"/>
      <c r="H6533" s="784"/>
      <c r="I6533" s="784" t="s">
        <v>15022</v>
      </c>
      <c r="J6533" s="784" t="s">
        <v>14793</v>
      </c>
      <c r="K6533" s="784"/>
      <c r="L6533" s="784"/>
    </row>
    <row r="6534" spans="1:12" ht="15">
      <c r="A6534" s="786" t="s">
        <v>15023</v>
      </c>
      <c r="B6534" s="785" t="s">
        <v>15024</v>
      </c>
      <c r="C6534" s="784" t="s">
        <v>14792</v>
      </c>
      <c r="D6534" s="784">
        <v>89</v>
      </c>
      <c r="E6534" s="787"/>
      <c r="F6534" s="784">
        <v>19</v>
      </c>
      <c r="G6534" s="784"/>
      <c r="H6534" s="784"/>
      <c r="I6534" s="784" t="s">
        <v>14958</v>
      </c>
      <c r="J6534" s="784" t="s">
        <v>14793</v>
      </c>
      <c r="K6534" s="784"/>
      <c r="L6534" s="784"/>
    </row>
    <row r="6535" spans="1:12" ht="15">
      <c r="A6535" s="786" t="s">
        <v>15025</v>
      </c>
      <c r="B6535" s="785" t="s">
        <v>15026</v>
      </c>
      <c r="C6535" s="784" t="s">
        <v>14792</v>
      </c>
      <c r="D6535" s="784">
        <v>90</v>
      </c>
      <c r="E6535" s="787"/>
      <c r="F6535" s="784">
        <v>1</v>
      </c>
      <c r="G6535" s="784"/>
      <c r="H6535" s="784"/>
      <c r="I6535" s="784" t="s">
        <v>15027</v>
      </c>
      <c r="J6535" s="784" t="s">
        <v>14793</v>
      </c>
      <c r="K6535" s="784"/>
      <c r="L6535" s="784"/>
    </row>
    <row r="6536" spans="1:12" ht="15">
      <c r="A6536" s="786" t="s">
        <v>15028</v>
      </c>
      <c r="B6536" s="785" t="s">
        <v>15029</v>
      </c>
      <c r="C6536" s="784" t="s">
        <v>14792</v>
      </c>
      <c r="D6536" s="784">
        <v>91</v>
      </c>
      <c r="E6536" s="787"/>
      <c r="F6536" s="784">
        <v>1</v>
      </c>
      <c r="G6536" s="784"/>
      <c r="H6536" s="784"/>
      <c r="I6536" s="784" t="s">
        <v>15030</v>
      </c>
      <c r="J6536" s="784" t="s">
        <v>14793</v>
      </c>
      <c r="K6536" s="784"/>
      <c r="L6536" s="784"/>
    </row>
    <row r="6537" spans="1:12" ht="15">
      <c r="A6537" s="786" t="s">
        <v>15031</v>
      </c>
      <c r="B6537" s="785" t="s">
        <v>15032</v>
      </c>
      <c r="C6537" s="784" t="s">
        <v>14792</v>
      </c>
      <c r="D6537" s="784">
        <v>92</v>
      </c>
      <c r="E6537" s="787"/>
      <c r="F6537" s="784">
        <v>1</v>
      </c>
      <c r="G6537" s="784"/>
      <c r="H6537" s="784"/>
      <c r="I6537" s="784" t="s">
        <v>15033</v>
      </c>
      <c r="J6537" s="784" t="s">
        <v>14793</v>
      </c>
      <c r="K6537" s="784"/>
      <c r="L6537" s="784"/>
    </row>
    <row r="6538" spans="1:12" ht="15">
      <c r="A6538" s="786" t="s">
        <v>15034</v>
      </c>
      <c r="B6538" s="785" t="s">
        <v>15035</v>
      </c>
      <c r="C6538" s="784" t="s">
        <v>14792</v>
      </c>
      <c r="D6538" s="784">
        <v>93</v>
      </c>
      <c r="E6538" s="787"/>
      <c r="F6538" s="784">
        <v>1</v>
      </c>
      <c r="G6538" s="784"/>
      <c r="H6538" s="784"/>
      <c r="I6538" s="784" t="s">
        <v>14970</v>
      </c>
      <c r="J6538" s="784" t="s">
        <v>14793</v>
      </c>
      <c r="K6538" s="784"/>
      <c r="L6538" s="784"/>
    </row>
    <row r="6539" spans="1:12" ht="15">
      <c r="A6539" s="786" t="s">
        <v>15036</v>
      </c>
      <c r="B6539" s="785" t="s">
        <v>15037</v>
      </c>
      <c r="C6539" s="784" t="s">
        <v>14792</v>
      </c>
      <c r="D6539" s="784">
        <v>94</v>
      </c>
      <c r="E6539" s="787"/>
      <c r="F6539" s="784">
        <v>1</v>
      </c>
      <c r="G6539" s="784"/>
      <c r="H6539" s="784"/>
      <c r="I6539" s="784" t="s">
        <v>46</v>
      </c>
      <c r="J6539" s="784" t="s">
        <v>14793</v>
      </c>
      <c r="K6539" s="784"/>
      <c r="L6539" s="784"/>
    </row>
    <row r="6540" spans="1:12" ht="15">
      <c r="A6540" s="786" t="s">
        <v>15038</v>
      </c>
      <c r="B6540" s="785" t="s">
        <v>15039</v>
      </c>
      <c r="C6540" s="784" t="s">
        <v>14792</v>
      </c>
      <c r="D6540" s="784">
        <v>95</v>
      </c>
      <c r="E6540" s="787"/>
      <c r="F6540" s="784">
        <v>8</v>
      </c>
      <c r="G6540" s="784"/>
      <c r="H6540" s="784"/>
      <c r="I6540" s="784" t="s">
        <v>15002</v>
      </c>
      <c r="J6540" s="784" t="s">
        <v>14793</v>
      </c>
      <c r="K6540" s="784"/>
      <c r="L6540" s="784"/>
    </row>
    <row r="6541" spans="1:12" ht="15">
      <c r="A6541" s="786" t="s">
        <v>15040</v>
      </c>
      <c r="B6541" s="785" t="s">
        <v>15041</v>
      </c>
      <c r="C6541" s="784" t="s">
        <v>14792</v>
      </c>
      <c r="D6541" s="784">
        <v>96</v>
      </c>
      <c r="E6541" s="787"/>
      <c r="F6541" s="784">
        <v>1</v>
      </c>
      <c r="G6541" s="784"/>
      <c r="H6541" s="784"/>
      <c r="I6541" s="784" t="s">
        <v>14958</v>
      </c>
      <c r="J6541" s="784" t="s">
        <v>14793</v>
      </c>
      <c r="K6541" s="784"/>
      <c r="L6541" s="784"/>
    </row>
    <row r="6542" spans="1:12" ht="15">
      <c r="A6542" s="786" t="s">
        <v>15042</v>
      </c>
      <c r="B6542" s="785" t="s">
        <v>15043</v>
      </c>
      <c r="C6542" s="784" t="s">
        <v>14792</v>
      </c>
      <c r="D6542" s="784">
        <v>97</v>
      </c>
      <c r="E6542" s="787"/>
      <c r="F6542" s="784">
        <v>6</v>
      </c>
      <c r="G6542" s="784"/>
      <c r="H6542" s="784"/>
      <c r="I6542" s="784" t="s">
        <v>14958</v>
      </c>
      <c r="J6542" s="784" t="s">
        <v>14793</v>
      </c>
      <c r="K6542" s="784"/>
      <c r="L6542" s="784"/>
    </row>
    <row r="6543" spans="1:12" ht="15">
      <c r="A6543" s="786" t="s">
        <v>15044</v>
      </c>
      <c r="B6543" s="785" t="s">
        <v>15045</v>
      </c>
      <c r="C6543" s="784" t="s">
        <v>14792</v>
      </c>
      <c r="D6543" s="784">
        <v>98</v>
      </c>
      <c r="E6543" s="787"/>
      <c r="F6543" s="784">
        <v>4</v>
      </c>
      <c r="G6543" s="784"/>
      <c r="H6543" s="784"/>
      <c r="I6543" s="784" t="s">
        <v>15002</v>
      </c>
      <c r="J6543" s="784" t="s">
        <v>14793</v>
      </c>
      <c r="K6543" s="784"/>
      <c r="L6543" s="784"/>
    </row>
    <row r="6544" spans="1:12" ht="15">
      <c r="A6544" s="786" t="s">
        <v>15046</v>
      </c>
      <c r="B6544" s="785" t="s">
        <v>15047</v>
      </c>
      <c r="C6544" s="784" t="s">
        <v>14792</v>
      </c>
      <c r="D6544" s="784">
        <v>99</v>
      </c>
      <c r="E6544" s="787"/>
      <c r="F6544" s="784">
        <v>3</v>
      </c>
      <c r="G6544" s="784"/>
      <c r="H6544" s="784"/>
      <c r="I6544" s="784" t="s">
        <v>15002</v>
      </c>
      <c r="J6544" s="784" t="s">
        <v>14793</v>
      </c>
      <c r="K6544" s="784"/>
      <c r="L6544" s="784"/>
    </row>
    <row r="6545" spans="1:12" ht="15">
      <c r="A6545" s="786" t="s">
        <v>15048</v>
      </c>
      <c r="B6545" s="785" t="s">
        <v>15049</v>
      </c>
      <c r="C6545" s="784" t="s">
        <v>14792</v>
      </c>
      <c r="D6545" s="784">
        <v>100</v>
      </c>
      <c r="E6545" s="787"/>
      <c r="F6545" s="784">
        <v>3</v>
      </c>
      <c r="G6545" s="784"/>
      <c r="H6545" s="784"/>
      <c r="I6545" s="784" t="s">
        <v>15002</v>
      </c>
      <c r="J6545" s="784" t="s">
        <v>14793</v>
      </c>
      <c r="K6545" s="784"/>
      <c r="L6545" s="784"/>
    </row>
    <row r="6546" spans="1:12" ht="15">
      <c r="A6546" s="786" t="s">
        <v>15050</v>
      </c>
      <c r="B6546" s="785" t="s">
        <v>15051</v>
      </c>
      <c r="C6546" s="784" t="s">
        <v>14792</v>
      </c>
      <c r="D6546" s="784">
        <v>101</v>
      </c>
      <c r="E6546" s="787"/>
      <c r="F6546" s="784">
        <v>6</v>
      </c>
      <c r="G6546" s="784"/>
      <c r="H6546" s="784"/>
      <c r="I6546" s="784" t="s">
        <v>14958</v>
      </c>
      <c r="J6546" s="784" t="s">
        <v>14793</v>
      </c>
      <c r="K6546" s="784"/>
      <c r="L6546" s="784"/>
    </row>
    <row r="6547" spans="1:12" ht="15">
      <c r="A6547" s="786" t="s">
        <v>15052</v>
      </c>
      <c r="B6547" s="785" t="s">
        <v>15053</v>
      </c>
      <c r="C6547" s="784" t="s">
        <v>14792</v>
      </c>
      <c r="D6547" s="784">
        <v>102</v>
      </c>
      <c r="E6547" s="787"/>
      <c r="F6547" s="784">
        <v>22</v>
      </c>
      <c r="G6547" s="784"/>
      <c r="H6547" s="784"/>
      <c r="I6547" s="784" t="s">
        <v>15054</v>
      </c>
      <c r="J6547" s="784" t="s">
        <v>14793</v>
      </c>
      <c r="K6547" s="784"/>
      <c r="L6547" s="784"/>
    </row>
    <row r="6548" spans="1:12" ht="15">
      <c r="A6548" s="786" t="s">
        <v>15055</v>
      </c>
      <c r="B6548" s="785" t="s">
        <v>15056</v>
      </c>
      <c r="C6548" s="784" t="s">
        <v>14792</v>
      </c>
      <c r="D6548" s="784">
        <v>103</v>
      </c>
      <c r="E6548" s="787"/>
      <c r="F6548" s="784">
        <v>8</v>
      </c>
      <c r="G6548" s="784"/>
      <c r="H6548" s="784"/>
      <c r="I6548" s="784" t="s">
        <v>15057</v>
      </c>
      <c r="J6548" s="784" t="s">
        <v>14793</v>
      </c>
      <c r="K6548" s="784"/>
      <c r="L6548" s="784"/>
    </row>
    <row r="6549" spans="1:12" ht="15">
      <c r="A6549" s="786" t="s">
        <v>15058</v>
      </c>
      <c r="B6549" s="785" t="s">
        <v>15059</v>
      </c>
      <c r="C6549" s="784" t="s">
        <v>14792</v>
      </c>
      <c r="D6549" s="784">
        <v>104</v>
      </c>
      <c r="E6549" s="787"/>
      <c r="F6549" s="784">
        <v>16</v>
      </c>
      <c r="G6549" s="784"/>
      <c r="H6549" s="784"/>
      <c r="I6549" s="784" t="s">
        <v>14958</v>
      </c>
      <c r="J6549" s="784" t="s">
        <v>14793</v>
      </c>
      <c r="K6549" s="784"/>
      <c r="L6549" s="784"/>
    </row>
    <row r="6550" spans="1:12" ht="15">
      <c r="A6550" s="786" t="s">
        <v>15060</v>
      </c>
      <c r="B6550" s="785" t="s">
        <v>15061</v>
      </c>
      <c r="C6550" s="784" t="s">
        <v>14792</v>
      </c>
      <c r="D6550" s="784">
        <v>105</v>
      </c>
      <c r="E6550" s="787"/>
      <c r="F6550" s="784">
        <v>1</v>
      </c>
      <c r="G6550" s="784"/>
      <c r="H6550" s="784"/>
      <c r="I6550" s="784" t="s">
        <v>15062</v>
      </c>
      <c r="J6550" s="784" t="s">
        <v>14793</v>
      </c>
      <c r="K6550" s="784"/>
      <c r="L6550" s="784"/>
    </row>
    <row r="6551" spans="1:12" ht="15">
      <c r="A6551" s="786" t="s">
        <v>15063</v>
      </c>
      <c r="B6551" s="785" t="s">
        <v>15064</v>
      </c>
      <c r="C6551" s="784" t="s">
        <v>14792</v>
      </c>
      <c r="D6551" s="784">
        <v>106</v>
      </c>
      <c r="E6551" s="787"/>
      <c r="F6551" s="784">
        <v>15</v>
      </c>
      <c r="G6551" s="784"/>
      <c r="H6551" s="784"/>
      <c r="I6551" s="784" t="s">
        <v>14958</v>
      </c>
      <c r="J6551" s="784" t="s">
        <v>14793</v>
      </c>
      <c r="K6551" s="784"/>
      <c r="L6551" s="784"/>
    </row>
    <row r="6552" spans="1:12" ht="15">
      <c r="A6552" s="786" t="s">
        <v>15065</v>
      </c>
      <c r="B6552" s="785" t="s">
        <v>15066</v>
      </c>
      <c r="C6552" s="784" t="s">
        <v>14792</v>
      </c>
      <c r="D6552" s="784">
        <v>107</v>
      </c>
      <c r="E6552" s="787"/>
      <c r="F6552" s="784">
        <v>13</v>
      </c>
      <c r="G6552" s="784"/>
      <c r="H6552" s="784"/>
      <c r="I6552" s="784" t="s">
        <v>14958</v>
      </c>
      <c r="J6552" s="784" t="s">
        <v>14793</v>
      </c>
      <c r="K6552" s="784"/>
      <c r="L6552" s="784"/>
    </row>
    <row r="6553" spans="1:12" ht="15">
      <c r="A6553" s="786" t="s">
        <v>15067</v>
      </c>
      <c r="B6553" s="785" t="s">
        <v>15068</v>
      </c>
      <c r="C6553" s="784" t="s">
        <v>14792</v>
      </c>
      <c r="D6553" s="784">
        <v>108</v>
      </c>
      <c r="E6553" s="787"/>
      <c r="F6553" s="784">
        <v>4</v>
      </c>
      <c r="G6553" s="784"/>
      <c r="H6553" s="784"/>
      <c r="I6553" s="784" t="s">
        <v>14958</v>
      </c>
      <c r="J6553" s="784" t="s">
        <v>14793</v>
      </c>
      <c r="K6553" s="784"/>
      <c r="L6553" s="784"/>
    </row>
    <row r="6554" spans="1:12" ht="15">
      <c r="A6554" s="786" t="s">
        <v>15069</v>
      </c>
      <c r="B6554" s="785" t="s">
        <v>15070</v>
      </c>
      <c r="C6554" s="784" t="s">
        <v>14792</v>
      </c>
      <c r="D6554" s="784">
        <v>109</v>
      </c>
      <c r="E6554" s="787"/>
      <c r="F6554" s="784">
        <v>4</v>
      </c>
      <c r="G6554" s="784"/>
      <c r="H6554" s="784"/>
      <c r="I6554" s="784" t="s">
        <v>14958</v>
      </c>
      <c r="J6554" s="784" t="s">
        <v>14793</v>
      </c>
      <c r="K6554" s="784"/>
      <c r="L6554" s="784"/>
    </row>
    <row r="6555" spans="1:12" ht="15">
      <c r="A6555" s="786" t="s">
        <v>15071</v>
      </c>
      <c r="B6555" s="785" t="s">
        <v>15072</v>
      </c>
      <c r="C6555" s="784" t="s">
        <v>14792</v>
      </c>
      <c r="D6555" s="784">
        <v>110</v>
      </c>
      <c r="E6555" s="787"/>
      <c r="F6555" s="784">
        <v>3</v>
      </c>
      <c r="G6555" s="784"/>
      <c r="H6555" s="784"/>
      <c r="I6555" s="784" t="s">
        <v>14958</v>
      </c>
      <c r="J6555" s="784" t="s">
        <v>14793</v>
      </c>
      <c r="K6555" s="784"/>
      <c r="L6555" s="784"/>
    </row>
    <row r="6556" spans="1:12" ht="15">
      <c r="A6556" s="786" t="s">
        <v>15073</v>
      </c>
      <c r="B6556" s="785" t="s">
        <v>15074</v>
      </c>
      <c r="C6556" s="784" t="s">
        <v>14792</v>
      </c>
      <c r="D6556" s="784">
        <v>111</v>
      </c>
      <c r="E6556" s="787"/>
      <c r="F6556" s="784">
        <v>3</v>
      </c>
      <c r="G6556" s="784"/>
      <c r="H6556" s="784"/>
      <c r="I6556" s="784" t="s">
        <v>14958</v>
      </c>
      <c r="J6556" s="784" t="s">
        <v>14793</v>
      </c>
      <c r="K6556" s="784"/>
      <c r="L6556" s="784"/>
    </row>
    <row r="6557" spans="1:12" ht="15">
      <c r="A6557" s="786" t="s">
        <v>15075</v>
      </c>
      <c r="B6557" s="785" t="s">
        <v>15043</v>
      </c>
      <c r="C6557" s="784" t="s">
        <v>14792</v>
      </c>
      <c r="D6557" s="784">
        <v>112</v>
      </c>
      <c r="E6557" s="787"/>
      <c r="F6557" s="784">
        <v>1</v>
      </c>
      <c r="G6557" s="784"/>
      <c r="H6557" s="784"/>
      <c r="I6557" s="784" t="s">
        <v>14958</v>
      </c>
      <c r="J6557" s="784" t="s">
        <v>14793</v>
      </c>
      <c r="K6557" s="784"/>
      <c r="L6557" s="784"/>
    </row>
    <row r="6558" spans="1:12" ht="15">
      <c r="A6558" s="786" t="s">
        <v>15076</v>
      </c>
      <c r="B6558" s="785" t="s">
        <v>15077</v>
      </c>
      <c r="C6558" s="784" t="s">
        <v>14792</v>
      </c>
      <c r="D6558" s="784">
        <v>113</v>
      </c>
      <c r="E6558" s="787"/>
      <c r="F6558" s="784">
        <v>7</v>
      </c>
      <c r="G6558" s="784"/>
      <c r="H6558" s="784"/>
      <c r="I6558" s="784" t="s">
        <v>14958</v>
      </c>
      <c r="J6558" s="784" t="s">
        <v>14793</v>
      </c>
      <c r="K6558" s="784"/>
      <c r="L6558" s="784"/>
    </row>
    <row r="6559" spans="1:12" ht="15">
      <c r="A6559" s="786" t="s">
        <v>15078</v>
      </c>
      <c r="B6559" s="785" t="s">
        <v>15079</v>
      </c>
      <c r="C6559" s="784" t="s">
        <v>14792</v>
      </c>
      <c r="D6559" s="784">
        <v>114</v>
      </c>
      <c r="E6559" s="787"/>
      <c r="F6559" s="784">
        <v>2</v>
      </c>
      <c r="G6559" s="784"/>
      <c r="H6559" s="784"/>
      <c r="I6559" s="784" t="s">
        <v>14958</v>
      </c>
      <c r="J6559" s="784" t="s">
        <v>14793</v>
      </c>
      <c r="K6559" s="784"/>
      <c r="L6559" s="784"/>
    </row>
    <row r="6560" spans="1:12" ht="15">
      <c r="A6560" s="786" t="s">
        <v>15080</v>
      </c>
      <c r="B6560" s="785" t="s">
        <v>15081</v>
      </c>
      <c r="C6560" s="784" t="s">
        <v>15082</v>
      </c>
      <c r="D6560" s="784">
        <v>1</v>
      </c>
      <c r="E6560" s="787" t="s">
        <v>15083</v>
      </c>
      <c r="F6560" s="784">
        <v>1</v>
      </c>
      <c r="G6560" s="784"/>
      <c r="H6560" s="784"/>
      <c r="I6560" s="784" t="s">
        <v>1009</v>
      </c>
      <c r="J6560" s="784" t="s">
        <v>15084</v>
      </c>
      <c r="K6560" s="784"/>
      <c r="L6560" s="784"/>
    </row>
    <row r="6561" spans="1:12" ht="15">
      <c r="A6561" s="786" t="s">
        <v>15085</v>
      </c>
      <c r="B6561" s="785" t="s">
        <v>15086</v>
      </c>
      <c r="C6561" s="784" t="s">
        <v>15082</v>
      </c>
      <c r="D6561" s="784">
        <v>3</v>
      </c>
      <c r="E6561" s="787" t="s">
        <v>15087</v>
      </c>
      <c r="F6561" s="784">
        <v>1</v>
      </c>
      <c r="G6561" s="784"/>
      <c r="H6561" s="784"/>
      <c r="I6561" s="784" t="s">
        <v>15088</v>
      </c>
      <c r="J6561" s="784" t="s">
        <v>15084</v>
      </c>
      <c r="K6561" s="784"/>
      <c r="L6561" s="784"/>
    </row>
    <row r="6562" spans="1:12" ht="15">
      <c r="A6562" s="786" t="s">
        <v>15089</v>
      </c>
      <c r="B6562" s="785" t="s">
        <v>15090</v>
      </c>
      <c r="C6562" s="784" t="s">
        <v>15082</v>
      </c>
      <c r="D6562" s="784">
        <v>4</v>
      </c>
      <c r="E6562" s="787" t="s">
        <v>3793</v>
      </c>
      <c r="F6562" s="784">
        <v>1</v>
      </c>
      <c r="G6562" s="784"/>
      <c r="H6562" s="784"/>
      <c r="I6562" s="784" t="s">
        <v>15091</v>
      </c>
      <c r="J6562" s="784" t="s">
        <v>15084</v>
      </c>
      <c r="K6562" s="784"/>
      <c r="L6562" s="784"/>
    </row>
    <row r="6563" spans="1:12" ht="15">
      <c r="A6563" s="786" t="s">
        <v>15092</v>
      </c>
      <c r="B6563" s="785" t="s">
        <v>15093</v>
      </c>
      <c r="C6563" s="784" t="s">
        <v>15082</v>
      </c>
      <c r="D6563" s="784">
        <v>5</v>
      </c>
      <c r="E6563" s="787" t="s">
        <v>15094</v>
      </c>
      <c r="F6563" s="784">
        <v>1</v>
      </c>
      <c r="G6563" s="784"/>
      <c r="H6563" s="784"/>
      <c r="I6563" s="784" t="s">
        <v>15095</v>
      </c>
      <c r="J6563" s="784" t="s">
        <v>15084</v>
      </c>
      <c r="K6563" s="784"/>
      <c r="L6563" s="784"/>
    </row>
    <row r="6564" spans="1:12" ht="15">
      <c r="A6564" s="786" t="s">
        <v>15096</v>
      </c>
      <c r="B6564" s="785" t="s">
        <v>15097</v>
      </c>
      <c r="C6564" s="784" t="s">
        <v>15082</v>
      </c>
      <c r="D6564" s="784">
        <v>6</v>
      </c>
      <c r="E6564" s="787" t="s">
        <v>15098</v>
      </c>
      <c r="F6564" s="784">
        <v>1</v>
      </c>
      <c r="G6564" s="784"/>
      <c r="H6564" s="784"/>
      <c r="I6564" s="784" t="s">
        <v>15099</v>
      </c>
      <c r="J6564" s="784" t="s">
        <v>15084</v>
      </c>
      <c r="K6564" s="784"/>
      <c r="L6564" s="784"/>
    </row>
    <row r="6565" spans="1:12" ht="15">
      <c r="A6565" s="786" t="s">
        <v>15100</v>
      </c>
      <c r="B6565" s="785" t="s">
        <v>15101</v>
      </c>
      <c r="C6565" s="784" t="s">
        <v>15082</v>
      </c>
      <c r="D6565" s="784">
        <v>7</v>
      </c>
      <c r="E6565" s="787" t="s">
        <v>15102</v>
      </c>
      <c r="F6565" s="784">
        <v>1</v>
      </c>
      <c r="G6565" s="784"/>
      <c r="H6565" s="784"/>
      <c r="I6565" s="784" t="s">
        <v>4713</v>
      </c>
      <c r="J6565" s="784" t="s">
        <v>15084</v>
      </c>
      <c r="K6565" s="784"/>
      <c r="L6565" s="784"/>
    </row>
    <row r="6566" spans="1:12" ht="15">
      <c r="A6566" s="786" t="s">
        <v>15103</v>
      </c>
      <c r="B6566" s="785" t="s">
        <v>15104</v>
      </c>
      <c r="C6566" s="784" t="s">
        <v>15082</v>
      </c>
      <c r="D6566" s="784">
        <v>8</v>
      </c>
      <c r="E6566" s="787" t="s">
        <v>15105</v>
      </c>
      <c r="F6566" s="784">
        <v>2</v>
      </c>
      <c r="G6566" s="784"/>
      <c r="H6566" s="784"/>
      <c r="I6566" s="784" t="s">
        <v>5019</v>
      </c>
      <c r="J6566" s="784" t="s">
        <v>15084</v>
      </c>
      <c r="K6566" s="784"/>
      <c r="L6566" s="784"/>
    </row>
    <row r="6567" spans="1:12" ht="15">
      <c r="A6567" s="786" t="s">
        <v>15106</v>
      </c>
      <c r="B6567" s="785" t="s">
        <v>15107</v>
      </c>
      <c r="C6567" s="784" t="s">
        <v>15082</v>
      </c>
      <c r="D6567" s="784">
        <v>9</v>
      </c>
      <c r="E6567" s="787" t="s">
        <v>3793</v>
      </c>
      <c r="F6567" s="784">
        <v>1</v>
      </c>
      <c r="G6567" s="784"/>
      <c r="H6567" s="784"/>
      <c r="I6567" s="784" t="s">
        <v>1055</v>
      </c>
      <c r="J6567" s="784" t="s">
        <v>15084</v>
      </c>
      <c r="K6567" s="784"/>
      <c r="L6567" s="784"/>
    </row>
    <row r="6568" spans="1:12" ht="15">
      <c r="A6568" s="786" t="s">
        <v>15108</v>
      </c>
      <c r="B6568" s="785" t="s">
        <v>15109</v>
      </c>
      <c r="C6568" s="784" t="s">
        <v>15082</v>
      </c>
      <c r="D6568" s="784">
        <v>10</v>
      </c>
      <c r="E6568" s="787" t="s">
        <v>3793</v>
      </c>
      <c r="F6568" s="784">
        <v>1</v>
      </c>
      <c r="G6568" s="784"/>
      <c r="H6568" s="784"/>
      <c r="I6568" s="784" t="s">
        <v>730</v>
      </c>
      <c r="J6568" s="784" t="s">
        <v>15084</v>
      </c>
      <c r="K6568" s="784"/>
      <c r="L6568" s="784"/>
    </row>
    <row r="6569" spans="1:12" ht="15">
      <c r="A6569" s="786" t="s">
        <v>15110</v>
      </c>
      <c r="B6569" s="785" t="s">
        <v>15111</v>
      </c>
      <c r="C6569" s="784" t="s">
        <v>15082</v>
      </c>
      <c r="D6569" s="784">
        <v>11</v>
      </c>
      <c r="E6569" s="787" t="s">
        <v>15112</v>
      </c>
      <c r="F6569" s="784">
        <v>1</v>
      </c>
      <c r="G6569" s="784"/>
      <c r="H6569" s="784"/>
      <c r="I6569" s="784" t="s">
        <v>4167</v>
      </c>
      <c r="J6569" s="784" t="s">
        <v>15084</v>
      </c>
      <c r="K6569" s="784"/>
      <c r="L6569" s="784"/>
    </row>
    <row r="6570" spans="1:12" ht="15">
      <c r="A6570" s="786" t="s">
        <v>15113</v>
      </c>
      <c r="B6570" s="785" t="s">
        <v>15114</v>
      </c>
      <c r="C6570" s="784" t="s">
        <v>15082</v>
      </c>
      <c r="D6570" s="784">
        <v>12</v>
      </c>
      <c r="E6570" s="787">
        <v>1925</v>
      </c>
      <c r="F6570" s="784">
        <v>1</v>
      </c>
      <c r="G6570" s="784"/>
      <c r="H6570" s="784"/>
      <c r="I6570" s="784" t="s">
        <v>318</v>
      </c>
      <c r="J6570" s="784" t="s">
        <v>15084</v>
      </c>
      <c r="K6570" s="784"/>
      <c r="L6570" s="784"/>
    </row>
    <row r="6571" spans="1:12" ht="15">
      <c r="A6571" s="786" t="s">
        <v>15115</v>
      </c>
      <c r="B6571" s="785" t="s">
        <v>15116</v>
      </c>
      <c r="C6571" s="784" t="s">
        <v>15082</v>
      </c>
      <c r="D6571" s="784">
        <v>13</v>
      </c>
      <c r="E6571" s="787">
        <v>86537</v>
      </c>
      <c r="F6571" s="784">
        <v>1</v>
      </c>
      <c r="G6571" s="784"/>
      <c r="H6571" s="784"/>
      <c r="I6571" s="784" t="s">
        <v>15117</v>
      </c>
      <c r="J6571" s="784" t="s">
        <v>15084</v>
      </c>
      <c r="K6571" s="784"/>
      <c r="L6571" s="784"/>
    </row>
    <row r="6572" spans="1:12" ht="15">
      <c r="A6572" s="786" t="s">
        <v>15118</v>
      </c>
      <c r="B6572" s="785" t="s">
        <v>15119</v>
      </c>
      <c r="C6572" s="784" t="s">
        <v>15082</v>
      </c>
      <c r="D6572" s="784">
        <v>14</v>
      </c>
      <c r="E6572" s="787">
        <v>0.8984375</v>
      </c>
      <c r="F6572" s="784">
        <v>2</v>
      </c>
      <c r="G6572" s="784"/>
      <c r="H6572" s="784"/>
      <c r="I6572" s="784" t="s">
        <v>15120</v>
      </c>
      <c r="J6572" s="784" t="s">
        <v>15084</v>
      </c>
      <c r="K6572" s="784"/>
      <c r="L6572" s="784"/>
    </row>
    <row r="6573" spans="1:12" ht="15"/>
    <row r="6574" spans="1:12" ht="15"/>
    <row r="6575" spans="1:12" ht="15"/>
    <row r="6576" spans="1:12" ht="15"/>
    <row r="6577" ht="15"/>
    <row r="6578" ht="15"/>
    <row r="6579" ht="15"/>
    <row r="6580" ht="15"/>
    <row r="6581" ht="15"/>
    <row r="6582" ht="15"/>
    <row r="6583" ht="15"/>
    <row r="6584" ht="15"/>
    <row r="6585" ht="15"/>
    <row r="6586" ht="15"/>
    <row r="6587" ht="15"/>
    <row r="6588" ht="15"/>
    <row r="6589" ht="15"/>
    <row r="6590" ht="15"/>
    <row r="6591" ht="15"/>
    <row r="6592" ht="15"/>
    <row r="6593" ht="15"/>
    <row r="6594" ht="15"/>
    <row r="6595" ht="15"/>
    <row r="6596" ht="15"/>
    <row r="6597" ht="15"/>
    <row r="6598" ht="15"/>
    <row r="6599" ht="15"/>
    <row r="6600" ht="15"/>
    <row r="6601" ht="15"/>
    <row r="6602" ht="15"/>
    <row r="6603" ht="15"/>
    <row r="6604" ht="15"/>
    <row r="6605" ht="15"/>
    <row r="6606" ht="15"/>
    <row r="6607" ht="15"/>
    <row r="6608" ht="15"/>
    <row r="6609" ht="15"/>
    <row r="6610" ht="15"/>
    <row r="6611" ht="15"/>
    <row r="6612" ht="15"/>
    <row r="6613" ht="15"/>
    <row r="6614" ht="15"/>
    <row r="6615" ht="15"/>
    <row r="6616" ht="15"/>
    <row r="6617" ht="15"/>
    <row r="6618" ht="15"/>
    <row r="6619" ht="15"/>
    <row r="6620" ht="15"/>
    <row r="6621" ht="15"/>
    <row r="6622" ht="15"/>
    <row r="6623" ht="15"/>
    <row r="6624" ht="15"/>
    <row r="6625" ht="15"/>
    <row r="6626" ht="15"/>
    <row r="6627" ht="15"/>
    <row r="6628" ht="15"/>
    <row r="6629" ht="15"/>
    <row r="6630" ht="15"/>
    <row r="6631" ht="15"/>
    <row r="6632" ht="15"/>
    <row r="6633" ht="15"/>
    <row r="6634" ht="15"/>
    <row r="6635" ht="15"/>
    <row r="6636" ht="15"/>
    <row r="6637" ht="15"/>
    <row r="6638" ht="15"/>
    <row r="6639" ht="15"/>
    <row r="6640" ht="15"/>
    <row r="6641" ht="15"/>
    <row r="6642" ht="15"/>
    <row r="6643" ht="15"/>
    <row r="6644" ht="15"/>
    <row r="6645" ht="15"/>
    <row r="6646" ht="15"/>
    <row r="6647" ht="15"/>
    <row r="6648" ht="15"/>
    <row r="6649" ht="15"/>
    <row r="6650" ht="15"/>
    <row r="6651" ht="15"/>
    <row r="6652" ht="15"/>
    <row r="6653" ht="15"/>
    <row r="6654" ht="15"/>
    <row r="6655" ht="15"/>
    <row r="6656" ht="15"/>
    <row r="6657" ht="15"/>
    <row r="6658" ht="15"/>
    <row r="6659" ht="15"/>
    <row r="6660" ht="15"/>
    <row r="6661" ht="15"/>
    <row r="6662" ht="15"/>
    <row r="6663" ht="15"/>
    <row r="6664" ht="15"/>
    <row r="6665" ht="15"/>
    <row r="6666" ht="15"/>
    <row r="6667" ht="15"/>
    <row r="6668" ht="15"/>
    <row r="6669" ht="15"/>
    <row r="6670" ht="15"/>
    <row r="6671" ht="15"/>
    <row r="6672" ht="15"/>
    <row r="6673" ht="15"/>
    <row r="6674" ht="15"/>
    <row r="6675" ht="15"/>
    <row r="6676" ht="15"/>
    <row r="6677" ht="15"/>
    <row r="6678" ht="15"/>
    <row r="6679" ht="15"/>
    <row r="6680" ht="15"/>
    <row r="6681" ht="15"/>
    <row r="6682" ht="15"/>
    <row r="6683" ht="15"/>
    <row r="6684" ht="15"/>
    <row r="6685" ht="15"/>
    <row r="6686" ht="15"/>
    <row r="6687" ht="15"/>
    <row r="6688" ht="15"/>
    <row r="6689" ht="15"/>
    <row r="6690" ht="15"/>
    <row r="6691" ht="15"/>
    <row r="6692" ht="15"/>
    <row r="6693" ht="15"/>
    <row r="6694" ht="15"/>
    <row r="6695" ht="15"/>
    <row r="6696" ht="15"/>
    <row r="6697" ht="15"/>
    <row r="6698" ht="15"/>
    <row r="6699" ht="15"/>
    <row r="6700" ht="15"/>
    <row r="6701" ht="15"/>
    <row r="6702" ht="15"/>
    <row r="6703" ht="15"/>
    <row r="6704" ht="15"/>
    <row r="6705" ht="15"/>
    <row r="6706" ht="15"/>
    <row r="6707" ht="15"/>
    <row r="6708" ht="15"/>
    <row r="6709" ht="15"/>
    <row r="6710" ht="15"/>
    <row r="6711" ht="15"/>
    <row r="6712" ht="15"/>
    <row r="6713" ht="15"/>
    <row r="6714" ht="15"/>
    <row r="6715" ht="15"/>
    <row r="6716" ht="15"/>
    <row r="6717" ht="15"/>
    <row r="6718" ht="15"/>
    <row r="6719" ht="15"/>
    <row r="6720" ht="15"/>
    <row r="6721" ht="15"/>
    <row r="6722" ht="15"/>
    <row r="6723" ht="15"/>
    <row r="6724" ht="15"/>
    <row r="6725" ht="15"/>
    <row r="6726" ht="15"/>
    <row r="6727" ht="15"/>
    <row r="6728" ht="15"/>
    <row r="6729" ht="15"/>
    <row r="6730" ht="15"/>
    <row r="6731" ht="15"/>
    <row r="6732" ht="15"/>
    <row r="6733" ht="15"/>
    <row r="6734" ht="15"/>
    <row r="6735" ht="15"/>
    <row r="6736" ht="15"/>
    <row r="6737" ht="15"/>
    <row r="6738" ht="15"/>
    <row r="6739" ht="15"/>
    <row r="6740" ht="15"/>
    <row r="6741" ht="15"/>
    <row r="6742" ht="15"/>
    <row r="6743" ht="15"/>
    <row r="6744" ht="15"/>
    <row r="6745" ht="15"/>
    <row r="6746" ht="15"/>
    <row r="6747" ht="15"/>
    <row r="6748" ht="15"/>
    <row r="6749" ht="15"/>
    <row r="6750" ht="15"/>
    <row r="6751" ht="15"/>
    <row r="6752" ht="15"/>
    <row r="6753" ht="15"/>
    <row r="6754" ht="15"/>
    <row r="6755" ht="15"/>
    <row r="6756" ht="15"/>
    <row r="6757" ht="15"/>
    <row r="6758" ht="15"/>
    <row r="6759" ht="15"/>
    <row r="6760" ht="15"/>
    <row r="6761" ht="15"/>
    <row r="6762" ht="15"/>
    <row r="6763" ht="15"/>
    <row r="6764" ht="15"/>
    <row r="6765" ht="15"/>
    <row r="6766" ht="15"/>
    <row r="6767" ht="15"/>
    <row r="6768" ht="15"/>
    <row r="6769" ht="15"/>
    <row r="6770" ht="15"/>
    <row r="6771" ht="15"/>
    <row r="6772" ht="15"/>
    <row r="6773" ht="15"/>
    <row r="6774" ht="15"/>
    <row r="6775" ht="15"/>
    <row r="6776" ht="15"/>
    <row r="6777" ht="15"/>
    <row r="6778" ht="15"/>
    <row r="6779" ht="15"/>
    <row r="6780" ht="15"/>
    <row r="6781" ht="15"/>
    <row r="6782" ht="15"/>
    <row r="6783" ht="15"/>
    <row r="6784" ht="15"/>
    <row r="6785" ht="15"/>
    <row r="6786" ht="15"/>
    <row r="6787" ht="15"/>
    <row r="6788" ht="15"/>
    <row r="6789" ht="15"/>
    <row r="6790" ht="15"/>
    <row r="6791" ht="15"/>
    <row r="6792" ht="15"/>
    <row r="6793" ht="15"/>
    <row r="6794" ht="15"/>
    <row r="6795" ht="15"/>
    <row r="6796" ht="15"/>
    <row r="6797" ht="15"/>
    <row r="6798" ht="15"/>
    <row r="6799" ht="15"/>
    <row r="6800" ht="15"/>
    <row r="6801" ht="15"/>
    <row r="6802" ht="15"/>
    <row r="6803" ht="15"/>
    <row r="6804" ht="15"/>
    <row r="6805" ht="15"/>
    <row r="6806" ht="15"/>
    <row r="6807" ht="15"/>
    <row r="6808" ht="15"/>
    <row r="6809" ht="15"/>
    <row r="6810" ht="15"/>
    <row r="6811" ht="15"/>
    <row r="6812" ht="15"/>
    <row r="6813" ht="15"/>
    <row r="6814" ht="15"/>
    <row r="6815" ht="15"/>
    <row r="6816" ht="15"/>
    <row r="6817" ht="15"/>
    <row r="6818" ht="15"/>
    <row r="6819" ht="15"/>
    <row r="6820" ht="15"/>
    <row r="6821" ht="15"/>
    <row r="6822" ht="15"/>
    <row r="6823" ht="15"/>
    <row r="6824" ht="15"/>
    <row r="6825" ht="15"/>
    <row r="6826" ht="15"/>
    <row r="6827" ht="15"/>
    <row r="6828" ht="15"/>
    <row r="6829" ht="15"/>
    <row r="6830" ht="15"/>
    <row r="6831" ht="15"/>
    <row r="6832" ht="15"/>
    <row r="6833" ht="15"/>
    <row r="6834" ht="15"/>
    <row r="6835" ht="15"/>
    <row r="6836" ht="15"/>
    <row r="6837" ht="15"/>
    <row r="6838" ht="15"/>
    <row r="6839" ht="15"/>
    <row r="6840" ht="15"/>
    <row r="6841" ht="15"/>
    <row r="6842" ht="15"/>
    <row r="6843" ht="15"/>
    <row r="6844" ht="15"/>
    <row r="6845" ht="15"/>
    <row r="6846" ht="15"/>
    <row r="6847" ht="15"/>
    <row r="6848" ht="15"/>
    <row r="6849" ht="15"/>
    <row r="6850" ht="15"/>
    <row r="6851" ht="15"/>
    <row r="6852" ht="15"/>
    <row r="6853" ht="15"/>
    <row r="6854" ht="15"/>
    <row r="6855" ht="15"/>
    <row r="6856" ht="15"/>
    <row r="6857" ht="15"/>
    <row r="6858" ht="15"/>
    <row r="6859" ht="15"/>
    <row r="6860" ht="15"/>
    <row r="6861" ht="15"/>
    <row r="6862" ht="15"/>
    <row r="6863" ht="15"/>
    <row r="6864" ht="15"/>
    <row r="6865" ht="15"/>
    <row r="6866" ht="15"/>
    <row r="6867" ht="15"/>
    <row r="6868" ht="15"/>
    <row r="6869" ht="15"/>
    <row r="6870" ht="15"/>
    <row r="6871" ht="15"/>
    <row r="6872" ht="15"/>
    <row r="6873" ht="15"/>
    <row r="6874" ht="15"/>
    <row r="6875" ht="15"/>
    <row r="6876" ht="15"/>
    <row r="6877" ht="15"/>
    <row r="6878" ht="15"/>
    <row r="6879" ht="15"/>
    <row r="6880" ht="15"/>
    <row r="6881" ht="15"/>
    <row r="6882" ht="15"/>
    <row r="6883" ht="15"/>
    <row r="6884" ht="15"/>
    <row r="6885" ht="15"/>
    <row r="6886" ht="15"/>
    <row r="6887" ht="15"/>
    <row r="6888" ht="15"/>
    <row r="6889" ht="15"/>
    <row r="6890" ht="15"/>
    <row r="6891" ht="15"/>
    <row r="6892" ht="15"/>
    <row r="6893" ht="15"/>
    <row r="6894" ht="15"/>
    <row r="6895" ht="15"/>
    <row r="6896" ht="15"/>
    <row r="6897" ht="15"/>
    <row r="6898" ht="15"/>
    <row r="6899" ht="15"/>
    <row r="6900" ht="15"/>
    <row r="6901" ht="15"/>
    <row r="6902" ht="15"/>
    <row r="6903" ht="15"/>
    <row r="6904" ht="15"/>
    <row r="6905" ht="15"/>
    <row r="6906" ht="15"/>
    <row r="6907" ht="15"/>
    <row r="6908" ht="15"/>
    <row r="6909" ht="15"/>
    <row r="6910" ht="15"/>
    <row r="6911" ht="15"/>
    <row r="6912" ht="15"/>
    <row r="6913" ht="15"/>
    <row r="6914" ht="15"/>
    <row r="6915" ht="15"/>
    <row r="6916" ht="15"/>
    <row r="6917" ht="15"/>
    <row r="6918" ht="15"/>
    <row r="6919" ht="15"/>
    <row r="6920" ht="15"/>
    <row r="6921" ht="15"/>
    <row r="6922" ht="15"/>
    <row r="6923" ht="15"/>
    <row r="6924" ht="15"/>
    <row r="6925" ht="15"/>
    <row r="6926" ht="15"/>
    <row r="6927" ht="15"/>
    <row r="6928" ht="15"/>
    <row r="6929" ht="15"/>
    <row r="6930" ht="15"/>
    <row r="6931" ht="15"/>
    <row r="6932" ht="15"/>
    <row r="6933" ht="15"/>
    <row r="6934" ht="15"/>
    <row r="6935" ht="15"/>
    <row r="6936" ht="15"/>
    <row r="6937" ht="15"/>
    <row r="6938" ht="15"/>
    <row r="6939" ht="15"/>
    <row r="6940" ht="15"/>
    <row r="6941" ht="15"/>
    <row r="6942" ht="15"/>
    <row r="6943" ht="15"/>
    <row r="6944" ht="15"/>
    <row r="6945" ht="15"/>
    <row r="6946" ht="15"/>
    <row r="6947" ht="15"/>
    <row r="6948" ht="15"/>
    <row r="6949" ht="15"/>
    <row r="6950" ht="15"/>
    <row r="6951" ht="15"/>
    <row r="6952" ht="15"/>
    <row r="6953" ht="15"/>
    <row r="6954" ht="15"/>
    <row r="6955" ht="15"/>
    <row r="6956" ht="15"/>
    <row r="6957" ht="15"/>
    <row r="6958" ht="15"/>
    <row r="6959" ht="15"/>
    <row r="6960" ht="15"/>
    <row r="6961" ht="15"/>
    <row r="6962" ht="15"/>
    <row r="6963" ht="15"/>
    <row r="6964" ht="15"/>
    <row r="6965" ht="15"/>
    <row r="6966" ht="15"/>
    <row r="6967" ht="15"/>
    <row r="6968" ht="15"/>
    <row r="6969" ht="15"/>
    <row r="6970" ht="15"/>
    <row r="6971" ht="15"/>
    <row r="6972" ht="15"/>
    <row r="6973" ht="15"/>
    <row r="6974" ht="15"/>
    <row r="6975" ht="15"/>
    <row r="6976" ht="15"/>
    <row r="6977" ht="15"/>
    <row r="6978" ht="15"/>
    <row r="6979" ht="15"/>
    <row r="6980" ht="15"/>
    <row r="6981" ht="15"/>
    <row r="6982" ht="15"/>
    <row r="6983" ht="15"/>
    <row r="6984" ht="15"/>
    <row r="6985" ht="15"/>
    <row r="6986" ht="15"/>
    <row r="6987" ht="15"/>
    <row r="6988" ht="15"/>
    <row r="6989" ht="15"/>
    <row r="6990" ht="15"/>
    <row r="6991" ht="15"/>
    <row r="6992" ht="15"/>
    <row r="6993" ht="15"/>
    <row r="6994" ht="15"/>
    <row r="6995" ht="15"/>
    <row r="6996" ht="15"/>
    <row r="6997" ht="15"/>
    <row r="6998" ht="15"/>
    <row r="6999" ht="15"/>
    <row r="7000" ht="15"/>
    <row r="7001" ht="15"/>
    <row r="7002" ht="15"/>
    <row r="7003" ht="15"/>
    <row r="7004" ht="15"/>
    <row r="7005" ht="15"/>
    <row r="7006" ht="15"/>
    <row r="7007" ht="15"/>
    <row r="7008" ht="15"/>
    <row r="7009" ht="15"/>
    <row r="7010" ht="15"/>
    <row r="7011" ht="15"/>
    <row r="7012" ht="15"/>
    <row r="7013" ht="15"/>
    <row r="7014" ht="15"/>
    <row r="7015" ht="15"/>
    <row r="7016" ht="15"/>
    <row r="7017" ht="15"/>
    <row r="7018" ht="15"/>
    <row r="7019" ht="15"/>
    <row r="7020" ht="15"/>
    <row r="7021" ht="15"/>
    <row r="7022" ht="15"/>
    <row r="7023" ht="15"/>
    <row r="7024" ht="15"/>
    <row r="7025" ht="15"/>
    <row r="7026" ht="15"/>
    <row r="7027" ht="15"/>
    <row r="7028" ht="15"/>
    <row r="7029" ht="15"/>
    <row r="7030" ht="15"/>
    <row r="7031" ht="15"/>
    <row r="7032" ht="15"/>
    <row r="7033" ht="15"/>
    <row r="7034" ht="15"/>
    <row r="7035" ht="15"/>
    <row r="7036" ht="15"/>
    <row r="7037" ht="15"/>
    <row r="7038" ht="15"/>
    <row r="7039" ht="15"/>
    <row r="7040" ht="15"/>
    <row r="7041" ht="15"/>
    <row r="7042" ht="15"/>
    <row r="7043" ht="15"/>
    <row r="7044" ht="15"/>
    <row r="7045" ht="15"/>
    <row r="7046" ht="15"/>
    <row r="7047" ht="15"/>
    <row r="7048" ht="15"/>
    <row r="7049" ht="15"/>
    <row r="7050" ht="15"/>
    <row r="7051" ht="15"/>
    <row r="7052" ht="15"/>
    <row r="7053" ht="15"/>
    <row r="7054" ht="15"/>
    <row r="7055" ht="15"/>
    <row r="7056" ht="15"/>
    <row r="7057" ht="15"/>
    <row r="7058" ht="15"/>
    <row r="7059" ht="15"/>
    <row r="7060" ht="15"/>
    <row r="7061" ht="15"/>
    <row r="7062" ht="15"/>
    <row r="7063" ht="15"/>
    <row r="7064" ht="15"/>
    <row r="7065" ht="15"/>
    <row r="7066" ht="15"/>
    <row r="7067" ht="15"/>
    <row r="7068" ht="15"/>
    <row r="7069" ht="15"/>
    <row r="7070" ht="15"/>
    <row r="7071" ht="15"/>
    <row r="7072" ht="15"/>
    <row r="7073" ht="15"/>
    <row r="7074" ht="15"/>
    <row r="7075" ht="15"/>
    <row r="7076" ht="15"/>
    <row r="7077" ht="15"/>
    <row r="7078" ht="15"/>
    <row r="7079" ht="15"/>
    <row r="7080" ht="15"/>
    <row r="7081" ht="15"/>
    <row r="7082" ht="15"/>
    <row r="7083" ht="15"/>
    <row r="7084" ht="15"/>
    <row r="7085" ht="15"/>
    <row r="7086" ht="15"/>
    <row r="7087" ht="15"/>
    <row r="7088" ht="15"/>
    <row r="7089" ht="15"/>
    <row r="7090" ht="15"/>
    <row r="7091" ht="15"/>
    <row r="7092" ht="15"/>
    <row r="7093" ht="15"/>
    <row r="7094" ht="15"/>
    <row r="7095" ht="15"/>
    <row r="7096" ht="15"/>
    <row r="7097" ht="15"/>
    <row r="7098" ht="15"/>
    <row r="7099" ht="15"/>
    <row r="7100" ht="15"/>
    <row r="7101" ht="15"/>
    <row r="7102" ht="15"/>
    <row r="7103" ht="15"/>
    <row r="7104" ht="15"/>
    <row r="7105" ht="15"/>
    <row r="7106" ht="15"/>
    <row r="7107" ht="15"/>
    <row r="7108" ht="15"/>
    <row r="7109" ht="15"/>
    <row r="7110" ht="15"/>
    <row r="7111" ht="15"/>
    <row r="7112" ht="15"/>
    <row r="7113" ht="15"/>
    <row r="7114" ht="15"/>
    <row r="7115" ht="15"/>
    <row r="7116" ht="15"/>
    <row r="7117" ht="15"/>
    <row r="7118" ht="15"/>
    <row r="7119" ht="15"/>
    <row r="7120" ht="15"/>
    <row r="7121" ht="15"/>
    <row r="7122" ht="15"/>
    <row r="7123" ht="15"/>
    <row r="7124" ht="15"/>
    <row r="7125" ht="15"/>
    <row r="7126" ht="15"/>
    <row r="7127" ht="15"/>
    <row r="7128" ht="15"/>
    <row r="7129" ht="15"/>
    <row r="7130" ht="15"/>
    <row r="7131" ht="15"/>
    <row r="7132" ht="15"/>
    <row r="7133" ht="15"/>
    <row r="7134" ht="15"/>
    <row r="7135" ht="15"/>
    <row r="7136" ht="15"/>
    <row r="7137" ht="15"/>
    <row r="7138" ht="15"/>
    <row r="7139" ht="15"/>
    <row r="7140" ht="15"/>
    <row r="7141" ht="15"/>
    <row r="7142" ht="15"/>
    <row r="7143" ht="15"/>
    <row r="7144" ht="15"/>
    <row r="7145" ht="15"/>
    <row r="7146" ht="15"/>
    <row r="7147" ht="15"/>
    <row r="7148" ht="15"/>
    <row r="7149" ht="15"/>
    <row r="7150" ht="15"/>
    <row r="7151" ht="15"/>
    <row r="7152" ht="15"/>
    <row r="7153" ht="15"/>
    <row r="7154" ht="15"/>
    <row r="7155" ht="15"/>
    <row r="7156" ht="15"/>
    <row r="7157" ht="15"/>
    <row r="7158" ht="15"/>
    <row r="7159" ht="15"/>
    <row r="7160" ht="15"/>
    <row r="7161" ht="15"/>
    <row r="7162" ht="15"/>
    <row r="7163" ht="15"/>
    <row r="7164" ht="15"/>
    <row r="7165" ht="15"/>
    <row r="7166" ht="15"/>
    <row r="7167" ht="15"/>
    <row r="7168" ht="15"/>
    <row r="7169" ht="15"/>
    <row r="7170" ht="15"/>
    <row r="7171" ht="15"/>
    <row r="7172" ht="15"/>
    <row r="7173" ht="15"/>
    <row r="7174" ht="15"/>
    <row r="7175" ht="15"/>
    <row r="7176" ht="15"/>
    <row r="7177" ht="15"/>
    <row r="7178" ht="15"/>
    <row r="7179" ht="15"/>
    <row r="7180" ht="15"/>
    <row r="7181" ht="15"/>
    <row r="7182" ht="15"/>
    <row r="7183" ht="15"/>
    <row r="7184" ht="15"/>
    <row r="7185" ht="15"/>
    <row r="7186" ht="15"/>
    <row r="7187" ht="15"/>
    <row r="7188" ht="15"/>
    <row r="7189" ht="15"/>
    <row r="7190" ht="15"/>
    <row r="7191" ht="15"/>
    <row r="7192" ht="15"/>
    <row r="7193" ht="15"/>
    <row r="7194" ht="15"/>
    <row r="7195" ht="15"/>
    <row r="7196" ht="15"/>
    <row r="7197" ht="15"/>
    <row r="7198" ht="15"/>
    <row r="7199" ht="15"/>
    <row r="7200" ht="15"/>
    <row r="7201" ht="15"/>
    <row r="7202" ht="15"/>
    <row r="7203" ht="15"/>
    <row r="7204" ht="15"/>
    <row r="7205" ht="15"/>
    <row r="7206" ht="15"/>
    <row r="7207" ht="15"/>
    <row r="7208" ht="15"/>
    <row r="7209" ht="15"/>
    <row r="7210" ht="15"/>
    <row r="7211" ht="15"/>
    <row r="7212" ht="15"/>
    <row r="7213" ht="15"/>
    <row r="7214" ht="15"/>
    <row r="7215" ht="15"/>
    <row r="7216" ht="15"/>
    <row r="7217" ht="15"/>
    <row r="7218" ht="15"/>
    <row r="7219" ht="15"/>
    <row r="7220" ht="15"/>
    <row r="7221" ht="15"/>
    <row r="7222" ht="15"/>
    <row r="7223" ht="15"/>
    <row r="7224" ht="15"/>
    <row r="7225" ht="15"/>
    <row r="7226" ht="15"/>
    <row r="7227" ht="15"/>
    <row r="7228" ht="15"/>
    <row r="7229" ht="15"/>
    <row r="7230" ht="15"/>
    <row r="7231" ht="15"/>
    <row r="7232" ht="15"/>
    <row r="7233" ht="15"/>
    <row r="7234" ht="15"/>
    <row r="7235" ht="15"/>
    <row r="7236" ht="15"/>
    <row r="7237" ht="15"/>
    <row r="7238" ht="15"/>
    <row r="7239" ht="15"/>
    <row r="7240" ht="15"/>
    <row r="7241" ht="15"/>
    <row r="7242" ht="15"/>
    <row r="7243" ht="15"/>
    <row r="7244" ht="15"/>
    <row r="7245" ht="15"/>
    <row r="7246" ht="15"/>
    <row r="7247" ht="15"/>
    <row r="7248" ht="15"/>
    <row r="7249" ht="15"/>
    <row r="7250" ht="15"/>
    <row r="7251" ht="15"/>
    <row r="7252" ht="15"/>
    <row r="7253" ht="15"/>
    <row r="7254" ht="15"/>
    <row r="7255" ht="15"/>
    <row r="7256" ht="15"/>
    <row r="7257" ht="15"/>
    <row r="7258" ht="15"/>
    <row r="7259" ht="15"/>
    <row r="7260" ht="15"/>
    <row r="7261" ht="15"/>
    <row r="7262" ht="15"/>
    <row r="7263" ht="15"/>
    <row r="7264" ht="15"/>
    <row r="7265" ht="15"/>
    <row r="7266" ht="15"/>
    <row r="7267" ht="15"/>
    <row r="7268" ht="15"/>
    <row r="7269" ht="15"/>
    <row r="7270" ht="15"/>
    <row r="7271" ht="15"/>
    <row r="7272" ht="15"/>
    <row r="7273" ht="15"/>
    <row r="7274" ht="15"/>
    <row r="7275" ht="15"/>
    <row r="7276" ht="15"/>
    <row r="7277" ht="15"/>
    <row r="7278" ht="15"/>
    <row r="7279" ht="15"/>
    <row r="7280" ht="15"/>
    <row r="7281" ht="15"/>
    <row r="7282" ht="15"/>
    <row r="7283" ht="15"/>
    <row r="7284" ht="15"/>
    <row r="7285" ht="15"/>
    <row r="7286" ht="15"/>
    <row r="7287" ht="15"/>
    <row r="7288" ht="15"/>
    <row r="7289" ht="15"/>
    <row r="7290" ht="15"/>
    <row r="7291" ht="15"/>
    <row r="7292" ht="15"/>
    <row r="7293" ht="15"/>
    <row r="7294" ht="15"/>
    <row r="7295" ht="15"/>
    <row r="7296" ht="15"/>
    <row r="7297" ht="15"/>
    <row r="7298" ht="15"/>
    <row r="7299" ht="15"/>
    <row r="7300" ht="15"/>
    <row r="7301" ht="15"/>
    <row r="7302" ht="15"/>
    <row r="7303" ht="15"/>
    <row r="7304" ht="15"/>
    <row r="7305" ht="15"/>
    <row r="7306" ht="15"/>
    <row r="7307" ht="15"/>
    <row r="7308" ht="15"/>
    <row r="7309" ht="15"/>
    <row r="7310" ht="15"/>
    <row r="7311" ht="15"/>
    <row r="7312" ht="15"/>
    <row r="7313" ht="15"/>
    <row r="7314" ht="15"/>
    <row r="7315" ht="15"/>
    <row r="7316" ht="15"/>
    <row r="7317" ht="15"/>
    <row r="7318" ht="15"/>
    <row r="7319" ht="15"/>
    <row r="7320" ht="15"/>
    <row r="7321" ht="15"/>
    <row r="7322" ht="15"/>
    <row r="7323" ht="15"/>
    <row r="7324" ht="15"/>
    <row r="7325" ht="15"/>
    <row r="7326" ht="15"/>
    <row r="7327" ht="15"/>
    <row r="7328" ht="15"/>
    <row r="7329" ht="15"/>
    <row r="7330" ht="15"/>
    <row r="7331" ht="15"/>
    <row r="7332" ht="15"/>
    <row r="7333" ht="15"/>
    <row r="7334" ht="15"/>
    <row r="7335" ht="15"/>
    <row r="7336" ht="15"/>
    <row r="7337" ht="15"/>
    <row r="7338" ht="15"/>
    <row r="7339" ht="15"/>
    <row r="7340" ht="15"/>
    <row r="7341" ht="15"/>
    <row r="7342" ht="15"/>
    <row r="7343" ht="15"/>
    <row r="7344" ht="15"/>
    <row r="7345" ht="15"/>
    <row r="7346" ht="15"/>
    <row r="7347" ht="15"/>
    <row r="7348" ht="15"/>
    <row r="7349" ht="15"/>
    <row r="7350" ht="15"/>
    <row r="7351" ht="15"/>
    <row r="7352" ht="15"/>
    <row r="7353" ht="15"/>
    <row r="7354" ht="15"/>
    <row r="7355" ht="15"/>
    <row r="7356" ht="15"/>
    <row r="7357" ht="15"/>
    <row r="7358" ht="15"/>
    <row r="7359" ht="15"/>
    <row r="7360" ht="15"/>
    <row r="7361" ht="15"/>
    <row r="7362" ht="15"/>
    <row r="7363" ht="15"/>
    <row r="7364" ht="15"/>
    <row r="7365" ht="15"/>
    <row r="7366" ht="15"/>
    <row r="7367" ht="15"/>
    <row r="7368" ht="15"/>
    <row r="7369" ht="15"/>
    <row r="7370" ht="15"/>
    <row r="7371" ht="15"/>
    <row r="7372" ht="15"/>
    <row r="7373" ht="15"/>
    <row r="7374" ht="15"/>
    <row r="7375" ht="15"/>
    <row r="7376" ht="15"/>
    <row r="7377" ht="15"/>
    <row r="7378" ht="15"/>
    <row r="7379" ht="15"/>
    <row r="7380" ht="15"/>
    <row r="7381" ht="15"/>
    <row r="7382" ht="15"/>
    <row r="7383" ht="15"/>
    <row r="7384" ht="15"/>
    <row r="7385" ht="15"/>
    <row r="7386" ht="15"/>
    <row r="7387" ht="15"/>
    <row r="7388" ht="15"/>
    <row r="7389" ht="15"/>
    <row r="7390" ht="15"/>
    <row r="7391" ht="15"/>
    <row r="7392" ht="15"/>
    <row r="7393" ht="15"/>
    <row r="7394" ht="15"/>
    <row r="7395" ht="15"/>
    <row r="7396" ht="15"/>
    <row r="7397" ht="15"/>
    <row r="7398" ht="15"/>
    <row r="7399" ht="15"/>
    <row r="7400" ht="15"/>
    <row r="7401" ht="15"/>
    <row r="7402" ht="15"/>
    <row r="7403" ht="15"/>
    <row r="7404" ht="15"/>
    <row r="7405" ht="15"/>
    <row r="7406" ht="15"/>
    <row r="7407" ht="15"/>
    <row r="7408" ht="15"/>
    <row r="7409" ht="15"/>
    <row r="7410" ht="15"/>
    <row r="7411" ht="15"/>
    <row r="7412" ht="15"/>
    <row r="7413" ht="15"/>
    <row r="7414" ht="15"/>
    <row r="7415" ht="15"/>
    <row r="7416" ht="15"/>
    <row r="7417" ht="15"/>
    <row r="7418" ht="15"/>
    <row r="7419" ht="15"/>
    <row r="7420" ht="15"/>
    <row r="7421" ht="15"/>
    <row r="7422" ht="15"/>
    <row r="7423" ht="15"/>
    <row r="7424" ht="15"/>
    <row r="7425" ht="15"/>
    <row r="7426" ht="15"/>
    <row r="7427" ht="15"/>
    <row r="7428" ht="15"/>
    <row r="7429" ht="15"/>
    <row r="7430" ht="15"/>
    <row r="7431" ht="15"/>
    <row r="7432" ht="15"/>
    <row r="7433" ht="15"/>
    <row r="7434" ht="15"/>
    <row r="7435" ht="15"/>
    <row r="7436" ht="15"/>
    <row r="7437" ht="15"/>
    <row r="7438" ht="15"/>
    <row r="7439" ht="15"/>
    <row r="7440" ht="15"/>
    <row r="7441" ht="15"/>
    <row r="7442" ht="15"/>
    <row r="7443" ht="15"/>
    <row r="7444" ht="15"/>
    <row r="7445" ht="15"/>
    <row r="7446" ht="15"/>
    <row r="7447" ht="15"/>
    <row r="7448" ht="15"/>
    <row r="7449" ht="15"/>
    <row r="7450" ht="15"/>
    <row r="7451" ht="15"/>
    <row r="7452" ht="15"/>
    <row r="7453" ht="15"/>
    <row r="7454" ht="15"/>
    <row r="7455" ht="15"/>
    <row r="7456" ht="15"/>
    <row r="7457" ht="15"/>
    <row r="7458" ht="15"/>
    <row r="7459" ht="15"/>
    <row r="7460" ht="15"/>
    <row r="7461" ht="15"/>
    <row r="7462" ht="15"/>
    <row r="7463" ht="15"/>
    <row r="7464" ht="15"/>
    <row r="7465" ht="15"/>
    <row r="7466" ht="15"/>
    <row r="7467" ht="15"/>
    <row r="7468" ht="15"/>
    <row r="7469" ht="15"/>
    <row r="7470" ht="15"/>
    <row r="7471" ht="15"/>
    <row r="7472" ht="15"/>
    <row r="7473" ht="15"/>
    <row r="7474" ht="15"/>
    <row r="7475" ht="15"/>
    <row r="7476" ht="15"/>
    <row r="7477" ht="15"/>
    <row r="7478" ht="15"/>
    <row r="7479" ht="15"/>
    <row r="7480" ht="15"/>
    <row r="7481" ht="15"/>
    <row r="7482" ht="15"/>
    <row r="7483" ht="15"/>
    <row r="7484" ht="15"/>
    <row r="7485" ht="15"/>
    <row r="7486" ht="15"/>
    <row r="7487" ht="15"/>
    <row r="7488" ht="15"/>
    <row r="7489" ht="15"/>
    <row r="7490" ht="15"/>
    <row r="7491" ht="15"/>
    <row r="7492" ht="15"/>
    <row r="7493" ht="15"/>
    <row r="7494" ht="15"/>
    <row r="7495" ht="15"/>
    <row r="7496" ht="15"/>
    <row r="7497" ht="15"/>
    <row r="7498" ht="15"/>
    <row r="7499" ht="15"/>
    <row r="7500" ht="15"/>
    <row r="7501" ht="15"/>
    <row r="7502" ht="15"/>
    <row r="7503" ht="15"/>
    <row r="7504" ht="15"/>
    <row r="7505" ht="15"/>
    <row r="7506" ht="15"/>
    <row r="7507" ht="15"/>
    <row r="7508" ht="15"/>
    <row r="7509" ht="15"/>
    <row r="7510" ht="15"/>
    <row r="7511" ht="15"/>
    <row r="7512" ht="15"/>
    <row r="7513" ht="15"/>
    <row r="7514" ht="15"/>
    <row r="7515" ht="15"/>
    <row r="7516" ht="15"/>
    <row r="7517" ht="15"/>
    <row r="7518" ht="15"/>
    <row r="7519" ht="15"/>
    <row r="7520" ht="15"/>
    <row r="7521" ht="15"/>
    <row r="7522" ht="15"/>
    <row r="7523" ht="15"/>
    <row r="7524" ht="15"/>
    <row r="7525" ht="15"/>
    <row r="7526" ht="15"/>
    <row r="7527" ht="15"/>
    <row r="7528" ht="15"/>
    <row r="7529" ht="15"/>
    <row r="7530" ht="15"/>
    <row r="7531" ht="15"/>
    <row r="7532" ht="15"/>
    <row r="7533" ht="15"/>
    <row r="7534" ht="15"/>
    <row r="7535" ht="15"/>
    <row r="7536" ht="15"/>
    <row r="7537" ht="15"/>
    <row r="7538" ht="15"/>
    <row r="7539" ht="15"/>
    <row r="7540" ht="15"/>
    <row r="7541" ht="15"/>
    <row r="7542" ht="15"/>
    <row r="7543" ht="15"/>
    <row r="7544" ht="15"/>
    <row r="7545" ht="15"/>
    <row r="7546" ht="15"/>
    <row r="7547" ht="15"/>
    <row r="7548" ht="15"/>
    <row r="7549" ht="15"/>
    <row r="7550" ht="15"/>
    <row r="7551" ht="15"/>
    <row r="7552" ht="15"/>
    <row r="7553" ht="15"/>
    <row r="7554" ht="15"/>
    <row r="7555" ht="15"/>
    <row r="7556" ht="15"/>
    <row r="7557" ht="15"/>
    <row r="7558" ht="15"/>
    <row r="7559" ht="15"/>
    <row r="7560" ht="15"/>
    <row r="7561" ht="15"/>
    <row r="7562" ht="15"/>
    <row r="7563" ht="15"/>
    <row r="7564" ht="15"/>
    <row r="7565" ht="15"/>
    <row r="7566" ht="15"/>
    <row r="7567" ht="15"/>
    <row r="7568" ht="15"/>
    <row r="7569" ht="15"/>
    <row r="7570" ht="15"/>
    <row r="7571" ht="15"/>
    <row r="7572" ht="15"/>
    <row r="7573" ht="15"/>
    <row r="7574" ht="15"/>
    <row r="7575" ht="15"/>
    <row r="7576" ht="15"/>
    <row r="7577" ht="15"/>
    <row r="7578" ht="15"/>
    <row r="7579" ht="15"/>
    <row r="7580" ht="15"/>
    <row r="7581" ht="15"/>
    <row r="7582" ht="15"/>
    <row r="7583" ht="15"/>
    <row r="7584" ht="15"/>
    <row r="7585" ht="15"/>
    <row r="7586" ht="15"/>
    <row r="7587" ht="15"/>
    <row r="7588" ht="15"/>
    <row r="7589" ht="15"/>
    <row r="7590" ht="15"/>
    <row r="7591" ht="15"/>
    <row r="7592" ht="15"/>
    <row r="7593" ht="15"/>
    <row r="7594" ht="15"/>
    <row r="7595" ht="15"/>
    <row r="7596" ht="15"/>
    <row r="7597" ht="15"/>
    <row r="7598" ht="15"/>
    <row r="7599" ht="15"/>
    <row r="7600" ht="15"/>
    <row r="7601" ht="15"/>
    <row r="7602" ht="15"/>
    <row r="7603" ht="15"/>
    <row r="7604" ht="15"/>
    <row r="7605" ht="15"/>
    <row r="7606" ht="15"/>
    <row r="7607" ht="15"/>
    <row r="7608" ht="15"/>
    <row r="7609" ht="15"/>
    <row r="7610" ht="15"/>
    <row r="7611" ht="15"/>
    <row r="7612" ht="15"/>
    <row r="7613" ht="15"/>
    <row r="7614" ht="15"/>
    <row r="7615" ht="15"/>
    <row r="7616" ht="15"/>
    <row r="7617" ht="15"/>
    <row r="7618" ht="15"/>
    <row r="7619" ht="15"/>
    <row r="7620" ht="15"/>
    <row r="7621" ht="15"/>
    <row r="7622" ht="15"/>
    <row r="7623" ht="15"/>
    <row r="7624" ht="15"/>
    <row r="7625" ht="15"/>
    <row r="7626" ht="15"/>
    <row r="7627" ht="15"/>
    <row r="7628" ht="15"/>
    <row r="7629" ht="15"/>
    <row r="7630" ht="15"/>
    <row r="7631" ht="15"/>
    <row r="7632" ht="15"/>
    <row r="7633" ht="15"/>
    <row r="7634" ht="15"/>
    <row r="7635" ht="15"/>
    <row r="7636" ht="15"/>
    <row r="7637" ht="15"/>
    <row r="7638" ht="15"/>
    <row r="7639" ht="15"/>
    <row r="7640" ht="15"/>
    <row r="7641" ht="15"/>
    <row r="7642" ht="15"/>
    <row r="7643" ht="15"/>
    <row r="7644" ht="15"/>
    <row r="7645" ht="15"/>
    <row r="7646" ht="15"/>
    <row r="7647" ht="15"/>
    <row r="7648" ht="15"/>
    <row r="7649" ht="15"/>
    <row r="7650" ht="15"/>
    <row r="7651" ht="15"/>
    <row r="7652" ht="15"/>
    <row r="7653" ht="15"/>
    <row r="7654" ht="15"/>
    <row r="7655" ht="15"/>
    <row r="7656" ht="15"/>
    <row r="7657" ht="15"/>
    <row r="7658" ht="15"/>
    <row r="7659" ht="15"/>
    <row r="7660" ht="15"/>
    <row r="7661" ht="15"/>
    <row r="7662" ht="15"/>
    <row r="7663" ht="15"/>
    <row r="7664" ht="15"/>
    <row r="7665" ht="15"/>
    <row r="7666" ht="15"/>
    <row r="7667" ht="15"/>
    <row r="7668" ht="15"/>
    <row r="7669" ht="15"/>
    <row r="7670" ht="15"/>
    <row r="7671" ht="15"/>
    <row r="7672" ht="15"/>
    <row r="7673" ht="15"/>
    <row r="7674" ht="15"/>
    <row r="7675" ht="15"/>
    <row r="7676" ht="15"/>
    <row r="7677" ht="15"/>
    <row r="7678" ht="15"/>
    <row r="7679" ht="15"/>
    <row r="7680" ht="15"/>
    <row r="7681" ht="15"/>
    <row r="7682" ht="15"/>
    <row r="7683" ht="15"/>
    <row r="7684" ht="15"/>
    <row r="7685" ht="15"/>
    <row r="7686" ht="15"/>
    <row r="7687" ht="15"/>
    <row r="7688" ht="15"/>
    <row r="7689" ht="15"/>
    <row r="7690" ht="15"/>
    <row r="7691" ht="15"/>
    <row r="7692" ht="15"/>
    <row r="7693" ht="15"/>
    <row r="7694" ht="15"/>
    <row r="7695" ht="15"/>
    <row r="7696" ht="15"/>
    <row r="7697" ht="15"/>
    <row r="7698" ht="15"/>
    <row r="7699" ht="15"/>
    <row r="7700" ht="15"/>
    <row r="7701" ht="15"/>
    <row r="7702" ht="15"/>
    <row r="7703" ht="15"/>
    <row r="7704" ht="15"/>
    <row r="7705" ht="15"/>
    <row r="7706" ht="15"/>
    <row r="7707" ht="15"/>
    <row r="7708" ht="15"/>
    <row r="7709" ht="15"/>
    <row r="7710" ht="15"/>
    <row r="7711" ht="15"/>
    <row r="7712" ht="15"/>
    <row r="7713" ht="15"/>
    <row r="7714" ht="15"/>
    <row r="7715" ht="15"/>
    <row r="7716" ht="15"/>
    <row r="7717" ht="15"/>
    <row r="7718" ht="15"/>
    <row r="7719" ht="15"/>
    <row r="7720" ht="15"/>
    <row r="7721" ht="15"/>
    <row r="7722" ht="15"/>
    <row r="7723" ht="15"/>
    <row r="7724" ht="15"/>
    <row r="7725" ht="15"/>
    <row r="7726" ht="15"/>
    <row r="7727" ht="15"/>
    <row r="7728" ht="15"/>
    <row r="7729" ht="15"/>
    <row r="7730" ht="15"/>
    <row r="7731" ht="15"/>
    <row r="7732" ht="15"/>
    <row r="7733" ht="15"/>
    <row r="7734" ht="15"/>
    <row r="7735" ht="15"/>
    <row r="7736" ht="15"/>
    <row r="7737" ht="15"/>
    <row r="7738" ht="15"/>
    <row r="7739" ht="15"/>
    <row r="7740" ht="15"/>
    <row r="7741" ht="15"/>
    <row r="7742" ht="15"/>
    <row r="7743" ht="15"/>
    <row r="7744" ht="15"/>
    <row r="7745" ht="15"/>
    <row r="7746" ht="15"/>
    <row r="7747" ht="15"/>
    <row r="7748" ht="15"/>
    <row r="7749" ht="15"/>
    <row r="7750" ht="15"/>
    <row r="7751" ht="15"/>
    <row r="7752" ht="15"/>
    <row r="7753" ht="15"/>
    <row r="7754" ht="15"/>
    <row r="7755" ht="15"/>
    <row r="7756" ht="15"/>
    <row r="7757" ht="15"/>
    <row r="7758" ht="15"/>
    <row r="7759" ht="15"/>
    <row r="7760" ht="15"/>
    <row r="7761" ht="15"/>
    <row r="7762" ht="15"/>
    <row r="7763" ht="15"/>
    <row r="7764" ht="15"/>
    <row r="7765" ht="15"/>
    <row r="7766" ht="15"/>
    <row r="7767" ht="15"/>
    <row r="7768" ht="15"/>
    <row r="7769" ht="15"/>
    <row r="7770" ht="15"/>
    <row r="7771" ht="15"/>
    <row r="7772" ht="15"/>
    <row r="7773" ht="15"/>
    <row r="7774" ht="15"/>
    <row r="7775" ht="15"/>
    <row r="7776" ht="15"/>
    <row r="7777" ht="15"/>
    <row r="7778" ht="15"/>
    <row r="7779" ht="15"/>
    <row r="7780" ht="15"/>
    <row r="7781" ht="15"/>
    <row r="7782" ht="15"/>
    <row r="7783" ht="15"/>
    <row r="7784" ht="15"/>
    <row r="7785" ht="15"/>
    <row r="7786" ht="15"/>
    <row r="7787" ht="15"/>
    <row r="7788" ht="15"/>
    <row r="7789" ht="15"/>
    <row r="7790" ht="15"/>
    <row r="7791" ht="15"/>
    <row r="7792" ht="15"/>
    <row r="7793" ht="15"/>
    <row r="7794" ht="15"/>
    <row r="7795" ht="15"/>
    <row r="7796" ht="15"/>
    <row r="7797" ht="15"/>
    <row r="7798" ht="15"/>
    <row r="7799" ht="15"/>
    <row r="7800" ht="15"/>
    <row r="7801" ht="15"/>
    <row r="7802" ht="15"/>
    <row r="7803" ht="15"/>
    <row r="7804" ht="15"/>
    <row r="7805" ht="15"/>
    <row r="7806" ht="15"/>
    <row r="7807" ht="15"/>
    <row r="7808" ht="15"/>
    <row r="7809" ht="15"/>
    <row r="7810" ht="15"/>
    <row r="7811" ht="15"/>
    <row r="7812" ht="15"/>
    <row r="7813" ht="15"/>
    <row r="7814" ht="15"/>
    <row r="7815" ht="15"/>
    <row r="7816" ht="15"/>
    <row r="7817" ht="15"/>
    <row r="7818" ht="15"/>
    <row r="7819" ht="15"/>
    <row r="7820" ht="15"/>
    <row r="7821" ht="15"/>
    <row r="7822" ht="15"/>
    <row r="7823" ht="15"/>
    <row r="7824" ht="15"/>
    <row r="7825" ht="15"/>
    <row r="7826" ht="15"/>
    <row r="7827" ht="15"/>
    <row r="7828" ht="15"/>
    <row r="7829" ht="15"/>
    <row r="7830" ht="15"/>
    <row r="7831" ht="15"/>
    <row r="7832" ht="15"/>
    <row r="7833" ht="15"/>
    <row r="7834" ht="15"/>
    <row r="7835" ht="15"/>
    <row r="7836" ht="15"/>
    <row r="7837" ht="15"/>
    <row r="7838" ht="15"/>
    <row r="7839" ht="15"/>
    <row r="7840" ht="15"/>
    <row r="7841" ht="15"/>
    <row r="7842" ht="15"/>
    <row r="7843" ht="15"/>
    <row r="7844" ht="15"/>
    <row r="7845" ht="15"/>
    <row r="7846" ht="15"/>
    <row r="7847" ht="15"/>
    <row r="7848" ht="15"/>
    <row r="7849" ht="15"/>
    <row r="7850" ht="15"/>
    <row r="7851" ht="15"/>
    <row r="7852" ht="15"/>
    <row r="7853" ht="15"/>
    <row r="7854" ht="15"/>
    <row r="7855" ht="15"/>
    <row r="7856" ht="15"/>
    <row r="7857" ht="15"/>
    <row r="7858" ht="15"/>
    <row r="7859" ht="15"/>
    <row r="7860" ht="15"/>
    <row r="7861" ht="15"/>
    <row r="7862" ht="15"/>
    <row r="7863" ht="15"/>
    <row r="7864" ht="15"/>
    <row r="7865" ht="15"/>
    <row r="7866" ht="15"/>
    <row r="7867" ht="15"/>
    <row r="7868" ht="15"/>
    <row r="7869" ht="15"/>
    <row r="7870" ht="15"/>
    <row r="7871" ht="15"/>
    <row r="7872" ht="15"/>
    <row r="7873" ht="15"/>
    <row r="7874" ht="15"/>
    <row r="7875" ht="15"/>
    <row r="7876" ht="15"/>
    <row r="7877" ht="15"/>
    <row r="7878" ht="15"/>
    <row r="7879" ht="15"/>
    <row r="7880" ht="15"/>
    <row r="7881" ht="15"/>
    <row r="7882" ht="15"/>
    <row r="7883" ht="15"/>
    <row r="7884" ht="15"/>
    <row r="7885" ht="15"/>
    <row r="7886" ht="15"/>
    <row r="7887" ht="15"/>
    <row r="7888" ht="15"/>
    <row r="7889" ht="15"/>
    <row r="7890" ht="15"/>
    <row r="7891" ht="15"/>
    <row r="7892" ht="15"/>
    <row r="7893" ht="15"/>
    <row r="7894" ht="15"/>
    <row r="7895" ht="15"/>
    <row r="7896" ht="15"/>
    <row r="7897" ht="15"/>
    <row r="7898" ht="15"/>
    <row r="7899" ht="15"/>
    <row r="7900" ht="15"/>
    <row r="7901" ht="15"/>
    <row r="7902" ht="15"/>
    <row r="7903" ht="15"/>
    <row r="7904" ht="15"/>
    <row r="7905" ht="15"/>
    <row r="7906" ht="15"/>
    <row r="7907" ht="15"/>
    <row r="7908" ht="15"/>
    <row r="7909" ht="15"/>
    <row r="7910" ht="15"/>
    <row r="7911" ht="15"/>
    <row r="7912" ht="15"/>
    <row r="7913" ht="15"/>
    <row r="7914" ht="15"/>
    <row r="7915" ht="15"/>
    <row r="7916" ht="15"/>
    <row r="7917" ht="15"/>
    <row r="7918" ht="15"/>
    <row r="7919" ht="15"/>
    <row r="7920" ht="15"/>
    <row r="7921" ht="15"/>
    <row r="7922" ht="15"/>
    <row r="7923" ht="15"/>
    <row r="7924" ht="15"/>
    <row r="7925" ht="15"/>
    <row r="7926" ht="15"/>
    <row r="7927" ht="15"/>
    <row r="7928" ht="15"/>
    <row r="7929" ht="15"/>
    <row r="7930" ht="15"/>
    <row r="7931" ht="15"/>
    <row r="7932" ht="15"/>
    <row r="7933" ht="15"/>
    <row r="7934" ht="15"/>
    <row r="7935" ht="15"/>
    <row r="7936" ht="15"/>
    <row r="7937" ht="15"/>
    <row r="7938" ht="15"/>
    <row r="7939" ht="15"/>
    <row r="7940" ht="15"/>
    <row r="7941" ht="15"/>
    <row r="7942" ht="15"/>
    <row r="7943" ht="15"/>
    <row r="7944" ht="15"/>
    <row r="7945" ht="15"/>
    <row r="7946" ht="15"/>
    <row r="7947" ht="15"/>
    <row r="7948" ht="15"/>
    <row r="7949" ht="15"/>
    <row r="7950" ht="15"/>
    <row r="7951" ht="15"/>
    <row r="7952" ht="15"/>
    <row r="7953" ht="15"/>
    <row r="7954" ht="15"/>
    <row r="7955" ht="15"/>
    <row r="7956" ht="15"/>
    <row r="7957" ht="15"/>
    <row r="7958" ht="15"/>
    <row r="7959" ht="15"/>
    <row r="7960" ht="15"/>
    <row r="7961" ht="15"/>
    <row r="7962" ht="15"/>
    <row r="7963" ht="15"/>
    <row r="7964" ht="15"/>
    <row r="7965" ht="15"/>
    <row r="7966" ht="15"/>
    <row r="7967" ht="15"/>
    <row r="7968" ht="15"/>
    <row r="7969" ht="15"/>
    <row r="7970" ht="15"/>
    <row r="7971" ht="15"/>
    <row r="7972" ht="15"/>
    <row r="7973" ht="15"/>
    <row r="7974" ht="15"/>
    <row r="7975" ht="15"/>
    <row r="7976" ht="15"/>
    <row r="7977" ht="15"/>
    <row r="7978" ht="15"/>
    <row r="7979" ht="15"/>
    <row r="7980" ht="15"/>
    <row r="7981" ht="15"/>
    <row r="7982" ht="15"/>
    <row r="7983" ht="15"/>
    <row r="7984" ht="15"/>
    <row r="7985" ht="15"/>
    <row r="7986" ht="15"/>
    <row r="7987" ht="15"/>
    <row r="7988" ht="15"/>
    <row r="7989" ht="15"/>
    <row r="7990" ht="15"/>
    <row r="7991" ht="15"/>
    <row r="7992" ht="15"/>
    <row r="7993" ht="15"/>
    <row r="7994" ht="15"/>
    <row r="7995" ht="15"/>
    <row r="7996" ht="15"/>
    <row r="7997" ht="15"/>
    <row r="7998" ht="15"/>
    <row r="7999" ht="15"/>
    <row r="8000" ht="15"/>
    <row r="8001" ht="15"/>
    <row r="8002" ht="15"/>
    <row r="8003" ht="15"/>
    <row r="8004" ht="15"/>
    <row r="8005" ht="15"/>
    <row r="8006" ht="15"/>
    <row r="8007" ht="15"/>
    <row r="8008" ht="15"/>
    <row r="8009" ht="15"/>
    <row r="8010" ht="15"/>
    <row r="8011" ht="15"/>
    <row r="8012" ht="15"/>
    <row r="8013" ht="15"/>
    <row r="8014" ht="15"/>
    <row r="8015" ht="15"/>
    <row r="8016" ht="15"/>
    <row r="8017" ht="15"/>
    <row r="8018" ht="15"/>
    <row r="8019" ht="15"/>
    <row r="8020" ht="15"/>
    <row r="8021" ht="15"/>
    <row r="8022" ht="15"/>
    <row r="8023" ht="15"/>
    <row r="8024" ht="15"/>
    <row r="8025" ht="15"/>
    <row r="8026" ht="15"/>
    <row r="8027" ht="15"/>
    <row r="8028" ht="15"/>
    <row r="8029" ht="15"/>
    <row r="8030" ht="15"/>
    <row r="8031" ht="15"/>
    <row r="8032" ht="15"/>
    <row r="8033" ht="15"/>
    <row r="8034" ht="15"/>
    <row r="8035" ht="15"/>
    <row r="8036" ht="15"/>
    <row r="8037" ht="15"/>
    <row r="8038" ht="15"/>
    <row r="8039" ht="15"/>
    <row r="8040" ht="15"/>
    <row r="8041" ht="15"/>
    <row r="8042" ht="15"/>
    <row r="8043" ht="15"/>
    <row r="8044" ht="15"/>
    <row r="8045" ht="15"/>
    <row r="8046" ht="15"/>
    <row r="8047" ht="15"/>
    <row r="8048" ht="15"/>
    <row r="8049" ht="15"/>
    <row r="8050" ht="15"/>
    <row r="8051" ht="15"/>
    <row r="8052" ht="15"/>
    <row r="8053" ht="15"/>
    <row r="8054" ht="15"/>
    <row r="8055" ht="15"/>
    <row r="8056" ht="15"/>
    <row r="8057" ht="15"/>
    <row r="8058" ht="15"/>
    <row r="8059" ht="15"/>
    <row r="8060" ht="15"/>
    <row r="8061" ht="15"/>
    <row r="8062" ht="15"/>
    <row r="8063" ht="15"/>
    <row r="8064" ht="15"/>
    <row r="8065" ht="15"/>
    <row r="8066" ht="15"/>
    <row r="8067" ht="15"/>
    <row r="8068" ht="15"/>
    <row r="8069" ht="15"/>
    <row r="8070" ht="15"/>
    <row r="8071" ht="15"/>
    <row r="8072" ht="15"/>
    <row r="8073" ht="15"/>
    <row r="8074" ht="15"/>
    <row r="8075" ht="15"/>
    <row r="8076" ht="15"/>
    <row r="8077" ht="15"/>
    <row r="8078" ht="15"/>
    <row r="8079" ht="15"/>
    <row r="8080" ht="15"/>
    <row r="8081" ht="15"/>
    <row r="8082" ht="15"/>
    <row r="8083" ht="15"/>
    <row r="8084" ht="15"/>
    <row r="8085" ht="15"/>
    <row r="8086" ht="15"/>
    <row r="8087" ht="15"/>
    <row r="8088" ht="15"/>
    <row r="8089" ht="15"/>
    <row r="8090" ht="15"/>
    <row r="8091" ht="15"/>
    <row r="8092" ht="15"/>
    <row r="8093" ht="15"/>
    <row r="8094" ht="15"/>
    <row r="8095" ht="15"/>
    <row r="8096" ht="15"/>
    <row r="8097" ht="15"/>
    <row r="8098" ht="15"/>
    <row r="8099" ht="15"/>
    <row r="8100" ht="15"/>
    <row r="8101" ht="15"/>
    <row r="8102" ht="15"/>
    <row r="8103" ht="15"/>
    <row r="8104" ht="15"/>
    <row r="8105" ht="15"/>
    <row r="8106" ht="15"/>
    <row r="8107" ht="15"/>
    <row r="8108" ht="15"/>
    <row r="8109" ht="15"/>
    <row r="8110" ht="15"/>
    <row r="8111" ht="15"/>
    <row r="8112" ht="15"/>
    <row r="8113" ht="15"/>
    <row r="8114" ht="15"/>
    <row r="8115" ht="15"/>
    <row r="8116" ht="15"/>
    <row r="8117" ht="15"/>
    <row r="8118" ht="15"/>
    <row r="8119" ht="15"/>
    <row r="8120" ht="15"/>
    <row r="8121" ht="15"/>
    <row r="8122" ht="15"/>
    <row r="8123" ht="15"/>
    <row r="8124" ht="15"/>
    <row r="8125" ht="15"/>
    <row r="8126" ht="15"/>
    <row r="8127" ht="15"/>
    <row r="8128" ht="15"/>
    <row r="8129" ht="15"/>
    <row r="8130" ht="15"/>
    <row r="8131" ht="15"/>
    <row r="8132" ht="15"/>
    <row r="8133" ht="15"/>
    <row r="8134" ht="15"/>
    <row r="8135" ht="15"/>
    <row r="8136" ht="15"/>
    <row r="8137" ht="15"/>
    <row r="8138" ht="15"/>
    <row r="8139" ht="15"/>
    <row r="8140" ht="15"/>
    <row r="8141" ht="15"/>
    <row r="8142" ht="15"/>
    <row r="8143" ht="15"/>
    <row r="8144" ht="15"/>
    <row r="8145" ht="15"/>
    <row r="8146" ht="15"/>
    <row r="8147" ht="15"/>
    <row r="8148" ht="15"/>
    <row r="8149" ht="15"/>
    <row r="8150" ht="15"/>
    <row r="8151" ht="15"/>
    <row r="8152" ht="15"/>
    <row r="8153" ht="15"/>
    <row r="8154" ht="15"/>
    <row r="8155" ht="15"/>
    <row r="8156" ht="15"/>
    <row r="8157" ht="15"/>
    <row r="8158" ht="15"/>
    <row r="8159" ht="15"/>
    <row r="8160" ht="15"/>
    <row r="8161" ht="15"/>
    <row r="8162" ht="15"/>
    <row r="8163" ht="15"/>
    <row r="8164" ht="15"/>
    <row r="8165" ht="15"/>
    <row r="8166" ht="15"/>
    <row r="8167" ht="15"/>
    <row r="8168" ht="15"/>
    <row r="8169" ht="15"/>
    <row r="8170" ht="15"/>
    <row r="8171" ht="15"/>
    <row r="8172" ht="15"/>
    <row r="8173" ht="15"/>
    <row r="8174" ht="15"/>
    <row r="8175" ht="15"/>
    <row r="8176" ht="15"/>
    <row r="8177" ht="15"/>
    <row r="8178" ht="15"/>
    <row r="8179" ht="15"/>
    <row r="8180" ht="15"/>
    <row r="8181" ht="15"/>
    <row r="8182" ht="15"/>
    <row r="8183" ht="15"/>
    <row r="8184" ht="15"/>
    <row r="8185" ht="15"/>
    <row r="8186" ht="15"/>
    <row r="8187" ht="15"/>
    <row r="8188" ht="15"/>
    <row r="8189" ht="15"/>
    <row r="8190" ht="15"/>
    <row r="8191" ht="15"/>
    <row r="8192" ht="15"/>
    <row r="8193" ht="15"/>
    <row r="8194" ht="15"/>
    <row r="8195" ht="15"/>
    <row r="8196" ht="15"/>
    <row r="8197" ht="15"/>
    <row r="8198" ht="15"/>
    <row r="8199" ht="15"/>
    <row r="8200" ht="15"/>
    <row r="8201" ht="15"/>
    <row r="8202" ht="15"/>
    <row r="8203" ht="15"/>
    <row r="8204" ht="15"/>
    <row r="8205" ht="15"/>
    <row r="8206" ht="15"/>
    <row r="8207" ht="15"/>
    <row r="8208" ht="15"/>
    <row r="8209" ht="15"/>
    <row r="8210" ht="15"/>
    <row r="8211" ht="15"/>
    <row r="8212" ht="15"/>
    <row r="8213" ht="15"/>
    <row r="8214" ht="15"/>
    <row r="8215" ht="15"/>
    <row r="8216" ht="15"/>
    <row r="8217" ht="15"/>
    <row r="8218" ht="15"/>
    <row r="8219" ht="15"/>
    <row r="8220" ht="15"/>
    <row r="8221" ht="15"/>
    <row r="8222" ht="15"/>
    <row r="8223" ht="15"/>
    <row r="8224" ht="15"/>
    <row r="8225" ht="15"/>
    <row r="8226" ht="15"/>
    <row r="8227" ht="15"/>
    <row r="8228" ht="15"/>
    <row r="8229" ht="15"/>
    <row r="8230" ht="15"/>
    <row r="8231" ht="15"/>
    <row r="8232" ht="15"/>
    <row r="8233" ht="15"/>
    <row r="8234" ht="15"/>
    <row r="8235" ht="15"/>
    <row r="8236" ht="15"/>
    <row r="8237" ht="15"/>
    <row r="8238" ht="15"/>
    <row r="8239" ht="15"/>
    <row r="8240" ht="15"/>
    <row r="8241" ht="15"/>
    <row r="8242" ht="15"/>
    <row r="8243" ht="15"/>
    <row r="8244" ht="15"/>
    <row r="8245" ht="15"/>
    <row r="8246" ht="15"/>
    <row r="8247" ht="15"/>
    <row r="8248" ht="15"/>
    <row r="8249" ht="15"/>
    <row r="8250" ht="15"/>
    <row r="8251" ht="15"/>
    <row r="8252" ht="15"/>
    <row r="8253" ht="15"/>
    <row r="8254" ht="15"/>
    <row r="8255" ht="15"/>
    <row r="8256" ht="15"/>
    <row r="8257" ht="15"/>
    <row r="8258" ht="15"/>
    <row r="8259" ht="15"/>
    <row r="8260" ht="15"/>
    <row r="8261" ht="15"/>
    <row r="8262" ht="15"/>
    <row r="8263" ht="15"/>
    <row r="8264" ht="15"/>
    <row r="8265" ht="15"/>
    <row r="8266" ht="15"/>
    <row r="8267" ht="15"/>
    <row r="8268" ht="15"/>
    <row r="8269" ht="15"/>
    <row r="8270" ht="15"/>
    <row r="8271" ht="15"/>
    <row r="8272" ht="15"/>
    <row r="8273" ht="15"/>
    <row r="8274" ht="15"/>
    <row r="8275" ht="15"/>
    <row r="8276" ht="15"/>
    <row r="8277" ht="15"/>
    <row r="8278" ht="15"/>
    <row r="8279" ht="15"/>
    <row r="8280" ht="15"/>
    <row r="8281" ht="15"/>
    <row r="8282" ht="15"/>
    <row r="8283" ht="15"/>
    <row r="8284" ht="15"/>
    <row r="8285" ht="15"/>
    <row r="8286" ht="15"/>
    <row r="8287" ht="15"/>
    <row r="8288" ht="15"/>
    <row r="8289" ht="15"/>
    <row r="8290" ht="15"/>
    <row r="8291" ht="15"/>
    <row r="8292" ht="15"/>
    <row r="8293" ht="15"/>
    <row r="8294" ht="15"/>
    <row r="8295" ht="15"/>
    <row r="8296" ht="15"/>
    <row r="8297" ht="15"/>
    <row r="8298" ht="15"/>
    <row r="8299" ht="15"/>
    <row r="8300" ht="15"/>
    <row r="8301" ht="15"/>
    <row r="8302" ht="15"/>
    <row r="8303" ht="15"/>
    <row r="8304" ht="15"/>
    <row r="8305" ht="15"/>
    <row r="8306" ht="15"/>
    <row r="8307" ht="15"/>
    <row r="8308" ht="15"/>
    <row r="8309" ht="15"/>
    <row r="8310" ht="15"/>
    <row r="8311" ht="15"/>
    <row r="8312" ht="15"/>
    <row r="8313" ht="15"/>
    <row r="8314" ht="15"/>
    <row r="8315" ht="15"/>
    <row r="8316" ht="15"/>
    <row r="8317" ht="15"/>
    <row r="8318" ht="15"/>
    <row r="8319" ht="15"/>
    <row r="8320" ht="15"/>
    <row r="8321" ht="15"/>
    <row r="8322" ht="15"/>
    <row r="8323" ht="15"/>
    <row r="8324" ht="15"/>
    <row r="8325" ht="15"/>
    <row r="8326" ht="15"/>
    <row r="8327" ht="15"/>
    <row r="8328" ht="15"/>
    <row r="8329" ht="15"/>
    <row r="8330" ht="15"/>
    <row r="8331" ht="15"/>
    <row r="8332" ht="15"/>
    <row r="8333" ht="15"/>
    <row r="8334" ht="15"/>
    <row r="8335" ht="15"/>
    <row r="8336" ht="15"/>
    <row r="8337" ht="15"/>
    <row r="8338" ht="15"/>
    <row r="8339" ht="15"/>
    <row r="8340" ht="15"/>
    <row r="8341" ht="15"/>
    <row r="8342" ht="15"/>
    <row r="8343" ht="15"/>
    <row r="8344" ht="15"/>
    <row r="8345" ht="15"/>
    <row r="8346" ht="15"/>
    <row r="8347" ht="15"/>
    <row r="8348" ht="15"/>
    <row r="8349" ht="15"/>
    <row r="8350" ht="15"/>
    <row r="8351" ht="15"/>
    <row r="8352" ht="15"/>
    <row r="8353" ht="15"/>
    <row r="8354" ht="15"/>
    <row r="8355" ht="15"/>
    <row r="8356" ht="15"/>
    <row r="8357" ht="15"/>
    <row r="8358" ht="15"/>
    <row r="8359" ht="15"/>
    <row r="8360" ht="15"/>
    <row r="8361" ht="15"/>
    <row r="8362" ht="15"/>
    <row r="8363" ht="15"/>
    <row r="8364" ht="15"/>
    <row r="8365" ht="15"/>
    <row r="8366" ht="15"/>
    <row r="8367" ht="15"/>
    <row r="8368" ht="15"/>
    <row r="8369" ht="15"/>
    <row r="8370" ht="15"/>
    <row r="8371" ht="15"/>
    <row r="8372" ht="15"/>
    <row r="8373" ht="15"/>
    <row r="8374" ht="15"/>
    <row r="8375" ht="15"/>
    <row r="8376" ht="15"/>
    <row r="8377" ht="15"/>
    <row r="8378" ht="15"/>
    <row r="8379" ht="15"/>
    <row r="8380" ht="15"/>
    <row r="8381" ht="15"/>
    <row r="8382" ht="15"/>
    <row r="8383" ht="15"/>
    <row r="8384" ht="15"/>
    <row r="8385" ht="15"/>
    <row r="8386" ht="15"/>
    <row r="8387" ht="15"/>
    <row r="8388" ht="15"/>
    <row r="8389" ht="15"/>
    <row r="8390" ht="15"/>
    <row r="8391" ht="15"/>
    <row r="8392" ht="15"/>
    <row r="8393" ht="15"/>
    <row r="8394" ht="15"/>
    <row r="8395" ht="15"/>
    <row r="8396" ht="15"/>
    <row r="8397" ht="15"/>
    <row r="8398" ht="15"/>
    <row r="8399" ht="15"/>
    <row r="8400" ht="15"/>
    <row r="8401" ht="15"/>
    <row r="8402" ht="15"/>
    <row r="8403" ht="15"/>
    <row r="8404" ht="15"/>
    <row r="8405" ht="15"/>
    <row r="8406" ht="15"/>
    <row r="8407" ht="15"/>
    <row r="8408" ht="15"/>
    <row r="8409" ht="15"/>
    <row r="8410" ht="15"/>
    <row r="8411" ht="15"/>
    <row r="8412" ht="15"/>
    <row r="8413" ht="15"/>
    <row r="8414" ht="15"/>
    <row r="8415" ht="15"/>
    <row r="8416" ht="15"/>
    <row r="8417" ht="15"/>
    <row r="8418" ht="15"/>
    <row r="8419" ht="15"/>
    <row r="8420" ht="15"/>
    <row r="8421" ht="15"/>
    <row r="8422" ht="15"/>
    <row r="8423" ht="15"/>
    <row r="8424" ht="15"/>
    <row r="8425" ht="15"/>
    <row r="8426" ht="15"/>
    <row r="8427" ht="15"/>
    <row r="8428" ht="15"/>
    <row r="8429" ht="15"/>
    <row r="8430" ht="15"/>
    <row r="8431" ht="15"/>
    <row r="8432" ht="15"/>
    <row r="8433" ht="15"/>
    <row r="8434" ht="15"/>
    <row r="8435" ht="15"/>
    <row r="8436" ht="15"/>
    <row r="8437" ht="15"/>
    <row r="8438" ht="15"/>
    <row r="8439" ht="15"/>
    <row r="8440" ht="15"/>
    <row r="8441" ht="15"/>
    <row r="8442" ht="15"/>
    <row r="8443" ht="15"/>
    <row r="8444" ht="15"/>
    <row r="8445" ht="15"/>
    <row r="8446" ht="15"/>
    <row r="8447" ht="15"/>
    <row r="8448" ht="15"/>
    <row r="8449" ht="15"/>
    <row r="8450" ht="15"/>
    <row r="8451" ht="15"/>
    <row r="8452" ht="15"/>
    <row r="8453" ht="15"/>
    <row r="8454" ht="15"/>
    <row r="8455" ht="15"/>
    <row r="8456" ht="15"/>
    <row r="8457" ht="15"/>
    <row r="8458" ht="15"/>
    <row r="8459" ht="15"/>
    <row r="8460" ht="15"/>
    <row r="8461" ht="15"/>
    <row r="8462" ht="15"/>
    <row r="8463" ht="15"/>
    <row r="8464" ht="15"/>
    <row r="8465" ht="15"/>
    <row r="8466" ht="15"/>
    <row r="8467" ht="15"/>
    <row r="8468" ht="15"/>
    <row r="8469" ht="15"/>
    <row r="8470" ht="15"/>
    <row r="8471" ht="15"/>
    <row r="8472" ht="15"/>
    <row r="8473" ht="15"/>
    <row r="8474" ht="15"/>
    <row r="8475" ht="15"/>
    <row r="8476" ht="15"/>
    <row r="8477" ht="15"/>
    <row r="8478" ht="15"/>
    <row r="8479" ht="15"/>
    <row r="8480" ht="15"/>
    <row r="8481" ht="15"/>
    <row r="8482" ht="15"/>
    <row r="8483" ht="15"/>
    <row r="8484" ht="15"/>
    <row r="8485" ht="15"/>
    <row r="8486" ht="15"/>
    <row r="8487" ht="15"/>
    <row r="8488" ht="15"/>
    <row r="8489" ht="15"/>
    <row r="8490" ht="15"/>
    <row r="8491" ht="15"/>
    <row r="8492" ht="15"/>
    <row r="8493" ht="15"/>
    <row r="8494" ht="15"/>
    <row r="8495" ht="15"/>
    <row r="8496" ht="15"/>
    <row r="8497" ht="15"/>
    <row r="8498" ht="15"/>
    <row r="8499" ht="15"/>
    <row r="8500" ht="15"/>
    <row r="8501" ht="15"/>
    <row r="8502" ht="15"/>
    <row r="8503" ht="15"/>
    <row r="8504" ht="15"/>
    <row r="8505" ht="15"/>
    <row r="8506" ht="15"/>
    <row r="8507" ht="15"/>
    <row r="8508" ht="15"/>
    <row r="8509" ht="15"/>
    <row r="8510" ht="15"/>
    <row r="8511" ht="15"/>
    <row r="8512" ht="15"/>
    <row r="8513" ht="15"/>
    <row r="8514" ht="15"/>
    <row r="8515" ht="15"/>
    <row r="8516" ht="15"/>
    <row r="8517" ht="15"/>
    <row r="8518" ht="15"/>
    <row r="8519" ht="15"/>
    <row r="8520" ht="15"/>
    <row r="8521" ht="15"/>
    <row r="8522" ht="15"/>
    <row r="8523" ht="15"/>
    <row r="8524" ht="15"/>
    <row r="8525" ht="15"/>
    <row r="8526" ht="15"/>
    <row r="8527" ht="15"/>
    <row r="8528" ht="15"/>
    <row r="8529" ht="15"/>
    <row r="8530" ht="15"/>
    <row r="8531" ht="15"/>
    <row r="8532" ht="15"/>
    <row r="8533" ht="15"/>
    <row r="8534" ht="15"/>
    <row r="8535" ht="15"/>
    <row r="8536" ht="15"/>
    <row r="8537" ht="15"/>
    <row r="8538" ht="15"/>
    <row r="8539" ht="15"/>
    <row r="8540" ht="15"/>
    <row r="8541" ht="15"/>
    <row r="8542" ht="15"/>
    <row r="8543" ht="15"/>
    <row r="8544" ht="15"/>
    <row r="8545" ht="15"/>
    <row r="8546" ht="15"/>
    <row r="8547" ht="15"/>
    <row r="8548" ht="15"/>
    <row r="8549" ht="15"/>
    <row r="8550" ht="15"/>
    <row r="8551" ht="15"/>
    <row r="8552" ht="15"/>
    <row r="8553" ht="15"/>
    <row r="8554" ht="15"/>
    <row r="8555" ht="15"/>
    <row r="8556" ht="15"/>
    <row r="8557" ht="15"/>
    <row r="8558" ht="15"/>
    <row r="8559" ht="15"/>
    <row r="8560" ht="15"/>
    <row r="8561" ht="15"/>
    <row r="8562" ht="15"/>
    <row r="8563" ht="15"/>
    <row r="8564" ht="15"/>
    <row r="8565" ht="15"/>
    <row r="8566" ht="15"/>
    <row r="8567" ht="15"/>
    <row r="8568" ht="15"/>
    <row r="8569" ht="15"/>
    <row r="8570" ht="15"/>
    <row r="8571" ht="15"/>
    <row r="8572" ht="15"/>
    <row r="8573" ht="15"/>
    <row r="8574" ht="15"/>
    <row r="8575" ht="15"/>
    <row r="8576" ht="15"/>
    <row r="8577" ht="15"/>
    <row r="8578" ht="15"/>
    <row r="8579" ht="15"/>
    <row r="8580" ht="15"/>
    <row r="8581" ht="15"/>
    <row r="8582" ht="15"/>
    <row r="8583" ht="15"/>
    <row r="8584" ht="15"/>
    <row r="8585" ht="15"/>
    <row r="8586" ht="15"/>
    <row r="8587" ht="15"/>
    <row r="8588" ht="15"/>
    <row r="8589" ht="15"/>
    <row r="8590" ht="15"/>
    <row r="8591" ht="15"/>
    <row r="8592" ht="15"/>
    <row r="8593" ht="15"/>
    <row r="8594" ht="15"/>
    <row r="8595" ht="15"/>
    <row r="8596" ht="15"/>
    <row r="8597" ht="15"/>
    <row r="8598" ht="15"/>
    <row r="8599" ht="15"/>
    <row r="8600" ht="15"/>
    <row r="8601" ht="15"/>
    <row r="8602" ht="15"/>
    <row r="8603" ht="15"/>
    <row r="8604" ht="15"/>
    <row r="8605" ht="15"/>
    <row r="8606" ht="15"/>
    <row r="8607" ht="15"/>
    <row r="8608" ht="15"/>
    <row r="8609" ht="15"/>
    <row r="8610" ht="15"/>
    <row r="8611" ht="15"/>
    <row r="8612" ht="15"/>
    <row r="8613" ht="15"/>
    <row r="8614" ht="15"/>
    <row r="8615" ht="15"/>
    <row r="8616" ht="15"/>
    <row r="8617" ht="15"/>
    <row r="8618" ht="15"/>
    <row r="8619" ht="15"/>
    <row r="8620" ht="15"/>
    <row r="8621" ht="15"/>
    <row r="8622" ht="15"/>
    <row r="8623" ht="15"/>
    <row r="8624" ht="15"/>
    <row r="8625" ht="15"/>
    <row r="8626" ht="15"/>
    <row r="8627" ht="15"/>
    <row r="8628" ht="15"/>
    <row r="8629" ht="15"/>
    <row r="8630" ht="15"/>
    <row r="8631" ht="15"/>
    <row r="8632" ht="15"/>
    <row r="8633" ht="15"/>
    <row r="8634" ht="15"/>
    <row r="8635" ht="15"/>
    <row r="8636" ht="15"/>
    <row r="8637" ht="15"/>
    <row r="8638" ht="15"/>
    <row r="8639" ht="15"/>
    <row r="8640" ht="15"/>
    <row r="8641" ht="15"/>
    <row r="8642" ht="15"/>
    <row r="8643" ht="15"/>
    <row r="8644" ht="15"/>
    <row r="8645" ht="15"/>
    <row r="8646" ht="15"/>
    <row r="8647" ht="15"/>
    <row r="8648" ht="15"/>
    <row r="8649" ht="15"/>
    <row r="8650" ht="15"/>
    <row r="8651" ht="15"/>
    <row r="8652" ht="15"/>
    <row r="8653" ht="15"/>
    <row r="8654" ht="15"/>
    <row r="8655" ht="15"/>
    <row r="8656" ht="15"/>
    <row r="8657" ht="15"/>
    <row r="8658" ht="15"/>
    <row r="8659" ht="15"/>
    <row r="8660" ht="15"/>
    <row r="8661" ht="15"/>
    <row r="8662" ht="15"/>
    <row r="8663" ht="15"/>
    <row r="8664" ht="15"/>
    <row r="8665" ht="15"/>
    <row r="8666" ht="15"/>
    <row r="8667" ht="15"/>
    <row r="8668" ht="15"/>
    <row r="8669" ht="15"/>
    <row r="8670" ht="15"/>
    <row r="8671" ht="15"/>
    <row r="8672" ht="15"/>
    <row r="8673" ht="15"/>
    <row r="8674" ht="15"/>
    <row r="8675" ht="15"/>
    <row r="8676" ht="15"/>
    <row r="8677" ht="15"/>
    <row r="8678" ht="15"/>
    <row r="8679" ht="15"/>
    <row r="8680" ht="15"/>
    <row r="8681" ht="15"/>
    <row r="8682" ht="15"/>
    <row r="8683" ht="15"/>
    <row r="8684" ht="15"/>
    <row r="8685" ht="15"/>
    <row r="8686" ht="15"/>
    <row r="8687" ht="15"/>
    <row r="8688" ht="15"/>
    <row r="8689" ht="15"/>
    <row r="8690" ht="15"/>
    <row r="8691" ht="15"/>
    <row r="8692" ht="15"/>
    <row r="8693" ht="15"/>
    <row r="8694" ht="15"/>
    <row r="8695" ht="15"/>
    <row r="8696" ht="15"/>
    <row r="8697" ht="15"/>
    <row r="8698" ht="15"/>
    <row r="8699" ht="15"/>
    <row r="8700" ht="15"/>
    <row r="8701" ht="15"/>
    <row r="8702" ht="15"/>
    <row r="8703" ht="15"/>
    <row r="8704" ht="15"/>
    <row r="8705" ht="15"/>
    <row r="8706" ht="15"/>
    <row r="8707" ht="15"/>
    <row r="8708" ht="15"/>
    <row r="8709" ht="15"/>
    <row r="8710" ht="15"/>
    <row r="8711" ht="15"/>
    <row r="8712" ht="15"/>
    <row r="8713" ht="15"/>
    <row r="8714" ht="15"/>
    <row r="8715" ht="15"/>
    <row r="8716" ht="15"/>
    <row r="8717" ht="15"/>
    <row r="8718" ht="15"/>
    <row r="8719" ht="15"/>
    <row r="8720" ht="15"/>
    <row r="8721" ht="15"/>
    <row r="8722" ht="15"/>
    <row r="8723" ht="15"/>
    <row r="8724" ht="15"/>
    <row r="8725" ht="15"/>
    <row r="8726" ht="15"/>
    <row r="8727" ht="15"/>
    <row r="8728" ht="15"/>
    <row r="8729" ht="15"/>
    <row r="8730" ht="15"/>
    <row r="8731" ht="15"/>
    <row r="8732" ht="15"/>
    <row r="8733" ht="15"/>
    <row r="8734" ht="15"/>
    <row r="8735" ht="15"/>
    <row r="8736" ht="15"/>
    <row r="8737" ht="15"/>
    <row r="8738" ht="15"/>
    <row r="8739" ht="15"/>
    <row r="8740" ht="15"/>
    <row r="8741" ht="15"/>
    <row r="8742" ht="15"/>
    <row r="8743" ht="15"/>
    <row r="8744" ht="15"/>
    <row r="8745" ht="15"/>
    <row r="8746" ht="15"/>
    <row r="8747" ht="15"/>
    <row r="8748" ht="15"/>
    <row r="8749" ht="15"/>
    <row r="8750" ht="15"/>
    <row r="8751" ht="15"/>
    <row r="8752" ht="15"/>
    <row r="8753" ht="15"/>
    <row r="8754" ht="15"/>
    <row r="8755" ht="15"/>
    <row r="8756" ht="15"/>
    <row r="8757" ht="15"/>
    <row r="8758" ht="15"/>
    <row r="8759" ht="15"/>
    <row r="8760" ht="15"/>
    <row r="8761" ht="15"/>
    <row r="8762" ht="15"/>
    <row r="8763" ht="15"/>
    <row r="8764" ht="15"/>
    <row r="8765" ht="15"/>
    <row r="8766" ht="15"/>
    <row r="8767" ht="15"/>
    <row r="8768" ht="15"/>
    <row r="8769" ht="15"/>
    <row r="8770" ht="15"/>
    <row r="8771" ht="15"/>
    <row r="8772" ht="15"/>
    <row r="8773" ht="15"/>
    <row r="8774" ht="15"/>
    <row r="8775" ht="15"/>
    <row r="8776" ht="15"/>
    <row r="8777" ht="15"/>
    <row r="8778" ht="15"/>
    <row r="8779" ht="15"/>
    <row r="8780" ht="15"/>
    <row r="8781" ht="15"/>
    <row r="8782" ht="15"/>
    <row r="8783" ht="15"/>
    <row r="8784" ht="15"/>
    <row r="8785" ht="15"/>
    <row r="8786" ht="15"/>
    <row r="8787" ht="15"/>
    <row r="8788" ht="15"/>
    <row r="8789" ht="15"/>
    <row r="8790" ht="15"/>
    <row r="8791" ht="15"/>
    <row r="8792" ht="15"/>
    <row r="8793" ht="15"/>
    <row r="8794" ht="15"/>
    <row r="8795" ht="15"/>
    <row r="8796" ht="15"/>
    <row r="8797" ht="15"/>
    <row r="8798" ht="15"/>
    <row r="8799" ht="15"/>
    <row r="8800" ht="15"/>
    <row r="8801" ht="15"/>
    <row r="8802" ht="15"/>
    <row r="8803" ht="15"/>
    <row r="8804" ht="15"/>
    <row r="8805" ht="15"/>
    <row r="8806" ht="15"/>
    <row r="8807" ht="15"/>
    <row r="8808" ht="15"/>
    <row r="8809" ht="15"/>
    <row r="8810" ht="15"/>
    <row r="8811" ht="15"/>
    <row r="8812" ht="15"/>
    <row r="8813" ht="15"/>
    <row r="8814" ht="15"/>
    <row r="8815" ht="15"/>
    <row r="8816" ht="15"/>
    <row r="8817" ht="15"/>
    <row r="8818" ht="15"/>
    <row r="8819" ht="15"/>
    <row r="8820" ht="15"/>
    <row r="8821" ht="15"/>
    <row r="8822" ht="15"/>
    <row r="8823" ht="15"/>
    <row r="8824" ht="15"/>
    <row r="8825" ht="15"/>
    <row r="8826" ht="15"/>
    <row r="8827" ht="15"/>
    <row r="8828" ht="15"/>
    <row r="8829" ht="15"/>
    <row r="8830" ht="15"/>
    <row r="8831" ht="15"/>
    <row r="8832" ht="15"/>
    <row r="8833" ht="15"/>
    <row r="8834" ht="15"/>
    <row r="8835" ht="15"/>
    <row r="8836" ht="15"/>
    <row r="8837" ht="15"/>
    <row r="8838" ht="15"/>
    <row r="8839" ht="15"/>
    <row r="8840" ht="15"/>
    <row r="8841" ht="15"/>
    <row r="8842" ht="15"/>
    <row r="8843" ht="15"/>
    <row r="8844" ht="15"/>
    <row r="8845" ht="15"/>
    <row r="8846" ht="15"/>
    <row r="8847" ht="15"/>
    <row r="8848" ht="15"/>
    <row r="8849" ht="15"/>
    <row r="8850" ht="15"/>
    <row r="8851" ht="15"/>
    <row r="8852" ht="15"/>
    <row r="8853" ht="15"/>
    <row r="8854" ht="15"/>
    <row r="8855" ht="15"/>
    <row r="8856" ht="15"/>
    <row r="8857" ht="15"/>
    <row r="8858" ht="15"/>
    <row r="8859" ht="15"/>
    <row r="8860" ht="15"/>
    <row r="8861" ht="15"/>
    <row r="8862" ht="15"/>
    <row r="8863" ht="15"/>
    <row r="8864" ht="15"/>
    <row r="8865" ht="15"/>
    <row r="8866" ht="15"/>
    <row r="8867" ht="15"/>
    <row r="8868" ht="15"/>
    <row r="8869" ht="15"/>
    <row r="8870" ht="15"/>
    <row r="8871" ht="15"/>
    <row r="8872" ht="15"/>
    <row r="8873" ht="15"/>
    <row r="8874" ht="15"/>
    <row r="8875" ht="15"/>
    <row r="8876" ht="15"/>
    <row r="8877" ht="15"/>
    <row r="8878" ht="15"/>
    <row r="8879" ht="15"/>
    <row r="8880" ht="15"/>
    <row r="8881" ht="15"/>
    <row r="8882" ht="15"/>
    <row r="8883" ht="15"/>
    <row r="8884" ht="15"/>
    <row r="8885" ht="15"/>
    <row r="8886" ht="15"/>
    <row r="8887" ht="15"/>
    <row r="8888" ht="15"/>
    <row r="8889" ht="15"/>
    <row r="8890" ht="15"/>
    <row r="8891" ht="15"/>
    <row r="8892" ht="15"/>
    <row r="8893" ht="15"/>
    <row r="8894" ht="15"/>
    <row r="8895" ht="15"/>
    <row r="8896" ht="15"/>
    <row r="8897" ht="15"/>
    <row r="8898" ht="15"/>
    <row r="8899" ht="15"/>
    <row r="8900" ht="15"/>
    <row r="8901" ht="15"/>
    <row r="8902" ht="15"/>
    <row r="8903" ht="15"/>
    <row r="8904" ht="15"/>
    <row r="8905" ht="15"/>
    <row r="8906" ht="15"/>
    <row r="8907" ht="15"/>
    <row r="8908" ht="15"/>
    <row r="8909" ht="15"/>
    <row r="8910" ht="15"/>
    <row r="8911" ht="15"/>
    <row r="8912" ht="15"/>
    <row r="8913" ht="15"/>
    <row r="8914" ht="15"/>
    <row r="8915" ht="15"/>
    <row r="8916" ht="15"/>
    <row r="8917" ht="15"/>
    <row r="8918" ht="15"/>
    <row r="8919" ht="15"/>
    <row r="8920" ht="15"/>
    <row r="8921" ht="15"/>
    <row r="8922" ht="15"/>
    <row r="8923" ht="15"/>
    <row r="8924" ht="15"/>
    <row r="8925" ht="15"/>
    <row r="8926" ht="15"/>
    <row r="8927" ht="15"/>
    <row r="8928" ht="15"/>
    <row r="8929" ht="15"/>
    <row r="8930" ht="15"/>
    <row r="8931" ht="15"/>
    <row r="8932" ht="15"/>
    <row r="8933" ht="15"/>
    <row r="8934" ht="15"/>
    <row r="8935" ht="15"/>
    <row r="8936" ht="15"/>
    <row r="8937" ht="15"/>
    <row r="8938" ht="15"/>
    <row r="8939" ht="15"/>
    <row r="8940" ht="15"/>
    <row r="8941" ht="15"/>
    <row r="8942" ht="15"/>
    <row r="8943" ht="15"/>
    <row r="8944" ht="15"/>
    <row r="8945" ht="15"/>
    <row r="8946" ht="15"/>
    <row r="8947" ht="15"/>
    <row r="8948" ht="15"/>
    <row r="8949" ht="15"/>
    <row r="8950" ht="15"/>
    <row r="8951" ht="15"/>
    <row r="8952" ht="15"/>
    <row r="8953" ht="15"/>
    <row r="8954" ht="15"/>
    <row r="8955" ht="15"/>
    <row r="8956" ht="15"/>
    <row r="8957" ht="15"/>
    <row r="8958" ht="15"/>
    <row r="8959" ht="15"/>
    <row r="8960" ht="15"/>
    <row r="8961" ht="15"/>
    <row r="8962" ht="15"/>
    <row r="8963" ht="15"/>
    <row r="8964" ht="15"/>
    <row r="8965" ht="15"/>
    <row r="8966" ht="15"/>
    <row r="8967" ht="15"/>
    <row r="8968" ht="15"/>
    <row r="8969" ht="15"/>
    <row r="8970" ht="15"/>
    <row r="8971" ht="15"/>
    <row r="8972" ht="15"/>
    <row r="8973" ht="15"/>
    <row r="8974" ht="15"/>
    <row r="8975" ht="15"/>
    <row r="8976" ht="15"/>
    <row r="8977" ht="15"/>
    <row r="8978" ht="15"/>
    <row r="8979" ht="15"/>
    <row r="8980" ht="15"/>
    <row r="8981" ht="15"/>
    <row r="8982" ht="15"/>
    <row r="8983" ht="15"/>
    <row r="8984" ht="15"/>
    <row r="8985" ht="15"/>
    <row r="8986" ht="15"/>
    <row r="8987" ht="15"/>
    <row r="8988" ht="15"/>
    <row r="8989" ht="15"/>
    <row r="8990" ht="15"/>
    <row r="8991" ht="15"/>
    <row r="8992" ht="15"/>
    <row r="8993" ht="15"/>
    <row r="8994" ht="15"/>
    <row r="8995" ht="15"/>
    <row r="8996" ht="15"/>
    <row r="8997" ht="15"/>
    <row r="8998" ht="15"/>
    <row r="8999" ht="15"/>
    <row r="9000" ht="15"/>
    <row r="9001" ht="15"/>
    <row r="9002" ht="15"/>
    <row r="9003" ht="15"/>
    <row r="9004" ht="15"/>
    <row r="9005" ht="15"/>
    <row r="9006" ht="15"/>
    <row r="9007" ht="15"/>
    <row r="9008" ht="15"/>
    <row r="9009" ht="15"/>
    <row r="9010" ht="15"/>
    <row r="9011" ht="15"/>
    <row r="9012" ht="15"/>
    <row r="9013" ht="15"/>
    <row r="9014" ht="15"/>
    <row r="9015" ht="15"/>
    <row r="9016" ht="15"/>
    <row r="9017" ht="15"/>
    <row r="9018" ht="15"/>
    <row r="9019" ht="15"/>
    <row r="9020" ht="15"/>
    <row r="9021" ht="15"/>
    <row r="9022" ht="15"/>
    <row r="9023" ht="15"/>
    <row r="9024" ht="15"/>
    <row r="9025" ht="15"/>
    <row r="9026" ht="15"/>
    <row r="9027" ht="15"/>
    <row r="9028" ht="15"/>
    <row r="9029" ht="15"/>
    <row r="9030" ht="15"/>
    <row r="9031" ht="15"/>
    <row r="9032" ht="15"/>
    <row r="9033" ht="15"/>
    <row r="9034" ht="15"/>
    <row r="9035" ht="15"/>
    <row r="9036" ht="15"/>
    <row r="9037" ht="15"/>
    <row r="9038" ht="15"/>
    <row r="9039" ht="15"/>
    <row r="9040" ht="15"/>
    <row r="9041" ht="15"/>
    <row r="9042" ht="15"/>
    <row r="9043" ht="15"/>
    <row r="9044" ht="15"/>
    <row r="9045" ht="15"/>
    <row r="9046" ht="15"/>
    <row r="9047" ht="15"/>
    <row r="9048" ht="15"/>
    <row r="9049" ht="15"/>
    <row r="9050" ht="15"/>
    <row r="9051" ht="15"/>
    <row r="9052" ht="15"/>
    <row r="9053" ht="15"/>
    <row r="9054" ht="15"/>
    <row r="9055" ht="15"/>
    <row r="9056" ht="15"/>
    <row r="9057" ht="15"/>
    <row r="9058" ht="15"/>
    <row r="9059" ht="15"/>
    <row r="9060" ht="15"/>
    <row r="9061" ht="15"/>
    <row r="9062" ht="15"/>
    <row r="9063" ht="15"/>
    <row r="9064" ht="15"/>
    <row r="9065" ht="15"/>
    <row r="9066" ht="15"/>
    <row r="9067" ht="15"/>
    <row r="9068" ht="15"/>
    <row r="9069" ht="15"/>
    <row r="9070" ht="15"/>
    <row r="9071" ht="15"/>
    <row r="9072" ht="15"/>
    <row r="9073" ht="15"/>
    <row r="9074" ht="15"/>
    <row r="9075" ht="15"/>
    <row r="9076" ht="15"/>
    <row r="9077" ht="15"/>
    <row r="9078" ht="15"/>
    <row r="9079" ht="15"/>
    <row r="9080" ht="15"/>
    <row r="9081" ht="15"/>
    <row r="9082" ht="15"/>
    <row r="9083" ht="15"/>
    <row r="9084" ht="15"/>
    <row r="9085" ht="15"/>
    <row r="9086" ht="15"/>
    <row r="9087" ht="15"/>
    <row r="9088" ht="15"/>
    <row r="9089" ht="15"/>
    <row r="9090" ht="15"/>
    <row r="9091" ht="15"/>
    <row r="9092" ht="15"/>
    <row r="9093" ht="15"/>
    <row r="9094" ht="15"/>
    <row r="9095" ht="15"/>
    <row r="9096" ht="15"/>
    <row r="9097" ht="15"/>
    <row r="9098" ht="15"/>
    <row r="9099" ht="15"/>
    <row r="9100" ht="15"/>
    <row r="9101" ht="15"/>
    <row r="9102" ht="15"/>
    <row r="9103" ht="15"/>
    <row r="9104" ht="15"/>
    <row r="9105" ht="15"/>
    <row r="9106" ht="15"/>
    <row r="9107" ht="15"/>
    <row r="9108" ht="15"/>
    <row r="9109" ht="15"/>
    <row r="9110" ht="15"/>
    <row r="9111" ht="15"/>
    <row r="9112" ht="15"/>
    <row r="9113" ht="15"/>
    <row r="9114" ht="15"/>
    <row r="9115" ht="15"/>
    <row r="9116" ht="15"/>
    <row r="9117" ht="15"/>
    <row r="9118" ht="15"/>
    <row r="9119" ht="15"/>
    <row r="9120" ht="15"/>
    <row r="9121" ht="15"/>
    <row r="9122" ht="15"/>
    <row r="9123" ht="15"/>
    <row r="9124" ht="15"/>
    <row r="9125" ht="15"/>
    <row r="9126" ht="15"/>
    <row r="9127" ht="15"/>
    <row r="9128" ht="15"/>
    <row r="9129" ht="15"/>
    <row r="9130" ht="15"/>
    <row r="9131" ht="15"/>
    <row r="9132" ht="15"/>
    <row r="9133" ht="15"/>
    <row r="9134" ht="15"/>
    <row r="9135" ht="15"/>
    <row r="9136" ht="15"/>
    <row r="9137" ht="15"/>
    <row r="9138" ht="15"/>
    <row r="9139" ht="15"/>
    <row r="9140" ht="15"/>
    <row r="9141" ht="15"/>
    <row r="9142" ht="15"/>
    <row r="9143" ht="15"/>
    <row r="9144" ht="15"/>
    <row r="9145" ht="15"/>
    <row r="9146" ht="15"/>
    <row r="9147" ht="15"/>
    <row r="9148" ht="15"/>
    <row r="9149" ht="15"/>
    <row r="9150" ht="15"/>
    <row r="9151" ht="15"/>
    <row r="9152" ht="15"/>
    <row r="9153" ht="15"/>
    <row r="9154" ht="15"/>
    <row r="9155" ht="15"/>
    <row r="9156" ht="15"/>
    <row r="9157" ht="15"/>
    <row r="9158" ht="15"/>
    <row r="9159" ht="15"/>
    <row r="9160" ht="15"/>
    <row r="9161" ht="15"/>
    <row r="9162" ht="15"/>
    <row r="9163" ht="15"/>
    <row r="9164" ht="15"/>
    <row r="9165" ht="15"/>
    <row r="9166" ht="15"/>
    <row r="9167" ht="15"/>
    <row r="9168" ht="15"/>
    <row r="9169" ht="15"/>
    <row r="9170" ht="15"/>
    <row r="9171" ht="15"/>
    <row r="9172" ht="15"/>
    <row r="9173" ht="15"/>
    <row r="9174" ht="15"/>
    <row r="9175" ht="15"/>
    <row r="9176" ht="15"/>
    <row r="9177" ht="15"/>
    <row r="9178" ht="15"/>
    <row r="9179" ht="15"/>
    <row r="9180" ht="15"/>
    <row r="9181" ht="15"/>
    <row r="9182" ht="15"/>
    <row r="9183" ht="15"/>
    <row r="9184" ht="15"/>
    <row r="9185" ht="15"/>
    <row r="9186" ht="15"/>
    <row r="9187" ht="15"/>
    <row r="9188" ht="15"/>
    <row r="9189" ht="15"/>
    <row r="9190" ht="15"/>
    <row r="9191" ht="15"/>
    <row r="9192" ht="15"/>
    <row r="9193" ht="15"/>
    <row r="9194" ht="15"/>
    <row r="9195" ht="15"/>
    <row r="9196" ht="15"/>
    <row r="9197" ht="15"/>
    <row r="9198" ht="15"/>
    <row r="9199" ht="15"/>
    <row r="9200" ht="15"/>
    <row r="9201" ht="15"/>
    <row r="9202" ht="15"/>
    <row r="9203" ht="15"/>
    <row r="9204" ht="15"/>
    <row r="9205" ht="15"/>
    <row r="9206" ht="15"/>
    <row r="9207" ht="15"/>
    <row r="9208" ht="15"/>
    <row r="9209" ht="15"/>
    <row r="9210" ht="15"/>
    <row r="9211" ht="15"/>
    <row r="9212" ht="15"/>
    <row r="9213" ht="15"/>
    <row r="9214" ht="15"/>
    <row r="9215" ht="15"/>
    <row r="9216" ht="15"/>
    <row r="9217" ht="15"/>
    <row r="9218" ht="15"/>
    <row r="9219" ht="15"/>
    <row r="9220" ht="15"/>
    <row r="9221" ht="15"/>
    <row r="9222" ht="15"/>
    <row r="9223" ht="15"/>
    <row r="9224" ht="15"/>
    <row r="9225" ht="15"/>
    <row r="9226" ht="15"/>
    <row r="9227" ht="15"/>
    <row r="9228" ht="15"/>
    <row r="9229" ht="15"/>
    <row r="9230" ht="15"/>
    <row r="9231" ht="15"/>
    <row r="9232" ht="15"/>
    <row r="9233" ht="15"/>
    <row r="9234" ht="15"/>
    <row r="9235" ht="15"/>
    <row r="9236" ht="15"/>
    <row r="9237" ht="15"/>
    <row r="9238" ht="15"/>
    <row r="9239" ht="15"/>
    <row r="9240" ht="15"/>
    <row r="9241" ht="15"/>
    <row r="9242" ht="15"/>
    <row r="9243" ht="15"/>
    <row r="9244" ht="15"/>
    <row r="9245" ht="15"/>
    <row r="9246" ht="15"/>
    <row r="9247" ht="15"/>
    <row r="9248" ht="15"/>
    <row r="9249" ht="15"/>
    <row r="9250" ht="15"/>
    <row r="9251" ht="15"/>
    <row r="9252" ht="15"/>
    <row r="9253" ht="15"/>
    <row r="9254" ht="15"/>
    <row r="9255" ht="15"/>
    <row r="9256" ht="15"/>
    <row r="9257" ht="15"/>
    <row r="9258" ht="15"/>
    <row r="9259" ht="15"/>
    <row r="9260" ht="15"/>
    <row r="9261" ht="15"/>
    <row r="9262" ht="15"/>
    <row r="9263" ht="15"/>
    <row r="9264" ht="15"/>
    <row r="9265" ht="15"/>
    <row r="9266" ht="15"/>
    <row r="9267" ht="15"/>
    <row r="9268" ht="15"/>
    <row r="9269" ht="15"/>
    <row r="9270" ht="15"/>
    <row r="9271" ht="15"/>
    <row r="9272" ht="15"/>
    <row r="9273" ht="15"/>
    <row r="9274" ht="15"/>
    <row r="9275" ht="15"/>
    <row r="9276" ht="15"/>
    <row r="9277" ht="15"/>
    <row r="9278" ht="15"/>
    <row r="9279" ht="15"/>
    <row r="9280" ht="15"/>
    <row r="9281" ht="15"/>
    <row r="9282" ht="15"/>
    <row r="9283" ht="15"/>
    <row r="9284" ht="15"/>
    <row r="9285" ht="15"/>
    <row r="9286" ht="15"/>
    <row r="9287" ht="15"/>
    <row r="9288" ht="15"/>
    <row r="9289" ht="15"/>
    <row r="9290" ht="15"/>
    <row r="9291" ht="15"/>
    <row r="9292" ht="15"/>
    <row r="9293" ht="15"/>
    <row r="9294" ht="15"/>
    <row r="9295" ht="15"/>
    <row r="9296" ht="15"/>
    <row r="9297" ht="15"/>
    <row r="9298" ht="15"/>
    <row r="9299" ht="15"/>
    <row r="9300" ht="15"/>
    <row r="9301" ht="15"/>
    <row r="9302" ht="15"/>
    <row r="9303" ht="15"/>
    <row r="9304" ht="15"/>
    <row r="9305" ht="15"/>
    <row r="9306" ht="15"/>
    <row r="9307" ht="15"/>
    <row r="9308" ht="15"/>
    <row r="9309" ht="15"/>
    <row r="9310" ht="15"/>
    <row r="9311" ht="15"/>
    <row r="9312" ht="15"/>
    <row r="9313" ht="15"/>
    <row r="9314" ht="15"/>
    <row r="9315" ht="15"/>
    <row r="9316" ht="15"/>
    <row r="9317" ht="15"/>
    <row r="9318" ht="15"/>
    <row r="9319" ht="15"/>
    <row r="9320" ht="15"/>
    <row r="9321" ht="15"/>
    <row r="9322" ht="15"/>
    <row r="9323" ht="15"/>
    <row r="9324" ht="15"/>
    <row r="9325" ht="15"/>
    <row r="9326" ht="15"/>
    <row r="9327" ht="15"/>
    <row r="9328" ht="15"/>
    <row r="9329" ht="15"/>
    <row r="9330" ht="15"/>
    <row r="9331" ht="15"/>
    <row r="9332" ht="15"/>
    <row r="9333" ht="15"/>
    <row r="9334" ht="15"/>
    <row r="9335" ht="15"/>
    <row r="9336" ht="15"/>
    <row r="9337" ht="15"/>
    <row r="9338" ht="15"/>
    <row r="9339" ht="15"/>
    <row r="9340" ht="15"/>
    <row r="9341" ht="15"/>
    <row r="9342" ht="15"/>
    <row r="9343" ht="15"/>
    <row r="9344" ht="15"/>
    <row r="9345" ht="15"/>
    <row r="9346" ht="15"/>
    <row r="9347" ht="15"/>
    <row r="9348" ht="15"/>
    <row r="9349" ht="15"/>
    <row r="9350" ht="15"/>
    <row r="9351" ht="15"/>
    <row r="9352" ht="15"/>
    <row r="9353" ht="15"/>
    <row r="9354" ht="15"/>
    <row r="9355" ht="15"/>
    <row r="9356" ht="15"/>
    <row r="9357" ht="15"/>
    <row r="9358" ht="15"/>
    <row r="9359" ht="15"/>
    <row r="9360" ht="15"/>
    <row r="9361" ht="15"/>
    <row r="9362" ht="15"/>
    <row r="9363" ht="15"/>
    <row r="9364" ht="15"/>
    <row r="9365" ht="15"/>
    <row r="9366" ht="15"/>
    <row r="9367" ht="15"/>
    <row r="9368" ht="15"/>
    <row r="9369" ht="15"/>
    <row r="9370" ht="15"/>
    <row r="9371" ht="15"/>
    <row r="9372" ht="15"/>
    <row r="9373" ht="15"/>
    <row r="9374" ht="15"/>
    <row r="9375" ht="15"/>
    <row r="9376" ht="15"/>
    <row r="9377" ht="15"/>
    <row r="9378" ht="15"/>
    <row r="9379" ht="15"/>
    <row r="9380" ht="15"/>
    <row r="9381" ht="15"/>
    <row r="9382" ht="15"/>
    <row r="9383" ht="15"/>
    <row r="9384" ht="15"/>
    <row r="9385" ht="15"/>
    <row r="9386" ht="15"/>
    <row r="9387" ht="15"/>
    <row r="9388" ht="15"/>
    <row r="9389" ht="15"/>
    <row r="9390" ht="15"/>
    <row r="9391" ht="15"/>
    <row r="9392" ht="15"/>
    <row r="9393" ht="15"/>
    <row r="9394" ht="15"/>
    <row r="9395" ht="15"/>
    <row r="9396" ht="15"/>
    <row r="9397" ht="15"/>
    <row r="9398" ht="15"/>
    <row r="9399" ht="15"/>
    <row r="9400" ht="15"/>
    <row r="9401" ht="15"/>
    <row r="9402" ht="15"/>
    <row r="9403" ht="15"/>
    <row r="9404" ht="15"/>
    <row r="9405" ht="15"/>
    <row r="9406" ht="15"/>
    <row r="9407" ht="15"/>
    <row r="9408" ht="15"/>
    <row r="9409" ht="15"/>
    <row r="9410" ht="15"/>
    <row r="9411" ht="15"/>
    <row r="9412" ht="15"/>
    <row r="9413" ht="15"/>
    <row r="9414" ht="15"/>
    <row r="9415" ht="15"/>
    <row r="9416" ht="15"/>
    <row r="9417" ht="15"/>
    <row r="9418" ht="15"/>
    <row r="9419" ht="15"/>
    <row r="9420" ht="15"/>
    <row r="9421" ht="15"/>
    <row r="9422" ht="15"/>
    <row r="9423" ht="15"/>
    <row r="9424" ht="15"/>
    <row r="9425" ht="15"/>
    <row r="9426" ht="15"/>
    <row r="9427" ht="15"/>
    <row r="9428" ht="15"/>
    <row r="9429" ht="15"/>
    <row r="9430" ht="15"/>
    <row r="9431" ht="15"/>
    <row r="9432" ht="15"/>
    <row r="9433" ht="15"/>
    <row r="9434" ht="15"/>
    <row r="9435" ht="15"/>
    <row r="9436" ht="15"/>
    <row r="9437" ht="15"/>
    <row r="9438" ht="15"/>
    <row r="9439" ht="15"/>
    <row r="9440" ht="15"/>
    <row r="9441" ht="15"/>
    <row r="9442" ht="15"/>
    <row r="9443" ht="15"/>
    <row r="9444" ht="15"/>
    <row r="9445" ht="15"/>
    <row r="9446" ht="15"/>
    <row r="9447" ht="15"/>
    <row r="9448" ht="15"/>
    <row r="9449" ht="15"/>
    <row r="9450" ht="15"/>
    <row r="9451" ht="15"/>
    <row r="9452" ht="15"/>
    <row r="9453" ht="15"/>
    <row r="9454" ht="15"/>
    <row r="9455" ht="15"/>
    <row r="9456" ht="15"/>
    <row r="9457" ht="15"/>
    <row r="9458" ht="15"/>
    <row r="9459" ht="15"/>
    <row r="9460" ht="15"/>
    <row r="9461" ht="15"/>
    <row r="9462" ht="15"/>
    <row r="9463" ht="15"/>
    <row r="9464" ht="15"/>
    <row r="9465" ht="15"/>
    <row r="9466" ht="15"/>
    <row r="9467" ht="15"/>
    <row r="9468" ht="15"/>
    <row r="9469" ht="15"/>
    <row r="9470" ht="15"/>
    <row r="9471" ht="15"/>
    <row r="9472" ht="15"/>
    <row r="9473" ht="15"/>
    <row r="9474" ht="15"/>
    <row r="9475" ht="15"/>
    <row r="9476" ht="15"/>
    <row r="9477" ht="15"/>
    <row r="9478" ht="15"/>
    <row r="9479" ht="15"/>
    <row r="9480" ht="15"/>
    <row r="9481" ht="15"/>
    <row r="9482" ht="15"/>
    <row r="9483" ht="15"/>
    <row r="9484" ht="15"/>
    <row r="9485" ht="15"/>
    <row r="9486" ht="15"/>
    <row r="9487" ht="15"/>
    <row r="9488" ht="15"/>
    <row r="9489" ht="15"/>
    <row r="9490" ht="15"/>
    <row r="9491" ht="15"/>
    <row r="9492" ht="15"/>
    <row r="9493" ht="15"/>
    <row r="9494" ht="15"/>
    <row r="9495" ht="15"/>
    <row r="9496" ht="15"/>
    <row r="9497" ht="15"/>
    <row r="9498" ht="15"/>
    <row r="9499" ht="15"/>
    <row r="9500" ht="15"/>
    <row r="9501" ht="15"/>
    <row r="9502" ht="15"/>
    <row r="9503" ht="15"/>
    <row r="9504" ht="15"/>
    <row r="9505" ht="15"/>
    <row r="9506" ht="15"/>
    <row r="9507" ht="15"/>
    <row r="9508" ht="15"/>
    <row r="9509" ht="15"/>
    <row r="9510" ht="15"/>
    <row r="9511" ht="15"/>
    <row r="9512" ht="15"/>
    <row r="9513" ht="15"/>
    <row r="9514" ht="15"/>
    <row r="9515" ht="15"/>
    <row r="9516" ht="15"/>
    <row r="9517" ht="15"/>
    <row r="9518" ht="15"/>
    <row r="9519" ht="15"/>
    <row r="9520" ht="15"/>
    <row r="9521" ht="15"/>
    <row r="9522" ht="15"/>
    <row r="9523" ht="15"/>
    <row r="9524" ht="15"/>
    <row r="9525" ht="15"/>
    <row r="9526" ht="15"/>
    <row r="9527" ht="15"/>
    <row r="9528" ht="15"/>
    <row r="9529" ht="15"/>
    <row r="9530" ht="15"/>
    <row r="9531" ht="15"/>
    <row r="9532" ht="15"/>
    <row r="9533" ht="15"/>
    <row r="9534" ht="15"/>
    <row r="9535" ht="15"/>
    <row r="9536" ht="15"/>
    <row r="9537" ht="15"/>
    <row r="9538" ht="15"/>
    <row r="9539" ht="15"/>
    <row r="9540" ht="15"/>
    <row r="9541" ht="15"/>
    <row r="9542" ht="15"/>
    <row r="9543" ht="15"/>
    <row r="9544" ht="15"/>
    <row r="9545" ht="15"/>
    <row r="9546" ht="15"/>
    <row r="9547" ht="15"/>
    <row r="9548" ht="15"/>
    <row r="9549" ht="15"/>
    <row r="9550" ht="15"/>
    <row r="9551" ht="15"/>
    <row r="9552" ht="15"/>
    <row r="9553" ht="15"/>
    <row r="9554" ht="15"/>
    <row r="9555" ht="15"/>
    <row r="9556" ht="15"/>
    <row r="9557" ht="15"/>
    <row r="9558" ht="15"/>
    <row r="9559" ht="15"/>
    <row r="9560" ht="15"/>
    <row r="9561" ht="15"/>
    <row r="9562" ht="15"/>
    <row r="9563" ht="15"/>
    <row r="9564" ht="15"/>
    <row r="9565" ht="15"/>
    <row r="9566" ht="15"/>
    <row r="9567" ht="15"/>
    <row r="9568" ht="15"/>
    <row r="9569" ht="15"/>
    <row r="9570" ht="15"/>
    <row r="9571" ht="15"/>
    <row r="9572" ht="15"/>
    <row r="9573" ht="15"/>
    <row r="9574" ht="15"/>
    <row r="9575" ht="15"/>
    <row r="9576" ht="15"/>
    <row r="9577" ht="15"/>
    <row r="9578" ht="15"/>
    <row r="9579" ht="15"/>
    <row r="9580" ht="15"/>
    <row r="9581" ht="15"/>
    <row r="9582" ht="15"/>
    <row r="9583" ht="15"/>
    <row r="9584" ht="15"/>
    <row r="9585" ht="15"/>
    <row r="9586" ht="15"/>
    <row r="9587" ht="15"/>
    <row r="9588" ht="15"/>
    <row r="9589" ht="15"/>
    <row r="9590" ht="15"/>
    <row r="9591" ht="15"/>
    <row r="9592" ht="15"/>
    <row r="9593" ht="15"/>
    <row r="9594" ht="15"/>
    <row r="9595" ht="15"/>
    <row r="9596" ht="15"/>
    <row r="9597" ht="15"/>
    <row r="9598" ht="15"/>
    <row r="9599" ht="15"/>
    <row r="9600" ht="15"/>
    <row r="9601" ht="15"/>
    <row r="9602" ht="15"/>
    <row r="9603" ht="15"/>
    <row r="9604" ht="15"/>
    <row r="9605" ht="15"/>
    <row r="9606" ht="15"/>
    <row r="9607" ht="15"/>
    <row r="9608" ht="15"/>
    <row r="9609" ht="15"/>
    <row r="9610" ht="15"/>
    <row r="9611" ht="15"/>
    <row r="9612" ht="15"/>
    <row r="9613" ht="15"/>
    <row r="9614" ht="15"/>
    <row r="9615" ht="15"/>
    <row r="9616" ht="15"/>
    <row r="9617" ht="15"/>
    <row r="9618" ht="15"/>
    <row r="9619" ht="15"/>
    <row r="9620" ht="15"/>
    <row r="9621" ht="15"/>
    <row r="9622" ht="15"/>
    <row r="9623" ht="15"/>
    <row r="9624" ht="15"/>
    <row r="9625" ht="15"/>
    <row r="9626" ht="15"/>
    <row r="9627" ht="15"/>
    <row r="9628" ht="15"/>
    <row r="9629" ht="15"/>
    <row r="9630" ht="15"/>
    <row r="9631" ht="15"/>
    <row r="9632" ht="15"/>
    <row r="9633" ht="15"/>
    <row r="9634" ht="15"/>
    <row r="9635" ht="15"/>
    <row r="9636" ht="15"/>
    <row r="9637" ht="15"/>
    <row r="9638" ht="15"/>
    <row r="9639" ht="15"/>
    <row r="9640" ht="15"/>
    <row r="9641" ht="15"/>
    <row r="9642" ht="15"/>
    <row r="9643" ht="15"/>
    <row r="9644" ht="15"/>
    <row r="9645" ht="15"/>
    <row r="9646" ht="15"/>
    <row r="9647" ht="15"/>
    <row r="9648" ht="15"/>
    <row r="9649" ht="15"/>
    <row r="9650" ht="15"/>
    <row r="9651" ht="15"/>
    <row r="9652" ht="15"/>
    <row r="9653" ht="15"/>
    <row r="9654" ht="15"/>
    <row r="9655" ht="15"/>
    <row r="9656" ht="15"/>
    <row r="9657" ht="15"/>
    <row r="9658" ht="15"/>
    <row r="9659" ht="15"/>
    <row r="9660" ht="15"/>
    <row r="9661" ht="15"/>
    <row r="9662" ht="15"/>
    <row r="9663" ht="15"/>
    <row r="9664" ht="15"/>
    <row r="9665" ht="15"/>
    <row r="9666" ht="15"/>
    <row r="9667" ht="15"/>
    <row r="9668" ht="15"/>
    <row r="9669" ht="15"/>
    <row r="9670" ht="15"/>
    <row r="9671" ht="15"/>
    <row r="9672" ht="15"/>
    <row r="9673" ht="15"/>
    <row r="9674" ht="15"/>
    <row r="9675" ht="15"/>
    <row r="9676" ht="15"/>
    <row r="9677" ht="15"/>
    <row r="9678" ht="15"/>
    <row r="9679" ht="15"/>
    <row r="9680" ht="15"/>
    <row r="9681" ht="15"/>
    <row r="9682" ht="15"/>
    <row r="9683" ht="15"/>
    <row r="9684" ht="15"/>
    <row r="9685" ht="15"/>
    <row r="9686" ht="15"/>
    <row r="9687" ht="15"/>
    <row r="9688" ht="15"/>
    <row r="9689" ht="15"/>
    <row r="9690" ht="15"/>
    <row r="9691" ht="15"/>
    <row r="9692" ht="15"/>
    <row r="9693" ht="15"/>
    <row r="9694" ht="15"/>
    <row r="9695" ht="15"/>
    <row r="9696" ht="15"/>
    <row r="9697" ht="15"/>
    <row r="9698" ht="15"/>
    <row r="9699" ht="15"/>
    <row r="9700" ht="15"/>
    <row r="9701" ht="15"/>
    <row r="9702" ht="15"/>
    <row r="9703" ht="15"/>
    <row r="9704" ht="15"/>
    <row r="9705" ht="15"/>
    <row r="9706" ht="15"/>
    <row r="9707" ht="15"/>
    <row r="9708" ht="15"/>
    <row r="9709" ht="15"/>
    <row r="9710" ht="15"/>
    <row r="9711" ht="15"/>
    <row r="9712" ht="15"/>
    <row r="9713" ht="15"/>
    <row r="9714" ht="15"/>
    <row r="9715" ht="15"/>
    <row r="9716" ht="15"/>
    <row r="9717" ht="15"/>
    <row r="9718" ht="15"/>
    <row r="9719" ht="15"/>
    <row r="9720" ht="15"/>
    <row r="9721" ht="15"/>
    <row r="9722" ht="15"/>
    <row r="9723" ht="15"/>
    <row r="9724" ht="15"/>
    <row r="9725" ht="15"/>
    <row r="9726" ht="15"/>
    <row r="9727" ht="15"/>
    <row r="9728" ht="15"/>
    <row r="9729" ht="15"/>
    <row r="9730" ht="15"/>
    <row r="9731" ht="15"/>
    <row r="9732" ht="15"/>
    <row r="9733" ht="15"/>
    <row r="9734" ht="15"/>
    <row r="9735" ht="15"/>
    <row r="9736" ht="15"/>
    <row r="9737" ht="15"/>
    <row r="9738" ht="15"/>
    <row r="9739" ht="15"/>
    <row r="9740" ht="15"/>
    <row r="9741" ht="15"/>
    <row r="9742" ht="15"/>
    <row r="9743" ht="15"/>
    <row r="9744" ht="15"/>
    <row r="9745" ht="15"/>
    <row r="9746" ht="15"/>
    <row r="9747" ht="15"/>
    <row r="9748" ht="15"/>
    <row r="9749" ht="15"/>
    <row r="9750" ht="15"/>
    <row r="9751" ht="15"/>
    <row r="9752" ht="15"/>
    <row r="9753" ht="15"/>
    <row r="9754" ht="15"/>
    <row r="9755" ht="15"/>
    <row r="9756" ht="15"/>
    <row r="9757" ht="15"/>
    <row r="9758" ht="15"/>
    <row r="9759" ht="15"/>
    <row r="9760" ht="15"/>
    <row r="9761" ht="15"/>
    <row r="9762" ht="15"/>
    <row r="9763" ht="15"/>
    <row r="9764" ht="15"/>
    <row r="9765" ht="15"/>
    <row r="9766" ht="15"/>
    <row r="9767" ht="15"/>
    <row r="9768" ht="15"/>
    <row r="9769" ht="15"/>
    <row r="9770" ht="15"/>
    <row r="9771" ht="15"/>
    <row r="9772" ht="15"/>
    <row r="9773" ht="15"/>
    <row r="9774" ht="15"/>
    <row r="9775" ht="15"/>
    <row r="9776" ht="15"/>
    <row r="9777" ht="15"/>
    <row r="9778" ht="15"/>
    <row r="9779" ht="15"/>
    <row r="9780" ht="15"/>
    <row r="9781" ht="15"/>
    <row r="9782" ht="15"/>
    <row r="9783" ht="15"/>
    <row r="9784" ht="15"/>
    <row r="9785" ht="15"/>
    <row r="9786" ht="15"/>
    <row r="9787" ht="15"/>
    <row r="9788" ht="15"/>
    <row r="9789" ht="15"/>
    <row r="9790" ht="15"/>
    <row r="9791" ht="15"/>
    <row r="9792" ht="15"/>
    <row r="9793" ht="15"/>
    <row r="9794" ht="15"/>
    <row r="9795" ht="15"/>
    <row r="9796" ht="15"/>
    <row r="9797" ht="15"/>
    <row r="9798" ht="15"/>
    <row r="9799" ht="15"/>
    <row r="9800" ht="15"/>
    <row r="9801" ht="15"/>
    <row r="9802" ht="15"/>
    <row r="9803" ht="15"/>
    <row r="9804" ht="15"/>
    <row r="9805" ht="15"/>
    <row r="9806" ht="15"/>
    <row r="9807" ht="15"/>
    <row r="9808" ht="15"/>
    <row r="9809" ht="15"/>
    <row r="9810" ht="15"/>
    <row r="9811" ht="15"/>
    <row r="9812" ht="15"/>
    <row r="9813" ht="15"/>
    <row r="9814" ht="15"/>
    <row r="9815" ht="15"/>
    <row r="9816" ht="15"/>
    <row r="9817" ht="15"/>
    <row r="9818" ht="15"/>
    <row r="9819" ht="15"/>
    <row r="9820" ht="15"/>
    <row r="9821" ht="15"/>
    <row r="9822" ht="15"/>
    <row r="9823" ht="15"/>
    <row r="9824" ht="15"/>
    <row r="9825" ht="15"/>
    <row r="9826" ht="15"/>
    <row r="9827" ht="15"/>
    <row r="9828" ht="15"/>
    <row r="9829" ht="15"/>
    <row r="9830" ht="15"/>
    <row r="9831" ht="15"/>
    <row r="9832" ht="15"/>
    <row r="9833" ht="15"/>
    <row r="9834" ht="15"/>
    <row r="9835" ht="15"/>
    <row r="9836" ht="15"/>
    <row r="9837" ht="15"/>
    <row r="9838" ht="15"/>
    <row r="9839" ht="15"/>
    <row r="9840" ht="15"/>
    <row r="9841" ht="15"/>
    <row r="9842" ht="15"/>
    <row r="9843" ht="15"/>
    <row r="9844" ht="15"/>
    <row r="9845" ht="15"/>
    <row r="9846" ht="15"/>
    <row r="9847" ht="15"/>
    <row r="9848" ht="15"/>
    <row r="9849" ht="15"/>
    <row r="9850" ht="15"/>
    <row r="9851" ht="15"/>
    <row r="9852" ht="15"/>
    <row r="9853" ht="15"/>
    <row r="9854" ht="15"/>
    <row r="9855" ht="15"/>
    <row r="9856" ht="15"/>
    <row r="9857" ht="15"/>
    <row r="9858" ht="15"/>
    <row r="9859" ht="15"/>
    <row r="9860" ht="15"/>
    <row r="9861" ht="15"/>
    <row r="9862" ht="15"/>
    <row r="9863" ht="15"/>
    <row r="9864" ht="15"/>
    <row r="9865" ht="15"/>
    <row r="9866" ht="15"/>
    <row r="9867" ht="15"/>
    <row r="9868" ht="15"/>
    <row r="9869" ht="15"/>
    <row r="9870" ht="15"/>
    <row r="9871" ht="15"/>
    <row r="9872" ht="15"/>
    <row r="9873" ht="15"/>
    <row r="9874" ht="15"/>
    <row r="9875" ht="15"/>
    <row r="9876" ht="15"/>
    <row r="9877" ht="15"/>
    <row r="9878" ht="15"/>
    <row r="9879" ht="15"/>
    <row r="9880" ht="15"/>
    <row r="9881" ht="15"/>
    <row r="9882" ht="15"/>
    <row r="9883" ht="15"/>
    <row r="9884" ht="15"/>
    <row r="9885" ht="15"/>
    <row r="9886" ht="15"/>
    <row r="9887" ht="15"/>
    <row r="9888" ht="15"/>
    <row r="9889" ht="15"/>
    <row r="9890" ht="15"/>
    <row r="9891" ht="15"/>
    <row r="9892" ht="15"/>
    <row r="9893" ht="15"/>
    <row r="9894" ht="15"/>
    <row r="9895" ht="15"/>
    <row r="9896" ht="15"/>
    <row r="9897" ht="15"/>
    <row r="9898" ht="15"/>
    <row r="9899" ht="15"/>
    <row r="9900" ht="15"/>
    <row r="9901" ht="15"/>
    <row r="9902" ht="15"/>
    <row r="9903" ht="15"/>
    <row r="9904" ht="15"/>
    <row r="9905" ht="15"/>
    <row r="9906" ht="15"/>
    <row r="9907" ht="15"/>
    <row r="9908" ht="15"/>
    <row r="9909" ht="15"/>
    <row r="9910" ht="15"/>
    <row r="9911" ht="15"/>
    <row r="9912" ht="15"/>
    <row r="9913" ht="15"/>
    <row r="9914" ht="15"/>
    <row r="9915" ht="15"/>
    <row r="9916" ht="15"/>
    <row r="9917" ht="15"/>
    <row r="9918" ht="15"/>
    <row r="9919" ht="15"/>
    <row r="9920" ht="15"/>
    <row r="9921" ht="15"/>
    <row r="9922" ht="15"/>
    <row r="9923" ht="15"/>
    <row r="9924" ht="15"/>
    <row r="9925" ht="15"/>
    <row r="9926" ht="15"/>
    <row r="9927" ht="15"/>
    <row r="9928" ht="15"/>
    <row r="9929" ht="15"/>
    <row r="9930" ht="15"/>
    <row r="9931" ht="15"/>
    <row r="9932" ht="15"/>
    <row r="9933" ht="15"/>
    <row r="9934" ht="15"/>
    <row r="9935" ht="15"/>
    <row r="9936" ht="15"/>
    <row r="9937" ht="15"/>
    <row r="9938" ht="15"/>
    <row r="9939" ht="15"/>
    <row r="9940" ht="15"/>
    <row r="9941" ht="15"/>
    <row r="9942" ht="15"/>
    <row r="9943" ht="15"/>
    <row r="9944" ht="15"/>
    <row r="9945" ht="15"/>
    <row r="9946" ht="15"/>
    <row r="9947" ht="15"/>
    <row r="9948" ht="15"/>
    <row r="9949" ht="15"/>
    <row r="9950" ht="15"/>
    <row r="9951" ht="15"/>
    <row r="9952" ht="15"/>
    <row r="9953" ht="15"/>
    <row r="9954" ht="15"/>
    <row r="9955" ht="15"/>
    <row r="9956" ht="15"/>
    <row r="9957" ht="15"/>
    <row r="9958" ht="15"/>
    <row r="9959" ht="15"/>
    <row r="9960" ht="15"/>
    <row r="9961" ht="15"/>
    <row r="9962" ht="15"/>
    <row r="9963" ht="15"/>
    <row r="9964" ht="15"/>
    <row r="9965" ht="15"/>
    <row r="9966" ht="15"/>
    <row r="9967" ht="15"/>
    <row r="9968" ht="15"/>
    <row r="9969" ht="15"/>
    <row r="9970" ht="15"/>
    <row r="9971" ht="15"/>
    <row r="9972" ht="15"/>
    <row r="9973" ht="15"/>
    <row r="9974" ht="15"/>
    <row r="9975" ht="15"/>
    <row r="9976" ht="15"/>
    <row r="9977" ht="15"/>
    <row r="9978" ht="15"/>
    <row r="9979" ht="15"/>
    <row r="9980" ht="15"/>
    <row r="9981" ht="15"/>
    <row r="9982" ht="15"/>
    <row r="9983" ht="15"/>
    <row r="9984" ht="15"/>
    <row r="9985" ht="15"/>
    <row r="9986" ht="15"/>
    <row r="9987" ht="15"/>
    <row r="9988" ht="15"/>
    <row r="9989" ht="15"/>
    <row r="9990" ht="15"/>
    <row r="9991" ht="15"/>
    <row r="9992" ht="15"/>
    <row r="9993" ht="15"/>
    <row r="9994" ht="15"/>
    <row r="9995" ht="15"/>
    <row r="9996" ht="15"/>
    <row r="9997" ht="15"/>
    <row r="9998" ht="15"/>
    <row r="9999" ht="15"/>
    <row r="10000" ht="15"/>
    <row r="10001" ht="15"/>
    <row r="10002" ht="15"/>
    <row r="10003" ht="15"/>
    <row r="10004" ht="15"/>
    <row r="10005" ht="15"/>
    <row r="10006" ht="15"/>
    <row r="10007" ht="15"/>
    <row r="10008" ht="15"/>
    <row r="10009" ht="15"/>
    <row r="10010" ht="15"/>
    <row r="10011" ht="15"/>
    <row r="10012" ht="15"/>
    <row r="10013" ht="15"/>
    <row r="10014" ht="15"/>
    <row r="10015" ht="15"/>
    <row r="10016" ht="15"/>
    <row r="10017" ht="15"/>
    <row r="10018" ht="15"/>
    <row r="10019" ht="15"/>
    <row r="10020" ht="15"/>
    <row r="10021" ht="15"/>
    <row r="10022" ht="15"/>
    <row r="10023" ht="15"/>
    <row r="10024" ht="15"/>
    <row r="10025" ht="15"/>
    <row r="10026" ht="15"/>
    <row r="10027" ht="15"/>
    <row r="10028" ht="15"/>
    <row r="10029" ht="15"/>
    <row r="10030" ht="15"/>
    <row r="10031" ht="15"/>
    <row r="10032" ht="15"/>
    <row r="10033" ht="15"/>
    <row r="10034" ht="15"/>
    <row r="10035" ht="15"/>
    <row r="10036" ht="15"/>
    <row r="10037" ht="15"/>
    <row r="10038" ht="15"/>
    <row r="10039" ht="15"/>
    <row r="10040" ht="15"/>
    <row r="10041" ht="15"/>
    <row r="10042" ht="15"/>
    <row r="10043" ht="15"/>
    <row r="10044" ht="15"/>
    <row r="10045" ht="15"/>
    <row r="10046" ht="15"/>
    <row r="10047" ht="15"/>
    <row r="10048" ht="15"/>
    <row r="10049" ht="15"/>
    <row r="10050" ht="15"/>
    <row r="10051" ht="15"/>
    <row r="10052" ht="15"/>
    <row r="10053" ht="15"/>
    <row r="10054" ht="15"/>
    <row r="10055" ht="15"/>
    <row r="10056" ht="15"/>
    <row r="10057" ht="15"/>
    <row r="10058" ht="15"/>
    <row r="10059" ht="15"/>
    <row r="10060" ht="15"/>
    <row r="10061" ht="15"/>
    <row r="10062" ht="15"/>
    <row r="10063" ht="15"/>
    <row r="10064" ht="15"/>
    <row r="10065" ht="15"/>
    <row r="10066" ht="15"/>
    <row r="10067" ht="15"/>
    <row r="10068" ht="15"/>
    <row r="10069" ht="15"/>
    <row r="10070" ht="15"/>
    <row r="10071" ht="15"/>
    <row r="10072" ht="15"/>
    <row r="10073" ht="15"/>
    <row r="10074" ht="15"/>
    <row r="10075" ht="15"/>
    <row r="10076" ht="15"/>
    <row r="10077" ht="15"/>
    <row r="10078" ht="15"/>
    <row r="10079" ht="15"/>
    <row r="10080" ht="15"/>
    <row r="10081" ht="15"/>
    <row r="10082" ht="15"/>
    <row r="10083" ht="15"/>
    <row r="10084" ht="15"/>
    <row r="10085" ht="15"/>
    <row r="10086" ht="15"/>
    <row r="10087" ht="15"/>
    <row r="10088" ht="15"/>
    <row r="10089" ht="15"/>
    <row r="10090" ht="15"/>
    <row r="10091" ht="15"/>
    <row r="10092" ht="15"/>
    <row r="10093" ht="15"/>
    <row r="10094" ht="15"/>
    <row r="10095" ht="15"/>
    <row r="10096" ht="15"/>
    <row r="10097" ht="15"/>
    <row r="10098" ht="15"/>
    <row r="10099" ht="15"/>
    <row r="10100" ht="15"/>
    <row r="10101" ht="15"/>
    <row r="10102" ht="15"/>
    <row r="10103" ht="15"/>
    <row r="10104" ht="15"/>
    <row r="10105" ht="15"/>
    <row r="10106" ht="15"/>
    <row r="10107" ht="15"/>
    <row r="10108" ht="15"/>
    <row r="10109" ht="15"/>
    <row r="10110" ht="15"/>
    <row r="10111" ht="15"/>
    <row r="10112" ht="15"/>
    <row r="10113" ht="15"/>
    <row r="10114" ht="15"/>
    <row r="10115" ht="15"/>
    <row r="10116" ht="15"/>
    <row r="10117" ht="15"/>
    <row r="10118" ht="15"/>
    <row r="10119" ht="15"/>
    <row r="10120" ht="15"/>
    <row r="10121" ht="15"/>
    <row r="10122" ht="15"/>
    <row r="10123" ht="15"/>
    <row r="10124" ht="15"/>
    <row r="10125" ht="15"/>
    <row r="10126" ht="15"/>
    <row r="10127" ht="15"/>
    <row r="10128" ht="15"/>
    <row r="10129" ht="15"/>
    <row r="10130" ht="15"/>
    <row r="10131" ht="15"/>
    <row r="10132" ht="15"/>
    <row r="10133" ht="15"/>
    <row r="10134" ht="15"/>
    <row r="10135" ht="15"/>
    <row r="10136" ht="15"/>
    <row r="10137" ht="15"/>
    <row r="10138" ht="15"/>
    <row r="10139" ht="15"/>
    <row r="10140" ht="15"/>
    <row r="10141" ht="15"/>
    <row r="10142" ht="15"/>
    <row r="10143" ht="15"/>
    <row r="10144" ht="15"/>
    <row r="10145" ht="15"/>
    <row r="10146" ht="15"/>
    <row r="10147" ht="15"/>
    <row r="10148" ht="15"/>
    <row r="10149" ht="15"/>
    <row r="10150" ht="15"/>
    <row r="10151" ht="15"/>
    <row r="10152" ht="15"/>
    <row r="10153" ht="15"/>
    <row r="10154" ht="15"/>
    <row r="10155" ht="15"/>
    <row r="10156" ht="15"/>
    <row r="10157" ht="15"/>
    <row r="10158" ht="15"/>
    <row r="10159" ht="15"/>
    <row r="10160" ht="15"/>
    <row r="10161" ht="15"/>
    <row r="10162" ht="15"/>
    <row r="10163" ht="15"/>
    <row r="10164" ht="15"/>
    <row r="10165" ht="15"/>
    <row r="10166" ht="15"/>
    <row r="10167" ht="15"/>
    <row r="10168" ht="15"/>
    <row r="10169" ht="15"/>
    <row r="10170" ht="15"/>
    <row r="10171" ht="15"/>
    <row r="10172" ht="15"/>
    <row r="10173" ht="15"/>
    <row r="10174" ht="15"/>
    <row r="10175" ht="15"/>
    <row r="10176" ht="15"/>
    <row r="10177" ht="15"/>
    <row r="10178" ht="15"/>
    <row r="10179" ht="15"/>
    <row r="10180" ht="15"/>
    <row r="10181" ht="15"/>
    <row r="10182" ht="15"/>
    <row r="10183" ht="15"/>
    <row r="10184" ht="15"/>
    <row r="10185" ht="15"/>
    <row r="10186" ht="15"/>
    <row r="10187" ht="15"/>
    <row r="10188" ht="15"/>
    <row r="10189" ht="15"/>
    <row r="10190" ht="15"/>
    <row r="10191" ht="15"/>
    <row r="10192" ht="15"/>
    <row r="10193" ht="15"/>
    <row r="10194" ht="15"/>
    <row r="10195" ht="15"/>
    <row r="10196" ht="15"/>
    <row r="10197" ht="15"/>
    <row r="10198" ht="15"/>
    <row r="10199" ht="15"/>
    <row r="10200" ht="15"/>
    <row r="10201" ht="15"/>
    <row r="10202" ht="15"/>
    <row r="10203" ht="15"/>
    <row r="10204" ht="15"/>
    <row r="10205" ht="15"/>
    <row r="10206" ht="15"/>
    <row r="10207" ht="15"/>
    <row r="10208" ht="15"/>
    <row r="10209" ht="15"/>
    <row r="10210" ht="15"/>
    <row r="10211" ht="15"/>
    <row r="10212" ht="15"/>
    <row r="10213" ht="15"/>
    <row r="10214" ht="15"/>
    <row r="10215" ht="15"/>
    <row r="10216" ht="15"/>
    <row r="10217" ht="15"/>
    <row r="10218" ht="15"/>
    <row r="10219" ht="15"/>
    <row r="10220" ht="15"/>
    <row r="10221" ht="15"/>
    <row r="10222" ht="15"/>
    <row r="10223" ht="15"/>
    <row r="10224" ht="15"/>
    <row r="10225" ht="15"/>
    <row r="10226" ht="15"/>
    <row r="10227" ht="15"/>
    <row r="10228" ht="15"/>
    <row r="10229" ht="15"/>
    <row r="10230" ht="15"/>
    <row r="10231" ht="15"/>
    <row r="10232" ht="15"/>
    <row r="10233" ht="15"/>
    <row r="10234" ht="15"/>
    <row r="10235" ht="15"/>
    <row r="10236" ht="15"/>
    <row r="10237" ht="15"/>
    <row r="10238" ht="15"/>
    <row r="10239" ht="15"/>
    <row r="10240" ht="15"/>
    <row r="10241" ht="15"/>
    <row r="10242" ht="15"/>
    <row r="10243" ht="15"/>
    <row r="10244" ht="15"/>
    <row r="10245" ht="15"/>
    <row r="10246" ht="15"/>
    <row r="10247" ht="15"/>
    <row r="10248" ht="15"/>
    <row r="10249" ht="15"/>
    <row r="10250" ht="15"/>
    <row r="10251" ht="15"/>
    <row r="10252" ht="15"/>
    <row r="10253" ht="15"/>
    <row r="10254" ht="15"/>
    <row r="10255" ht="15"/>
    <row r="10256" ht="15"/>
    <row r="10257" ht="15"/>
    <row r="10258" ht="15"/>
    <row r="10259" ht="15"/>
    <row r="10260" ht="15"/>
    <row r="10261" ht="15"/>
    <row r="10262" ht="15"/>
    <row r="10263" ht="15"/>
    <row r="10264" ht="15"/>
    <row r="10265" ht="15"/>
    <row r="10266" ht="15"/>
    <row r="10267" ht="15"/>
    <row r="10268" ht="15"/>
    <row r="10269" ht="15"/>
    <row r="10270" ht="15"/>
    <row r="10271" ht="15"/>
    <row r="10272" ht="15"/>
    <row r="10273" ht="15"/>
    <row r="10274" ht="15"/>
    <row r="10275" ht="15"/>
    <row r="10276" ht="15"/>
    <row r="10277" ht="15"/>
    <row r="10278" ht="15"/>
    <row r="10279" ht="15"/>
    <row r="10280" ht="15"/>
    <row r="10281" ht="15"/>
    <row r="10282" ht="15"/>
    <row r="10283" ht="15"/>
    <row r="10284" ht="15"/>
    <row r="10285" ht="15"/>
    <row r="10286" ht="15"/>
    <row r="10287" ht="15"/>
    <row r="10288" ht="15"/>
    <row r="10289" ht="15"/>
    <row r="10290" ht="15"/>
    <row r="10291" ht="15"/>
    <row r="10292" ht="15"/>
    <row r="10293" ht="15"/>
    <row r="10294" ht="15"/>
    <row r="10295" ht="15"/>
    <row r="10296" ht="15"/>
    <row r="10297" ht="15"/>
    <row r="10298" ht="15"/>
    <row r="10299" ht="15"/>
    <row r="10300" ht="15"/>
    <row r="10301" ht="15"/>
    <row r="10302" ht="15"/>
    <row r="10303" ht="15"/>
    <row r="10304" ht="15"/>
    <row r="10305" ht="15"/>
    <row r="10306" ht="15"/>
    <row r="10307" ht="15"/>
    <row r="10308" ht="15"/>
    <row r="10309" ht="15"/>
    <row r="10310" ht="15"/>
    <row r="10311" ht="15"/>
    <row r="10312" ht="15"/>
    <row r="10313" ht="15"/>
    <row r="10314" ht="15"/>
    <row r="10315" ht="15"/>
    <row r="10316" ht="15"/>
    <row r="10317" ht="15"/>
    <row r="10318" ht="15"/>
    <row r="10319" ht="15"/>
    <row r="10320" ht="15"/>
    <row r="10321" ht="15"/>
    <row r="10322" ht="15"/>
    <row r="10323" ht="15"/>
    <row r="10324" ht="15"/>
    <row r="10325" ht="15"/>
    <row r="10326" ht="15"/>
    <row r="10327" ht="15"/>
    <row r="10328" ht="15"/>
    <row r="10329" ht="15"/>
    <row r="10330" ht="15"/>
    <row r="10331" ht="15"/>
    <row r="10332" ht="15"/>
    <row r="10333" ht="15"/>
    <row r="10334" ht="15"/>
    <row r="10335" ht="15"/>
    <row r="10336" ht="15"/>
    <row r="10337" ht="15"/>
    <row r="10338" ht="15"/>
    <row r="10339" ht="15"/>
    <row r="10340" ht="15"/>
    <row r="10341" ht="15"/>
    <row r="10342" ht="15"/>
    <row r="10343" ht="15"/>
    <row r="10344" ht="15"/>
    <row r="10345" ht="15"/>
    <row r="10346" ht="15"/>
    <row r="10347" ht="15"/>
    <row r="10348" ht="15"/>
    <row r="10349" ht="15"/>
    <row r="10350" ht="15"/>
    <row r="10351" ht="15"/>
    <row r="10352" ht="15"/>
    <row r="10353" ht="15"/>
    <row r="10354" ht="15"/>
    <row r="10355" ht="15"/>
    <row r="10356" ht="15"/>
    <row r="10357" ht="15"/>
    <row r="10358" ht="15"/>
    <row r="10359" ht="15"/>
    <row r="10360" ht="15"/>
    <row r="10361" ht="15"/>
    <row r="10362" ht="15"/>
    <row r="10363" ht="15"/>
    <row r="10364" ht="15"/>
    <row r="10365" ht="15"/>
    <row r="10366" ht="15"/>
    <row r="10367" ht="15"/>
    <row r="10368" ht="15"/>
    <row r="10369" ht="15"/>
    <row r="10370" ht="15"/>
    <row r="10371" ht="15"/>
    <row r="10372" ht="15"/>
    <row r="10373" ht="15"/>
    <row r="10374" ht="15"/>
    <row r="10375" ht="15"/>
    <row r="10376" ht="15"/>
    <row r="10377" ht="15"/>
    <row r="10378" ht="15"/>
    <row r="10379" ht="15"/>
    <row r="10380" ht="15"/>
    <row r="10381" ht="15"/>
    <row r="10382" ht="15"/>
    <row r="10383" ht="15"/>
    <row r="10384" ht="15"/>
    <row r="10385" ht="15"/>
    <row r="10386" ht="15"/>
    <row r="10387" ht="15"/>
    <row r="10388" ht="15"/>
    <row r="10389" ht="15"/>
    <row r="10390" ht="15"/>
    <row r="10391" ht="15"/>
    <row r="10392" ht="15"/>
    <row r="10393" ht="15"/>
    <row r="10394" ht="15"/>
    <row r="10395" ht="15"/>
    <row r="10396" ht="15"/>
    <row r="10397" ht="15"/>
    <row r="10398" ht="15"/>
    <row r="10399" ht="15"/>
    <row r="10400" ht="15"/>
    <row r="10401" ht="15"/>
    <row r="10402" ht="15"/>
    <row r="10403" ht="15"/>
    <row r="10404" ht="15"/>
    <row r="10405" ht="15"/>
    <row r="10406" ht="15"/>
    <row r="10407" ht="15"/>
    <row r="10408" ht="15"/>
    <row r="10409" ht="15"/>
    <row r="10410" ht="15"/>
    <row r="10411" ht="15"/>
    <row r="10412" ht="15"/>
    <row r="10413" ht="15"/>
    <row r="10414" ht="15"/>
    <row r="10415" ht="15"/>
    <row r="10416" ht="15"/>
    <row r="10417" ht="15"/>
    <row r="10418" ht="15"/>
    <row r="10419" ht="15"/>
    <row r="10420" ht="15"/>
    <row r="10421" ht="15"/>
    <row r="10422" ht="15"/>
    <row r="10423" ht="15"/>
    <row r="10424" ht="15"/>
    <row r="10425" ht="15"/>
    <row r="10426" ht="15"/>
    <row r="10427" ht="15"/>
    <row r="10428" ht="15"/>
    <row r="10429" ht="15"/>
    <row r="10430" ht="15"/>
    <row r="10431" ht="15"/>
    <row r="10432" ht="15"/>
    <row r="10433" ht="15"/>
    <row r="10434" ht="15"/>
    <row r="10435" ht="15"/>
    <row r="10436" ht="15"/>
    <row r="10437" ht="15"/>
    <row r="10438" ht="15"/>
    <row r="10439" ht="15"/>
    <row r="10440" ht="15"/>
    <row r="10441" ht="15"/>
    <row r="10442" ht="15"/>
    <row r="10443" ht="15"/>
    <row r="10444" ht="15"/>
    <row r="10445" ht="15"/>
    <row r="10446" ht="15"/>
    <row r="10447" ht="15"/>
    <row r="10448" ht="15"/>
    <row r="10449" ht="15"/>
    <row r="10450" ht="15"/>
    <row r="10451" ht="15"/>
    <row r="10452" ht="15"/>
    <row r="10453" ht="15"/>
    <row r="10454" ht="15"/>
    <row r="10455" ht="15"/>
    <row r="10456" ht="15"/>
    <row r="10457" ht="15"/>
    <row r="10458" ht="15"/>
    <row r="10459" ht="15"/>
    <row r="10460" ht="15"/>
    <row r="10461" ht="15"/>
    <row r="10462" ht="15"/>
    <row r="10463" ht="15"/>
    <row r="10464" ht="15"/>
    <row r="10465" ht="15"/>
    <row r="10466" ht="15"/>
    <row r="10467" ht="15"/>
    <row r="10468" ht="15"/>
    <row r="10469" ht="15"/>
    <row r="10470" ht="15"/>
    <row r="10471" ht="15"/>
    <row r="10472" ht="15"/>
    <row r="10473" ht="15"/>
    <row r="10474" ht="15"/>
    <row r="10475" ht="15"/>
    <row r="10476" ht="15"/>
    <row r="10477" ht="15"/>
    <row r="10478" ht="15"/>
    <row r="10479" ht="15"/>
    <row r="10480" ht="15"/>
    <row r="10481" ht="15"/>
    <row r="10482" ht="15"/>
    <row r="10483" ht="15"/>
    <row r="10484" ht="15"/>
    <row r="10485" ht="15"/>
    <row r="10486" ht="15"/>
    <row r="10487" ht="15"/>
    <row r="10488" ht="15"/>
    <row r="10489" ht="15"/>
    <row r="10490" ht="15"/>
    <row r="10491" ht="15"/>
    <row r="10492" ht="15"/>
    <row r="10493" ht="15"/>
    <row r="10494" ht="15"/>
    <row r="10495" ht="15"/>
    <row r="10496" ht="15"/>
    <row r="10497" ht="15"/>
    <row r="10498" ht="15"/>
    <row r="10499" ht="15"/>
    <row r="10500" ht="15"/>
    <row r="10501" ht="15"/>
    <row r="10502" ht="15"/>
    <row r="10503" ht="15"/>
    <row r="10504" ht="15"/>
    <row r="10505" ht="15"/>
    <row r="10506" ht="15"/>
    <row r="10507" ht="15"/>
    <row r="10508" ht="15"/>
    <row r="10509" ht="15"/>
    <row r="10510" ht="15"/>
    <row r="10511" ht="15"/>
    <row r="10512" ht="15"/>
    <row r="10513" ht="15"/>
    <row r="10514" ht="15"/>
    <row r="10515" ht="15"/>
    <row r="10516" ht="15"/>
    <row r="10517" ht="15"/>
    <row r="10518" ht="15"/>
    <row r="10519" ht="15"/>
    <row r="10520" ht="15"/>
    <row r="10521" ht="15"/>
    <row r="10522" ht="15"/>
    <row r="10523" ht="15"/>
    <row r="10524" ht="15"/>
    <row r="10525" ht="15"/>
    <row r="10526" ht="15"/>
    <row r="10527" ht="15"/>
    <row r="10528" ht="15"/>
    <row r="10529" ht="15"/>
    <row r="10530" ht="15"/>
    <row r="10531" ht="15"/>
    <row r="10532" ht="15"/>
    <row r="10533" ht="15"/>
    <row r="10534" ht="15"/>
    <row r="10535" ht="15"/>
    <row r="10536" ht="15"/>
    <row r="10537" ht="15"/>
    <row r="10538" ht="15"/>
    <row r="10539" ht="15"/>
    <row r="10540" ht="15"/>
    <row r="10541" ht="15"/>
    <row r="10542" ht="15"/>
    <row r="10543" ht="15"/>
    <row r="10544" ht="15"/>
    <row r="10545" ht="15"/>
    <row r="10546" ht="15"/>
    <row r="10547" ht="15"/>
    <row r="10548" ht="15"/>
    <row r="10549" ht="15"/>
    <row r="10550" ht="15"/>
    <row r="10551" ht="15"/>
    <row r="10552" ht="15"/>
    <row r="10553" ht="15"/>
    <row r="10554" ht="15"/>
    <row r="10555" ht="15"/>
    <row r="10556" ht="15"/>
    <row r="10557" ht="15"/>
    <row r="10558" ht="15"/>
    <row r="10559" ht="15"/>
    <row r="10560" ht="15"/>
    <row r="10561" ht="15"/>
    <row r="10562" ht="15"/>
    <row r="10563" ht="15"/>
    <row r="10564" ht="15"/>
    <row r="10565" ht="15"/>
    <row r="10566" ht="15"/>
    <row r="10567" ht="15"/>
    <row r="10568" ht="15"/>
    <row r="10569" ht="15"/>
    <row r="10570" ht="15"/>
    <row r="10571" ht="15"/>
    <row r="10572" ht="15"/>
    <row r="10573" ht="15"/>
    <row r="10574" ht="15"/>
    <row r="10575" ht="15"/>
    <row r="10576" ht="15"/>
    <row r="10577" ht="15"/>
    <row r="10578" ht="15"/>
    <row r="10579" ht="15"/>
    <row r="10580" ht="15"/>
    <row r="10581" ht="15"/>
    <row r="10582" ht="15"/>
    <row r="10583" ht="15"/>
    <row r="10584" ht="15"/>
    <row r="10585" ht="15"/>
    <row r="10586" ht="15"/>
    <row r="10587" ht="15"/>
    <row r="10588" ht="15"/>
    <row r="10589" ht="15"/>
    <row r="10590" ht="15"/>
    <row r="10591" ht="15"/>
    <row r="10592" ht="15"/>
    <row r="10593" ht="15"/>
    <row r="10594" ht="15"/>
    <row r="10595" ht="15"/>
    <row r="10596" ht="15"/>
    <row r="10597" ht="15"/>
    <row r="10598" ht="15"/>
    <row r="10599" ht="15"/>
    <row r="10600" ht="15"/>
    <row r="10601" ht="15"/>
    <row r="10602" ht="15"/>
    <row r="10603" ht="15"/>
    <row r="10604" ht="15"/>
    <row r="10605" ht="15"/>
    <row r="10606" ht="15"/>
    <row r="10607" ht="15"/>
    <row r="10608" ht="15"/>
    <row r="10609" ht="15"/>
    <row r="10610" ht="15"/>
    <row r="10611" ht="15"/>
    <row r="10612" ht="15"/>
    <row r="10613" ht="15"/>
    <row r="10614" ht="15"/>
    <row r="10615" ht="15"/>
    <row r="10616" ht="15"/>
    <row r="10617" ht="15"/>
    <row r="10618" ht="15"/>
    <row r="10619" ht="15"/>
    <row r="10620" ht="15"/>
    <row r="10621" ht="15"/>
    <row r="10622" ht="15"/>
    <row r="10623" ht="15"/>
    <row r="10624" ht="15"/>
    <row r="10625" ht="15"/>
    <row r="10626" ht="15"/>
    <row r="10627" ht="15"/>
    <row r="10628" ht="15"/>
    <row r="10629" ht="15"/>
    <row r="10630" ht="15"/>
    <row r="10631" ht="15"/>
    <row r="10632" ht="15"/>
    <row r="10633" ht="15"/>
    <row r="10634" ht="15"/>
    <row r="10635" ht="15"/>
    <row r="10636" ht="15"/>
    <row r="10637" ht="15"/>
    <row r="10638" ht="15"/>
    <row r="10639" ht="15"/>
    <row r="10640" ht="15"/>
    <row r="10641" ht="15"/>
    <row r="10642" ht="15"/>
    <row r="10643" ht="15"/>
    <row r="10644" ht="15"/>
    <row r="10645" ht="15"/>
    <row r="10646" ht="15"/>
    <row r="10647" ht="15"/>
    <row r="10648" ht="15"/>
    <row r="10649" ht="15"/>
    <row r="10650" ht="15"/>
    <row r="10651" ht="15"/>
    <row r="10652" ht="15"/>
    <row r="10653" ht="15"/>
    <row r="10654" ht="15"/>
    <row r="10655" ht="15"/>
    <row r="10656" ht="15"/>
    <row r="10657" ht="15"/>
    <row r="10658" ht="15"/>
    <row r="10659" ht="15"/>
    <row r="10660" ht="15"/>
    <row r="10661" ht="15"/>
    <row r="10662" ht="15"/>
    <row r="10663" ht="15"/>
    <row r="10664" ht="15"/>
    <row r="10665" ht="15"/>
    <row r="10666" ht="15"/>
    <row r="10667" ht="15"/>
    <row r="10668" ht="15"/>
    <row r="10669" ht="15"/>
    <row r="10670" ht="15"/>
    <row r="10671" ht="15"/>
    <row r="10672" ht="15"/>
    <row r="10673" ht="15"/>
    <row r="10674" ht="15"/>
    <row r="10675" ht="15"/>
    <row r="10676" ht="15"/>
    <row r="10677" ht="15"/>
    <row r="10678" ht="15"/>
    <row r="10679" ht="15"/>
    <row r="10680" ht="15"/>
    <row r="10681" ht="15"/>
    <row r="10682" ht="15"/>
    <row r="10683" ht="15"/>
    <row r="10684" ht="15"/>
    <row r="10685" ht="15"/>
    <row r="10686" ht="15"/>
    <row r="10687" ht="15"/>
    <row r="10688" ht="15"/>
    <row r="10689" ht="15"/>
    <row r="10690" ht="15"/>
    <row r="10691" ht="15"/>
    <row r="10692" ht="15"/>
    <row r="10693" ht="15"/>
    <row r="10694" ht="15"/>
    <row r="10695" ht="15"/>
    <row r="10696" ht="15"/>
    <row r="10697" ht="15"/>
    <row r="10698" ht="15"/>
    <row r="10699" ht="15"/>
    <row r="10700" ht="15"/>
    <row r="10701" ht="15"/>
    <row r="10702" ht="15"/>
    <row r="10703" ht="15"/>
    <row r="10704" ht="15"/>
    <row r="10705" ht="15"/>
    <row r="10706" ht="15"/>
    <row r="10707" ht="15"/>
    <row r="10708" ht="15"/>
    <row r="10709" ht="15"/>
    <row r="10710" ht="15"/>
    <row r="10711" ht="15"/>
    <row r="10712" ht="15"/>
    <row r="10713" ht="15"/>
    <row r="10714" ht="15"/>
    <row r="10715" ht="15"/>
    <row r="10716" ht="15"/>
    <row r="10717" ht="15"/>
    <row r="10718" ht="15"/>
    <row r="10719" ht="15"/>
    <row r="10720" ht="15"/>
    <row r="10721" ht="15"/>
    <row r="10722" ht="15"/>
    <row r="10723" ht="15"/>
    <row r="10724" ht="15"/>
    <row r="10725" ht="15"/>
    <row r="10726" ht="15"/>
    <row r="10727" ht="15"/>
    <row r="10728" ht="15"/>
    <row r="10729" ht="15"/>
    <row r="10730" ht="15"/>
    <row r="10731" ht="15"/>
    <row r="10732" ht="15"/>
    <row r="10733" ht="15"/>
    <row r="10734" ht="15"/>
    <row r="10735" ht="15"/>
    <row r="10736" ht="15"/>
    <row r="10737" ht="15"/>
    <row r="10738" ht="15"/>
    <row r="10739" ht="15"/>
    <row r="10740" ht="15"/>
    <row r="10741" ht="15"/>
    <row r="10742" ht="15"/>
    <row r="10743" ht="15"/>
    <row r="10744" ht="15"/>
    <row r="10745" ht="15"/>
    <row r="10746" ht="15"/>
    <row r="10747" ht="15"/>
    <row r="10748" ht="15"/>
    <row r="10749" ht="15"/>
    <row r="10750" ht="15"/>
    <row r="10751" ht="15"/>
    <row r="10752" ht="15"/>
    <row r="10753" ht="15"/>
    <row r="10754" ht="15"/>
    <row r="10755" ht="15"/>
    <row r="10756" ht="15"/>
    <row r="10757" ht="15"/>
    <row r="10758" ht="15"/>
    <row r="10759" ht="15"/>
    <row r="10760" ht="15"/>
    <row r="10761" ht="15"/>
    <row r="10762" ht="15"/>
    <row r="10763" ht="15"/>
    <row r="10764" ht="15"/>
    <row r="10765" ht="15"/>
    <row r="10766" ht="15"/>
    <row r="10767" ht="15"/>
    <row r="10768" ht="15"/>
    <row r="10769" ht="15"/>
    <row r="10770" ht="15"/>
    <row r="10771" ht="15"/>
    <row r="10772" ht="15"/>
    <row r="10773" ht="15"/>
    <row r="10774" ht="15"/>
    <row r="10775" ht="15"/>
    <row r="10776" ht="15"/>
    <row r="10777" ht="15"/>
    <row r="10778" ht="15"/>
    <row r="10779" ht="15"/>
    <row r="10780" ht="15"/>
    <row r="10781" ht="15"/>
    <row r="10782" ht="15"/>
    <row r="10783" ht="15"/>
    <row r="10784" ht="15"/>
    <row r="10785" ht="15"/>
    <row r="10786" ht="15"/>
    <row r="10787" ht="15"/>
    <row r="10788" ht="15"/>
    <row r="10789" ht="15"/>
    <row r="10790" ht="15"/>
    <row r="10791" ht="15"/>
    <row r="10792" ht="15"/>
    <row r="10793" ht="15"/>
    <row r="10794" ht="15"/>
    <row r="10795" ht="15"/>
    <row r="10796" ht="15"/>
    <row r="10797" ht="15"/>
    <row r="10798" ht="15"/>
    <row r="10799" ht="15"/>
    <row r="10800" ht="15"/>
    <row r="10801" ht="15"/>
    <row r="10802" ht="15"/>
    <row r="10803" ht="15"/>
    <row r="10804" ht="15"/>
    <row r="10805" ht="15"/>
    <row r="10806" ht="15"/>
    <row r="10807" ht="15"/>
    <row r="10808" ht="15"/>
    <row r="10809" ht="15"/>
    <row r="10810" ht="15"/>
    <row r="10811" ht="15"/>
    <row r="10812" ht="15"/>
    <row r="10813" ht="15"/>
    <row r="10814" ht="15"/>
    <row r="10815" ht="15"/>
    <row r="10816" ht="15"/>
    <row r="10817" ht="15"/>
    <row r="10818" ht="15"/>
    <row r="10819" ht="15"/>
    <row r="10820" ht="15"/>
    <row r="10821" ht="15"/>
    <row r="10822" ht="15"/>
    <row r="10823" ht="15"/>
    <row r="10824" ht="15"/>
    <row r="10825" ht="15"/>
    <row r="10826" ht="15"/>
    <row r="10827" ht="15"/>
    <row r="10828" ht="15"/>
    <row r="10829" ht="15"/>
    <row r="10830" ht="15"/>
    <row r="10831" ht="15"/>
    <row r="10832" ht="15"/>
    <row r="10833" ht="15"/>
    <row r="10834" ht="15"/>
    <row r="10835" ht="15"/>
    <row r="10836" ht="15"/>
    <row r="10837" ht="15"/>
    <row r="10838" ht="15"/>
    <row r="10839" ht="15"/>
    <row r="10840" ht="15"/>
    <row r="10841" ht="15"/>
    <row r="10842" ht="15"/>
    <row r="10843" ht="15"/>
    <row r="10844" ht="15"/>
    <row r="10845" ht="15"/>
    <row r="10846" ht="15"/>
    <row r="10847" ht="15"/>
    <row r="10848" ht="15"/>
    <row r="10849" ht="15"/>
    <row r="10850" ht="15"/>
    <row r="10851" ht="15"/>
    <row r="10852" ht="15"/>
    <row r="10853" ht="15"/>
    <row r="10854" ht="15"/>
    <row r="10855" ht="15"/>
    <row r="10856" ht="15"/>
    <row r="10857" ht="15"/>
    <row r="10858" ht="15"/>
    <row r="10859" ht="15"/>
    <row r="10860" ht="15"/>
    <row r="10861" ht="15"/>
    <row r="10862" ht="15"/>
    <row r="10863" ht="15"/>
    <row r="10864" ht="15"/>
    <row r="10865" ht="15"/>
    <row r="10866" ht="15"/>
    <row r="10867" ht="15"/>
    <row r="10868" ht="15"/>
    <row r="10869" ht="15"/>
    <row r="10870" ht="15"/>
    <row r="10871" ht="15"/>
    <row r="10872" ht="15"/>
    <row r="10873" ht="15"/>
    <row r="10874" ht="15"/>
    <row r="10875" ht="15"/>
    <row r="10876" ht="15"/>
    <row r="10877" ht="15"/>
    <row r="10878" ht="15"/>
    <row r="10879" ht="15"/>
    <row r="10880" ht="15"/>
    <row r="10881" ht="15"/>
    <row r="10882" ht="15"/>
    <row r="10883" ht="15"/>
    <row r="10884" ht="15"/>
    <row r="10885" ht="15"/>
    <row r="10886" ht="15"/>
    <row r="10887" ht="15"/>
    <row r="10888" ht="15"/>
    <row r="10889" ht="15"/>
    <row r="10890" ht="15"/>
    <row r="10891" ht="15"/>
    <row r="10892" ht="15"/>
    <row r="10893" ht="15"/>
    <row r="10894" ht="15"/>
    <row r="10895" ht="15"/>
    <row r="10896" ht="15"/>
    <row r="10897" ht="15"/>
    <row r="10898" ht="15"/>
    <row r="10899" ht="15"/>
    <row r="10900" ht="15"/>
    <row r="10901" ht="15"/>
    <row r="10902" ht="15"/>
    <row r="10903" ht="15"/>
    <row r="10904" ht="15"/>
    <row r="10905" ht="15"/>
    <row r="10906" ht="15"/>
    <row r="10907" ht="15"/>
    <row r="10908" ht="15"/>
    <row r="10909" ht="15"/>
    <row r="10910" ht="15"/>
    <row r="10911" ht="15"/>
    <row r="10912" ht="15"/>
    <row r="10913" ht="15"/>
    <row r="10914" ht="15"/>
    <row r="10915" ht="15"/>
    <row r="10916" ht="15"/>
    <row r="10917" ht="15"/>
    <row r="10918" ht="15"/>
    <row r="10919" ht="15"/>
    <row r="10920" ht="15"/>
    <row r="10921" ht="15"/>
    <row r="10922" ht="15"/>
    <row r="10923" ht="15"/>
    <row r="10924" ht="15"/>
    <row r="10925" ht="15"/>
    <row r="10926" ht="15"/>
    <row r="10927" ht="15"/>
    <row r="10928" ht="15"/>
    <row r="10929" ht="15"/>
    <row r="10930" ht="15"/>
    <row r="10931" ht="15"/>
    <row r="10932" ht="15"/>
    <row r="10933" ht="15"/>
    <row r="10934" ht="15"/>
    <row r="10935" ht="15"/>
    <row r="10936" ht="15"/>
    <row r="10937" ht="15"/>
    <row r="10938" ht="15"/>
    <row r="10939" ht="15"/>
    <row r="10940" ht="15"/>
    <row r="10941" ht="15"/>
    <row r="10942" ht="15"/>
    <row r="10943" ht="15"/>
    <row r="10944" ht="15"/>
    <row r="10945" ht="15"/>
    <row r="10946" ht="15"/>
    <row r="10947" ht="15"/>
    <row r="10948" ht="15"/>
    <row r="10949" ht="15"/>
    <row r="10950" ht="15"/>
    <row r="10951" ht="15"/>
    <row r="10952" ht="15"/>
    <row r="10953" ht="15"/>
    <row r="10954" ht="15"/>
    <row r="10955" ht="15"/>
    <row r="10956" ht="15"/>
    <row r="10957" ht="15"/>
    <row r="10958" ht="15"/>
    <row r="10959" ht="15"/>
    <row r="10960" ht="15"/>
    <row r="10961" ht="15"/>
    <row r="10962" ht="15"/>
    <row r="10963" ht="15"/>
    <row r="10964" ht="15"/>
    <row r="10965" ht="15"/>
    <row r="10966" ht="15"/>
    <row r="10967" ht="15"/>
    <row r="10968" ht="15"/>
    <row r="10969" ht="15"/>
    <row r="10970" ht="15"/>
    <row r="10971" ht="15"/>
    <row r="10972" ht="15"/>
    <row r="10973" ht="15"/>
    <row r="10974" ht="15"/>
    <row r="10975" ht="15"/>
    <row r="10976" ht="15"/>
    <row r="10977" ht="15"/>
    <row r="10978" ht="15"/>
    <row r="10979" ht="15"/>
    <row r="10980" ht="15"/>
    <row r="10981" ht="15"/>
    <row r="10982" ht="15"/>
    <row r="10983" ht="15"/>
    <row r="10984" ht="15"/>
    <row r="10985" ht="15"/>
    <row r="10986" ht="15"/>
    <row r="10987" ht="15"/>
    <row r="10988" ht="15"/>
    <row r="10989" ht="15"/>
    <row r="10990" ht="15"/>
    <row r="10991" ht="15"/>
    <row r="10992" ht="15"/>
    <row r="10993" ht="15"/>
    <row r="10994" ht="15"/>
    <row r="10995" ht="15"/>
    <row r="10996" ht="15"/>
    <row r="10997" ht="15"/>
    <row r="10998" ht="15"/>
    <row r="10999" ht="15"/>
    <row r="11000" ht="15"/>
    <row r="11001" ht="15"/>
    <row r="11002" ht="15"/>
    <row r="11003" ht="15"/>
    <row r="11004" ht="15"/>
    <row r="11005" ht="15"/>
    <row r="11006" ht="15"/>
    <row r="11007" ht="15"/>
    <row r="11008" ht="15"/>
    <row r="11009" ht="15"/>
    <row r="11010" ht="15"/>
    <row r="11011" ht="15"/>
    <row r="11012" ht="15"/>
    <row r="11013" ht="15"/>
    <row r="11014" ht="15"/>
    <row r="11015" ht="15"/>
    <row r="11016" ht="15"/>
    <row r="11017" ht="15"/>
    <row r="11018" ht="15"/>
    <row r="11019" ht="15"/>
    <row r="11020" ht="15"/>
    <row r="11021" ht="15"/>
    <row r="11022" ht="15"/>
    <row r="11023" ht="15"/>
    <row r="11024" ht="15"/>
    <row r="11025" ht="15"/>
    <row r="11026" ht="15"/>
    <row r="11027" ht="15"/>
    <row r="11028" ht="15"/>
    <row r="11029" ht="15"/>
    <row r="11030" ht="15"/>
    <row r="11031" ht="15"/>
    <row r="11032" ht="15"/>
    <row r="11033" ht="15"/>
    <row r="11034" ht="15"/>
    <row r="11035" ht="15"/>
    <row r="11036" ht="15"/>
    <row r="11037" ht="15"/>
    <row r="11038" ht="15"/>
    <row r="11039" ht="15"/>
    <row r="11040" ht="15"/>
    <row r="11041" ht="15"/>
    <row r="11042" ht="15"/>
    <row r="11043" ht="15"/>
    <row r="11044" ht="15"/>
    <row r="11045" ht="15"/>
    <row r="11046" ht="15"/>
    <row r="11047" ht="15"/>
    <row r="11048" ht="15"/>
    <row r="11049" ht="15"/>
    <row r="11050" ht="15"/>
    <row r="11051" ht="15"/>
    <row r="11052" ht="15"/>
    <row r="11053" ht="15"/>
    <row r="11054" ht="15"/>
    <row r="11055" ht="15"/>
    <row r="11056" ht="15"/>
    <row r="11057" ht="15"/>
    <row r="11058" ht="15"/>
    <row r="11059" ht="15"/>
    <row r="11060" ht="15"/>
    <row r="11061" ht="15"/>
    <row r="11062" ht="15"/>
    <row r="11063" ht="15"/>
    <row r="11064" ht="15"/>
    <row r="11065" ht="15"/>
    <row r="11066" ht="15"/>
    <row r="11067" ht="15"/>
    <row r="11068" ht="15"/>
    <row r="11069" ht="15"/>
    <row r="11070" ht="15"/>
    <row r="11071" ht="15"/>
    <row r="11072" ht="15"/>
    <row r="11073" ht="15"/>
    <row r="11074" ht="15"/>
    <row r="11075" ht="15"/>
    <row r="11076" ht="15"/>
    <row r="11077" ht="15"/>
    <row r="11078" ht="15"/>
    <row r="11079" ht="15"/>
    <row r="11080" ht="15"/>
    <row r="11081" ht="15"/>
    <row r="11082" ht="15"/>
    <row r="11083" ht="15"/>
    <row r="11084" ht="15"/>
    <row r="11085" ht="15"/>
    <row r="11086" ht="15"/>
    <row r="11087" ht="15"/>
    <row r="11088" ht="15"/>
    <row r="11089" ht="15"/>
    <row r="11090" ht="15"/>
    <row r="11091" ht="15"/>
    <row r="11092" ht="15"/>
    <row r="11093" ht="15"/>
    <row r="11094" ht="15"/>
    <row r="11095" ht="15"/>
    <row r="11096" ht="15"/>
    <row r="11097" ht="15"/>
    <row r="11098" ht="15"/>
    <row r="11099" ht="15"/>
    <row r="11100" ht="15"/>
    <row r="11101" ht="15"/>
    <row r="11102" ht="15"/>
    <row r="11103" ht="15"/>
    <row r="11104" ht="15"/>
    <row r="11105" ht="15"/>
    <row r="11106" ht="15"/>
    <row r="11107" ht="15"/>
    <row r="11108" ht="15"/>
    <row r="11109" ht="15"/>
    <row r="11110" ht="15"/>
    <row r="11111" ht="15"/>
    <row r="11112" ht="15"/>
    <row r="11113" ht="15"/>
    <row r="11114" ht="15"/>
    <row r="11115" ht="15"/>
    <row r="11116" ht="15"/>
    <row r="11117" ht="15"/>
    <row r="11118" ht="15"/>
    <row r="11119" ht="15"/>
    <row r="11120" ht="15"/>
    <row r="11121" ht="15"/>
    <row r="11122" ht="15"/>
    <row r="11123" ht="15"/>
    <row r="11124" ht="15"/>
    <row r="11125" ht="15"/>
    <row r="11126" ht="15"/>
    <row r="11127" ht="15"/>
    <row r="11128" ht="15"/>
    <row r="11129" ht="15"/>
    <row r="11130" ht="15"/>
    <row r="11131" ht="15"/>
    <row r="11132" ht="15"/>
    <row r="11133" ht="15"/>
    <row r="11134" ht="15"/>
    <row r="11135" ht="15"/>
    <row r="11136" ht="15"/>
    <row r="11137" ht="15"/>
    <row r="11138" ht="15"/>
    <row r="11139" ht="15"/>
    <row r="11140" ht="15"/>
    <row r="11141" ht="15"/>
    <row r="11142" ht="15"/>
    <row r="11143" ht="15"/>
    <row r="11144" ht="15"/>
    <row r="11145" ht="15"/>
    <row r="11146" ht="15"/>
    <row r="11147" ht="15"/>
    <row r="11148" ht="15"/>
    <row r="11149" ht="15"/>
    <row r="11150" ht="15"/>
    <row r="11151" ht="15"/>
    <row r="11152" ht="15"/>
    <row r="11153" ht="15"/>
    <row r="11154" ht="15"/>
    <row r="11155" ht="15"/>
    <row r="11156" ht="15"/>
    <row r="11157" ht="15"/>
    <row r="11158" ht="15"/>
    <row r="11159" ht="15"/>
    <row r="11160" ht="15"/>
    <row r="11161" ht="15"/>
    <row r="11162" ht="15"/>
    <row r="11163" ht="15"/>
    <row r="11164" ht="15"/>
    <row r="11165" ht="15"/>
    <row r="11166" ht="15"/>
    <row r="11167" ht="15"/>
    <row r="11168" ht="15"/>
    <row r="11169" ht="15"/>
    <row r="11170" ht="15"/>
    <row r="11171" ht="15"/>
    <row r="11172" ht="15"/>
    <row r="11173" ht="15"/>
    <row r="11174" ht="15"/>
    <row r="11175" ht="15"/>
    <row r="11176" ht="15"/>
    <row r="11177" ht="15"/>
    <row r="11178" ht="15"/>
    <row r="11179" ht="15"/>
    <row r="11180" ht="15"/>
    <row r="11181" ht="15"/>
    <row r="11182" ht="15"/>
    <row r="11183" ht="15"/>
    <row r="11184" ht="15"/>
    <row r="11185" ht="15"/>
    <row r="11186" ht="15"/>
    <row r="11187" ht="15"/>
    <row r="11188" ht="15"/>
    <row r="11189" ht="15"/>
    <row r="11190" ht="15"/>
    <row r="11191" ht="15"/>
    <row r="11192" ht="15"/>
    <row r="11193" ht="15"/>
    <row r="11194" ht="15"/>
    <row r="11195" ht="15"/>
    <row r="11196" ht="15"/>
    <row r="11197" ht="15"/>
    <row r="11198" ht="15"/>
    <row r="11199" ht="15"/>
    <row r="11200" ht="15"/>
    <row r="11201" ht="15"/>
    <row r="11202" ht="15"/>
    <row r="11203" ht="15"/>
    <row r="11204" ht="15"/>
    <row r="11205" ht="15"/>
    <row r="11206" ht="15"/>
    <row r="11207" ht="15"/>
    <row r="11208" ht="15"/>
    <row r="11209" ht="15"/>
    <row r="11210" ht="15"/>
    <row r="11211" ht="15"/>
    <row r="11212" ht="15"/>
    <row r="11213" ht="15"/>
    <row r="11214" ht="15"/>
    <row r="11215" ht="15"/>
    <row r="11216" ht="15"/>
    <row r="11217" ht="15"/>
    <row r="11218" ht="15"/>
    <row r="11219" ht="15"/>
    <row r="11220" ht="15"/>
    <row r="11221" ht="15"/>
    <row r="11222" ht="15"/>
    <row r="11223" ht="15"/>
    <row r="11224" ht="15"/>
    <row r="11225" ht="15"/>
    <row r="11226" ht="15"/>
    <row r="11227" ht="15"/>
    <row r="11228" ht="15"/>
    <row r="11229" ht="15"/>
    <row r="11230" ht="15"/>
    <row r="11231" ht="15"/>
    <row r="11232" ht="15"/>
    <row r="11233" ht="15"/>
    <row r="11234" ht="15"/>
    <row r="11235" ht="15"/>
    <row r="11236" ht="15"/>
    <row r="11237" ht="15"/>
    <row r="11238" ht="15"/>
    <row r="11239" ht="15"/>
    <row r="11240" ht="15"/>
    <row r="11241" ht="15"/>
    <row r="11242" ht="15"/>
    <row r="11243" ht="15"/>
    <row r="11244" ht="15"/>
    <row r="11245" ht="15"/>
    <row r="11246" ht="15"/>
    <row r="11247" ht="15"/>
    <row r="11248" ht="15"/>
    <row r="11249" ht="15"/>
    <row r="11250" ht="15"/>
    <row r="11251" ht="15"/>
    <row r="11252" ht="15"/>
    <row r="11253" ht="15"/>
    <row r="11254" ht="15"/>
    <row r="11255" ht="15"/>
    <row r="11256" ht="15"/>
    <row r="11257" ht="15"/>
    <row r="11258" ht="15"/>
    <row r="11259" ht="15"/>
    <row r="11260" ht="15"/>
    <row r="11261" ht="15"/>
    <row r="11262" ht="15"/>
    <row r="11263" ht="15"/>
    <row r="11264" ht="15"/>
    <row r="11265" ht="15"/>
    <row r="11266" ht="15"/>
    <row r="11267" ht="15"/>
    <row r="11268" ht="15"/>
    <row r="11269" ht="15"/>
    <row r="11270" ht="15"/>
    <row r="11271" ht="15"/>
    <row r="11272" ht="15"/>
    <row r="11273" ht="15"/>
    <row r="11274" ht="15"/>
    <row r="11275" ht="15"/>
    <row r="11276" ht="15"/>
    <row r="11277" ht="15"/>
    <row r="11278" ht="15"/>
    <row r="11279" ht="15"/>
    <row r="11280" ht="15"/>
    <row r="11281" ht="15"/>
    <row r="11282" ht="15"/>
    <row r="11283" ht="15"/>
    <row r="11284" ht="15"/>
    <row r="11285" ht="15"/>
    <row r="11286" ht="15"/>
    <row r="11287" ht="15"/>
    <row r="11288" ht="15"/>
    <row r="11289" ht="15"/>
    <row r="11290" ht="15"/>
    <row r="11291" ht="15"/>
    <row r="11292" ht="15"/>
    <row r="11293" ht="15"/>
    <row r="11294" ht="15"/>
    <row r="11295" ht="15"/>
    <row r="11296" ht="15"/>
    <row r="11297" ht="15"/>
    <row r="11298" ht="15"/>
    <row r="11299" ht="15"/>
    <row r="11300" ht="15"/>
    <row r="11301" ht="15"/>
    <row r="11302" ht="15"/>
    <row r="11303" ht="15"/>
    <row r="11304" ht="15"/>
    <row r="11305" ht="15"/>
    <row r="11306" ht="15"/>
    <row r="11307" ht="15"/>
    <row r="11308" ht="15"/>
    <row r="11309" ht="15"/>
    <row r="11310" ht="15"/>
    <row r="11311" ht="15"/>
    <row r="11312" ht="15"/>
    <row r="11313" ht="15"/>
    <row r="11314" ht="15"/>
    <row r="11315" ht="15"/>
    <row r="11316" ht="15"/>
    <row r="11317" ht="15"/>
    <row r="11318" ht="15"/>
    <row r="11319" ht="15"/>
    <row r="11320" ht="15"/>
    <row r="11321" ht="15"/>
    <row r="11322" ht="15"/>
    <row r="11323" ht="15"/>
    <row r="11324" ht="15"/>
    <row r="11325" ht="15"/>
    <row r="11326" ht="15"/>
    <row r="11327" ht="15"/>
    <row r="11328" ht="15"/>
    <row r="11329" ht="15"/>
    <row r="11330" ht="15"/>
    <row r="11331" ht="15"/>
    <row r="11332" ht="15"/>
    <row r="11333" ht="15"/>
    <row r="11334" ht="15"/>
    <row r="11335" ht="15"/>
    <row r="11336" ht="15"/>
    <row r="11337" ht="15"/>
    <row r="11338" ht="15"/>
    <row r="11339" ht="15"/>
    <row r="11340" ht="15"/>
    <row r="11341" ht="15"/>
    <row r="11342" ht="15"/>
    <row r="11343" ht="15"/>
    <row r="11344" ht="15"/>
    <row r="11345" ht="15"/>
    <row r="11346" ht="15"/>
    <row r="11347" ht="15"/>
    <row r="11348" ht="15"/>
    <row r="11349" ht="15"/>
    <row r="11350" ht="15"/>
    <row r="11351" ht="15"/>
    <row r="11352" ht="15"/>
    <row r="11353" ht="15"/>
    <row r="11354" ht="15"/>
    <row r="11355" ht="15"/>
    <row r="11356" ht="15"/>
    <row r="11357" ht="15"/>
    <row r="11358" ht="15"/>
    <row r="11359" ht="15"/>
    <row r="11360" ht="15"/>
    <row r="11361" ht="15"/>
    <row r="11362" ht="15"/>
    <row r="11363" ht="15"/>
    <row r="11364" ht="15"/>
    <row r="11365" ht="15"/>
    <row r="11366" ht="15"/>
    <row r="11367" ht="15"/>
    <row r="11368" ht="15"/>
    <row r="11369" ht="15"/>
    <row r="11370" ht="15"/>
    <row r="11371" ht="15"/>
    <row r="11372" ht="15"/>
    <row r="11373" ht="15"/>
    <row r="11374" ht="15"/>
    <row r="11375" ht="15"/>
    <row r="11376" ht="15"/>
    <row r="11377" ht="15"/>
    <row r="11378" ht="15"/>
    <row r="11379" ht="15"/>
    <row r="11380" ht="15"/>
    <row r="11381" ht="15"/>
    <row r="11382" ht="15"/>
    <row r="11383" ht="15"/>
    <row r="11384" ht="15"/>
    <row r="11385" ht="15"/>
    <row r="11386" ht="15"/>
    <row r="11387" ht="15"/>
    <row r="11388" ht="15"/>
    <row r="11389" ht="15"/>
    <row r="11390" ht="15"/>
    <row r="11391" ht="15"/>
    <row r="11392" ht="15"/>
    <row r="11393" ht="15"/>
    <row r="11394" ht="15"/>
    <row r="11395" ht="15"/>
    <row r="11396" ht="15"/>
    <row r="11397" ht="15"/>
    <row r="11398" ht="15"/>
    <row r="11399" ht="15"/>
    <row r="11400" ht="15"/>
    <row r="11401" ht="15"/>
    <row r="11402" ht="15"/>
    <row r="11403" ht="15"/>
    <row r="11404" ht="15"/>
    <row r="11405" ht="15"/>
    <row r="11406" ht="15"/>
    <row r="11407" ht="15"/>
    <row r="11408" ht="15"/>
    <row r="11409" ht="15"/>
    <row r="11410" ht="15"/>
    <row r="11411" ht="15"/>
    <row r="11412" ht="15"/>
    <row r="11413" ht="15"/>
    <row r="11414" ht="15"/>
    <row r="11415" ht="15"/>
    <row r="11416" ht="15"/>
    <row r="11417" ht="15"/>
    <row r="11418" ht="15"/>
    <row r="11419" ht="15"/>
    <row r="11420" ht="15"/>
    <row r="11421" ht="15"/>
    <row r="11422" ht="15"/>
    <row r="11423" ht="15"/>
    <row r="11424" ht="15"/>
    <row r="11425" ht="15"/>
    <row r="11426" ht="15"/>
    <row r="11427" ht="15"/>
    <row r="11428" ht="15"/>
    <row r="11429" ht="15"/>
    <row r="11430" ht="15"/>
    <row r="11431" ht="15"/>
    <row r="11432" ht="15"/>
    <row r="11433" ht="15"/>
    <row r="11434" ht="15"/>
    <row r="11435" ht="15"/>
    <row r="11436" ht="15"/>
    <row r="11437" ht="15"/>
    <row r="11438" ht="15"/>
    <row r="11439" ht="15"/>
    <row r="11440" ht="15"/>
    <row r="11441" ht="15"/>
    <row r="11442" ht="15"/>
    <row r="11443" ht="15"/>
    <row r="11444" ht="15"/>
    <row r="11445" ht="15"/>
    <row r="11446" ht="15"/>
    <row r="11447" ht="15"/>
    <row r="11448" ht="15"/>
    <row r="11449" ht="15"/>
    <row r="11450" ht="15"/>
    <row r="11451" ht="15"/>
    <row r="11452" ht="15"/>
    <row r="11453" ht="15"/>
    <row r="11454" ht="15"/>
    <row r="11455" ht="15"/>
    <row r="11456" ht="15"/>
    <row r="11457" ht="15"/>
    <row r="11458" ht="15"/>
    <row r="11459" ht="15"/>
    <row r="11460" ht="15"/>
    <row r="11461" ht="15"/>
    <row r="11462" ht="15"/>
    <row r="11463" ht="15"/>
    <row r="11464" ht="15"/>
    <row r="11465" ht="15"/>
    <row r="11466" ht="15"/>
    <row r="11467" ht="15"/>
    <row r="11468" ht="15"/>
    <row r="11469" ht="15"/>
    <row r="11470" ht="15"/>
    <row r="11471" ht="15"/>
    <row r="11472" ht="15"/>
    <row r="11473" ht="15"/>
    <row r="11474" ht="15"/>
    <row r="11475" ht="15"/>
    <row r="11476" ht="15"/>
    <row r="11477" ht="15"/>
    <row r="11478" ht="15"/>
    <row r="11479" ht="15"/>
    <row r="11480" ht="15"/>
    <row r="11481" ht="15"/>
    <row r="11482" ht="15"/>
    <row r="11483" ht="15"/>
    <row r="11484" ht="15"/>
    <row r="11485" ht="15"/>
    <row r="11486" ht="15"/>
    <row r="11487" ht="15"/>
    <row r="11488" ht="15"/>
    <row r="11489" ht="15"/>
    <row r="11490" ht="15"/>
    <row r="11491" ht="15"/>
    <row r="11492" ht="15"/>
    <row r="11493" ht="15"/>
    <row r="11494" ht="15"/>
    <row r="11495" ht="15"/>
    <row r="11496" ht="15"/>
    <row r="11497" ht="15"/>
    <row r="11498" ht="15"/>
    <row r="11499" ht="15"/>
    <row r="11500" ht="15"/>
    <row r="11501" ht="15"/>
    <row r="11502" ht="15"/>
    <row r="11503" ht="15"/>
    <row r="11504" ht="15"/>
    <row r="11505" ht="15"/>
    <row r="11506" ht="15"/>
    <row r="11507" ht="15"/>
    <row r="11508" ht="15"/>
    <row r="11509" ht="15"/>
    <row r="11510" ht="15"/>
    <row r="11511" ht="15"/>
    <row r="11512" ht="15"/>
    <row r="11513" ht="15"/>
    <row r="11514" ht="15"/>
    <row r="11515" ht="15"/>
    <row r="11516" ht="15"/>
    <row r="11517" ht="15"/>
    <row r="11518" ht="15"/>
    <row r="11519" ht="15"/>
    <row r="11520" ht="15"/>
    <row r="11521" ht="15"/>
    <row r="11522" ht="15"/>
    <row r="11523" ht="15"/>
    <row r="11524" ht="15"/>
    <row r="11525" ht="15"/>
    <row r="11526" ht="15"/>
    <row r="11527" ht="15"/>
    <row r="11528" ht="15"/>
    <row r="11529" ht="15"/>
    <row r="11530" ht="15"/>
    <row r="11531" ht="15"/>
    <row r="11532" ht="15"/>
    <row r="11533" ht="15"/>
    <row r="11534" ht="15"/>
    <row r="11535" ht="15"/>
    <row r="11536" ht="15"/>
    <row r="11537" ht="15"/>
    <row r="11538" ht="15"/>
    <row r="11539" ht="15"/>
    <row r="11540" ht="15"/>
    <row r="11541" ht="15"/>
    <row r="11542" ht="15"/>
    <row r="11543" ht="15"/>
    <row r="11544" ht="15"/>
    <row r="11545" ht="15"/>
    <row r="11546" ht="15"/>
    <row r="11547" ht="15"/>
    <row r="11548" ht="15"/>
    <row r="11549" ht="15"/>
    <row r="11550" ht="15"/>
    <row r="11551" ht="15"/>
    <row r="11552" ht="15"/>
    <row r="11553" ht="15"/>
    <row r="11554" ht="15"/>
    <row r="11555" ht="15"/>
    <row r="11556" ht="15"/>
    <row r="11557" ht="15"/>
    <row r="11558" ht="15"/>
    <row r="11559" ht="15"/>
    <row r="11560" ht="15"/>
    <row r="11561" ht="15"/>
    <row r="11562" ht="15"/>
    <row r="11563" ht="15"/>
    <row r="11564" ht="15"/>
    <row r="11565" ht="15"/>
    <row r="11566" ht="15"/>
    <row r="11567" ht="15"/>
    <row r="11568" ht="15"/>
    <row r="11569" ht="15"/>
    <row r="11570" ht="15"/>
    <row r="11571" ht="15"/>
    <row r="11572" ht="15"/>
    <row r="11573" ht="15"/>
    <row r="11574" ht="15"/>
    <row r="11575" ht="15"/>
    <row r="11576" ht="15"/>
    <row r="11577" ht="15"/>
    <row r="11578" ht="15"/>
    <row r="11579" ht="15"/>
    <row r="11580" ht="15"/>
    <row r="11581" ht="15"/>
    <row r="11582" ht="15"/>
    <row r="11583" ht="15"/>
    <row r="11584" ht="15"/>
    <row r="11585" ht="15"/>
    <row r="11586" ht="15"/>
    <row r="11587" ht="15"/>
    <row r="11588" ht="15"/>
    <row r="11589" ht="15"/>
    <row r="11590" ht="15"/>
    <row r="11591" ht="15"/>
    <row r="11592" ht="15"/>
    <row r="11593" ht="15"/>
    <row r="11594" ht="15"/>
    <row r="11595" ht="15"/>
    <row r="11596" ht="15"/>
    <row r="11597" ht="15"/>
    <row r="11598" ht="15"/>
    <row r="11599" ht="15"/>
    <row r="11600" ht="15"/>
    <row r="11601" ht="15"/>
    <row r="11602" ht="15"/>
    <row r="11603" ht="15"/>
    <row r="11604" ht="15"/>
    <row r="11605" ht="15"/>
    <row r="11606" ht="15"/>
    <row r="11607" ht="15"/>
    <row r="11608" ht="15"/>
    <row r="11609" ht="15"/>
    <row r="11610" ht="15"/>
    <row r="11611" ht="15"/>
    <row r="11612" ht="15"/>
    <row r="11613" ht="15"/>
    <row r="11614" ht="15"/>
    <row r="11615" ht="15"/>
    <row r="11616" ht="15"/>
    <row r="11617" ht="15"/>
    <row r="11618" ht="15"/>
    <row r="11619" ht="15"/>
    <row r="11620" ht="15"/>
    <row r="11621" ht="15"/>
    <row r="11622" ht="15"/>
    <row r="11623" ht="15"/>
    <row r="11624" ht="15"/>
    <row r="11625" ht="15"/>
    <row r="11626" ht="15"/>
    <row r="11627" ht="15"/>
    <row r="11628" ht="15"/>
    <row r="11629" ht="15"/>
    <row r="11630" ht="15"/>
    <row r="11631" ht="15"/>
    <row r="11632" ht="15"/>
    <row r="11633" ht="15"/>
    <row r="11634" ht="15"/>
    <row r="11635" ht="15"/>
    <row r="11636" ht="15"/>
    <row r="11637" ht="15"/>
    <row r="11638" ht="15"/>
    <row r="11639" ht="15"/>
    <row r="11640" ht="15"/>
    <row r="11641" ht="15"/>
    <row r="11642" ht="15"/>
    <row r="11643" ht="15"/>
    <row r="11644" ht="15"/>
    <row r="11645" ht="15"/>
    <row r="11646" ht="15"/>
    <row r="11647" ht="15"/>
    <row r="11648" ht="15"/>
    <row r="11649" ht="15"/>
    <row r="11650" ht="15"/>
    <row r="11651" ht="15"/>
    <row r="11652" ht="15"/>
    <row r="11653" ht="15"/>
    <row r="11654" ht="15"/>
    <row r="11655" ht="15"/>
    <row r="11656" ht="15"/>
    <row r="11657" ht="15"/>
    <row r="11658" ht="15"/>
    <row r="11659" ht="15"/>
    <row r="11660" ht="15"/>
    <row r="11661" ht="15"/>
    <row r="11662" ht="15"/>
    <row r="11663" ht="15"/>
    <row r="11664" ht="15"/>
    <row r="11665" ht="15"/>
    <row r="11666" ht="15"/>
    <row r="11667" ht="15"/>
    <row r="11668" ht="15"/>
    <row r="11669" ht="15"/>
    <row r="11670" ht="15"/>
    <row r="11671" ht="15"/>
    <row r="11672" ht="15"/>
    <row r="11673" ht="15"/>
    <row r="11674" ht="15"/>
    <row r="11675" ht="15"/>
    <row r="11676" ht="15"/>
    <row r="11677" ht="15"/>
    <row r="11678" ht="15"/>
    <row r="11679" ht="15"/>
    <row r="11680" ht="15"/>
    <row r="11681" ht="15"/>
    <row r="11682" ht="15"/>
    <row r="11683" ht="15"/>
    <row r="11684" ht="15"/>
    <row r="11685" ht="15"/>
    <row r="11686" ht="15"/>
    <row r="11687" ht="15"/>
    <row r="11688" ht="15"/>
    <row r="11689" ht="15"/>
    <row r="11690" ht="15"/>
    <row r="11691" ht="15"/>
    <row r="11692" ht="15"/>
    <row r="11693" ht="15"/>
    <row r="11694" ht="15"/>
    <row r="11695" ht="15"/>
    <row r="11696" ht="15"/>
    <row r="11697" ht="15"/>
    <row r="11698" ht="15"/>
    <row r="11699" ht="15"/>
    <row r="11700" ht="15"/>
    <row r="11701" ht="15"/>
    <row r="11702" ht="15"/>
    <row r="11703" ht="15"/>
    <row r="11704" ht="15"/>
    <row r="11705" ht="15"/>
    <row r="11706" ht="15"/>
    <row r="11707" ht="15"/>
    <row r="11708" ht="15"/>
    <row r="11709" ht="15"/>
    <row r="11710" ht="15"/>
    <row r="11711" ht="15"/>
    <row r="11712" ht="15"/>
    <row r="11713" ht="15"/>
    <row r="11714" ht="15"/>
    <row r="11715" ht="15"/>
    <row r="11716" ht="15"/>
    <row r="11717" ht="15"/>
    <row r="11718" ht="15"/>
    <row r="11719" ht="15"/>
    <row r="11720" ht="15"/>
    <row r="11721" ht="15"/>
    <row r="11722" ht="15"/>
    <row r="11723" ht="15"/>
    <row r="11724" ht="15"/>
    <row r="11725" ht="15"/>
    <row r="11726" ht="15"/>
    <row r="11727" ht="15"/>
    <row r="11728" ht="15"/>
    <row r="11729" ht="15"/>
    <row r="11730" ht="15"/>
    <row r="11731" ht="15"/>
    <row r="11732" ht="15"/>
    <row r="11733" ht="15"/>
    <row r="11734" ht="15"/>
    <row r="11735" ht="15"/>
    <row r="11736" ht="15"/>
    <row r="11737" ht="15"/>
    <row r="11738" ht="15"/>
    <row r="11739" ht="15"/>
    <row r="11740" ht="15"/>
    <row r="11741" ht="15"/>
    <row r="11742" ht="15"/>
    <row r="11743" ht="15"/>
    <row r="11744" ht="15"/>
    <row r="11745" ht="15"/>
    <row r="11746" ht="15"/>
    <row r="11747" ht="15"/>
    <row r="11748" ht="15"/>
    <row r="11749" ht="15"/>
    <row r="11750" ht="15"/>
    <row r="11751" ht="15"/>
    <row r="11752" ht="15"/>
    <row r="11753" ht="15"/>
    <row r="11754" ht="15"/>
    <row r="11755" ht="15"/>
    <row r="11756" ht="15"/>
    <row r="11757" ht="15"/>
    <row r="11758" ht="15"/>
    <row r="11759" ht="15"/>
    <row r="11760" ht="15"/>
    <row r="11761" ht="15"/>
    <row r="11762" ht="15"/>
    <row r="11763" ht="15"/>
    <row r="11764" ht="15"/>
    <row r="11765" ht="15"/>
    <row r="11766" ht="15"/>
    <row r="11767" ht="15"/>
    <row r="11768" ht="15"/>
    <row r="11769" ht="15"/>
    <row r="11770" ht="15"/>
    <row r="11771" ht="15"/>
    <row r="11772" ht="15"/>
    <row r="11773" ht="15"/>
    <row r="11774" ht="15"/>
    <row r="11775" ht="15"/>
    <row r="11776" ht="15"/>
    <row r="11777" ht="15"/>
    <row r="11778" ht="15"/>
    <row r="11779" ht="15"/>
    <row r="11780" ht="15"/>
    <row r="11781" ht="15"/>
    <row r="11782" ht="15"/>
    <row r="11783" ht="15"/>
    <row r="11784" ht="15"/>
    <row r="11785" ht="15"/>
    <row r="11786" ht="15"/>
    <row r="11787" ht="15"/>
    <row r="11788" ht="15"/>
    <row r="11789" ht="15"/>
    <row r="11790" ht="15"/>
    <row r="11791" ht="15"/>
    <row r="11792" ht="15"/>
    <row r="11793" ht="15"/>
    <row r="11794" ht="15"/>
    <row r="11795" ht="15"/>
    <row r="11796" ht="15"/>
    <row r="11797" ht="15"/>
    <row r="11798" ht="15"/>
    <row r="11799" ht="15"/>
    <row r="11800" ht="15"/>
    <row r="11801" ht="15"/>
    <row r="11802" ht="15"/>
    <row r="11803" ht="15"/>
    <row r="11804" ht="15"/>
    <row r="11805" ht="15"/>
    <row r="11806" ht="15"/>
    <row r="11807" ht="15"/>
    <row r="11808" ht="15"/>
    <row r="11809" ht="15"/>
    <row r="11810" ht="15"/>
    <row r="11811" ht="15"/>
    <row r="11812" ht="15"/>
    <row r="11813" ht="15"/>
    <row r="11814" ht="15"/>
    <row r="11815" ht="15"/>
    <row r="11816" ht="15"/>
    <row r="11817" ht="15"/>
    <row r="11818" ht="15"/>
    <row r="11819" ht="15"/>
    <row r="11820" ht="15"/>
    <row r="11821" ht="15"/>
    <row r="11822" ht="15"/>
    <row r="11823" ht="15"/>
    <row r="11824" ht="15"/>
    <row r="11825" ht="15"/>
    <row r="11826" ht="15"/>
    <row r="11827" ht="15"/>
    <row r="11828" ht="15"/>
    <row r="11829" ht="15"/>
    <row r="11830" ht="15"/>
    <row r="11831" ht="15"/>
    <row r="11832" ht="15"/>
    <row r="11833" ht="15"/>
    <row r="11834" ht="15"/>
    <row r="11835" ht="15"/>
    <row r="11836" ht="15"/>
    <row r="11837" ht="15"/>
    <row r="11838" ht="15"/>
    <row r="11839" ht="15"/>
    <row r="11840" ht="15"/>
    <row r="11841" ht="15"/>
    <row r="11842" ht="15"/>
    <row r="11843" ht="15"/>
    <row r="11844" ht="15"/>
    <row r="11845" ht="15"/>
    <row r="11846" ht="15"/>
    <row r="11847" ht="15"/>
    <row r="11848" ht="15"/>
    <row r="11849" ht="15"/>
    <row r="11850" ht="15"/>
    <row r="11851" ht="15"/>
    <row r="11852" ht="15"/>
    <row r="11853" ht="15"/>
    <row r="11854" ht="15"/>
    <row r="11855" ht="15"/>
    <row r="11856" ht="15"/>
    <row r="11857" ht="15"/>
    <row r="11858" ht="15"/>
    <row r="11859" ht="15"/>
    <row r="11860" ht="15"/>
    <row r="11861" ht="15"/>
    <row r="11862" ht="15"/>
    <row r="11863" ht="15"/>
    <row r="11864" ht="15"/>
    <row r="11865" ht="15"/>
    <row r="11866" ht="15"/>
    <row r="11867" ht="15"/>
    <row r="11868" ht="15"/>
    <row r="11869" ht="15"/>
    <row r="11870" ht="15"/>
    <row r="11871" ht="15"/>
    <row r="11872" ht="15"/>
    <row r="11873" ht="15"/>
    <row r="11874" ht="15"/>
    <row r="11875" ht="15"/>
    <row r="11876" ht="15"/>
    <row r="11877" ht="15"/>
    <row r="11878" ht="15"/>
    <row r="11879" ht="15"/>
    <row r="11880" ht="15"/>
    <row r="11881" ht="15"/>
    <row r="11882" ht="15"/>
    <row r="11883" ht="15"/>
    <row r="11884" ht="15"/>
    <row r="11885" ht="15"/>
    <row r="11886" ht="15"/>
    <row r="11887" ht="15"/>
    <row r="11888" ht="15"/>
    <row r="11889" ht="15"/>
    <row r="11890" ht="15"/>
    <row r="11891" ht="15"/>
    <row r="11892" ht="15"/>
    <row r="11893" ht="15"/>
    <row r="11894" ht="15"/>
    <row r="11895" ht="15"/>
    <row r="11896" ht="15"/>
    <row r="11897" ht="15"/>
    <row r="11898" ht="15"/>
    <row r="11899" ht="15"/>
    <row r="11900" ht="15"/>
    <row r="11901" ht="15"/>
    <row r="11902" ht="15"/>
    <row r="11903" ht="15"/>
    <row r="11904" ht="15"/>
    <row r="11905" ht="15"/>
    <row r="11906" ht="15"/>
    <row r="11907" ht="15"/>
    <row r="11908" ht="15"/>
    <row r="11909" ht="15"/>
    <row r="11910" ht="15"/>
    <row r="11911" ht="15"/>
    <row r="11912" ht="15"/>
    <row r="11913" ht="15"/>
    <row r="11914" ht="15"/>
    <row r="11915" ht="15"/>
    <row r="11916" ht="15"/>
    <row r="11917" ht="15"/>
    <row r="11918" ht="15"/>
    <row r="11919" ht="15"/>
    <row r="11920" ht="15"/>
    <row r="11921" ht="15"/>
    <row r="11922" ht="15"/>
    <row r="11923" ht="15"/>
    <row r="11924" ht="15"/>
    <row r="11925" ht="15"/>
    <row r="11926" ht="15"/>
    <row r="11927" ht="15"/>
    <row r="11928" ht="15"/>
    <row r="11929" ht="15"/>
    <row r="11930" ht="15"/>
    <row r="11931" ht="15"/>
    <row r="11932" ht="15"/>
    <row r="11933" ht="15"/>
    <row r="11934" ht="15"/>
    <row r="11935" ht="15"/>
    <row r="11936" ht="15"/>
    <row r="11937" ht="15"/>
    <row r="11938" ht="15"/>
    <row r="11939" ht="15"/>
    <row r="11940" ht="15"/>
    <row r="11941" ht="15"/>
    <row r="11942" ht="15"/>
    <row r="11943" ht="15"/>
    <row r="11944" ht="15"/>
    <row r="11945" ht="15"/>
    <row r="11946" ht="15"/>
    <row r="11947" ht="15"/>
    <row r="11948" ht="15"/>
    <row r="11949" ht="15"/>
    <row r="11950" ht="15"/>
    <row r="11951" ht="15"/>
    <row r="11952" ht="15"/>
    <row r="11953" ht="15"/>
    <row r="11954" ht="15"/>
    <row r="11955" ht="15"/>
    <row r="11956" ht="15"/>
    <row r="11957" ht="15"/>
    <row r="11958" ht="15"/>
    <row r="11959" ht="15"/>
    <row r="11960" ht="15"/>
    <row r="11961" ht="15"/>
    <row r="11962" ht="15"/>
    <row r="11963" ht="15"/>
    <row r="11964" ht="15"/>
    <row r="11965" ht="15"/>
    <row r="11966" ht="15"/>
    <row r="11967" ht="15"/>
    <row r="11968" ht="15"/>
    <row r="11969" ht="15"/>
    <row r="11970" ht="15"/>
    <row r="11971" ht="15"/>
    <row r="11972" ht="15"/>
    <row r="11973" ht="15"/>
    <row r="11974" ht="15"/>
    <row r="11975" ht="15"/>
    <row r="11976" ht="15"/>
    <row r="11977" ht="15"/>
    <row r="11978" ht="15"/>
    <row r="11979" ht="15"/>
    <row r="11980" ht="15"/>
    <row r="11981" ht="15"/>
    <row r="11982" ht="15"/>
    <row r="11983" ht="15"/>
    <row r="11984" ht="15"/>
    <row r="11985" ht="15"/>
    <row r="11986" ht="15"/>
    <row r="11987" ht="15"/>
    <row r="11988" ht="15"/>
    <row r="11989" ht="15"/>
    <row r="11990" ht="15"/>
    <row r="11991" ht="15"/>
    <row r="11992" ht="15"/>
    <row r="11993" ht="15"/>
    <row r="11994" ht="15"/>
    <row r="11995" ht="15"/>
    <row r="11996" ht="15"/>
    <row r="11997" ht="15"/>
    <row r="11998" ht="15"/>
    <row r="11999" ht="15"/>
    <row r="12000" ht="15"/>
    <row r="12001" ht="15"/>
    <row r="12002" ht="15"/>
    <row r="12003" ht="15"/>
    <row r="12004" ht="15"/>
    <row r="12005" ht="15"/>
    <row r="12006" ht="15"/>
    <row r="12007" ht="15"/>
    <row r="12008" ht="15"/>
    <row r="12009" ht="15"/>
    <row r="12010" ht="15"/>
    <row r="12011" ht="15"/>
    <row r="12012" ht="15"/>
    <row r="12013" ht="15"/>
    <row r="12014" ht="15"/>
    <row r="12015" ht="15"/>
    <row r="12016" ht="15"/>
    <row r="12017" ht="15"/>
    <row r="12018" ht="15"/>
    <row r="12019" ht="15"/>
    <row r="12020" ht="15"/>
    <row r="12021" ht="15"/>
    <row r="12022" ht="15"/>
    <row r="12023" ht="15"/>
    <row r="12024" ht="15"/>
    <row r="12025" ht="15"/>
    <row r="12026" ht="15"/>
    <row r="12027" ht="15"/>
    <row r="12028" ht="15"/>
    <row r="12029" ht="15"/>
    <row r="12030" ht="15"/>
    <row r="12031" ht="15"/>
    <row r="12032" ht="15"/>
    <row r="12033" ht="15"/>
    <row r="12034" ht="15"/>
    <row r="12035" ht="15"/>
    <row r="12036" ht="15"/>
    <row r="12037" ht="15"/>
    <row r="12038" ht="15"/>
    <row r="12039" ht="15"/>
    <row r="12040" ht="15"/>
    <row r="12041" ht="15"/>
    <row r="12042" ht="15"/>
    <row r="12043" ht="15"/>
    <row r="12044" ht="15"/>
    <row r="12045" ht="15"/>
    <row r="12046" ht="15"/>
    <row r="12047" ht="15"/>
    <row r="12048" ht="15"/>
    <row r="12049" ht="15"/>
    <row r="12050" ht="15"/>
    <row r="12051" ht="15"/>
    <row r="12052" ht="15"/>
    <row r="12053" ht="15"/>
    <row r="12054" ht="15"/>
    <row r="12055" ht="15"/>
    <row r="12056" ht="15"/>
    <row r="12057" ht="15"/>
    <row r="12058" ht="15"/>
    <row r="12059" ht="15"/>
    <row r="12060" ht="15"/>
    <row r="12061" ht="15"/>
    <row r="12062" ht="15"/>
    <row r="12063" ht="15"/>
    <row r="12064" ht="15"/>
    <row r="12065" ht="15"/>
    <row r="12066" ht="15"/>
    <row r="12067" ht="15"/>
    <row r="12068" ht="15"/>
    <row r="12069" ht="15"/>
    <row r="12070" ht="15"/>
    <row r="12071" ht="15"/>
    <row r="12072" ht="15"/>
    <row r="12073" ht="15"/>
    <row r="12074" ht="15"/>
    <row r="12075" ht="15"/>
    <row r="12076" ht="15"/>
    <row r="12077" ht="15"/>
    <row r="12078" ht="15"/>
    <row r="12079" ht="15"/>
    <row r="12080" ht="15"/>
    <row r="12081" ht="15"/>
    <row r="12082" ht="15"/>
    <row r="12083" ht="15"/>
    <row r="12084" ht="15"/>
    <row r="12085" ht="15"/>
    <row r="12086" ht="15"/>
    <row r="12087" ht="15"/>
    <row r="12088" ht="15"/>
    <row r="12089" ht="15"/>
    <row r="12090" ht="15"/>
    <row r="12091" ht="15"/>
    <row r="12092" ht="15"/>
    <row r="12093" ht="15"/>
    <row r="12094" ht="15"/>
    <row r="12095" ht="15"/>
    <row r="12096" ht="15"/>
    <row r="12097" ht="15"/>
    <row r="12098" ht="15"/>
    <row r="12099" ht="15"/>
    <row r="12100" ht="15"/>
    <row r="12101" ht="15"/>
    <row r="12102" ht="15"/>
    <row r="12103" ht="15"/>
    <row r="12104" ht="15"/>
    <row r="12105" ht="15"/>
    <row r="12106" ht="15"/>
    <row r="12107" ht="15"/>
    <row r="12108" ht="15"/>
    <row r="12109" ht="15"/>
    <row r="12110" ht="15"/>
    <row r="12111" ht="15"/>
    <row r="12112" ht="15"/>
    <row r="12113" ht="15"/>
    <row r="12114" ht="15"/>
    <row r="12115" ht="15"/>
    <row r="12116" ht="15"/>
    <row r="12117" ht="15"/>
    <row r="12118" ht="15"/>
    <row r="12119" ht="15"/>
    <row r="12120" ht="15"/>
    <row r="12121" ht="15"/>
    <row r="12122" ht="15"/>
    <row r="12123" ht="15"/>
    <row r="12124" ht="15"/>
    <row r="12125" ht="15"/>
    <row r="12126" ht="15"/>
    <row r="12127" ht="15"/>
    <row r="12128" ht="15"/>
    <row r="12129" ht="15"/>
    <row r="12130" ht="15"/>
    <row r="12131" ht="15"/>
    <row r="12132" ht="15"/>
    <row r="12133" ht="15"/>
    <row r="12134" ht="15"/>
    <row r="12135" ht="15"/>
    <row r="12136" ht="15"/>
    <row r="12137" ht="15"/>
    <row r="12138" ht="15"/>
    <row r="12139" ht="15"/>
    <row r="12140" ht="15"/>
    <row r="12141" ht="15"/>
    <row r="12142" ht="15"/>
    <row r="12143" ht="15"/>
    <row r="12144" ht="15"/>
    <row r="12145" ht="15"/>
    <row r="12146" ht="15"/>
    <row r="12147" ht="15"/>
    <row r="12148" ht="15"/>
    <row r="12149" ht="15"/>
    <row r="12150" ht="15"/>
    <row r="12151" ht="15"/>
    <row r="12152" ht="15"/>
    <row r="12153" ht="15"/>
    <row r="12154" ht="15"/>
    <row r="12155" ht="15"/>
    <row r="12156" ht="15"/>
    <row r="12157" ht="15"/>
    <row r="12158" ht="15"/>
    <row r="12159" ht="15"/>
    <row r="12160" ht="15"/>
    <row r="12161" ht="15"/>
    <row r="12162" ht="15"/>
    <row r="12163" ht="15"/>
    <row r="12164" ht="15"/>
    <row r="12165" ht="15"/>
    <row r="12166" ht="15"/>
    <row r="12167" ht="15"/>
    <row r="12168" ht="15"/>
    <row r="12169" ht="15"/>
    <row r="12170" ht="15"/>
    <row r="12171" ht="15"/>
    <row r="12172" ht="15"/>
    <row r="12173" ht="15"/>
    <row r="12174" ht="15"/>
    <row r="12175" ht="15"/>
    <row r="12176" ht="15"/>
    <row r="12177" ht="15"/>
    <row r="12178" ht="15"/>
    <row r="12179" ht="15"/>
    <row r="12180" ht="15"/>
    <row r="12181" ht="15"/>
    <row r="12182" ht="15"/>
    <row r="12183" ht="15"/>
    <row r="12184" ht="15"/>
    <row r="12185" ht="15"/>
    <row r="12186" ht="15"/>
    <row r="12187" ht="15"/>
    <row r="12188" ht="15"/>
    <row r="12189" ht="15"/>
    <row r="12190" ht="15"/>
    <row r="12191" ht="15"/>
    <row r="12192" ht="15"/>
    <row r="12193" ht="15"/>
    <row r="12194" ht="15"/>
    <row r="12195" ht="15"/>
    <row r="12196" ht="15"/>
    <row r="12197" ht="15"/>
    <row r="12198" ht="15"/>
    <row r="12199" ht="15"/>
    <row r="12200" ht="15"/>
    <row r="12201" ht="15"/>
    <row r="12202" ht="15"/>
    <row r="12203" ht="15"/>
    <row r="12204" ht="15"/>
    <row r="12205" ht="15"/>
    <row r="12206" ht="15"/>
    <row r="12207" ht="15"/>
    <row r="12208" ht="15"/>
    <row r="12209" ht="15"/>
    <row r="12210" ht="15"/>
    <row r="12211" ht="15"/>
    <row r="12212" ht="15"/>
    <row r="12213" ht="15"/>
    <row r="12214" ht="15"/>
    <row r="12215" ht="15"/>
    <row r="12216" ht="15"/>
    <row r="12217" ht="15"/>
    <row r="12218" ht="15"/>
    <row r="12219" ht="15"/>
    <row r="12220" ht="15"/>
    <row r="12221" ht="15"/>
    <row r="12222" ht="15"/>
    <row r="12223" ht="15"/>
    <row r="12224" ht="15"/>
    <row r="12225" ht="15"/>
    <row r="12226" ht="15"/>
    <row r="12227" ht="15"/>
    <row r="12228" ht="15"/>
    <row r="12229" ht="15"/>
    <row r="12230" ht="15"/>
    <row r="12231" ht="15"/>
    <row r="12232" ht="15"/>
    <row r="12233" ht="15"/>
    <row r="12234" ht="15"/>
    <row r="12235" ht="15"/>
    <row r="12236" ht="15"/>
    <row r="12237" ht="15"/>
    <row r="12238" ht="15"/>
    <row r="12239" ht="15"/>
    <row r="12240" ht="15"/>
    <row r="12241" ht="15"/>
    <row r="12242" ht="15"/>
    <row r="12243" ht="15"/>
    <row r="12244" ht="15"/>
    <row r="12245" ht="15"/>
    <row r="12246" ht="15"/>
    <row r="12247" ht="15"/>
    <row r="12248" ht="15"/>
    <row r="12249" ht="15"/>
    <row r="12250" ht="15"/>
    <row r="12251" ht="15"/>
    <row r="12252" ht="15"/>
    <row r="12253" ht="15"/>
    <row r="12254" ht="15"/>
    <row r="12255" ht="15"/>
    <row r="12256" ht="15"/>
    <row r="12257" ht="15"/>
    <row r="12258" ht="15"/>
    <row r="12259" ht="15"/>
    <row r="12260" ht="15"/>
    <row r="12261" ht="15"/>
    <row r="12262" ht="15"/>
    <row r="12263" ht="15"/>
    <row r="12264" ht="15"/>
    <row r="12265" ht="15"/>
    <row r="12266" ht="15"/>
    <row r="12267" ht="15"/>
    <row r="12268" ht="15"/>
    <row r="12269" ht="15"/>
    <row r="12270" ht="15"/>
    <row r="12271" ht="15"/>
    <row r="12272" ht="15"/>
    <row r="12273" ht="15"/>
    <row r="12274" ht="15"/>
    <row r="12275" ht="15"/>
    <row r="12276" ht="15"/>
    <row r="12277" ht="15"/>
    <row r="12278" ht="15"/>
    <row r="12279" ht="15"/>
    <row r="12280" ht="15"/>
    <row r="12281" ht="15"/>
    <row r="12282" ht="15"/>
    <row r="12283" ht="15"/>
    <row r="12284" ht="15"/>
    <row r="12285" ht="15"/>
    <row r="12286" ht="15"/>
    <row r="12287" ht="15"/>
    <row r="12288" ht="15"/>
    <row r="12289" ht="15"/>
    <row r="12290" ht="15"/>
    <row r="12291" ht="15"/>
    <row r="12292" ht="15"/>
    <row r="12293" ht="15"/>
    <row r="12294" ht="15"/>
    <row r="12295" ht="15"/>
    <row r="12296" ht="15"/>
    <row r="12297" ht="15"/>
    <row r="12298" ht="15"/>
    <row r="12299" ht="15"/>
    <row r="12300" ht="15"/>
    <row r="12301" ht="15"/>
    <row r="12302" ht="15"/>
    <row r="12303" ht="15"/>
    <row r="12304" ht="15"/>
    <row r="12305" ht="15"/>
    <row r="12306" ht="15"/>
    <row r="12307" ht="15"/>
    <row r="12308" ht="15"/>
    <row r="12309" ht="15"/>
    <row r="12310" ht="15"/>
    <row r="12311" ht="15"/>
    <row r="12312" ht="15"/>
    <row r="12313" ht="15"/>
    <row r="12314" ht="15"/>
    <row r="12315" ht="15"/>
    <row r="12316" ht="15"/>
    <row r="12317" ht="15"/>
    <row r="12318" ht="15"/>
    <row r="12319" ht="15"/>
    <row r="12320" ht="15"/>
    <row r="12321" ht="15"/>
    <row r="12322" ht="15"/>
    <row r="12323" ht="15"/>
    <row r="12324" ht="15"/>
    <row r="12325" ht="15"/>
    <row r="12326" ht="15"/>
    <row r="12327" ht="15"/>
    <row r="12328" ht="15"/>
    <row r="12329" ht="15"/>
    <row r="12330" ht="15"/>
    <row r="12331" ht="15"/>
    <row r="12332" ht="15"/>
    <row r="12333" ht="15"/>
    <row r="12334" ht="15"/>
    <row r="12335" ht="15"/>
    <row r="12336" ht="15"/>
    <row r="12337" ht="15"/>
    <row r="12338" ht="15"/>
    <row r="12339" ht="15"/>
    <row r="12340" ht="15"/>
    <row r="12341" ht="15"/>
    <row r="12342" ht="15"/>
    <row r="12343" ht="15"/>
    <row r="12344" ht="15"/>
    <row r="12345" ht="15"/>
    <row r="12346" ht="15"/>
    <row r="12347" ht="15"/>
    <row r="12348" ht="15"/>
    <row r="12349" ht="15"/>
    <row r="12350" ht="15"/>
    <row r="12351" ht="15"/>
    <row r="12352" ht="15"/>
    <row r="12353" ht="15"/>
    <row r="12354" ht="15"/>
    <row r="12355" ht="15"/>
    <row r="12356" ht="15"/>
    <row r="12357" ht="15"/>
    <row r="12358" ht="15"/>
    <row r="12359" ht="15"/>
    <row r="12360" ht="15"/>
    <row r="12361" ht="15"/>
    <row r="12362" ht="15"/>
    <row r="12363" ht="15"/>
    <row r="12364" ht="15"/>
    <row r="12365" ht="15"/>
    <row r="12366" ht="15"/>
    <row r="12367" ht="15"/>
    <row r="12368" ht="15"/>
    <row r="12369" ht="15"/>
    <row r="12370" ht="15"/>
    <row r="12371" ht="15"/>
    <row r="12372" ht="15"/>
    <row r="12373" ht="15"/>
    <row r="12374" ht="15"/>
    <row r="12375" ht="15"/>
    <row r="12376" ht="15"/>
    <row r="12377" ht="15"/>
    <row r="12378" ht="15"/>
    <row r="12379" ht="15"/>
    <row r="12380" ht="15"/>
    <row r="12381" ht="15"/>
    <row r="12382" ht="15"/>
    <row r="12383" ht="15"/>
    <row r="12384" ht="15"/>
    <row r="12385" ht="15"/>
    <row r="12386" ht="15"/>
    <row r="12387" ht="15"/>
    <row r="12388" ht="15"/>
    <row r="12389" ht="15"/>
    <row r="12390" ht="15"/>
    <row r="12391" ht="15"/>
    <row r="12392" ht="15"/>
    <row r="12393" ht="15"/>
    <row r="12394" ht="15"/>
    <row r="12395" ht="15"/>
    <row r="12396" ht="15"/>
    <row r="12397" ht="15"/>
    <row r="12398" ht="15"/>
    <row r="12399" ht="15"/>
    <row r="12400" ht="15"/>
    <row r="12401" ht="15"/>
    <row r="12402" ht="15"/>
    <row r="12403" ht="15"/>
    <row r="12404" ht="15"/>
    <row r="12405" ht="15"/>
    <row r="12406" ht="15"/>
    <row r="12407" ht="15"/>
    <row r="12408" ht="15"/>
    <row r="12409" ht="15"/>
    <row r="12410" ht="15"/>
    <row r="12411" ht="15"/>
    <row r="12412" ht="15"/>
    <row r="12413" ht="15"/>
    <row r="12414" ht="15"/>
    <row r="12415" ht="15"/>
    <row r="12416" ht="15"/>
    <row r="12417" ht="15"/>
    <row r="12418" ht="15"/>
    <row r="12419" ht="15"/>
    <row r="12420" ht="15"/>
    <row r="12421" ht="15"/>
    <row r="12422" ht="15"/>
    <row r="12423" ht="15"/>
    <row r="12424" ht="15"/>
    <row r="12425" ht="15"/>
    <row r="12426" ht="15"/>
    <row r="12427" ht="15"/>
    <row r="12428" ht="15"/>
    <row r="12429" ht="15"/>
    <row r="12430" ht="15"/>
    <row r="12431" ht="15"/>
    <row r="12432" ht="15"/>
    <row r="12433" ht="15"/>
    <row r="12434" ht="15"/>
    <row r="12435" ht="15"/>
    <row r="12436" ht="15"/>
    <row r="12437" ht="15"/>
    <row r="12438" ht="15"/>
    <row r="12439" ht="15"/>
    <row r="12440" ht="15"/>
    <row r="12441" ht="15"/>
    <row r="12442" ht="15"/>
    <row r="12443" ht="15"/>
    <row r="12444" ht="15"/>
    <row r="12445" ht="15"/>
    <row r="12446" ht="15"/>
    <row r="12447" ht="15"/>
    <row r="12448" ht="15"/>
    <row r="12449" ht="15"/>
    <row r="12450" ht="15"/>
    <row r="12451" ht="15"/>
    <row r="12452" ht="15"/>
    <row r="12453" ht="15"/>
    <row r="12454" ht="15"/>
    <row r="12455" ht="15"/>
    <row r="12456" ht="15"/>
    <row r="12457" ht="15"/>
    <row r="12458" ht="15"/>
    <row r="12459" ht="15"/>
    <row r="12460" ht="15"/>
    <row r="12461" ht="15"/>
    <row r="12462" ht="15"/>
    <row r="12463" ht="15"/>
    <row r="12464" ht="15"/>
    <row r="12465" ht="15"/>
    <row r="12466" ht="15"/>
    <row r="12467" ht="15"/>
    <row r="12468" ht="15"/>
    <row r="12469" ht="15"/>
    <row r="12470" ht="15"/>
    <row r="12471" ht="15"/>
    <row r="12472" ht="15"/>
    <row r="12473" ht="15"/>
    <row r="12474" ht="15"/>
    <row r="12475" ht="15"/>
    <row r="12476" ht="15"/>
    <row r="12477" ht="15"/>
    <row r="12478" ht="15"/>
    <row r="12479" ht="15"/>
    <row r="12480" ht="15"/>
    <row r="12481" ht="15"/>
    <row r="12482" ht="15"/>
    <row r="12483" ht="15"/>
    <row r="12484" ht="15"/>
    <row r="12485" ht="15"/>
    <row r="12486" ht="15"/>
    <row r="12487" ht="15"/>
    <row r="12488" ht="15"/>
    <row r="12489" ht="15"/>
    <row r="12490" ht="15"/>
    <row r="12491" ht="15"/>
    <row r="12492" ht="15"/>
    <row r="12493" ht="15"/>
    <row r="12494" ht="15"/>
    <row r="12495" ht="15"/>
    <row r="12496" ht="15"/>
    <row r="12497" ht="15"/>
    <row r="12498" ht="15"/>
    <row r="12499" ht="15"/>
    <row r="12500" ht="15"/>
    <row r="12501" ht="15"/>
    <row r="12502" ht="15"/>
    <row r="12503" ht="15"/>
    <row r="12504" ht="15"/>
    <row r="12505" ht="15"/>
    <row r="12506" ht="15"/>
    <row r="12507" ht="15"/>
    <row r="12508" ht="15"/>
    <row r="12509" ht="15"/>
    <row r="12510" ht="15"/>
    <row r="12511" ht="15"/>
    <row r="12512" ht="15"/>
    <row r="12513" ht="15"/>
    <row r="12514" ht="15"/>
    <row r="12515" ht="15"/>
    <row r="12516" ht="15"/>
    <row r="12517" ht="15"/>
    <row r="12518" ht="15"/>
    <row r="12519" ht="15"/>
    <row r="12520" ht="15"/>
    <row r="12521" ht="15"/>
    <row r="12522" ht="15"/>
    <row r="12523" ht="15"/>
    <row r="12524" ht="15"/>
    <row r="12525" ht="15"/>
    <row r="12526" ht="15"/>
    <row r="12527" ht="15"/>
    <row r="12528" ht="15"/>
    <row r="12529" ht="15"/>
    <row r="12530" ht="15"/>
    <row r="12531" ht="15"/>
    <row r="12532" ht="15"/>
    <row r="12533" ht="15"/>
    <row r="12534" ht="15"/>
    <row r="12535" ht="15"/>
    <row r="12536" ht="15"/>
    <row r="12537" ht="15"/>
    <row r="12538" ht="15"/>
    <row r="12539" ht="15"/>
    <row r="12540" ht="15"/>
    <row r="12541" ht="15"/>
    <row r="12542" ht="15"/>
    <row r="12543" ht="15"/>
    <row r="12544" ht="15"/>
    <row r="12545" ht="15"/>
    <row r="12546" ht="15"/>
    <row r="12547" ht="15"/>
    <row r="12548" ht="15"/>
    <row r="12549" ht="15"/>
    <row r="12550" ht="15"/>
    <row r="12551" ht="15"/>
    <row r="12552" ht="15"/>
    <row r="12553" ht="15"/>
    <row r="12554" ht="15"/>
    <row r="12555" ht="15"/>
    <row r="12556" ht="15"/>
    <row r="12557" ht="15"/>
    <row r="12558" ht="15"/>
    <row r="12559" ht="15"/>
    <row r="12560" ht="15"/>
    <row r="12561" ht="15"/>
    <row r="12562" ht="15"/>
    <row r="12563" ht="15"/>
    <row r="12564" ht="15"/>
    <row r="12565" ht="15"/>
    <row r="12566" ht="15"/>
    <row r="12567" ht="15"/>
    <row r="12568" ht="15"/>
    <row r="12569" ht="15"/>
    <row r="12570" ht="15"/>
    <row r="12571" ht="15"/>
    <row r="12572" ht="15"/>
    <row r="12573" ht="15"/>
    <row r="12574" ht="15"/>
    <row r="12575" ht="15"/>
    <row r="12576" ht="15"/>
    <row r="12577" ht="15"/>
    <row r="12578" ht="15"/>
    <row r="12579" ht="15"/>
    <row r="12580" ht="15"/>
    <row r="12581" ht="15"/>
    <row r="12582" ht="15"/>
    <row r="12583" ht="15"/>
    <row r="12584" ht="15"/>
    <row r="12585" ht="15"/>
    <row r="12586" ht="15"/>
    <row r="12587" ht="15"/>
    <row r="12588" ht="15"/>
    <row r="12589" ht="15"/>
    <row r="12590" ht="15"/>
    <row r="12591" ht="15"/>
    <row r="12592" ht="15"/>
    <row r="12593" ht="15"/>
    <row r="12594" ht="15"/>
    <row r="12595" ht="15"/>
    <row r="12596" ht="15"/>
    <row r="12597" ht="15"/>
    <row r="12598" ht="15"/>
    <row r="12599" ht="15"/>
    <row r="12600" ht="15"/>
    <row r="12601" ht="15"/>
    <row r="12602" ht="15"/>
    <row r="12603" ht="15"/>
    <row r="12604" ht="15"/>
    <row r="12605" ht="15"/>
    <row r="12606" ht="15"/>
    <row r="12607" ht="15"/>
    <row r="12608" ht="15"/>
    <row r="12609" ht="15"/>
    <row r="12610" ht="15"/>
    <row r="12611" ht="15"/>
    <row r="12612" ht="15"/>
    <row r="12613" ht="15"/>
    <row r="12614" ht="15"/>
    <row r="12615" ht="15"/>
    <row r="12616" ht="15"/>
    <row r="12617" ht="15"/>
    <row r="12618" ht="15"/>
    <row r="12619" ht="15"/>
    <row r="12620" ht="15"/>
    <row r="12621" ht="15"/>
    <row r="12622" ht="15"/>
    <row r="12623" ht="15"/>
    <row r="12624" ht="15"/>
    <row r="12625" ht="15"/>
    <row r="12626" ht="15"/>
    <row r="12627" ht="15"/>
    <row r="12628" ht="15"/>
    <row r="12629" ht="15"/>
    <row r="12630" ht="15"/>
    <row r="12631" ht="15"/>
    <row r="12632" ht="15"/>
    <row r="12633" ht="15"/>
    <row r="12634" ht="15"/>
    <row r="12635" ht="15"/>
    <row r="12636" ht="15"/>
    <row r="12637" ht="15"/>
    <row r="12638" ht="15"/>
    <row r="12639" ht="15"/>
    <row r="12640" ht="15"/>
    <row r="12641" ht="15"/>
    <row r="12642" ht="15"/>
    <row r="12643" ht="15"/>
    <row r="12644" ht="15"/>
    <row r="12645" ht="15"/>
    <row r="12646" ht="15"/>
    <row r="12647" ht="15"/>
    <row r="12648" ht="15"/>
    <row r="12649" ht="15"/>
    <row r="12650" ht="15"/>
    <row r="12651" ht="15"/>
    <row r="12652" ht="15"/>
    <row r="12653" ht="15"/>
    <row r="12654" ht="15"/>
    <row r="12655" ht="15"/>
    <row r="12656" ht="15"/>
    <row r="12657" ht="15"/>
    <row r="12658" ht="15"/>
    <row r="12659" ht="15"/>
    <row r="12660" ht="15"/>
    <row r="12661" ht="15"/>
    <row r="12662" ht="15"/>
    <row r="12663" ht="15"/>
    <row r="12664" ht="15"/>
    <row r="12665" ht="15"/>
    <row r="12666" ht="15"/>
    <row r="12667" ht="15"/>
    <row r="12668" ht="15"/>
    <row r="12669" ht="15"/>
    <row r="12670" ht="15"/>
    <row r="12671" ht="15"/>
    <row r="12672" ht="15"/>
    <row r="12673" ht="15"/>
    <row r="12674" ht="15"/>
    <row r="12675" ht="15"/>
    <row r="12676" ht="15"/>
    <row r="12677" ht="15"/>
    <row r="12678" ht="15"/>
    <row r="12679" ht="15"/>
    <row r="12680" ht="15"/>
    <row r="12681" ht="15"/>
    <row r="12682" ht="15"/>
    <row r="12683" ht="15"/>
    <row r="12684" ht="15"/>
    <row r="12685" ht="15"/>
    <row r="12686" ht="15"/>
    <row r="12687" ht="15"/>
    <row r="12688" ht="15"/>
    <row r="12689" ht="15"/>
    <row r="12690" ht="15"/>
    <row r="12691" ht="15"/>
    <row r="12692" ht="15"/>
    <row r="12693" ht="15"/>
    <row r="12694" ht="15"/>
    <row r="12695" ht="15"/>
    <row r="12696" ht="15"/>
    <row r="12697" ht="15"/>
    <row r="12698" ht="15"/>
    <row r="12699" ht="15"/>
    <row r="12700" ht="15"/>
    <row r="12701" ht="15"/>
    <row r="12702" ht="15"/>
    <row r="12703" ht="15"/>
    <row r="12704" ht="15"/>
    <row r="12705" ht="15"/>
    <row r="12706" ht="15"/>
    <row r="12707" ht="15"/>
    <row r="12708" ht="15"/>
    <row r="12709" ht="15"/>
    <row r="12710" ht="15"/>
    <row r="12711" ht="15"/>
    <row r="12712" ht="15"/>
    <row r="12713" ht="15"/>
    <row r="12714" ht="15"/>
    <row r="12715" ht="15"/>
    <row r="12716" ht="15"/>
    <row r="12717" ht="15"/>
    <row r="12718" ht="15"/>
    <row r="12719" ht="15"/>
    <row r="12720" ht="15"/>
    <row r="12721" ht="15"/>
    <row r="12722" ht="15"/>
    <row r="12723" ht="15"/>
    <row r="12724" ht="15"/>
    <row r="12725" ht="15"/>
    <row r="12726" ht="15"/>
    <row r="12727" ht="15"/>
    <row r="12728" ht="15"/>
    <row r="12729" ht="15"/>
    <row r="12730" ht="15"/>
    <row r="12731" ht="15"/>
    <row r="12732" ht="15"/>
    <row r="12733" ht="15"/>
    <row r="12734" ht="15"/>
    <row r="12735" ht="15"/>
    <row r="12736" ht="15"/>
    <row r="12737" ht="15"/>
    <row r="12738" ht="15"/>
    <row r="12739" ht="15"/>
    <row r="12740" ht="15"/>
    <row r="12741" ht="15"/>
    <row r="12742" ht="15"/>
    <row r="12743" ht="15"/>
    <row r="12744" ht="15"/>
    <row r="12745" ht="15"/>
    <row r="12746" ht="15"/>
    <row r="12747" ht="15"/>
    <row r="12748" ht="15"/>
    <row r="12749" ht="15"/>
    <row r="12750" ht="15"/>
    <row r="12751" ht="15"/>
    <row r="12752" ht="15"/>
    <row r="12753" ht="15"/>
    <row r="12754" ht="15"/>
    <row r="12755" ht="15"/>
    <row r="12756" ht="15"/>
    <row r="12757" ht="15"/>
    <row r="12758" ht="15"/>
    <row r="12759" ht="15"/>
    <row r="12760" ht="15"/>
    <row r="12761" ht="15"/>
    <row r="12762" ht="15"/>
    <row r="12763" ht="15"/>
    <row r="12764" ht="15"/>
    <row r="12765" ht="15"/>
    <row r="12766" ht="15"/>
    <row r="12767" ht="15"/>
    <row r="12768" ht="15"/>
    <row r="12769" ht="15"/>
    <row r="12770" ht="15"/>
    <row r="12771" ht="15"/>
    <row r="12772" ht="15"/>
    <row r="12773" ht="15"/>
    <row r="12774" ht="15"/>
    <row r="12775" ht="15"/>
    <row r="12776" ht="15"/>
    <row r="12777" ht="15"/>
    <row r="12778" ht="15"/>
    <row r="12779" ht="15"/>
    <row r="12780" ht="15"/>
    <row r="12781" ht="15"/>
    <row r="12782" ht="15"/>
    <row r="12783" ht="15"/>
    <row r="12784" ht="15"/>
    <row r="12785" ht="15"/>
    <row r="12786" ht="15"/>
    <row r="12787" ht="15"/>
    <row r="12788" ht="15"/>
    <row r="12789" ht="15"/>
    <row r="12790" ht="15"/>
    <row r="12791" ht="15"/>
    <row r="12792" ht="15"/>
    <row r="12793" ht="15"/>
    <row r="12794" ht="15"/>
    <row r="12795" ht="15"/>
    <row r="12796" ht="15"/>
    <row r="12797" ht="15"/>
    <row r="12798" ht="15"/>
    <row r="12799" ht="15"/>
    <row r="12800" ht="15"/>
    <row r="12801" ht="15"/>
    <row r="12802" ht="15"/>
    <row r="12803" ht="15"/>
    <row r="12804" ht="15"/>
    <row r="12805" ht="15"/>
    <row r="12806" ht="15"/>
    <row r="12807" ht="15"/>
    <row r="12808" ht="15"/>
    <row r="12809" ht="15"/>
    <row r="12810" ht="15"/>
    <row r="12811" ht="15"/>
    <row r="12812" ht="15"/>
    <row r="12813" ht="15"/>
    <row r="12814" ht="15"/>
    <row r="12815" ht="15"/>
    <row r="12816" ht="15"/>
    <row r="12817" ht="15"/>
    <row r="12818" ht="15"/>
    <row r="12819" ht="15"/>
    <row r="12820" ht="15"/>
    <row r="12821" ht="15"/>
    <row r="12822" ht="15"/>
    <row r="12823" ht="15"/>
    <row r="12824" ht="15"/>
    <row r="12825" ht="15"/>
    <row r="12826" ht="15"/>
    <row r="12827" ht="15"/>
    <row r="12828" ht="15"/>
    <row r="12829" ht="15"/>
    <row r="12830" ht="15"/>
    <row r="12831" ht="15"/>
    <row r="12832" ht="15"/>
    <row r="12833" ht="15"/>
    <row r="12834" ht="15"/>
    <row r="12835" ht="15"/>
    <row r="12836" ht="15"/>
    <row r="12837" ht="15"/>
    <row r="12838" ht="15"/>
    <row r="12839" ht="15"/>
    <row r="12840" ht="15"/>
    <row r="12841" ht="15"/>
    <row r="12842" ht="15"/>
    <row r="12843" ht="15"/>
    <row r="12844" ht="15"/>
    <row r="12845" ht="15"/>
    <row r="12846" ht="15"/>
    <row r="12847" ht="15"/>
    <row r="12848" ht="15"/>
    <row r="12849" ht="15"/>
    <row r="12850" ht="15"/>
    <row r="12851" ht="15"/>
    <row r="12852" ht="15"/>
    <row r="12853" ht="15"/>
    <row r="12854" ht="15"/>
    <row r="12855" ht="15"/>
    <row r="12856" ht="15"/>
    <row r="12857" ht="15"/>
    <row r="12858" ht="15"/>
    <row r="12859" ht="15"/>
    <row r="12860" ht="15"/>
    <row r="12861" ht="15"/>
    <row r="12862" ht="15"/>
    <row r="12863" ht="15"/>
    <row r="12864" ht="15"/>
    <row r="12865" ht="15"/>
    <row r="12866" ht="15"/>
    <row r="12867" ht="15"/>
    <row r="12868" ht="15"/>
    <row r="12869" ht="15"/>
    <row r="12870" ht="15"/>
    <row r="12871" ht="15"/>
    <row r="12872" ht="15"/>
    <row r="12873" ht="15"/>
    <row r="12874" ht="15"/>
    <row r="12875" ht="15"/>
    <row r="12876" ht="15"/>
    <row r="12877" ht="15"/>
    <row r="12878" ht="15"/>
    <row r="12879" ht="15"/>
    <row r="12880" ht="15"/>
    <row r="12881" ht="15"/>
    <row r="12882" ht="15"/>
    <row r="12883" ht="15"/>
    <row r="12884" ht="15"/>
    <row r="12885" ht="15"/>
    <row r="12886" ht="15"/>
    <row r="12887" ht="15"/>
    <row r="12888" ht="15"/>
    <row r="12889" ht="15"/>
    <row r="12890" ht="15"/>
    <row r="12891" ht="15"/>
    <row r="12892" ht="15"/>
    <row r="12893" ht="15"/>
    <row r="12894" ht="15"/>
    <row r="12895" ht="15"/>
    <row r="12896" ht="15"/>
    <row r="12897" ht="15"/>
    <row r="12898" ht="15"/>
    <row r="12899" ht="15"/>
    <row r="12900" ht="15"/>
    <row r="12901" ht="15"/>
    <row r="12902" ht="15"/>
    <row r="12903" ht="15"/>
    <row r="12904" ht="15"/>
    <row r="12905" ht="15"/>
    <row r="12906" ht="15"/>
    <row r="12907" ht="15"/>
    <row r="12908" ht="15"/>
    <row r="12909" ht="15"/>
    <row r="12910" ht="15"/>
    <row r="12911" ht="15"/>
    <row r="12912" ht="15"/>
    <row r="12913" ht="15"/>
    <row r="12914" ht="15"/>
    <row r="12915" ht="15"/>
    <row r="12916" ht="15"/>
    <row r="12917" ht="15"/>
    <row r="12918" ht="15"/>
    <row r="12919" ht="15"/>
    <row r="12920" ht="15"/>
    <row r="12921" ht="15"/>
    <row r="12922" ht="15"/>
    <row r="12923" ht="15"/>
    <row r="12924" ht="15"/>
    <row r="12925" ht="15"/>
    <row r="12926" ht="15"/>
    <row r="12927" ht="15"/>
    <row r="12928" ht="15"/>
    <row r="12929" ht="15"/>
    <row r="12930" ht="15"/>
    <row r="12931" ht="15"/>
    <row r="12932" ht="15"/>
    <row r="12933" ht="15"/>
    <row r="12934" ht="15"/>
    <row r="12935" ht="15"/>
    <row r="12936" ht="15"/>
    <row r="12937" ht="15"/>
    <row r="12938" ht="15"/>
    <row r="12939" ht="15"/>
    <row r="12940" ht="15"/>
    <row r="12941" ht="15"/>
    <row r="12942" ht="15"/>
    <row r="12943" ht="15"/>
    <row r="12944" ht="15"/>
    <row r="12945" ht="15"/>
    <row r="12946" ht="15"/>
    <row r="12947" ht="15"/>
    <row r="12948" ht="15"/>
    <row r="12949" ht="15"/>
    <row r="12950" ht="15"/>
    <row r="12951" ht="15"/>
    <row r="12952" ht="15"/>
    <row r="12953" ht="15"/>
    <row r="12954" ht="15"/>
    <row r="12955" ht="15"/>
    <row r="12956" ht="15"/>
    <row r="12957" ht="15"/>
    <row r="12958" ht="15"/>
    <row r="12959" ht="15"/>
    <row r="12960" ht="15"/>
    <row r="12961" ht="15"/>
    <row r="12962" ht="15"/>
    <row r="12963" ht="15"/>
    <row r="12964" ht="15"/>
    <row r="12965" ht="15"/>
    <row r="12966" ht="15"/>
    <row r="12967" ht="15"/>
    <row r="12968" ht="15"/>
    <row r="12969" ht="15"/>
    <row r="12970" ht="15"/>
    <row r="12971" ht="15"/>
    <row r="12972" ht="15"/>
    <row r="12973" ht="15"/>
    <row r="12974" ht="15"/>
    <row r="12975" ht="15"/>
    <row r="12976" ht="15"/>
    <row r="12977" ht="15"/>
    <row r="12978" ht="15"/>
    <row r="12979" ht="15"/>
    <row r="12980" ht="15"/>
    <row r="12981" ht="15"/>
    <row r="12982" ht="15"/>
    <row r="12983" ht="15"/>
    <row r="12984" ht="15"/>
    <row r="12985" ht="15"/>
    <row r="12986" ht="15"/>
    <row r="12987" ht="15"/>
    <row r="12988" ht="15"/>
    <row r="12989" ht="15"/>
    <row r="12990" ht="15"/>
    <row r="12991" ht="15"/>
    <row r="12992" ht="15"/>
    <row r="12993" ht="15"/>
    <row r="12994" ht="15"/>
    <row r="12995" ht="15"/>
    <row r="12996" ht="15"/>
    <row r="12997" ht="15"/>
    <row r="12998" ht="15"/>
    <row r="12999" ht="15"/>
    <row r="13000" ht="15"/>
    <row r="13001" ht="15"/>
    <row r="13002" ht="15"/>
    <row r="13003" ht="15"/>
    <row r="13004" ht="15"/>
    <row r="13005" ht="15"/>
    <row r="13006" ht="15"/>
    <row r="13007" ht="15"/>
    <row r="13008" ht="15"/>
    <row r="13009" ht="15"/>
    <row r="13010" ht="15"/>
    <row r="13011" ht="15"/>
    <row r="13012" ht="15"/>
    <row r="13013" ht="15"/>
    <row r="13014" ht="15"/>
    <row r="13015" ht="15"/>
    <row r="13016" ht="15"/>
    <row r="13017" ht="15"/>
    <row r="13018" ht="15"/>
    <row r="13019" ht="15"/>
    <row r="13020" ht="15"/>
    <row r="13021" ht="15"/>
    <row r="13022" ht="15"/>
    <row r="13023" ht="15"/>
    <row r="13024" ht="15"/>
    <row r="13025" ht="15"/>
    <row r="13026" ht="15"/>
    <row r="13027" ht="15"/>
    <row r="13028" ht="15"/>
    <row r="13029" ht="15"/>
    <row r="13030" ht="15"/>
    <row r="13031" ht="15"/>
    <row r="13032" ht="15"/>
    <row r="13033" ht="15"/>
    <row r="13034" ht="15"/>
    <row r="13035" ht="15"/>
    <row r="13036" ht="15"/>
    <row r="13037" ht="15"/>
    <row r="13038" ht="15"/>
    <row r="13039" ht="15"/>
    <row r="13040" ht="15"/>
    <row r="13041" ht="15"/>
    <row r="13042" ht="15"/>
    <row r="13043" ht="15"/>
    <row r="13044" ht="15"/>
    <row r="13045" ht="15"/>
    <row r="13046" ht="15"/>
    <row r="13047" ht="15"/>
    <row r="13048" ht="15"/>
    <row r="13049" ht="15"/>
    <row r="13050" ht="15"/>
    <row r="13051" ht="15"/>
    <row r="13052" ht="15"/>
    <row r="13053" ht="15"/>
    <row r="13054" ht="15"/>
    <row r="13055" ht="15"/>
    <row r="13056" ht="15"/>
    <row r="13057" ht="15"/>
    <row r="13058" ht="15"/>
    <row r="13059" ht="15"/>
    <row r="13060" ht="15"/>
    <row r="13061" ht="15"/>
    <row r="13062" ht="15"/>
    <row r="13063" ht="15"/>
    <row r="13064" ht="15"/>
    <row r="13065" ht="15"/>
    <row r="13066" ht="15"/>
    <row r="13067" ht="15"/>
    <row r="13068" ht="15"/>
    <row r="13069" ht="15"/>
    <row r="13070" ht="15"/>
    <row r="13071" ht="15"/>
    <row r="13072" ht="15"/>
    <row r="13073" ht="15"/>
    <row r="13074" ht="15"/>
    <row r="13075" ht="15"/>
    <row r="13076" ht="15"/>
    <row r="13077" ht="15"/>
    <row r="13078" ht="15"/>
    <row r="13079" ht="15"/>
    <row r="13080" ht="15"/>
    <row r="13081" ht="15"/>
    <row r="13082" ht="15"/>
    <row r="13083" ht="15"/>
    <row r="13084" ht="15"/>
    <row r="13085" ht="15"/>
    <row r="13086" ht="15"/>
    <row r="13087" ht="15"/>
    <row r="13088" ht="15"/>
    <row r="13089" ht="15"/>
    <row r="13090" ht="15"/>
    <row r="13091" ht="15"/>
    <row r="13092" ht="15"/>
    <row r="13093" ht="15"/>
    <row r="13094" ht="15"/>
    <row r="13095" ht="15"/>
    <row r="13096" ht="15"/>
    <row r="13097" ht="15"/>
    <row r="13098" ht="15"/>
    <row r="13099" ht="15"/>
    <row r="13100" ht="15"/>
    <row r="13101" ht="15"/>
    <row r="13102" ht="15"/>
    <row r="13103" ht="15"/>
    <row r="13104" ht="15"/>
    <row r="13105" ht="15"/>
    <row r="13106" ht="15"/>
    <row r="13107" ht="15"/>
    <row r="13108" ht="15"/>
    <row r="13109" ht="15"/>
    <row r="13110" ht="15"/>
    <row r="13111" ht="15"/>
    <row r="13112" ht="15"/>
    <row r="13113" ht="15"/>
    <row r="13114" ht="15"/>
    <row r="13115" ht="15"/>
    <row r="13116" ht="15"/>
    <row r="13117" ht="15"/>
    <row r="13118" ht="15"/>
    <row r="13119" ht="15"/>
    <row r="13120" ht="15"/>
    <row r="13121" ht="15"/>
    <row r="13122" ht="15"/>
    <row r="13123" ht="15"/>
    <row r="13124" ht="15"/>
    <row r="13125" ht="15"/>
    <row r="13126" ht="15"/>
    <row r="13127" ht="15"/>
    <row r="13128" ht="15"/>
    <row r="13129" ht="15"/>
    <row r="13130" ht="15"/>
    <row r="13131" ht="15"/>
    <row r="13132" ht="15"/>
    <row r="13133" ht="15"/>
    <row r="13134" ht="15"/>
    <row r="13135" ht="15"/>
    <row r="13136" ht="15"/>
    <row r="13137" ht="15"/>
    <row r="13138" ht="15"/>
    <row r="13139" ht="15"/>
    <row r="13140" ht="15"/>
    <row r="13141" ht="15"/>
    <row r="13142" ht="15"/>
    <row r="13143" ht="15"/>
    <row r="13144" ht="15"/>
    <row r="13145" ht="15"/>
    <row r="13146" ht="15"/>
    <row r="13147" ht="15"/>
    <row r="13148" ht="15"/>
    <row r="13149" ht="15"/>
    <row r="13150" ht="15"/>
    <row r="13151" ht="15"/>
    <row r="13152" ht="15"/>
    <row r="13153" ht="15"/>
    <row r="13154" ht="15"/>
    <row r="13155" ht="15"/>
    <row r="13156" ht="15"/>
    <row r="13157" ht="15"/>
    <row r="13158" ht="15"/>
    <row r="13159" ht="15"/>
    <row r="13160" ht="15"/>
    <row r="13161" ht="15"/>
    <row r="13162" ht="15"/>
    <row r="13163" ht="15"/>
    <row r="13164" ht="15"/>
    <row r="13165" ht="15"/>
    <row r="13166" ht="15"/>
    <row r="13167" ht="15"/>
    <row r="13168" ht="15"/>
    <row r="13169" ht="15"/>
    <row r="13170" ht="15"/>
    <row r="13171" ht="15"/>
    <row r="13172" ht="15"/>
    <row r="13173" ht="15"/>
    <row r="13174" ht="15"/>
    <row r="13175" ht="15"/>
    <row r="13176" ht="15"/>
    <row r="13177" ht="15"/>
    <row r="13178" ht="15"/>
    <row r="13179" ht="15"/>
    <row r="13180" ht="15"/>
    <row r="13181" ht="15"/>
    <row r="13182" ht="15"/>
    <row r="13183" ht="15"/>
    <row r="13184" ht="15"/>
    <row r="13185" ht="15"/>
    <row r="13186" ht="15"/>
    <row r="13187" ht="15"/>
    <row r="13188" ht="15"/>
    <row r="13189" ht="15"/>
    <row r="13190" ht="15"/>
    <row r="13191" ht="15"/>
    <row r="13192" ht="15"/>
    <row r="13193" ht="15"/>
    <row r="13194" ht="15"/>
    <row r="13195" ht="15"/>
    <row r="13196" ht="15"/>
    <row r="13197" ht="15"/>
    <row r="13198" ht="15"/>
    <row r="13199" ht="15"/>
    <row r="13200" ht="15"/>
    <row r="13201" ht="15"/>
    <row r="13202" ht="15"/>
    <row r="13203" ht="15"/>
    <row r="13204" ht="15"/>
    <row r="13205" ht="15"/>
    <row r="13206" ht="15"/>
    <row r="13207" ht="15"/>
    <row r="13208" ht="15"/>
    <row r="13209" ht="15"/>
    <row r="13210" ht="15"/>
    <row r="13211" ht="15"/>
    <row r="13212" ht="15"/>
    <row r="13213" ht="15"/>
    <row r="13214" ht="15"/>
    <row r="13215" ht="15"/>
    <row r="13216" ht="15"/>
    <row r="13217" ht="15"/>
    <row r="13218" ht="15"/>
    <row r="13219" ht="15"/>
    <row r="13220" ht="15"/>
    <row r="13221" ht="15"/>
    <row r="13222" ht="15"/>
    <row r="13223" ht="15"/>
    <row r="13224" ht="15"/>
    <row r="13225" ht="15"/>
    <row r="13226" ht="15"/>
    <row r="13227" ht="15"/>
    <row r="13228" ht="15"/>
    <row r="13229" ht="15"/>
    <row r="13230" ht="15"/>
    <row r="13231" ht="15"/>
    <row r="13232" ht="15"/>
    <row r="13233" ht="15"/>
    <row r="13234" ht="15"/>
    <row r="13235" ht="15"/>
    <row r="13236" ht="15"/>
    <row r="13237" ht="15"/>
    <row r="13238" ht="15"/>
    <row r="13239" ht="15"/>
    <row r="13240" ht="15"/>
    <row r="13241" ht="15"/>
    <row r="13242" ht="15"/>
    <row r="13243" ht="15"/>
    <row r="13244" ht="15"/>
    <row r="13245" ht="15"/>
    <row r="13246" ht="15"/>
    <row r="13247" ht="15"/>
    <row r="13248" ht="15"/>
    <row r="13249" ht="15"/>
    <row r="13250" ht="15"/>
    <row r="13251" ht="15"/>
    <row r="13252" ht="15"/>
    <row r="13253" ht="15"/>
    <row r="13254" ht="15"/>
    <row r="13255" ht="15"/>
    <row r="13256" ht="15"/>
    <row r="13257" ht="15"/>
    <row r="13258" ht="15"/>
    <row r="13259" ht="15"/>
    <row r="13260" ht="15"/>
    <row r="13261" ht="15"/>
    <row r="13262" ht="15"/>
    <row r="13263" ht="15"/>
    <row r="13264" ht="15"/>
    <row r="13265" ht="15"/>
    <row r="13266" ht="15"/>
    <row r="13267" ht="15"/>
    <row r="13268" ht="15"/>
    <row r="13269" ht="15"/>
    <row r="13270" ht="15"/>
    <row r="13271" ht="15"/>
    <row r="13272" ht="15"/>
    <row r="13273" ht="15"/>
    <row r="13274" ht="15"/>
    <row r="13275" ht="15"/>
    <row r="13276" ht="15"/>
    <row r="13277" ht="15"/>
    <row r="13278" ht="15"/>
    <row r="13279" ht="15"/>
    <row r="13280" ht="15"/>
    <row r="13281" ht="15"/>
    <row r="13282" ht="15"/>
    <row r="13283" ht="15"/>
    <row r="13284" ht="15"/>
    <row r="13285" ht="15"/>
    <row r="13286" ht="15"/>
    <row r="13287" ht="15"/>
    <row r="13288" ht="15"/>
    <row r="13289" ht="15"/>
    <row r="13290" ht="15"/>
    <row r="13291" ht="15"/>
    <row r="13292" ht="15"/>
    <row r="13293" ht="15"/>
    <row r="13294" ht="15"/>
    <row r="13295" ht="15"/>
    <row r="13296" ht="15"/>
    <row r="13297" ht="15"/>
    <row r="13298" ht="15"/>
    <row r="13299" ht="15"/>
    <row r="13300" ht="15"/>
    <row r="13301" ht="15"/>
    <row r="13302" ht="15"/>
    <row r="13303" ht="15"/>
    <row r="13304" ht="15"/>
    <row r="13305" ht="15"/>
    <row r="13306" ht="15"/>
    <row r="13307" ht="15"/>
    <row r="13308" ht="15"/>
    <row r="13309" ht="15"/>
    <row r="13310" ht="15"/>
    <row r="13311" ht="15"/>
    <row r="13312" ht="15"/>
    <row r="13313" ht="15"/>
    <row r="13314" ht="15"/>
    <row r="13315" ht="15"/>
    <row r="13316" ht="15"/>
    <row r="13317" ht="15"/>
    <row r="13318" ht="15"/>
    <row r="13319" ht="15"/>
    <row r="13320" ht="15"/>
    <row r="13321" ht="15"/>
    <row r="13322" ht="15"/>
    <row r="13323" ht="15"/>
    <row r="13324" ht="15"/>
    <row r="13325" ht="15"/>
    <row r="13326" ht="15"/>
    <row r="13327" ht="15"/>
    <row r="13328" ht="15"/>
    <row r="13329" ht="15"/>
    <row r="13330" ht="15"/>
    <row r="13331" ht="15"/>
    <row r="13332" ht="15"/>
    <row r="13333" ht="15"/>
    <row r="13334" ht="15"/>
    <row r="13335" ht="15"/>
    <row r="13336" ht="15"/>
    <row r="13337" ht="15"/>
    <row r="13338" ht="15"/>
    <row r="13339" ht="15"/>
    <row r="13340" ht="15"/>
    <row r="13341" ht="15"/>
    <row r="13342" ht="15"/>
    <row r="13343" ht="15"/>
    <row r="13344" ht="15"/>
    <row r="13345" ht="15"/>
    <row r="13346" ht="15"/>
    <row r="13347" ht="15"/>
    <row r="13348" ht="15"/>
    <row r="13349" ht="15"/>
    <row r="13350" ht="15"/>
    <row r="13351" ht="15"/>
    <row r="13352" ht="15"/>
    <row r="13353" ht="15"/>
    <row r="13354" ht="15"/>
    <row r="13355" ht="15"/>
    <row r="13356" ht="15"/>
    <row r="13357" ht="15"/>
    <row r="13358" ht="15"/>
    <row r="13359" ht="15"/>
    <row r="13360" ht="15"/>
    <row r="13361" ht="15"/>
    <row r="13362" ht="15"/>
    <row r="13363" ht="15"/>
    <row r="13364" ht="15"/>
    <row r="13365" ht="15"/>
    <row r="13366" ht="15"/>
    <row r="13367" ht="15"/>
    <row r="13368" ht="15"/>
    <row r="13369" ht="15"/>
    <row r="13370" ht="15"/>
    <row r="13371" ht="15"/>
    <row r="13372" ht="15"/>
    <row r="13373" ht="15"/>
    <row r="13374" ht="15"/>
    <row r="13375" ht="15"/>
    <row r="13376" ht="15"/>
    <row r="13377" ht="15"/>
    <row r="13378" ht="15"/>
    <row r="13379" ht="15"/>
    <row r="13380" ht="15"/>
    <row r="13381" ht="15"/>
    <row r="13382" ht="15"/>
    <row r="13383" ht="15"/>
    <row r="13384" ht="15"/>
    <row r="13385" ht="15"/>
    <row r="13386" ht="15"/>
    <row r="13387" ht="15"/>
    <row r="13388" ht="15"/>
    <row r="13389" ht="15"/>
    <row r="13390" ht="15"/>
    <row r="13391" ht="15"/>
    <row r="13392" ht="15"/>
    <row r="13393" ht="15"/>
    <row r="13394" ht="15"/>
    <row r="13395" ht="15"/>
    <row r="13396" ht="15"/>
    <row r="13397" ht="15"/>
    <row r="13398" ht="15"/>
    <row r="13399" ht="15"/>
    <row r="13400" ht="15"/>
    <row r="13401" ht="15"/>
    <row r="13402" ht="15"/>
    <row r="13403" ht="15"/>
    <row r="13404" ht="15"/>
    <row r="13405" ht="15"/>
    <row r="13406" ht="15"/>
    <row r="13407" ht="15"/>
    <row r="13408" ht="15"/>
    <row r="13409" ht="15"/>
    <row r="13410" ht="15"/>
    <row r="13411" ht="15"/>
    <row r="13412" ht="15"/>
    <row r="13413" ht="15"/>
    <row r="13414" ht="15"/>
    <row r="13415" ht="15"/>
    <row r="13416" ht="15"/>
    <row r="13417" ht="15"/>
    <row r="13418" ht="15"/>
    <row r="13419" ht="15"/>
    <row r="13420" ht="15"/>
    <row r="13421" ht="15"/>
    <row r="13422" ht="15"/>
    <row r="13423" ht="15"/>
    <row r="13424" ht="15"/>
    <row r="13425" ht="15"/>
    <row r="13426" ht="15"/>
    <row r="13427" ht="15"/>
    <row r="13428" ht="15"/>
    <row r="13429" ht="15"/>
    <row r="13430" ht="15"/>
    <row r="13431" ht="15"/>
    <row r="13432" ht="15"/>
    <row r="13433" ht="15"/>
    <row r="13434" ht="15"/>
    <row r="13435" ht="15"/>
    <row r="13436" ht="15"/>
    <row r="13437" ht="15"/>
    <row r="13438" ht="15"/>
    <row r="13439" ht="15"/>
    <row r="13440" ht="15"/>
    <row r="13441" ht="15"/>
    <row r="13442" ht="15"/>
    <row r="13443" ht="15"/>
    <row r="13444" ht="15"/>
    <row r="13445" ht="15"/>
    <row r="13446" ht="15"/>
    <row r="13447" ht="15"/>
    <row r="13448" ht="15"/>
    <row r="13449" ht="15"/>
    <row r="13450" ht="15"/>
    <row r="13451" ht="15"/>
    <row r="13452" ht="15"/>
    <row r="13453" ht="15"/>
    <row r="13454" ht="15"/>
    <row r="13455" ht="15"/>
    <row r="13456" ht="15"/>
    <row r="13457" ht="15"/>
    <row r="13458" ht="15"/>
    <row r="13459" ht="15"/>
    <row r="13460" ht="15"/>
    <row r="13461" ht="15"/>
    <row r="13462" ht="15"/>
    <row r="13463" ht="15"/>
    <row r="13464" ht="15"/>
    <row r="13465" ht="15"/>
    <row r="13466" ht="15"/>
    <row r="13467" ht="15"/>
    <row r="13468" ht="15"/>
    <row r="13469" ht="15"/>
    <row r="13470" ht="15"/>
    <row r="13471" ht="15"/>
    <row r="13472" ht="15"/>
    <row r="13473" ht="15"/>
    <row r="13474" ht="15"/>
    <row r="13475" ht="15"/>
    <row r="13476" ht="15"/>
    <row r="13477" ht="15"/>
    <row r="13478" ht="15"/>
    <row r="13479" ht="15"/>
    <row r="13480" ht="15"/>
    <row r="13481" ht="15"/>
    <row r="13482" ht="15"/>
    <row r="13483" ht="15"/>
    <row r="13484" ht="15"/>
    <row r="13485" ht="15"/>
    <row r="13486" ht="15"/>
    <row r="13487" ht="15"/>
    <row r="13488" ht="15"/>
    <row r="13489" ht="15"/>
    <row r="13490" ht="15"/>
    <row r="13491" ht="15"/>
    <row r="13492" ht="15"/>
    <row r="13493" ht="15"/>
    <row r="13494" ht="15"/>
    <row r="13495" ht="15"/>
    <row r="13496" ht="15"/>
    <row r="13497" ht="15"/>
    <row r="13498" ht="15"/>
    <row r="13499" ht="15"/>
    <row r="13500" ht="15"/>
    <row r="13501" ht="15"/>
    <row r="13502" ht="15"/>
    <row r="13503" ht="15"/>
    <row r="13504" ht="15"/>
    <row r="13505" ht="15"/>
    <row r="13506" ht="15"/>
    <row r="13507" ht="15"/>
    <row r="13508" ht="15"/>
    <row r="13509" ht="15"/>
    <row r="13510" ht="15"/>
    <row r="13511" ht="15"/>
    <row r="13512" ht="15"/>
    <row r="13513" ht="15"/>
    <row r="13514" ht="15"/>
    <row r="13515" ht="15"/>
    <row r="13516" ht="15"/>
    <row r="13517" ht="15"/>
    <row r="13518" ht="15"/>
    <row r="13519" ht="15"/>
    <row r="13520" ht="15"/>
    <row r="13521" ht="15"/>
    <row r="13522" ht="15"/>
    <row r="13523" ht="15"/>
    <row r="13524" ht="15"/>
    <row r="13525" ht="15"/>
    <row r="13526" ht="15"/>
    <row r="13527" ht="15"/>
    <row r="13528" ht="15"/>
    <row r="13529" ht="15"/>
    <row r="13530" ht="15"/>
    <row r="13531" ht="15"/>
    <row r="13532" ht="15"/>
    <row r="13533" ht="15"/>
    <row r="13534" ht="15"/>
    <row r="13535" ht="15"/>
    <row r="13536" ht="15"/>
    <row r="13537" ht="15"/>
    <row r="13538" ht="15"/>
    <row r="13539" ht="15"/>
    <row r="13540" ht="15"/>
    <row r="13541" ht="15"/>
    <row r="13542" ht="15"/>
    <row r="13543" ht="15"/>
    <row r="13544" ht="15"/>
    <row r="13545" ht="15"/>
    <row r="13546" ht="15"/>
    <row r="13547" ht="15"/>
    <row r="13548" ht="15"/>
    <row r="13549" ht="15"/>
    <row r="13550" ht="15"/>
    <row r="13551" ht="15"/>
    <row r="13552" ht="15"/>
    <row r="13553" ht="15"/>
    <row r="13554" ht="15"/>
    <row r="13555" ht="15"/>
    <row r="13556" ht="15"/>
    <row r="13557" ht="15"/>
    <row r="13558" ht="15"/>
    <row r="13559" ht="15"/>
    <row r="13560" ht="15"/>
    <row r="13561" ht="15"/>
    <row r="13562" ht="15"/>
    <row r="13563" ht="15"/>
    <row r="13564" ht="15"/>
    <row r="13565" ht="15"/>
    <row r="13566" ht="15"/>
    <row r="13567" ht="15"/>
    <row r="13568" ht="15"/>
    <row r="13569" ht="15"/>
    <row r="13570" ht="15"/>
    <row r="13571" ht="15"/>
    <row r="13572" ht="15"/>
    <row r="13573" ht="15"/>
    <row r="13574" ht="15"/>
    <row r="13575" ht="15"/>
    <row r="13576" ht="15"/>
    <row r="13577" ht="15"/>
    <row r="13578" ht="15"/>
    <row r="13579" ht="15"/>
    <row r="13580" ht="15"/>
    <row r="13581" ht="15"/>
    <row r="13582" ht="15"/>
    <row r="13583" ht="15"/>
    <row r="13584" ht="15"/>
    <row r="13585" ht="15"/>
    <row r="13586" ht="15"/>
    <row r="13587" ht="15"/>
    <row r="13588" ht="15"/>
    <row r="13589" ht="15"/>
    <row r="13590" ht="15"/>
    <row r="13591" ht="15"/>
    <row r="13592" ht="15"/>
    <row r="13593" ht="15"/>
    <row r="13594" ht="15"/>
    <row r="13595" ht="15"/>
    <row r="13596" ht="15"/>
    <row r="13597" ht="15"/>
    <row r="13598" ht="15"/>
    <row r="13599" ht="15"/>
    <row r="13600" ht="15"/>
    <row r="13601" ht="15"/>
    <row r="13602" ht="15"/>
    <row r="13603" ht="15"/>
    <row r="13604" ht="15"/>
    <row r="13605" ht="15"/>
    <row r="13606" ht="15"/>
    <row r="13607" ht="15"/>
    <row r="13608" ht="15"/>
    <row r="13609" ht="15"/>
    <row r="13610" ht="15"/>
    <row r="13611" ht="15"/>
    <row r="13612" ht="15"/>
    <row r="13613" ht="15"/>
    <row r="13614" ht="15"/>
    <row r="13615" ht="15"/>
    <row r="13616" ht="15"/>
    <row r="13617" ht="15"/>
    <row r="13618" ht="15"/>
    <row r="13619" ht="15"/>
    <row r="13620" ht="15"/>
    <row r="13621" ht="15"/>
    <row r="13622" ht="15"/>
    <row r="13623" ht="15"/>
    <row r="13624" ht="15"/>
    <row r="13625" ht="15"/>
    <row r="13626" ht="15"/>
    <row r="13627" ht="15"/>
    <row r="13628" ht="15"/>
    <row r="13629" ht="15"/>
    <row r="13630" ht="15"/>
    <row r="13631" ht="15"/>
    <row r="13632" ht="15"/>
    <row r="13633" ht="15"/>
    <row r="13634" ht="15"/>
    <row r="13635" ht="15"/>
    <row r="13636" ht="15"/>
    <row r="13637" ht="15"/>
    <row r="13638" ht="15"/>
    <row r="13639" ht="15"/>
    <row r="13640" ht="15"/>
    <row r="13641" ht="15"/>
    <row r="13642" ht="15"/>
    <row r="13643" ht="15"/>
    <row r="13644" ht="15"/>
    <row r="13645" ht="15"/>
    <row r="13646" ht="15"/>
    <row r="13647" ht="15"/>
    <row r="13648" ht="15"/>
    <row r="13649" ht="15"/>
    <row r="13650" ht="15"/>
    <row r="13651" ht="15"/>
    <row r="13652" ht="15"/>
    <row r="13653" ht="15"/>
    <row r="13654" ht="15"/>
    <row r="13655" ht="15"/>
    <row r="13656" ht="15"/>
    <row r="13657" ht="15"/>
    <row r="13658" ht="15"/>
    <row r="13659" ht="15"/>
    <row r="13660" ht="15"/>
    <row r="13661" ht="15"/>
    <row r="13662" ht="15"/>
    <row r="13663" ht="15"/>
    <row r="13664" ht="15"/>
    <row r="13665" ht="15"/>
    <row r="13666" ht="15"/>
    <row r="13667" ht="15"/>
    <row r="13668" ht="15"/>
    <row r="13669" ht="15"/>
    <row r="13670" ht="15"/>
    <row r="13671" ht="15"/>
    <row r="13672" ht="15"/>
    <row r="13673" ht="15"/>
    <row r="13674" ht="15"/>
    <row r="13675" ht="15"/>
    <row r="13676" ht="15"/>
    <row r="13677" ht="15"/>
    <row r="13678" ht="15"/>
    <row r="13679" ht="15"/>
    <row r="13680" ht="15"/>
    <row r="13681" ht="15"/>
    <row r="13682" ht="15"/>
    <row r="13683" ht="15"/>
    <row r="13684" ht="15"/>
    <row r="13685" ht="15"/>
    <row r="13686" ht="15"/>
    <row r="13687" ht="15"/>
    <row r="13688" ht="15"/>
    <row r="13689" ht="15"/>
    <row r="13690" ht="15"/>
    <row r="13691" ht="15"/>
    <row r="13692" ht="15"/>
    <row r="13693" ht="15"/>
    <row r="13694" ht="15"/>
    <row r="13695" ht="15"/>
    <row r="13696" ht="15"/>
    <row r="13697" ht="15"/>
    <row r="13698" ht="15"/>
    <row r="13699" ht="15"/>
    <row r="13700" ht="15"/>
    <row r="13701" ht="15"/>
    <row r="13702" ht="15"/>
    <row r="13703" ht="15"/>
    <row r="13704" ht="15"/>
    <row r="13705" ht="15"/>
    <row r="13706" ht="15"/>
    <row r="13707" ht="15"/>
    <row r="13708" ht="15"/>
    <row r="13709" ht="15"/>
    <row r="13710" ht="15"/>
    <row r="13711" ht="15"/>
    <row r="13712" ht="15"/>
    <row r="13713" ht="15"/>
    <row r="13714" ht="15"/>
    <row r="13715" ht="15"/>
    <row r="13716" ht="15"/>
    <row r="13717" ht="15"/>
    <row r="13718" ht="15"/>
    <row r="13719" ht="15"/>
    <row r="13720" ht="15"/>
    <row r="13721" ht="15"/>
    <row r="13722" ht="15"/>
    <row r="13723" ht="15"/>
    <row r="13724" ht="15"/>
    <row r="13725" ht="15"/>
    <row r="13726" ht="15"/>
    <row r="13727" ht="15"/>
    <row r="13728" ht="15"/>
    <row r="13729" ht="15"/>
    <row r="13730" ht="15"/>
    <row r="13731" ht="15"/>
    <row r="13732" ht="15"/>
    <row r="13733" ht="15"/>
    <row r="13734" ht="15"/>
    <row r="13735" ht="15"/>
    <row r="13736" ht="15"/>
    <row r="13737" ht="15"/>
    <row r="13738" ht="15"/>
    <row r="13739" ht="15"/>
    <row r="13740" ht="15"/>
    <row r="13741" ht="15"/>
    <row r="13742" ht="15"/>
    <row r="13743" ht="15"/>
    <row r="13744" ht="15"/>
    <row r="13745" ht="15"/>
    <row r="13746" ht="15"/>
    <row r="13747" ht="15"/>
    <row r="13748" ht="15"/>
    <row r="13749" ht="15"/>
    <row r="13750" ht="15"/>
    <row r="13751" ht="15"/>
    <row r="13752" ht="15"/>
    <row r="13753" ht="15"/>
    <row r="13754" ht="15"/>
    <row r="13755" ht="15"/>
    <row r="13756" ht="15"/>
    <row r="13757" ht="15"/>
    <row r="13758" ht="15"/>
    <row r="13759" ht="15"/>
    <row r="13760" ht="15"/>
    <row r="13761" ht="15"/>
    <row r="13762" ht="15"/>
    <row r="13763" ht="15"/>
    <row r="13764" ht="15"/>
    <row r="13765" ht="15"/>
    <row r="13766" ht="15"/>
    <row r="13767" ht="15"/>
    <row r="13768" ht="15"/>
    <row r="13769" ht="15"/>
    <row r="13770" ht="15"/>
    <row r="13771" ht="15"/>
    <row r="13772" ht="15"/>
    <row r="13773" ht="15"/>
    <row r="13774" ht="15"/>
    <row r="13775" ht="15"/>
    <row r="13776" ht="15"/>
    <row r="13777" ht="15"/>
    <row r="13778" ht="15"/>
    <row r="13779" ht="15"/>
    <row r="13780" ht="15"/>
    <row r="13781" ht="15"/>
    <row r="13782" ht="15"/>
    <row r="13783" ht="15"/>
    <row r="13784" ht="15"/>
    <row r="13785" ht="15"/>
    <row r="13786" ht="15"/>
    <row r="13787" ht="15"/>
    <row r="13788" ht="15"/>
    <row r="13789" ht="15"/>
    <row r="13790" ht="15"/>
    <row r="13791" ht="15"/>
    <row r="13792" ht="15"/>
    <row r="13793" ht="15"/>
    <row r="13794" ht="15"/>
    <row r="13795" ht="15"/>
    <row r="13796" ht="15"/>
    <row r="13797" ht="15"/>
    <row r="13798" ht="15"/>
    <row r="13799" ht="15"/>
    <row r="13800" ht="15"/>
    <row r="13801" ht="15"/>
    <row r="13802" ht="15"/>
    <row r="13803" ht="15"/>
    <row r="13804" ht="15"/>
    <row r="13805" ht="15"/>
    <row r="13806" ht="15"/>
    <row r="13807" ht="15"/>
    <row r="13808" ht="15"/>
    <row r="13809" ht="15"/>
    <row r="13810" ht="15"/>
    <row r="13811" ht="15"/>
    <row r="13812" ht="15"/>
    <row r="13813" ht="15"/>
    <row r="13814" ht="15"/>
    <row r="13815" ht="15"/>
    <row r="13816" ht="15"/>
    <row r="13817" ht="15"/>
    <row r="13818" ht="15"/>
    <row r="13819" ht="15"/>
    <row r="13820" ht="15"/>
    <row r="13821" ht="15"/>
    <row r="13822" ht="15"/>
    <row r="13823" ht="15"/>
    <row r="13824" ht="15"/>
    <row r="13825" ht="15"/>
    <row r="13826" ht="15"/>
    <row r="13827" ht="15"/>
    <row r="13828" ht="15"/>
    <row r="13829" ht="15"/>
    <row r="13830" ht="15"/>
    <row r="13831" ht="15"/>
    <row r="13832" ht="15"/>
    <row r="13833" ht="15"/>
    <row r="13834" ht="15"/>
    <row r="13835" ht="15"/>
    <row r="13836" ht="15"/>
    <row r="13837" ht="15"/>
    <row r="13838" ht="15"/>
    <row r="13839" ht="15"/>
    <row r="13840" ht="15"/>
    <row r="13841" ht="15"/>
    <row r="13842" ht="15"/>
    <row r="13843" ht="15"/>
    <row r="13844" ht="15"/>
    <row r="13845" ht="15"/>
    <row r="13846" ht="15"/>
    <row r="13847" ht="15"/>
    <row r="13848" ht="15"/>
    <row r="13849" ht="15"/>
    <row r="13850" ht="15"/>
    <row r="13851" ht="15"/>
    <row r="13852" ht="15"/>
    <row r="13853" ht="15"/>
    <row r="13854" ht="15"/>
    <row r="13855" ht="15"/>
    <row r="13856" ht="15"/>
    <row r="13857" ht="15"/>
    <row r="13858" ht="15"/>
    <row r="13859" ht="15"/>
    <row r="13860" ht="15"/>
    <row r="13861" ht="15"/>
    <row r="13862" ht="15"/>
    <row r="13863" ht="15"/>
    <row r="13864" ht="15"/>
    <row r="13865" ht="15"/>
    <row r="13866" ht="15"/>
    <row r="13867" ht="15"/>
    <row r="13868" ht="15"/>
    <row r="13869" ht="15"/>
    <row r="13870" ht="15"/>
    <row r="13871" ht="15"/>
    <row r="13872" ht="15"/>
    <row r="13873" ht="15"/>
    <row r="13874" ht="15"/>
    <row r="13875" ht="15"/>
    <row r="13876" ht="15"/>
    <row r="13877" ht="15"/>
    <row r="13878" ht="15"/>
    <row r="13879" ht="15"/>
    <row r="13880" ht="15"/>
    <row r="13881" ht="15"/>
    <row r="13882" ht="15"/>
    <row r="13883" ht="15"/>
    <row r="13884" ht="15"/>
    <row r="13885" ht="15"/>
    <row r="13886" ht="15"/>
    <row r="13887" ht="15"/>
    <row r="13888" ht="15"/>
    <row r="13889" ht="15"/>
    <row r="13890" ht="15"/>
    <row r="13891" ht="15"/>
    <row r="13892" ht="15"/>
    <row r="13893" ht="15"/>
    <row r="13894" ht="15"/>
    <row r="13895" ht="15"/>
    <row r="13896" ht="15"/>
    <row r="13897" ht="15"/>
    <row r="13898" ht="15"/>
    <row r="13899" ht="15"/>
    <row r="13900" ht="15"/>
    <row r="13901" ht="15"/>
    <row r="13902" ht="15"/>
    <row r="13903" ht="15"/>
    <row r="13904" ht="15"/>
    <row r="13905" ht="15"/>
    <row r="13906" ht="15"/>
    <row r="13907" ht="15"/>
    <row r="13908" ht="15"/>
    <row r="13909" ht="15"/>
    <row r="13910" ht="15"/>
    <row r="13911" ht="15"/>
    <row r="13912" ht="15"/>
    <row r="13913" ht="15"/>
    <row r="13914" ht="15"/>
    <row r="13915" ht="15"/>
    <row r="13916" ht="15"/>
    <row r="13917" ht="15"/>
    <row r="13918" ht="15"/>
    <row r="13919" ht="15"/>
    <row r="13920" ht="15"/>
    <row r="13921" ht="15"/>
    <row r="13922" ht="15"/>
    <row r="13923" ht="15"/>
    <row r="13924" ht="15"/>
    <row r="13925" ht="15"/>
    <row r="13926" ht="15"/>
    <row r="13927" ht="15"/>
    <row r="13928" ht="15"/>
    <row r="13929" ht="15"/>
    <row r="13930" ht="15"/>
    <row r="13931" ht="15"/>
    <row r="13932" ht="15"/>
    <row r="13933" ht="15"/>
    <row r="13934" ht="15"/>
    <row r="13935" ht="15"/>
    <row r="13936" ht="15"/>
    <row r="13937" ht="15"/>
    <row r="13938" ht="15"/>
    <row r="13939" ht="15"/>
    <row r="13940" ht="15"/>
    <row r="13941" ht="15"/>
    <row r="13942" ht="15"/>
    <row r="13943" ht="15"/>
    <row r="13944" ht="15"/>
    <row r="13945" ht="15"/>
    <row r="13946" ht="15"/>
    <row r="13947" ht="15"/>
    <row r="13948" ht="15"/>
    <row r="13949" ht="15"/>
    <row r="13950" ht="15"/>
    <row r="13951" ht="15"/>
    <row r="13952" ht="15"/>
    <row r="13953" ht="15"/>
    <row r="13954" ht="15"/>
    <row r="13955" ht="15"/>
    <row r="13956" ht="15"/>
    <row r="13957" ht="15"/>
    <row r="13958" ht="15"/>
    <row r="13959" ht="15"/>
    <row r="13960" ht="15"/>
    <row r="13961" ht="15"/>
    <row r="13962" ht="15"/>
    <row r="13963" ht="15"/>
    <row r="13964" ht="15"/>
    <row r="13965" ht="15"/>
    <row r="13966" ht="15"/>
    <row r="13967" ht="15"/>
    <row r="13968" ht="15"/>
    <row r="13969" ht="15"/>
    <row r="13970" ht="15"/>
    <row r="13971" ht="15"/>
    <row r="13972" ht="15"/>
    <row r="13973" ht="15"/>
    <row r="13974" ht="15"/>
    <row r="13975" ht="15"/>
    <row r="13976" ht="15"/>
    <row r="13977" ht="15"/>
    <row r="13978" ht="15"/>
    <row r="13979" ht="15"/>
    <row r="13980" ht="15"/>
    <row r="13981" ht="15"/>
    <row r="13982" ht="15"/>
    <row r="13983" ht="15"/>
    <row r="13984" ht="15"/>
    <row r="13985" ht="15"/>
    <row r="13986" ht="15"/>
    <row r="13987" ht="15"/>
    <row r="13988" ht="15"/>
    <row r="13989" ht="15"/>
    <row r="13990" ht="15"/>
    <row r="13991" ht="15"/>
    <row r="13992" ht="15"/>
    <row r="13993" ht="15"/>
    <row r="13994" ht="15"/>
    <row r="13995" ht="15"/>
    <row r="13996" ht="15"/>
    <row r="13997" ht="15"/>
    <row r="13998" ht="15"/>
    <row r="13999" ht="15"/>
    <row r="14000" ht="15"/>
    <row r="14001" ht="15"/>
    <row r="14002" ht="15"/>
    <row r="14003" ht="15"/>
    <row r="14004" ht="15"/>
    <row r="14005" ht="15"/>
    <row r="14006" ht="15"/>
    <row r="14007" ht="15"/>
    <row r="14008" ht="15"/>
    <row r="14009" ht="15"/>
    <row r="14010" ht="15"/>
    <row r="14011" ht="15"/>
    <row r="14012" ht="15"/>
    <row r="14013" ht="15"/>
    <row r="14014" ht="15"/>
    <row r="14015" ht="15"/>
    <row r="14016" ht="15"/>
    <row r="14017" ht="15"/>
    <row r="14018" ht="15"/>
    <row r="14019" ht="15"/>
    <row r="14020" ht="15"/>
    <row r="14021" ht="15"/>
    <row r="14022" ht="15"/>
    <row r="14023" ht="15"/>
    <row r="14024" ht="15"/>
    <row r="14025" ht="15"/>
    <row r="14026" ht="15"/>
    <row r="14027" ht="15"/>
    <row r="14028" ht="15"/>
    <row r="14029" ht="15"/>
    <row r="14030" ht="15"/>
    <row r="14031" ht="15"/>
    <row r="14032" ht="15"/>
    <row r="14033" ht="15"/>
    <row r="14034" ht="15"/>
    <row r="14035" ht="15"/>
    <row r="14036" ht="15"/>
    <row r="14037" ht="15"/>
    <row r="14038" ht="15"/>
    <row r="14039" ht="15"/>
    <row r="14040" ht="15"/>
    <row r="14041" ht="15"/>
    <row r="14042" ht="15"/>
    <row r="14043" ht="15"/>
    <row r="14044" ht="15"/>
    <row r="14045" ht="15"/>
    <row r="14046" ht="15"/>
    <row r="14047" ht="15"/>
    <row r="14048" ht="15"/>
    <row r="14049" ht="15"/>
    <row r="14050" ht="15"/>
    <row r="14051" ht="15"/>
    <row r="14052" ht="15"/>
    <row r="14053" ht="15"/>
    <row r="14054" ht="15"/>
    <row r="14055" ht="15"/>
    <row r="14056" ht="15"/>
    <row r="14057" ht="15"/>
    <row r="14058" ht="15"/>
    <row r="14059" ht="15"/>
    <row r="14060" ht="15"/>
    <row r="14061" ht="15"/>
    <row r="14062" ht="15"/>
    <row r="14063" ht="15"/>
    <row r="14064" ht="15"/>
    <row r="14065" ht="15"/>
    <row r="14066" ht="15"/>
    <row r="14067" ht="15"/>
    <row r="14068" ht="15"/>
    <row r="14069" ht="15"/>
    <row r="14070" ht="15"/>
    <row r="14071" ht="15"/>
    <row r="14072" ht="15"/>
    <row r="14073" ht="15"/>
    <row r="14074" ht="15"/>
    <row r="14075" ht="15"/>
    <row r="14076" ht="15"/>
    <row r="14077" ht="15"/>
    <row r="14078" ht="15"/>
    <row r="14079" ht="15"/>
    <row r="14080" ht="15"/>
    <row r="14081" ht="15"/>
    <row r="14082" ht="15"/>
    <row r="14083" ht="15"/>
    <row r="14084" ht="15"/>
    <row r="14085" ht="15"/>
    <row r="14086" ht="15"/>
    <row r="14087" ht="15"/>
    <row r="14088" ht="15"/>
    <row r="14089" ht="15"/>
    <row r="14090" ht="15"/>
    <row r="14091" ht="15"/>
    <row r="14092" ht="15"/>
    <row r="14093" ht="15"/>
    <row r="14094" ht="15"/>
    <row r="14095" ht="15"/>
    <row r="14096" ht="15"/>
    <row r="14097" ht="15"/>
    <row r="14098" ht="15"/>
    <row r="14099" ht="15"/>
    <row r="14100" ht="15"/>
    <row r="14101" ht="15"/>
    <row r="14102" ht="15"/>
    <row r="14103" ht="15"/>
    <row r="14104" ht="15"/>
    <row r="14105" ht="15"/>
    <row r="14106" ht="15"/>
    <row r="14107" ht="15"/>
    <row r="14108" ht="15"/>
    <row r="14109" ht="15"/>
    <row r="14110" ht="15"/>
    <row r="14111" ht="15"/>
    <row r="14112" ht="15"/>
    <row r="14113" ht="15"/>
    <row r="14114" ht="15"/>
    <row r="14115" ht="15"/>
    <row r="14116" ht="15"/>
    <row r="14117" ht="15"/>
    <row r="14118" ht="15"/>
    <row r="14119" ht="15"/>
    <row r="14120" ht="15"/>
    <row r="14121" ht="15"/>
    <row r="14122" ht="15"/>
    <row r="14123" ht="15"/>
    <row r="14124" ht="15"/>
    <row r="14125" ht="15"/>
    <row r="14126" ht="15"/>
    <row r="14127" ht="15"/>
    <row r="14128" ht="15"/>
    <row r="14129" ht="15"/>
    <row r="14130" ht="15"/>
    <row r="14131" ht="15"/>
    <row r="14132" ht="15"/>
    <row r="14133" ht="15"/>
    <row r="14134" ht="15"/>
    <row r="14135" ht="15"/>
    <row r="14136" ht="15"/>
    <row r="14137" ht="15"/>
    <row r="14138" ht="15"/>
    <row r="14139" ht="15"/>
    <row r="14140" ht="15"/>
    <row r="14141" ht="15"/>
    <row r="14142" ht="15"/>
    <row r="14143" ht="15"/>
    <row r="14144" ht="15"/>
    <row r="14145" ht="15"/>
    <row r="14146" ht="15"/>
    <row r="14147" ht="15"/>
    <row r="14148" ht="15"/>
    <row r="14149" ht="15"/>
    <row r="14150" ht="15"/>
    <row r="14151" ht="15"/>
    <row r="14152" ht="15"/>
    <row r="14153" ht="15"/>
    <row r="14154" ht="15"/>
    <row r="14155" ht="15"/>
    <row r="14156" ht="15"/>
    <row r="14157" ht="15"/>
    <row r="14158" ht="15"/>
    <row r="14159" ht="15"/>
    <row r="14160" ht="15"/>
    <row r="14161" ht="15"/>
    <row r="14162" ht="15"/>
    <row r="14163" ht="15"/>
    <row r="14164" ht="15"/>
    <row r="14165" ht="15"/>
    <row r="14166" ht="15"/>
    <row r="14167" ht="15"/>
    <row r="14168" ht="15"/>
    <row r="14169" ht="15"/>
    <row r="14170" ht="15"/>
    <row r="14171" ht="15"/>
    <row r="14172" ht="15"/>
    <row r="14173" ht="15"/>
    <row r="14174" ht="15"/>
    <row r="14175" ht="15"/>
    <row r="14176" ht="15"/>
    <row r="14177" ht="15"/>
    <row r="14178" ht="15"/>
    <row r="14179" ht="15"/>
    <row r="14180" ht="15"/>
    <row r="14181" ht="15"/>
    <row r="14182" ht="15"/>
    <row r="14183" ht="15"/>
    <row r="14184" ht="15"/>
    <row r="14185" ht="15"/>
    <row r="14186" ht="15"/>
    <row r="14187" ht="15"/>
    <row r="14188" ht="15"/>
    <row r="14189" ht="15"/>
    <row r="14190" ht="15"/>
    <row r="14191" ht="15"/>
    <row r="14192" ht="15"/>
    <row r="14193" ht="15"/>
    <row r="14194" ht="15"/>
    <row r="14195" ht="15"/>
    <row r="14196" ht="15"/>
    <row r="14197" ht="15"/>
    <row r="14198" ht="15"/>
    <row r="14199" ht="15"/>
    <row r="14200" ht="15"/>
    <row r="14201" ht="15"/>
    <row r="14202" ht="15"/>
    <row r="14203" ht="15"/>
    <row r="14204" ht="15"/>
    <row r="14205" ht="15"/>
    <row r="14206" ht="15"/>
    <row r="14207" ht="15"/>
    <row r="14208" ht="15"/>
    <row r="14209" ht="15"/>
    <row r="14210" ht="15"/>
    <row r="14211" ht="15"/>
    <row r="14212" ht="15"/>
    <row r="14213" ht="15"/>
    <row r="14214" ht="15"/>
    <row r="14215" ht="15"/>
    <row r="14216" ht="15"/>
    <row r="14217" ht="15"/>
    <row r="14218" ht="15"/>
    <row r="14219" ht="15"/>
    <row r="14220" ht="15"/>
    <row r="14221" ht="15"/>
    <row r="14222" ht="15"/>
    <row r="14223" ht="15"/>
    <row r="14224" ht="15"/>
    <row r="14225" ht="15"/>
    <row r="14226" ht="15"/>
    <row r="14227" ht="15"/>
    <row r="14228" ht="15"/>
    <row r="14229" ht="15"/>
    <row r="14230" ht="15"/>
    <row r="14231" ht="15"/>
    <row r="14232" ht="15"/>
    <row r="14233" ht="15"/>
    <row r="14234" ht="15"/>
    <row r="14235" ht="15"/>
    <row r="14236" ht="15"/>
    <row r="14237" ht="15"/>
    <row r="14238" ht="15"/>
    <row r="14239" ht="15"/>
    <row r="14240" ht="15"/>
    <row r="14241" ht="15"/>
    <row r="14242" ht="15"/>
    <row r="14243" ht="15"/>
    <row r="14244" ht="15"/>
    <row r="14245" ht="15"/>
    <row r="14246" ht="15"/>
    <row r="14247" ht="15"/>
    <row r="14248" ht="15"/>
    <row r="14249" ht="15"/>
    <row r="14250" ht="15"/>
    <row r="14251" ht="15"/>
    <row r="14252" ht="15"/>
    <row r="14253" ht="15"/>
    <row r="14254" ht="15"/>
    <row r="14255" ht="15"/>
    <row r="14256" ht="15"/>
    <row r="14257" ht="15"/>
    <row r="14258" ht="15"/>
    <row r="14259" ht="15"/>
    <row r="14260" ht="15"/>
    <row r="14261" ht="15"/>
    <row r="14262" ht="15"/>
    <row r="14263" ht="15"/>
    <row r="14264" ht="15"/>
    <row r="14265" ht="15"/>
    <row r="14266" ht="15"/>
    <row r="14267" ht="15"/>
    <row r="14268" ht="15"/>
    <row r="14269" ht="15"/>
    <row r="14270" ht="15"/>
    <row r="14271" ht="15"/>
    <row r="14272" ht="15"/>
    <row r="14273" ht="15"/>
    <row r="14274" ht="15"/>
    <row r="14275" ht="15"/>
    <row r="14276" ht="15"/>
    <row r="14277" ht="15"/>
    <row r="14278" ht="15"/>
    <row r="14279" ht="15"/>
    <row r="14280" ht="15"/>
    <row r="14281" ht="15"/>
    <row r="14282" ht="15"/>
    <row r="14283" ht="15"/>
    <row r="14284" ht="15"/>
    <row r="14285" ht="15"/>
    <row r="14286" ht="15"/>
    <row r="14287" ht="15"/>
    <row r="14288" ht="15"/>
    <row r="14289" ht="15"/>
    <row r="14290" ht="15"/>
    <row r="14291" ht="15"/>
    <row r="14292" ht="15"/>
    <row r="14293" ht="15"/>
    <row r="14294" ht="15"/>
    <row r="14295" ht="15"/>
    <row r="14296" ht="15"/>
    <row r="14297" ht="15"/>
    <row r="14298" ht="15"/>
    <row r="14299" ht="15"/>
    <row r="14300" ht="15"/>
    <row r="14301" ht="15"/>
    <row r="14302" ht="15"/>
    <row r="14303" ht="15"/>
    <row r="14304" ht="15"/>
    <row r="14305" ht="15"/>
    <row r="14306" ht="15"/>
    <row r="14307" ht="15"/>
    <row r="14308" ht="15"/>
    <row r="14309" ht="15"/>
    <row r="14310" ht="15"/>
    <row r="14311" ht="15"/>
    <row r="14312" ht="15"/>
    <row r="14313" ht="15"/>
    <row r="14314" ht="15"/>
    <row r="14315" ht="15"/>
    <row r="14316" ht="15"/>
    <row r="14317" ht="15"/>
    <row r="14318" ht="15"/>
    <row r="14319" ht="15"/>
    <row r="14320" ht="15"/>
    <row r="14321" ht="15"/>
    <row r="14322" ht="15"/>
    <row r="14323" ht="15"/>
    <row r="14324" ht="15"/>
    <row r="14325" ht="15"/>
    <row r="14326" ht="15"/>
    <row r="14327" ht="15"/>
    <row r="14328" ht="15"/>
    <row r="14329" ht="15"/>
    <row r="14330" ht="15"/>
    <row r="14331" ht="15"/>
    <row r="14332" ht="15"/>
    <row r="14333" ht="15"/>
    <row r="14334" ht="15"/>
    <row r="14335" ht="15"/>
    <row r="14336" ht="15"/>
    <row r="14337" ht="15"/>
    <row r="14338" ht="15"/>
    <row r="14339" ht="15"/>
    <row r="14340" ht="15"/>
    <row r="14341" ht="15"/>
    <row r="14342" ht="15"/>
    <row r="14343" ht="15"/>
    <row r="14344" ht="15"/>
    <row r="14345" ht="15"/>
    <row r="14346" ht="15"/>
    <row r="14347" ht="15"/>
    <row r="14348" ht="15"/>
    <row r="14349" ht="15"/>
    <row r="14350" ht="15"/>
    <row r="14351" ht="15"/>
    <row r="14352" ht="15"/>
    <row r="14353" ht="15"/>
    <row r="14354" ht="15"/>
    <row r="14355" ht="15"/>
    <row r="14356" ht="15"/>
    <row r="14357" ht="15"/>
    <row r="14358" ht="15"/>
    <row r="14359" ht="15"/>
    <row r="14360" ht="15"/>
    <row r="14361" ht="15"/>
    <row r="14362" ht="15"/>
    <row r="14363" ht="15"/>
    <row r="14364" ht="15"/>
    <row r="14365" ht="15"/>
    <row r="14366" ht="15"/>
    <row r="14367" ht="15"/>
    <row r="14368" ht="15"/>
    <row r="14369" ht="15"/>
    <row r="14370" ht="15"/>
    <row r="14371" ht="15"/>
    <row r="14372" ht="15"/>
    <row r="14373" ht="15"/>
    <row r="14374" ht="15"/>
    <row r="14375" ht="15"/>
    <row r="14376" ht="15"/>
    <row r="14377" ht="15"/>
    <row r="14378" ht="15"/>
    <row r="14379" ht="15"/>
    <row r="14380" ht="15"/>
    <row r="14381" ht="15"/>
    <row r="14382" ht="15"/>
    <row r="14383" ht="15"/>
    <row r="14384" ht="15"/>
    <row r="14385" ht="15"/>
    <row r="14386" ht="15"/>
    <row r="14387" ht="15"/>
    <row r="14388" ht="15"/>
    <row r="14389" ht="15"/>
    <row r="14390" ht="15"/>
    <row r="14391" ht="15"/>
    <row r="14392" ht="15"/>
    <row r="14393" ht="15"/>
    <row r="14394" ht="15"/>
    <row r="14395" ht="15"/>
    <row r="14396" ht="15"/>
    <row r="14397" ht="15"/>
    <row r="14398" ht="15"/>
    <row r="14399" ht="15"/>
    <row r="14400" ht="15"/>
    <row r="14401" ht="15"/>
    <row r="14402" ht="15"/>
    <row r="14403" ht="15"/>
    <row r="14404" ht="15"/>
    <row r="14405" ht="15"/>
    <row r="14406" ht="15"/>
    <row r="14407" ht="15"/>
    <row r="14408" ht="15"/>
    <row r="14409" ht="15"/>
    <row r="14410" ht="15"/>
    <row r="14411" ht="15"/>
    <row r="14412" ht="15"/>
    <row r="14413" ht="15"/>
    <row r="14414" ht="15"/>
    <row r="14415" ht="15"/>
    <row r="14416" ht="15"/>
    <row r="14417" ht="15"/>
    <row r="14418" ht="15"/>
    <row r="14419" ht="15"/>
    <row r="14420" ht="15"/>
    <row r="14421" ht="15"/>
    <row r="14422" ht="15"/>
    <row r="14423" ht="15"/>
    <row r="14424" ht="15"/>
    <row r="14425" ht="15"/>
    <row r="14426" ht="15"/>
    <row r="14427" ht="15"/>
    <row r="14428" ht="15"/>
    <row r="14429" ht="15"/>
    <row r="14430" ht="15"/>
    <row r="14431" ht="15"/>
    <row r="14432" ht="15"/>
    <row r="14433" ht="15"/>
    <row r="14434" ht="15"/>
    <row r="14435" ht="15"/>
    <row r="14436" ht="15"/>
    <row r="14437" ht="15"/>
    <row r="14438" ht="15"/>
    <row r="14439" ht="15"/>
    <row r="14440" ht="15"/>
    <row r="14441" ht="15"/>
    <row r="14442" ht="15"/>
    <row r="14443" ht="15"/>
    <row r="14444" ht="15"/>
    <row r="14445" ht="15"/>
    <row r="14446" ht="15"/>
    <row r="14447" ht="15"/>
    <row r="14448" ht="15"/>
    <row r="14449" ht="15"/>
    <row r="14450" ht="15"/>
    <row r="14451" ht="15"/>
    <row r="14452" ht="15"/>
    <row r="14453" ht="15"/>
    <row r="14454" ht="15"/>
    <row r="14455" ht="15"/>
    <row r="14456" ht="15"/>
    <row r="14457" ht="15"/>
    <row r="14458" ht="15"/>
    <row r="14459" ht="15"/>
    <row r="14460" ht="15"/>
    <row r="14461" ht="15"/>
    <row r="14462" ht="15"/>
    <row r="14463" ht="15"/>
    <row r="14464" ht="15"/>
    <row r="14465" ht="15"/>
    <row r="14466" ht="15"/>
    <row r="14467" ht="15"/>
    <row r="14468" ht="15"/>
    <row r="14469" ht="15"/>
    <row r="14470" ht="15"/>
    <row r="14471" ht="15"/>
    <row r="14472" ht="15"/>
    <row r="14473" ht="15"/>
    <row r="14474" ht="15"/>
    <row r="14475" ht="15"/>
    <row r="14476" ht="15"/>
    <row r="14477" ht="15"/>
    <row r="14478" ht="15"/>
    <row r="14479" ht="15"/>
    <row r="14480" ht="15"/>
    <row r="14481" ht="15"/>
    <row r="14482" ht="15"/>
    <row r="14483" ht="15"/>
    <row r="14484" ht="15"/>
    <row r="14485" ht="15"/>
    <row r="14486" ht="15"/>
    <row r="14487" ht="15"/>
    <row r="14488" ht="15"/>
    <row r="14489" ht="15"/>
    <row r="14490" ht="15"/>
    <row r="14491" ht="15"/>
    <row r="14492" ht="15"/>
    <row r="14493" ht="15"/>
    <row r="14494" ht="15"/>
    <row r="14495" ht="15"/>
    <row r="14496" ht="15"/>
    <row r="14497" ht="15"/>
    <row r="14498" ht="15"/>
    <row r="14499" ht="15"/>
    <row r="14500" ht="15"/>
    <row r="14501" ht="15"/>
    <row r="14502" ht="15"/>
    <row r="14503" ht="15"/>
    <row r="14504" ht="15"/>
    <row r="14505" ht="15"/>
    <row r="14506" ht="15"/>
    <row r="14507" ht="15"/>
    <row r="14508" ht="15"/>
    <row r="14509" ht="15"/>
    <row r="14510" ht="15"/>
    <row r="14511" ht="15"/>
    <row r="14512" ht="15"/>
    <row r="14513" ht="15"/>
    <row r="14514" ht="15"/>
    <row r="14515" ht="15"/>
    <row r="14516" ht="15"/>
    <row r="14517" ht="15"/>
    <row r="14518" ht="15"/>
    <row r="14519" ht="15"/>
    <row r="14520" ht="15"/>
    <row r="14521" ht="15"/>
    <row r="14522" ht="15"/>
    <row r="14523" ht="15"/>
    <row r="14524" ht="15"/>
    <row r="14525" ht="15"/>
    <row r="14526" ht="15"/>
    <row r="14527" ht="15"/>
    <row r="14528" ht="15"/>
    <row r="14529" ht="15"/>
    <row r="14530" ht="15"/>
    <row r="14531" ht="15"/>
    <row r="14532" ht="15"/>
    <row r="14533" ht="15"/>
    <row r="14534" ht="15"/>
    <row r="14535" ht="15"/>
    <row r="14536" ht="15"/>
    <row r="14537" ht="15"/>
    <row r="14538" ht="15"/>
    <row r="14539" ht="15"/>
    <row r="14540" ht="15"/>
    <row r="14541" ht="15"/>
    <row r="14542" ht="15"/>
    <row r="14543" ht="15"/>
    <row r="14544" ht="15"/>
    <row r="14545" ht="15"/>
    <row r="14546" ht="15"/>
    <row r="14547" ht="15"/>
    <row r="14548" ht="15"/>
    <row r="14549" ht="15"/>
    <row r="14550" ht="15"/>
    <row r="14551" ht="15"/>
    <row r="14552" ht="15"/>
    <row r="14553" ht="15"/>
    <row r="14554" ht="15"/>
    <row r="14555" ht="15"/>
    <row r="14556" ht="15"/>
    <row r="14557" ht="15"/>
    <row r="14558" ht="15"/>
    <row r="14559" ht="15"/>
    <row r="14560" ht="15"/>
    <row r="14561" ht="15"/>
    <row r="14562" ht="15"/>
    <row r="14563" ht="15"/>
    <row r="14564" ht="15"/>
    <row r="14565" ht="15"/>
    <row r="14566" ht="15"/>
    <row r="14567" ht="15"/>
    <row r="14568" ht="15"/>
    <row r="14569" ht="15"/>
    <row r="14570" ht="15"/>
    <row r="14571" ht="15"/>
    <row r="14572" ht="15"/>
    <row r="14573" ht="15"/>
    <row r="14574" ht="15"/>
    <row r="14575" ht="15"/>
    <row r="14576" ht="15"/>
    <row r="14577" ht="15"/>
    <row r="14578" ht="15"/>
    <row r="14579" ht="15"/>
    <row r="14580" ht="15"/>
    <row r="14581" ht="15"/>
    <row r="14582" ht="15"/>
    <row r="14583" ht="15"/>
    <row r="14584" ht="15"/>
    <row r="14585" ht="15"/>
    <row r="14586" ht="15"/>
    <row r="14587" ht="15"/>
    <row r="14588" ht="15"/>
    <row r="14589" ht="15"/>
    <row r="14590" ht="15"/>
    <row r="14591" ht="15"/>
    <row r="14592" ht="15"/>
    <row r="14593" ht="15"/>
    <row r="14594" ht="15"/>
    <row r="14595" ht="15"/>
    <row r="14596" ht="15"/>
    <row r="14597" ht="15"/>
    <row r="14598" ht="15"/>
    <row r="14599" ht="15"/>
    <row r="14600" ht="15"/>
    <row r="14601" ht="15"/>
    <row r="14602" ht="15"/>
    <row r="14603" ht="15"/>
    <row r="14604" ht="15"/>
    <row r="14605" ht="15"/>
    <row r="14606" ht="15"/>
    <row r="14607" ht="15"/>
    <row r="14608" ht="15"/>
    <row r="14609" ht="15"/>
    <row r="14610" ht="15"/>
    <row r="14611" ht="15"/>
    <row r="14612" ht="15"/>
    <row r="14613" ht="15"/>
    <row r="14614" ht="15"/>
    <row r="14615" ht="15"/>
    <row r="14616" ht="15"/>
    <row r="14617" ht="15"/>
    <row r="14618" ht="15"/>
    <row r="14619" ht="15"/>
    <row r="14620" ht="15"/>
    <row r="14621" ht="15"/>
    <row r="14622" ht="15"/>
    <row r="14623" ht="15"/>
    <row r="14624" ht="15"/>
    <row r="14625" ht="15"/>
    <row r="14626" ht="15"/>
    <row r="14627" ht="15"/>
    <row r="14628" ht="15"/>
    <row r="14629" ht="15"/>
    <row r="14630" ht="15"/>
    <row r="14631" ht="15"/>
    <row r="14632" ht="15"/>
    <row r="14633" ht="15"/>
    <row r="14634" ht="15"/>
    <row r="14635" ht="15"/>
    <row r="14636" ht="15"/>
    <row r="14637" ht="15"/>
    <row r="14638" ht="15"/>
    <row r="14639" ht="15"/>
    <row r="14640" ht="15"/>
    <row r="14641" ht="15"/>
    <row r="14642" ht="15"/>
    <row r="14643" ht="15"/>
    <row r="14644" ht="15"/>
    <row r="14645" ht="15"/>
    <row r="14646" ht="15"/>
    <row r="14647" ht="15"/>
    <row r="14648" ht="15"/>
    <row r="14649" ht="15"/>
    <row r="14650" ht="15"/>
    <row r="14651" ht="15"/>
    <row r="14652" ht="15"/>
    <row r="14653" ht="15"/>
    <row r="14654" ht="15"/>
    <row r="14655" ht="15"/>
    <row r="14656" ht="15"/>
    <row r="14657" ht="15"/>
    <row r="14658" ht="15"/>
    <row r="14659" ht="15"/>
    <row r="14660" ht="15"/>
    <row r="14661" ht="15"/>
    <row r="14662" ht="15"/>
    <row r="14663" ht="15"/>
    <row r="14664" ht="15"/>
    <row r="14665" ht="15"/>
    <row r="14666" ht="15"/>
    <row r="14667" ht="15"/>
    <row r="14668" ht="15"/>
    <row r="14669" ht="15"/>
    <row r="14670" ht="15"/>
    <row r="14671" ht="15"/>
    <row r="14672" ht="15"/>
    <row r="14673" ht="15"/>
    <row r="14674" ht="15"/>
    <row r="14675" ht="15"/>
    <row r="14676" ht="15"/>
    <row r="14677" ht="15"/>
    <row r="14678" ht="15"/>
    <row r="14679" ht="15"/>
    <row r="14680" ht="15"/>
    <row r="14681" ht="15"/>
    <row r="14682" ht="15"/>
    <row r="14683" ht="15"/>
    <row r="14684" ht="15"/>
    <row r="14685" ht="15"/>
    <row r="14686" ht="15"/>
    <row r="14687" ht="15"/>
    <row r="14688" ht="15"/>
    <row r="14689" ht="15"/>
    <row r="14690" ht="15"/>
    <row r="14691" ht="15"/>
    <row r="14692" ht="15"/>
    <row r="14693" ht="15"/>
    <row r="14694" ht="15"/>
    <row r="14695" ht="15"/>
    <row r="14696" ht="15"/>
    <row r="14697" ht="15"/>
    <row r="14698" ht="15"/>
    <row r="14699" ht="15"/>
    <row r="14700" ht="15"/>
    <row r="14701" ht="15"/>
    <row r="14702" ht="15"/>
    <row r="14703" ht="15"/>
    <row r="14704" ht="15"/>
    <row r="14705" ht="15"/>
    <row r="14706" ht="15"/>
    <row r="14707" ht="15"/>
    <row r="14708" ht="15"/>
    <row r="14709" ht="15"/>
    <row r="14710" ht="15"/>
    <row r="14711" ht="15"/>
    <row r="14712" ht="15"/>
    <row r="14713" ht="15"/>
    <row r="14714" ht="15"/>
    <row r="14715" ht="15"/>
    <row r="14716" ht="15"/>
    <row r="14717" ht="15"/>
    <row r="14718" ht="15"/>
    <row r="14719" ht="15"/>
    <row r="14720" ht="15"/>
    <row r="14721" ht="15"/>
    <row r="14722" ht="15"/>
    <row r="14723" ht="15"/>
    <row r="14724" ht="15"/>
    <row r="14725" ht="15"/>
    <row r="14726" ht="15"/>
    <row r="14727" ht="15"/>
    <row r="14728" ht="15"/>
    <row r="14729" ht="15"/>
    <row r="14730" ht="15"/>
    <row r="14731" ht="15"/>
    <row r="14732" ht="15"/>
    <row r="14733" ht="15"/>
    <row r="14734" ht="15"/>
    <row r="14735" ht="15"/>
    <row r="14736" ht="15"/>
    <row r="14737" ht="15"/>
    <row r="14738" ht="15"/>
    <row r="14739" ht="15"/>
    <row r="14740" ht="15"/>
    <row r="14741" ht="15"/>
    <row r="14742" ht="15"/>
    <row r="14743" ht="15"/>
    <row r="14744" ht="15"/>
    <row r="14745" ht="15"/>
    <row r="14746" ht="15"/>
    <row r="14747" ht="15"/>
    <row r="14748" ht="15"/>
    <row r="14749" ht="15"/>
    <row r="14750" ht="15"/>
    <row r="14751" ht="15"/>
    <row r="14752" ht="15"/>
    <row r="14753" ht="15"/>
    <row r="14754" ht="15"/>
    <row r="14755" ht="15"/>
    <row r="14756" ht="15"/>
    <row r="14757" ht="15"/>
    <row r="14758" ht="15"/>
    <row r="14759" ht="15"/>
    <row r="14760" ht="15"/>
    <row r="14761" ht="15"/>
    <row r="14762" ht="15"/>
    <row r="14763" ht="15"/>
    <row r="14764" ht="15"/>
    <row r="14765" ht="15"/>
    <row r="14766" ht="15"/>
    <row r="14767" ht="15"/>
    <row r="14768" ht="15"/>
    <row r="14769" ht="15"/>
    <row r="14770" ht="15"/>
    <row r="14771" ht="15"/>
    <row r="14772" ht="15"/>
    <row r="14773" ht="15"/>
    <row r="14774" ht="15"/>
    <row r="14775" ht="15"/>
    <row r="14776" ht="15"/>
    <row r="14777" ht="15"/>
    <row r="14778" ht="15"/>
    <row r="14779" ht="15"/>
    <row r="14780" ht="15"/>
    <row r="14781" ht="15"/>
    <row r="14782" ht="15"/>
    <row r="14783" ht="15"/>
    <row r="14784" ht="15"/>
    <row r="14785" ht="15"/>
    <row r="14786" ht="15"/>
    <row r="14787" ht="15"/>
    <row r="14788" ht="15"/>
    <row r="14789" ht="15"/>
    <row r="14790" ht="15"/>
    <row r="14791" ht="15"/>
    <row r="14792" ht="15"/>
    <row r="14793" ht="15"/>
    <row r="14794" ht="15"/>
    <row r="14795" ht="15"/>
    <row r="14796" ht="15"/>
    <row r="14797" ht="15"/>
    <row r="14798" ht="15"/>
    <row r="14799" ht="15"/>
    <row r="14800" ht="15"/>
    <row r="14801" ht="15"/>
    <row r="14802" ht="15"/>
    <row r="14803" ht="15"/>
    <row r="14804" ht="15"/>
    <row r="14805" ht="15"/>
    <row r="14806" ht="15"/>
    <row r="14807" ht="15"/>
    <row r="14808" ht="15"/>
    <row r="14809" ht="15"/>
    <row r="14810" ht="15"/>
    <row r="14811" ht="15"/>
    <row r="14812" ht="15"/>
    <row r="14813" ht="15"/>
    <row r="14814" ht="15"/>
    <row r="14815" ht="15"/>
    <row r="14816" ht="15"/>
    <row r="14817" ht="15"/>
    <row r="14818" ht="15"/>
    <row r="14819" ht="15"/>
    <row r="14820" ht="15"/>
    <row r="14821" ht="15"/>
    <row r="14822" ht="15"/>
    <row r="14823" ht="15"/>
    <row r="14824" ht="15"/>
    <row r="14825" ht="15"/>
    <row r="14826" ht="15"/>
    <row r="14827" ht="15"/>
    <row r="14828" ht="15"/>
    <row r="14829" ht="15"/>
    <row r="14830" ht="15"/>
    <row r="14831" ht="15"/>
    <row r="14832" ht="15"/>
    <row r="14833" ht="15"/>
    <row r="14834" ht="15"/>
    <row r="14835" ht="15"/>
    <row r="14836" ht="15"/>
    <row r="14837" ht="15"/>
    <row r="14838" ht="15"/>
    <row r="14839" ht="15"/>
    <row r="14840" ht="15"/>
    <row r="14841" ht="15"/>
    <row r="14842" ht="15"/>
    <row r="14843" ht="15"/>
    <row r="14844" ht="15"/>
    <row r="14845" ht="15"/>
    <row r="14846" ht="15"/>
    <row r="14847" ht="15"/>
    <row r="14848" ht="15"/>
    <row r="14849" ht="15"/>
    <row r="14850" ht="15"/>
    <row r="14851" ht="15"/>
    <row r="14852" ht="15"/>
    <row r="14853" ht="15"/>
    <row r="14854" ht="15"/>
    <row r="14855" ht="15"/>
    <row r="14856" ht="15"/>
    <row r="14857" ht="15"/>
    <row r="14858" ht="15"/>
    <row r="14859" ht="15"/>
    <row r="14860" ht="15"/>
    <row r="14861" ht="15"/>
    <row r="14862" ht="15"/>
    <row r="14863" ht="15"/>
    <row r="14864" ht="15"/>
    <row r="14865" ht="15"/>
    <row r="14866" ht="15"/>
    <row r="14867" ht="15"/>
    <row r="14868" ht="15"/>
    <row r="14869" ht="15"/>
    <row r="14870" ht="15"/>
    <row r="14871" ht="15"/>
    <row r="14872" ht="15"/>
    <row r="14873" ht="15"/>
    <row r="14874" ht="15"/>
    <row r="14875" ht="15"/>
    <row r="14876" ht="15"/>
    <row r="14877" ht="15"/>
    <row r="14878" ht="15"/>
    <row r="14879" ht="15"/>
    <row r="14880" ht="15"/>
    <row r="14881" ht="15"/>
    <row r="14882" ht="15"/>
    <row r="14883" ht="15"/>
    <row r="14884" ht="15"/>
    <row r="14885" ht="15"/>
    <row r="14886" ht="15"/>
    <row r="14887" ht="15"/>
    <row r="14888" ht="15"/>
    <row r="14889" ht="15"/>
    <row r="14890" ht="15"/>
    <row r="14891" ht="15"/>
    <row r="14892" ht="15"/>
    <row r="14893" ht="15"/>
    <row r="14894" ht="15"/>
    <row r="14895" ht="15"/>
    <row r="14896" ht="15"/>
    <row r="14897" ht="15"/>
    <row r="14898" ht="15"/>
    <row r="14899" ht="15"/>
    <row r="14900" ht="15"/>
    <row r="14901" ht="15"/>
    <row r="14902" ht="15"/>
    <row r="14903" ht="15"/>
    <row r="14904" ht="15"/>
    <row r="14905" ht="15"/>
    <row r="14906" ht="15"/>
    <row r="14907" ht="15"/>
    <row r="14908" ht="15"/>
    <row r="14909" ht="15"/>
    <row r="14910" ht="15"/>
    <row r="14911" ht="15"/>
    <row r="14912" ht="15"/>
    <row r="14913" ht="15"/>
    <row r="14914" ht="15"/>
    <row r="14915" ht="15"/>
    <row r="14916" ht="15"/>
    <row r="14917" ht="15"/>
    <row r="14918" ht="15"/>
    <row r="14919" ht="15"/>
    <row r="14920" ht="15"/>
    <row r="14921" ht="15"/>
    <row r="14922" ht="15"/>
    <row r="14923" ht="15"/>
    <row r="14924" ht="15"/>
    <row r="14925" ht="15"/>
    <row r="14926" ht="15"/>
    <row r="14927" ht="15"/>
    <row r="14928" ht="15"/>
    <row r="14929" ht="15"/>
    <row r="14930" ht="15"/>
    <row r="14931" ht="15"/>
    <row r="14932" ht="15"/>
    <row r="14933" ht="15"/>
    <row r="14934" ht="15"/>
    <row r="14935" ht="15"/>
    <row r="14936" ht="15"/>
    <row r="14937" ht="15"/>
    <row r="14938" ht="15"/>
    <row r="14939" ht="15"/>
    <row r="14940" ht="15"/>
    <row r="14941" ht="15"/>
    <row r="14942" ht="15"/>
    <row r="14943" ht="15"/>
    <row r="14944" ht="15"/>
    <row r="14945" ht="15"/>
    <row r="14946" ht="15"/>
    <row r="14947" ht="15"/>
    <row r="14948" ht="15"/>
    <row r="14949" ht="15"/>
    <row r="14950" ht="15"/>
    <row r="14951" ht="15"/>
    <row r="14952" ht="15"/>
    <row r="14953" ht="15"/>
    <row r="14954" ht="15"/>
    <row r="14955" ht="15"/>
    <row r="14956" ht="15"/>
    <row r="14957" ht="15"/>
    <row r="14958" ht="15"/>
    <row r="14959" ht="15"/>
    <row r="14960" ht="15"/>
    <row r="14961" ht="15"/>
    <row r="14962" ht="15"/>
    <row r="14963" ht="15"/>
    <row r="14964" ht="15"/>
    <row r="14965" ht="15"/>
    <row r="14966" ht="15"/>
    <row r="14967" ht="15"/>
    <row r="14968" ht="15"/>
    <row r="14969" ht="15"/>
    <row r="14970" ht="15"/>
    <row r="14971" ht="15"/>
    <row r="14972" ht="15"/>
    <row r="14973" ht="15"/>
    <row r="14974" ht="15"/>
    <row r="14975" ht="15"/>
    <row r="14976" ht="15"/>
    <row r="14977" ht="15"/>
    <row r="14978" ht="15"/>
    <row r="14979" ht="15"/>
    <row r="14980" ht="15"/>
    <row r="14981" ht="15"/>
    <row r="14982" ht="15"/>
    <row r="14983" ht="15"/>
    <row r="14984" ht="15"/>
    <row r="14985" ht="15"/>
    <row r="14986" ht="15"/>
    <row r="14987" ht="15"/>
    <row r="14988" ht="15"/>
    <row r="14989" ht="15"/>
    <row r="14990" ht="15"/>
    <row r="14991" ht="15"/>
    <row r="14992" ht="15"/>
    <row r="14993" ht="15"/>
    <row r="14994" ht="15"/>
    <row r="14995" ht="15"/>
    <row r="14996" ht="15"/>
    <row r="14997" ht="15"/>
    <row r="14998" ht="15"/>
    <row r="14999" ht="15"/>
    <row r="15000" ht="15"/>
    <row r="15001" ht="15"/>
    <row r="15002" ht="15"/>
    <row r="15003" ht="15"/>
    <row r="15004" ht="15"/>
    <row r="15005" ht="15"/>
    <row r="15006" ht="15"/>
    <row r="15007" ht="15"/>
    <row r="15008" ht="15"/>
    <row r="15009" ht="15"/>
    <row r="15010" ht="15"/>
    <row r="15011" ht="15"/>
    <row r="15012" ht="15"/>
    <row r="15013" ht="15"/>
    <row r="15014" ht="15"/>
    <row r="15015" ht="15"/>
    <row r="15016" ht="15"/>
    <row r="15017" ht="15"/>
    <row r="15018" ht="15"/>
    <row r="15019" ht="15"/>
    <row r="15020" ht="15"/>
    <row r="15021" ht="15"/>
    <row r="15022" ht="15"/>
    <row r="15023" ht="15"/>
    <row r="15024" ht="15"/>
    <row r="15025" ht="15"/>
    <row r="15026" ht="15"/>
    <row r="15027" ht="15"/>
    <row r="15028" ht="15"/>
    <row r="15029" ht="15"/>
    <row r="15030" ht="15"/>
    <row r="15031" ht="15"/>
    <row r="15032" ht="15"/>
    <row r="15033" ht="15"/>
    <row r="15034" ht="15"/>
    <row r="15035" ht="15"/>
    <row r="15036" ht="15"/>
    <row r="15037" ht="15"/>
    <row r="15038" ht="15"/>
    <row r="15039" ht="15"/>
    <row r="15040" ht="15"/>
    <row r="15041" ht="15"/>
    <row r="15042" ht="15"/>
    <row r="15043" ht="15"/>
    <row r="15044" ht="15"/>
    <row r="15045" ht="15"/>
    <row r="15046" ht="15"/>
    <row r="15047" ht="15"/>
    <row r="15048" ht="15"/>
    <row r="15049" ht="15"/>
    <row r="15050" ht="15"/>
    <row r="15051" ht="15"/>
    <row r="15052" ht="15"/>
    <row r="15053" ht="15"/>
    <row r="15054" ht="15"/>
    <row r="15055" ht="15"/>
    <row r="15056" ht="15"/>
    <row r="15057" ht="15"/>
    <row r="15058" ht="15"/>
    <row r="15059" ht="15"/>
    <row r="15060" ht="15"/>
    <row r="15061" ht="15"/>
    <row r="15062" ht="15"/>
    <row r="15063" ht="15"/>
    <row r="15064" ht="15"/>
    <row r="15065" ht="15"/>
    <row r="15066" ht="15"/>
    <row r="15067" ht="15"/>
    <row r="15068" ht="15"/>
    <row r="15069" ht="15"/>
    <row r="15070" ht="15"/>
    <row r="15071" ht="15"/>
    <row r="15072" ht="15"/>
    <row r="15073" ht="15"/>
    <row r="15074" ht="15"/>
    <row r="15075" ht="15"/>
    <row r="15076" ht="15"/>
    <row r="15077" ht="15"/>
    <row r="15078" ht="15"/>
    <row r="15079" ht="15"/>
    <row r="15080" ht="15"/>
    <row r="15081" ht="15"/>
    <row r="15082" ht="15"/>
    <row r="15083" ht="15"/>
    <row r="15084" ht="15"/>
    <row r="15085" ht="15"/>
    <row r="15086" ht="15"/>
    <row r="15087" ht="15"/>
    <row r="15088" ht="15"/>
    <row r="15089" ht="15"/>
    <row r="15090" ht="15"/>
    <row r="15091" ht="15"/>
    <row r="15092" ht="15"/>
    <row r="15093" ht="15"/>
    <row r="15094" ht="15"/>
    <row r="15095" ht="15"/>
    <row r="15096" ht="15"/>
    <row r="15097" ht="15"/>
    <row r="15098" ht="15"/>
    <row r="15099" ht="15"/>
    <row r="15100" ht="15"/>
    <row r="15101" ht="15"/>
    <row r="15102" ht="15"/>
    <row r="15103" ht="15"/>
    <row r="15104" ht="15"/>
    <row r="15105" ht="15"/>
    <row r="15106" ht="15"/>
    <row r="15107" ht="15"/>
    <row r="15108" ht="15"/>
    <row r="15109" ht="15"/>
    <row r="15110" ht="15"/>
    <row r="15111" ht="15"/>
    <row r="15112" ht="15"/>
    <row r="15113" ht="15"/>
    <row r="15114" ht="15"/>
    <row r="15115" ht="15"/>
    <row r="15116" ht="15"/>
    <row r="15117" ht="15"/>
    <row r="15118" ht="15"/>
    <row r="15119" ht="15"/>
    <row r="15120" ht="15"/>
    <row r="15121" ht="15"/>
    <row r="15122" ht="15"/>
    <row r="15123" ht="15"/>
    <row r="15124" ht="15"/>
    <row r="15125" ht="15"/>
    <row r="15126" ht="15"/>
    <row r="15127" ht="15"/>
    <row r="15128" ht="15"/>
    <row r="15129" ht="15"/>
    <row r="15130" ht="15"/>
    <row r="15131" ht="15"/>
    <row r="15132" ht="15"/>
    <row r="15133" ht="15"/>
    <row r="15134" ht="15"/>
    <row r="15135" ht="15"/>
    <row r="15136" ht="15"/>
    <row r="15137" ht="15"/>
    <row r="15138" ht="15"/>
    <row r="15139" ht="15"/>
    <row r="15140" ht="15"/>
    <row r="15141" ht="15"/>
    <row r="15142" ht="15"/>
    <row r="15143" ht="15"/>
    <row r="15144" ht="15"/>
    <row r="15145" ht="15"/>
    <row r="15146" ht="15"/>
    <row r="15147" ht="15"/>
    <row r="15148" ht="15"/>
    <row r="15149" ht="15"/>
    <row r="15150" ht="15"/>
    <row r="15151" ht="15"/>
    <row r="15152" ht="15"/>
    <row r="15153" ht="15"/>
    <row r="15154" ht="15"/>
    <row r="15155" ht="15"/>
    <row r="15156" ht="15"/>
    <row r="15157" ht="15"/>
    <row r="15158" ht="15"/>
    <row r="15159" ht="15"/>
    <row r="15160" ht="15"/>
    <row r="15161" ht="15"/>
    <row r="15162" ht="15"/>
    <row r="15163" ht="15"/>
    <row r="15164" ht="15"/>
    <row r="15165" ht="15"/>
    <row r="15166" ht="15"/>
    <row r="15167" ht="15"/>
    <row r="15168" ht="15"/>
    <row r="15169" ht="15"/>
    <row r="15170" ht="15"/>
    <row r="15171" ht="15"/>
    <row r="15172" ht="15"/>
    <row r="15173" ht="15"/>
    <row r="15174" ht="15"/>
    <row r="15175" ht="15"/>
    <row r="15176" ht="15"/>
    <row r="15177" ht="15"/>
    <row r="15178" ht="15"/>
    <row r="15179" ht="15"/>
    <row r="15180" ht="15"/>
    <row r="15181" ht="15"/>
    <row r="15182" ht="15"/>
    <row r="15183" ht="15"/>
    <row r="15184" ht="15"/>
    <row r="15185" ht="15"/>
    <row r="15186" ht="15"/>
    <row r="15187" ht="15"/>
    <row r="15188" ht="15"/>
    <row r="15189" ht="15"/>
    <row r="15190" ht="15"/>
    <row r="15191" ht="15"/>
    <row r="15192" ht="15"/>
    <row r="15193" ht="15"/>
    <row r="15194" ht="15"/>
    <row r="15195" ht="15"/>
    <row r="15196" ht="15"/>
    <row r="15197" ht="15"/>
    <row r="15198" ht="15"/>
    <row r="15199" ht="15"/>
    <row r="15200" ht="15"/>
    <row r="15201" ht="15"/>
    <row r="15202" ht="15"/>
    <row r="15203" ht="15"/>
    <row r="15204" ht="15"/>
    <row r="15205" ht="15"/>
    <row r="15206" ht="15"/>
    <row r="15207" ht="15"/>
    <row r="15208" ht="15"/>
    <row r="15209" ht="15"/>
    <row r="15210" ht="15"/>
    <row r="15211" ht="15"/>
    <row r="15212" ht="15"/>
    <row r="15213" ht="15"/>
    <row r="15214" ht="15"/>
    <row r="15215" ht="15"/>
    <row r="15216" ht="15"/>
    <row r="15217" ht="15"/>
    <row r="15218" ht="15"/>
    <row r="15219" ht="15"/>
    <row r="15220" ht="15"/>
    <row r="15221" ht="15"/>
    <row r="15222" ht="15"/>
    <row r="15223" ht="15"/>
    <row r="15224" ht="15"/>
    <row r="15225" ht="15"/>
    <row r="15226" ht="15"/>
    <row r="15227" ht="15"/>
    <row r="15228" ht="15"/>
    <row r="15229" ht="15"/>
    <row r="15230" ht="15"/>
    <row r="15231" ht="15"/>
    <row r="15232" ht="15"/>
    <row r="15233" ht="15"/>
    <row r="15234" ht="15"/>
    <row r="15235" ht="15"/>
    <row r="15236" ht="15"/>
    <row r="15237" ht="15"/>
    <row r="15238" ht="15"/>
    <row r="15239" ht="15"/>
    <row r="15240" ht="15"/>
    <row r="15241" ht="15"/>
    <row r="15242" ht="15"/>
    <row r="15243" ht="15"/>
    <row r="15244" ht="15"/>
    <row r="15245" ht="15"/>
    <row r="15246" ht="15"/>
    <row r="15247" ht="15"/>
    <row r="15248" ht="15"/>
    <row r="15249" ht="15"/>
    <row r="15250" ht="15"/>
    <row r="15251" ht="15"/>
    <row r="15252" ht="15"/>
    <row r="15253" ht="15"/>
    <row r="15254" ht="15"/>
    <row r="15255" ht="15"/>
    <row r="15256" ht="15"/>
    <row r="15257" ht="15"/>
    <row r="15258" ht="15"/>
    <row r="15259" ht="15"/>
    <row r="15260" ht="15"/>
    <row r="15261" ht="15"/>
    <row r="15262" ht="15"/>
    <row r="15263" ht="15"/>
    <row r="15264" ht="15"/>
    <row r="15265" ht="15"/>
    <row r="15266" ht="15"/>
    <row r="15267" ht="15"/>
    <row r="15268" ht="15"/>
    <row r="15269" ht="15"/>
    <row r="15270" ht="15"/>
    <row r="15271" ht="15"/>
    <row r="15272" ht="15"/>
    <row r="15273" ht="15"/>
    <row r="15274" ht="15"/>
    <row r="15275" ht="15"/>
    <row r="15276" ht="15"/>
    <row r="15277" ht="15"/>
    <row r="15278" ht="15"/>
    <row r="15279" ht="15"/>
    <row r="15280" ht="15"/>
    <row r="15281" ht="15"/>
    <row r="15282" ht="15"/>
    <row r="15283" ht="15"/>
    <row r="15284" ht="15"/>
    <row r="15285" ht="15"/>
    <row r="15286" ht="15"/>
    <row r="15287" ht="15"/>
    <row r="15288" ht="15"/>
    <row r="15289" ht="15"/>
    <row r="15290" ht="15"/>
    <row r="15291" ht="15"/>
    <row r="15292" ht="15"/>
    <row r="15293" ht="15"/>
    <row r="15294" ht="15"/>
    <row r="15295" ht="15"/>
    <row r="15296" ht="15"/>
    <row r="15297" ht="15"/>
    <row r="15298" ht="15"/>
    <row r="15299" ht="15"/>
    <row r="15300" ht="15"/>
    <row r="15301" ht="15"/>
    <row r="15302" ht="15"/>
    <row r="15303" ht="15"/>
    <row r="15304" ht="15"/>
    <row r="15305" ht="15"/>
    <row r="15306" ht="15"/>
    <row r="15307" ht="15"/>
    <row r="15308" ht="15"/>
    <row r="15309" ht="15"/>
    <row r="15310" ht="15"/>
    <row r="15311" ht="15"/>
    <row r="15312" ht="15"/>
    <row r="15313" ht="15"/>
    <row r="15314" ht="15"/>
    <row r="15315" ht="15"/>
    <row r="15316" ht="15"/>
    <row r="15317" ht="15"/>
    <row r="15318" ht="15"/>
    <row r="15319" ht="15"/>
    <row r="15320" ht="15"/>
    <row r="15321" ht="15"/>
    <row r="15322" ht="15"/>
    <row r="15323" ht="15"/>
    <row r="15324" ht="15"/>
    <row r="15325" ht="15"/>
    <row r="15326" ht="15"/>
    <row r="15327" ht="15"/>
    <row r="15328" ht="15"/>
    <row r="15329" ht="15"/>
    <row r="15330" ht="15"/>
    <row r="15331" ht="15"/>
    <row r="15332" ht="15"/>
    <row r="15333" ht="15"/>
    <row r="15334" ht="15"/>
    <row r="15335" ht="15"/>
    <row r="15336" ht="15"/>
    <row r="15337" ht="15"/>
    <row r="15338" ht="15"/>
    <row r="15339" ht="15"/>
    <row r="15340" ht="15"/>
    <row r="15341" ht="15"/>
    <row r="15342" ht="15"/>
    <row r="15343" ht="15"/>
    <row r="15344" ht="15"/>
    <row r="15345" ht="15"/>
    <row r="15346" ht="15"/>
    <row r="15347" ht="15"/>
    <row r="15348" ht="15"/>
    <row r="15349" ht="15"/>
    <row r="15350" ht="15"/>
    <row r="15351" ht="15"/>
    <row r="15352" ht="15"/>
    <row r="15353" ht="15"/>
    <row r="15354" ht="15"/>
    <row r="15355" ht="15"/>
    <row r="15356" ht="15"/>
    <row r="15357" ht="15"/>
    <row r="15358" ht="15"/>
    <row r="15359" ht="15"/>
    <row r="15360" ht="15"/>
    <row r="15361" ht="15"/>
    <row r="15362" ht="15"/>
    <row r="15363" ht="15"/>
    <row r="15364" ht="15"/>
    <row r="15365" ht="15"/>
    <row r="15366" ht="15"/>
    <row r="15367" ht="15"/>
    <row r="15368" ht="15"/>
    <row r="15369" ht="15"/>
    <row r="15370" ht="15"/>
    <row r="15371" ht="15"/>
    <row r="15372" ht="15"/>
    <row r="15373" ht="15"/>
    <row r="15374" ht="15"/>
    <row r="15375" ht="15"/>
    <row r="15376" ht="15"/>
    <row r="15377" ht="15"/>
    <row r="15378" ht="15"/>
    <row r="15379" ht="15"/>
    <row r="15380" ht="15"/>
    <row r="15381" ht="15"/>
    <row r="15382" ht="15"/>
    <row r="15383" ht="15"/>
    <row r="15384" ht="15"/>
    <row r="15385" ht="15"/>
    <row r="15386" ht="15"/>
    <row r="15387" ht="15"/>
    <row r="15388" ht="15"/>
    <row r="15389" ht="15"/>
    <row r="15390" ht="15"/>
    <row r="15391" ht="15"/>
    <row r="15392" ht="15"/>
    <row r="15393" ht="15"/>
    <row r="15394" ht="15"/>
    <row r="15395" ht="15"/>
    <row r="15396" ht="15"/>
    <row r="15397" ht="15"/>
    <row r="15398" ht="15"/>
    <row r="15399" ht="15"/>
    <row r="15400" ht="15"/>
    <row r="15401" ht="15"/>
    <row r="15402" ht="15"/>
    <row r="15403" ht="15"/>
    <row r="15404" ht="15"/>
    <row r="15405" ht="15"/>
    <row r="15406" ht="15"/>
    <row r="15407" ht="15"/>
    <row r="15408" ht="15"/>
    <row r="15409" ht="15"/>
    <row r="15410" ht="15"/>
    <row r="15411" ht="15"/>
    <row r="15412" ht="15"/>
    <row r="15413" ht="15"/>
    <row r="15414" ht="15"/>
    <row r="15415" ht="15"/>
    <row r="15416" ht="15"/>
    <row r="15417" ht="15"/>
    <row r="15418" ht="15"/>
    <row r="15419" ht="15"/>
    <row r="15420" ht="15"/>
    <row r="15421" ht="15"/>
    <row r="15422" ht="15"/>
    <row r="15423" ht="15"/>
    <row r="15424" ht="15"/>
    <row r="15425" ht="15"/>
    <row r="15426" ht="15"/>
    <row r="15427" ht="15"/>
    <row r="15428" ht="15"/>
    <row r="15429" ht="15"/>
    <row r="15430" ht="15"/>
    <row r="15431" ht="15"/>
    <row r="15432" ht="15"/>
    <row r="15433" ht="15"/>
    <row r="15434" ht="15"/>
    <row r="15435" ht="15"/>
    <row r="15436" ht="15"/>
    <row r="15437" ht="15"/>
    <row r="15438" ht="15"/>
    <row r="15439" ht="15"/>
    <row r="15440" ht="15"/>
    <row r="15441" ht="15"/>
    <row r="15442" ht="15"/>
    <row r="15443" ht="15"/>
    <row r="15444" ht="15"/>
    <row r="15445" ht="15"/>
    <row r="15446" ht="15"/>
    <row r="15447" ht="15"/>
    <row r="15448" ht="15"/>
    <row r="15449" ht="15"/>
    <row r="15450" ht="15"/>
    <row r="15451" ht="15"/>
    <row r="15452" ht="15"/>
    <row r="15453" ht="15"/>
    <row r="15454" ht="15"/>
    <row r="15455" ht="15"/>
    <row r="15456" ht="15"/>
    <row r="15457" ht="15"/>
    <row r="15458" ht="15"/>
    <row r="15459" ht="15"/>
    <row r="15460" ht="15"/>
    <row r="15461" ht="15"/>
    <row r="15462" ht="15"/>
    <row r="15463" ht="15"/>
    <row r="15464" ht="15"/>
    <row r="15465" ht="15"/>
    <row r="15466" ht="15"/>
    <row r="15467" ht="15"/>
    <row r="15468" ht="15"/>
    <row r="15469" ht="15"/>
    <row r="15470" ht="15"/>
    <row r="15471" ht="15"/>
    <row r="15472" ht="15"/>
    <row r="15473" ht="15"/>
    <row r="15474" ht="15"/>
    <row r="15475" ht="15"/>
    <row r="15476" ht="15"/>
    <row r="15477" ht="15"/>
    <row r="15478" ht="15"/>
    <row r="15479" ht="15"/>
    <row r="15480" ht="15"/>
    <row r="15481" ht="15"/>
    <row r="15482" ht="15"/>
    <row r="15483" ht="15"/>
    <row r="15484" ht="15"/>
    <row r="15485" ht="15"/>
    <row r="15486" ht="15"/>
    <row r="15487" ht="15"/>
    <row r="15488" ht="15"/>
    <row r="15489" ht="15"/>
    <row r="15490" ht="15"/>
    <row r="15491" ht="15"/>
    <row r="15492" ht="15"/>
    <row r="15493" ht="15"/>
    <row r="15494" ht="15"/>
    <row r="15495" ht="15"/>
    <row r="15496" ht="15"/>
    <row r="15497" ht="15"/>
    <row r="15498" ht="15"/>
    <row r="15499" ht="15"/>
    <row r="15500" ht="15"/>
    <row r="15501" ht="15"/>
    <row r="15502" ht="15"/>
    <row r="15503" ht="15"/>
    <row r="15504" ht="15"/>
    <row r="15505" ht="15"/>
    <row r="15506" ht="15"/>
    <row r="15507" ht="15"/>
    <row r="15508" ht="15"/>
    <row r="15509" ht="15"/>
    <row r="15510" ht="15"/>
    <row r="15511" ht="15"/>
    <row r="15512" ht="15"/>
    <row r="15513" ht="15"/>
    <row r="15514" ht="15"/>
    <row r="15515" ht="15"/>
    <row r="15516" ht="15"/>
    <row r="15517" ht="15"/>
    <row r="15518" ht="15"/>
    <row r="15519" ht="15"/>
    <row r="15520" ht="15"/>
    <row r="15521" ht="15"/>
    <row r="15522" ht="15"/>
    <row r="15523" ht="15"/>
    <row r="15524" ht="15"/>
    <row r="15525" ht="15"/>
    <row r="15526" ht="15"/>
    <row r="15527" ht="15"/>
    <row r="15528" ht="15"/>
    <row r="15529" ht="15"/>
    <row r="15530" ht="15"/>
    <row r="15531" ht="15"/>
    <row r="15532" ht="15"/>
    <row r="15533" ht="15"/>
    <row r="15534" ht="15"/>
    <row r="15535" ht="15"/>
    <row r="15536" ht="15"/>
    <row r="15537" ht="15"/>
    <row r="15538" ht="15"/>
    <row r="15539" ht="15"/>
    <row r="15540" ht="15"/>
    <row r="15541" ht="15"/>
    <row r="15542" ht="15"/>
    <row r="15543" ht="15"/>
    <row r="15544" ht="15"/>
    <row r="15545" ht="15"/>
    <row r="15546" ht="15"/>
    <row r="15547" ht="15"/>
    <row r="15548" ht="15"/>
    <row r="15549" ht="15"/>
    <row r="15550" ht="15"/>
    <row r="15551" ht="15"/>
    <row r="15552" ht="15"/>
    <row r="15553" ht="15"/>
    <row r="15554" ht="15"/>
    <row r="15555" ht="15"/>
    <row r="15556" ht="15"/>
    <row r="15557" ht="15"/>
    <row r="15558" ht="15"/>
    <row r="15559" ht="15"/>
    <row r="15560" ht="15"/>
    <row r="15561" ht="15"/>
    <row r="15562" ht="15"/>
    <row r="15563" ht="15"/>
    <row r="15564" ht="15"/>
    <row r="15565" ht="15"/>
    <row r="15566" ht="15"/>
    <row r="15567" ht="15"/>
    <row r="15568" ht="15"/>
    <row r="15569" ht="15"/>
    <row r="15570" ht="15"/>
    <row r="15571" ht="15"/>
    <row r="15572" ht="15"/>
    <row r="15573" ht="15"/>
    <row r="15574" ht="15"/>
    <row r="15575" ht="15"/>
    <row r="15576" ht="15"/>
    <row r="15577" ht="15"/>
    <row r="15578" ht="15"/>
    <row r="15579" ht="15"/>
    <row r="15580" ht="15"/>
    <row r="15581" ht="15"/>
    <row r="15582" ht="15"/>
    <row r="15583" ht="15"/>
    <row r="15584" ht="15"/>
    <row r="15585" ht="15"/>
    <row r="15586" ht="15"/>
    <row r="15587" ht="15"/>
    <row r="15588" ht="15"/>
    <row r="15589" ht="15"/>
    <row r="15590" ht="15"/>
    <row r="15591" ht="15"/>
    <row r="15592" ht="15"/>
    <row r="15593" ht="15"/>
    <row r="15594" ht="15"/>
    <row r="15595" ht="15"/>
    <row r="15596" ht="15"/>
    <row r="15597" ht="15"/>
    <row r="15598" ht="15"/>
    <row r="15599" ht="15"/>
    <row r="15600" ht="15"/>
    <row r="15601" ht="15"/>
    <row r="15602" ht="15"/>
    <row r="15603" ht="15"/>
    <row r="15604" ht="15"/>
    <row r="15605" ht="15"/>
    <row r="15606" ht="15"/>
    <row r="15607" ht="15"/>
    <row r="15608" ht="15"/>
    <row r="15609" ht="15"/>
    <row r="15610" ht="15"/>
    <row r="15611" ht="15"/>
    <row r="15612" ht="15"/>
    <row r="15613" ht="15"/>
    <row r="15614" ht="15"/>
    <row r="15615" ht="15"/>
    <row r="15616" ht="15"/>
    <row r="15617" ht="15"/>
    <row r="15618" ht="15"/>
    <row r="15619" ht="15"/>
    <row r="15620" ht="15"/>
    <row r="15621" ht="15"/>
    <row r="15622" ht="15"/>
    <row r="15623" ht="15"/>
    <row r="15624" ht="15"/>
    <row r="15625" ht="15"/>
    <row r="15626" ht="15"/>
    <row r="15627" ht="15"/>
    <row r="15628" ht="15"/>
    <row r="15629" ht="15"/>
    <row r="15630" ht="15"/>
    <row r="15631" ht="15"/>
    <row r="15632" ht="15"/>
    <row r="15633" ht="15"/>
    <row r="15634" ht="15"/>
    <row r="15635" ht="15"/>
    <row r="15636" ht="15"/>
    <row r="15637" ht="15"/>
    <row r="15638" ht="15"/>
    <row r="15639" ht="15"/>
    <row r="15640" ht="15"/>
    <row r="15641" ht="15"/>
    <row r="15642" ht="15"/>
    <row r="15643" ht="15"/>
    <row r="15644" ht="15"/>
    <row r="15645" ht="15"/>
    <row r="15646" ht="15"/>
    <row r="15647" ht="15"/>
    <row r="15648" ht="15"/>
    <row r="15649" ht="15"/>
    <row r="15650" ht="15"/>
    <row r="15651" ht="15"/>
    <row r="15652" ht="15"/>
    <row r="15653" ht="15"/>
    <row r="15654" ht="15"/>
    <row r="15655" ht="15"/>
    <row r="15656" ht="15"/>
    <row r="15657" ht="15"/>
    <row r="15658" ht="15"/>
    <row r="15659" ht="15"/>
    <row r="15660" ht="15"/>
    <row r="15661" ht="15"/>
    <row r="15662" ht="15"/>
    <row r="15663" ht="15"/>
    <row r="15664" ht="15"/>
    <row r="15665" ht="15"/>
    <row r="15666" ht="15"/>
    <row r="15667" ht="15"/>
    <row r="15668" ht="15"/>
    <row r="15669" ht="15"/>
    <row r="15670" ht="15"/>
    <row r="15671" ht="15"/>
    <row r="15672" ht="15"/>
    <row r="15673" ht="15"/>
    <row r="15674" ht="15"/>
    <row r="15675" ht="15"/>
    <row r="15676" ht="15"/>
    <row r="15677" ht="15"/>
    <row r="15678" ht="15"/>
    <row r="15679" ht="15"/>
    <row r="15680" ht="15"/>
    <row r="15681" ht="15"/>
    <row r="15682" ht="15"/>
    <row r="15683" ht="15"/>
    <row r="15684" ht="15"/>
    <row r="15685" ht="15"/>
    <row r="15686" ht="15"/>
    <row r="15687" ht="15"/>
    <row r="15688" ht="15"/>
    <row r="15689" ht="15"/>
    <row r="15690" ht="15"/>
    <row r="15691" ht="15"/>
    <row r="15692" ht="15"/>
    <row r="15693" ht="15"/>
    <row r="15694" ht="15"/>
    <row r="15695" ht="15"/>
    <row r="15696" ht="15"/>
    <row r="15697" ht="15"/>
    <row r="15698" ht="15"/>
    <row r="15699" ht="15"/>
    <row r="15700" ht="15"/>
    <row r="15701" ht="15"/>
    <row r="15702" ht="15"/>
    <row r="15703" ht="15"/>
    <row r="15704" ht="15"/>
    <row r="15705" ht="15"/>
    <row r="15706" ht="15"/>
    <row r="15707" ht="15"/>
    <row r="15708" ht="15"/>
    <row r="15709" ht="15"/>
    <row r="15710" ht="15"/>
    <row r="15711" ht="15"/>
    <row r="15712" ht="15"/>
    <row r="15713" ht="15"/>
    <row r="15714" ht="15"/>
    <row r="15715" ht="15"/>
    <row r="15716" ht="15"/>
    <row r="15717" ht="15"/>
    <row r="15718" ht="15"/>
    <row r="15719" ht="15"/>
    <row r="15720" ht="15"/>
    <row r="15721" ht="15"/>
    <row r="15722" ht="15"/>
    <row r="15723" ht="15"/>
    <row r="15724" ht="15"/>
    <row r="15725" ht="15"/>
    <row r="15726" ht="15"/>
    <row r="15727" ht="15"/>
    <row r="15728" ht="15"/>
    <row r="15729" ht="15"/>
    <row r="15730" ht="15"/>
    <row r="15731" ht="15"/>
    <row r="15732" ht="15"/>
    <row r="15733" ht="15"/>
    <row r="15734" ht="15"/>
    <row r="15735" ht="15"/>
    <row r="15736" ht="15"/>
    <row r="15737" ht="15"/>
    <row r="15738" ht="15"/>
    <row r="15739" ht="15"/>
    <row r="15740" ht="15"/>
    <row r="15741" ht="15"/>
    <row r="15742" ht="15"/>
    <row r="15743" ht="15"/>
    <row r="15744" ht="15"/>
    <row r="15745" ht="15"/>
    <row r="15746" ht="15"/>
    <row r="15747" ht="15"/>
    <row r="15748" ht="15"/>
    <row r="15749" ht="15"/>
    <row r="15750" ht="15"/>
    <row r="15751" ht="15"/>
    <row r="15752" ht="15"/>
    <row r="15753" ht="15"/>
    <row r="15754" ht="15"/>
    <row r="15755" ht="15"/>
    <row r="15756" ht="15"/>
    <row r="15757" ht="15"/>
    <row r="15758" ht="15"/>
    <row r="15759" ht="15"/>
    <row r="15760" ht="15"/>
    <row r="15761" ht="15"/>
    <row r="15762" ht="15"/>
    <row r="15763" ht="15"/>
    <row r="15764" ht="15"/>
    <row r="15765" ht="15"/>
    <row r="15766" ht="15"/>
    <row r="15767" ht="15"/>
    <row r="15768" ht="15"/>
    <row r="15769" ht="15"/>
    <row r="15770" ht="15"/>
    <row r="15771" ht="15"/>
    <row r="15772" ht="15"/>
    <row r="15773" ht="15"/>
    <row r="15774" ht="15"/>
    <row r="15775" ht="15"/>
    <row r="15776" ht="15"/>
    <row r="15777" ht="15"/>
    <row r="15778" ht="15"/>
    <row r="15779" ht="15"/>
    <row r="15780" ht="15"/>
    <row r="15781" ht="15"/>
    <row r="15782" ht="15"/>
    <row r="15783" ht="15"/>
    <row r="15784" ht="15"/>
    <row r="15785" ht="15"/>
    <row r="15786" ht="15"/>
    <row r="15787" ht="15"/>
    <row r="15788" ht="15"/>
    <row r="15789" ht="15"/>
    <row r="15790" ht="15"/>
    <row r="15791" ht="15"/>
    <row r="15792" ht="15"/>
    <row r="15793" ht="15"/>
    <row r="15794" ht="15"/>
    <row r="15795" ht="15"/>
    <row r="15796" ht="15"/>
    <row r="15797" ht="15"/>
    <row r="15798" ht="15"/>
    <row r="15799" ht="15"/>
    <row r="15800" ht="15"/>
    <row r="15801" ht="15"/>
    <row r="15802" ht="15"/>
    <row r="15803" ht="15"/>
    <row r="15804" ht="15"/>
    <row r="15805" ht="15"/>
    <row r="15806" ht="15"/>
    <row r="15807" ht="15"/>
    <row r="15808" ht="15"/>
    <row r="15809" ht="15"/>
    <row r="15810" ht="15"/>
    <row r="15811" ht="15"/>
    <row r="15812" ht="15"/>
    <row r="15813" ht="15"/>
    <row r="15814" ht="15"/>
    <row r="15815" ht="15"/>
    <row r="15816" ht="15"/>
    <row r="15817" ht="15"/>
    <row r="15818" ht="15"/>
    <row r="15819" ht="15"/>
    <row r="15820" ht="15"/>
    <row r="15821" ht="15"/>
    <row r="15822" ht="15"/>
    <row r="15823" ht="15"/>
    <row r="15824" ht="15"/>
    <row r="15825" ht="15"/>
    <row r="15826" ht="15"/>
    <row r="15827" ht="15"/>
    <row r="15828" ht="15"/>
    <row r="15829" ht="15"/>
    <row r="15830" ht="15"/>
    <row r="15831" ht="15"/>
    <row r="15832" ht="15"/>
    <row r="15833" ht="15"/>
    <row r="15834" ht="15"/>
    <row r="15835" ht="15"/>
    <row r="15836" ht="15"/>
    <row r="15837" ht="15"/>
    <row r="15838" ht="15"/>
    <row r="15839" ht="15"/>
    <row r="15840" ht="15"/>
    <row r="15841" ht="15"/>
    <row r="15842" ht="15"/>
    <row r="15843" ht="15"/>
    <row r="15844" ht="15"/>
    <row r="15845" ht="15"/>
    <row r="15846" ht="15"/>
    <row r="15847" ht="15"/>
    <row r="15848" ht="15"/>
    <row r="15849" ht="15"/>
    <row r="15850" ht="15"/>
    <row r="15851" ht="15"/>
    <row r="15852" ht="15"/>
    <row r="15853" ht="15"/>
    <row r="15854" ht="15"/>
    <row r="15855" ht="15"/>
    <row r="15856" ht="15"/>
    <row r="15857" ht="15"/>
    <row r="15858" ht="15"/>
    <row r="15859" ht="15"/>
    <row r="15860" ht="15"/>
    <row r="15861" ht="15"/>
    <row r="15862" ht="15"/>
    <row r="15863" ht="15"/>
    <row r="15864" ht="15"/>
    <row r="15865" ht="15"/>
    <row r="15866" ht="15"/>
    <row r="15867" ht="15"/>
    <row r="15868" ht="15"/>
    <row r="15869" ht="15"/>
    <row r="15870" ht="15"/>
    <row r="15871" ht="15"/>
    <row r="15872" ht="15"/>
    <row r="15873" ht="15"/>
    <row r="15874" ht="15"/>
    <row r="15875" ht="15"/>
    <row r="15876" ht="15"/>
    <row r="15877" ht="15"/>
    <row r="15878" ht="15"/>
    <row r="15879" ht="15"/>
    <row r="15880" ht="15"/>
    <row r="15881" ht="15"/>
    <row r="15882" ht="15"/>
    <row r="15883" ht="15"/>
    <row r="15884" ht="15"/>
    <row r="15885" ht="15"/>
    <row r="15886" ht="15"/>
    <row r="15887" ht="15"/>
    <row r="15888" ht="15"/>
    <row r="15889" ht="15"/>
    <row r="15890" ht="15"/>
    <row r="15891" ht="15"/>
    <row r="15892" ht="15"/>
    <row r="15893" ht="15"/>
    <row r="15894" ht="15"/>
    <row r="15895" ht="15"/>
    <row r="15896" ht="15"/>
    <row r="15897" ht="15"/>
    <row r="15898" ht="15"/>
    <row r="15899" ht="15"/>
    <row r="15900" ht="15"/>
    <row r="15901" ht="15"/>
    <row r="15902" ht="15"/>
    <row r="15903" ht="15"/>
    <row r="15904" ht="15"/>
    <row r="15905" ht="15"/>
    <row r="15906" ht="15"/>
    <row r="15907" ht="15"/>
    <row r="15908" ht="15"/>
    <row r="15909" ht="15"/>
    <row r="15910" ht="15"/>
    <row r="15911" ht="15"/>
    <row r="15912" ht="15"/>
    <row r="15913" ht="15"/>
    <row r="15914" ht="15"/>
    <row r="15915" ht="15"/>
    <row r="15916" ht="15"/>
    <row r="15917" ht="15"/>
    <row r="15918" ht="15"/>
    <row r="15919" ht="15"/>
    <row r="15920" ht="15"/>
    <row r="15921" ht="15"/>
    <row r="15922" ht="15"/>
    <row r="15923" ht="15"/>
    <row r="15924" ht="15"/>
    <row r="15925" ht="15"/>
    <row r="15926" ht="15"/>
    <row r="15927" ht="15"/>
    <row r="15928" ht="15"/>
    <row r="15929" ht="15"/>
    <row r="15930" ht="15"/>
    <row r="15931" ht="15"/>
    <row r="15932" ht="15"/>
    <row r="15933" ht="15"/>
    <row r="15934" ht="15"/>
    <row r="15935" ht="15"/>
    <row r="15936" ht="15"/>
    <row r="15937" ht="15"/>
    <row r="15938" ht="15"/>
    <row r="15939" ht="15"/>
    <row r="15940" ht="15"/>
    <row r="15941" ht="15"/>
    <row r="15942" ht="15"/>
    <row r="15943" ht="15"/>
    <row r="15944" ht="15"/>
    <row r="15945" ht="15"/>
    <row r="15946" ht="15"/>
    <row r="15947" ht="15"/>
    <row r="15948" ht="15"/>
    <row r="15949" ht="15"/>
    <row r="15950" ht="15"/>
    <row r="15951" ht="15"/>
    <row r="15952" ht="15"/>
    <row r="15953" ht="15"/>
    <row r="15954" ht="15"/>
    <row r="15955" ht="15"/>
    <row r="15956" ht="15"/>
    <row r="15957" ht="15"/>
    <row r="15958" ht="15"/>
    <row r="15959" ht="15"/>
    <row r="15960" ht="15"/>
    <row r="15961" ht="15"/>
    <row r="15962" ht="15"/>
    <row r="15963" ht="15"/>
    <row r="15964" ht="15"/>
    <row r="15965" ht="15"/>
    <row r="15966" ht="15"/>
    <row r="15967" ht="15"/>
    <row r="15968" ht="15"/>
    <row r="15969" ht="15"/>
    <row r="15970" ht="15"/>
    <row r="15971" ht="15"/>
    <row r="15972" ht="15"/>
    <row r="15973" ht="15"/>
    <row r="15974" ht="15"/>
    <row r="15975" ht="15"/>
    <row r="15976" ht="15"/>
    <row r="15977" ht="15"/>
    <row r="15978" ht="15"/>
    <row r="15979" ht="15"/>
    <row r="15980" ht="15"/>
    <row r="15981" ht="15"/>
    <row r="15982" ht="15"/>
    <row r="15983" ht="15"/>
    <row r="15984" ht="15"/>
    <row r="15985" ht="15"/>
    <row r="15986" ht="15"/>
    <row r="15987" ht="15"/>
    <row r="15988" ht="15"/>
    <row r="15989" ht="15"/>
    <row r="15990" ht="15"/>
    <row r="15991" ht="15"/>
    <row r="15992" ht="15"/>
    <row r="15993" ht="15"/>
    <row r="15994" ht="15"/>
    <row r="15995" ht="15"/>
    <row r="15996" ht="15"/>
    <row r="15997" ht="15"/>
    <row r="15998" ht="15"/>
    <row r="15999" ht="15"/>
    <row r="16000" ht="15"/>
    <row r="16001" ht="15"/>
    <row r="16002" ht="15"/>
    <row r="16003" ht="15"/>
    <row r="16004" ht="15"/>
    <row r="16005" ht="15"/>
    <row r="16006" ht="15"/>
    <row r="16007" ht="15"/>
    <row r="16008" ht="15"/>
    <row r="16009" ht="15"/>
    <row r="16010" ht="15"/>
    <row r="16011" ht="15"/>
    <row r="16012" ht="15"/>
    <row r="16013" ht="15"/>
    <row r="16014" ht="15"/>
    <row r="16015" ht="15"/>
    <row r="16016" ht="15"/>
    <row r="16017" ht="15"/>
    <row r="16018" ht="15"/>
    <row r="16019" ht="15"/>
    <row r="16020" ht="15"/>
    <row r="16021" ht="15"/>
    <row r="16022" ht="15"/>
    <row r="16023" ht="15"/>
    <row r="16024" ht="15"/>
    <row r="16025" ht="15"/>
    <row r="16026" ht="15"/>
    <row r="16027" ht="15"/>
    <row r="16028" ht="15"/>
    <row r="16029" ht="15"/>
    <row r="16030" ht="15"/>
    <row r="16031" ht="15"/>
    <row r="16032" ht="15"/>
    <row r="16033" ht="15"/>
    <row r="16034" ht="15"/>
    <row r="16035" ht="15"/>
    <row r="16036" ht="15"/>
    <row r="16037" ht="15"/>
    <row r="16038" ht="15"/>
    <row r="16039" ht="15"/>
    <row r="16040" ht="15"/>
    <row r="16041" ht="15"/>
    <row r="16042" ht="15"/>
    <row r="16043" ht="15"/>
    <row r="16044" ht="15"/>
    <row r="16045" ht="15"/>
    <row r="16046" ht="15"/>
    <row r="16047" ht="15"/>
    <row r="16048" ht="15"/>
    <row r="16049" ht="15"/>
    <row r="16050" ht="15"/>
    <row r="16051" ht="15"/>
    <row r="16052" ht="15"/>
    <row r="16053" ht="15"/>
    <row r="16054" ht="15"/>
    <row r="16055" ht="15"/>
    <row r="16056" ht="15"/>
    <row r="16057" ht="15"/>
    <row r="16058" ht="15"/>
    <row r="16059" ht="15"/>
    <row r="16060" ht="15"/>
    <row r="16061" ht="15"/>
    <row r="16062" ht="15"/>
    <row r="16063" ht="15"/>
    <row r="16064" ht="15"/>
    <row r="16065" ht="15"/>
    <row r="16066" ht="15"/>
    <row r="16067" ht="15"/>
    <row r="16068" ht="15"/>
    <row r="16069" ht="15"/>
    <row r="16070" ht="15"/>
    <row r="16071" ht="15"/>
    <row r="16072" ht="15"/>
    <row r="16073" ht="15"/>
    <row r="16074" ht="15"/>
    <row r="16075" ht="15"/>
    <row r="16076" ht="15"/>
    <row r="16077" ht="15"/>
    <row r="16078" ht="15"/>
    <row r="16079" ht="15"/>
    <row r="16080" ht="15"/>
    <row r="16081" ht="15"/>
    <row r="16082" ht="15"/>
    <row r="16083" ht="15"/>
    <row r="16084" ht="15"/>
    <row r="16085" ht="15"/>
    <row r="16086" ht="15"/>
    <row r="16087" ht="15"/>
    <row r="16088" ht="15"/>
    <row r="16089" ht="15"/>
    <row r="16090" ht="15"/>
    <row r="16091" ht="15"/>
    <row r="16092" ht="15"/>
    <row r="16093" ht="15"/>
    <row r="16094" ht="15"/>
    <row r="16095" ht="15"/>
    <row r="16096" ht="15"/>
    <row r="16097" ht="15"/>
    <row r="16098" ht="15"/>
    <row r="16099" ht="15"/>
    <row r="16100" ht="15"/>
    <row r="16101" ht="15"/>
    <row r="16102" ht="15"/>
    <row r="16103" ht="15"/>
    <row r="16104" ht="15"/>
    <row r="16105" ht="15"/>
    <row r="16106" ht="15"/>
    <row r="16107" ht="15"/>
    <row r="16108" ht="15"/>
    <row r="16109" ht="15"/>
    <row r="16110" ht="15"/>
    <row r="16111" ht="15"/>
    <row r="16112" ht="15"/>
    <row r="16113" ht="15"/>
    <row r="16114" ht="15"/>
    <row r="16115" ht="15"/>
    <row r="16116" ht="15"/>
    <row r="16117" ht="15"/>
    <row r="16118" ht="15"/>
    <row r="16119" ht="15"/>
    <row r="16120" ht="15"/>
    <row r="16121" ht="15"/>
    <row r="16122" ht="15"/>
    <row r="16123" ht="15"/>
    <row r="16124" ht="15"/>
    <row r="16125" ht="15"/>
    <row r="16126" ht="15"/>
    <row r="16127" ht="15"/>
    <row r="16128" ht="15"/>
    <row r="16129" ht="15"/>
    <row r="16130" ht="15"/>
    <row r="16131" ht="15"/>
    <row r="16132" ht="15"/>
    <row r="16133" ht="15"/>
    <row r="16134" ht="15"/>
    <row r="16135" ht="15"/>
    <row r="16136" ht="15"/>
    <row r="16137" ht="15"/>
    <row r="16138" ht="15"/>
    <row r="16139" ht="15"/>
    <row r="16140" ht="15"/>
    <row r="16141" ht="15"/>
    <row r="16142" ht="15"/>
    <row r="16143" ht="15"/>
    <row r="16144" ht="15"/>
    <row r="16145" ht="15"/>
    <row r="16146" ht="15"/>
    <row r="16147" ht="15"/>
    <row r="16148" ht="15"/>
    <row r="16149" ht="15"/>
    <row r="16150" ht="15"/>
    <row r="16151" ht="15"/>
    <row r="16152" ht="15"/>
    <row r="16153" ht="15"/>
    <row r="16154" ht="15"/>
    <row r="16155" ht="15"/>
    <row r="16156" ht="15"/>
    <row r="16157" ht="15"/>
    <row r="16158" ht="15"/>
    <row r="16159" ht="15"/>
    <row r="16160" ht="15"/>
    <row r="16161" ht="15"/>
    <row r="16162" ht="15"/>
    <row r="16163" ht="15"/>
    <row r="16164" ht="15"/>
    <row r="16165" ht="15"/>
    <row r="16166" ht="15"/>
    <row r="16167" ht="15"/>
    <row r="16168" ht="15"/>
    <row r="16169" ht="15"/>
    <row r="16170" ht="15"/>
    <row r="16171" ht="15"/>
    <row r="16172" ht="15"/>
    <row r="16173" ht="15"/>
    <row r="16174" ht="15"/>
    <row r="16175" ht="15"/>
    <row r="16176" ht="15"/>
    <row r="16177" ht="15"/>
    <row r="16178" ht="15"/>
    <row r="16179" ht="15"/>
    <row r="16180" ht="15"/>
    <row r="16181" ht="15"/>
    <row r="16182" ht="15"/>
    <row r="16183" ht="15"/>
    <row r="16184" ht="15"/>
    <row r="16185" ht="15"/>
    <row r="16186" ht="15"/>
    <row r="16187" ht="15"/>
    <row r="16188" ht="15"/>
    <row r="16189" ht="15"/>
    <row r="16190" ht="15"/>
    <row r="16191" ht="15"/>
    <row r="16192" ht="15"/>
    <row r="16193" ht="15"/>
    <row r="16194" ht="15"/>
    <row r="16195" ht="15"/>
    <row r="16196" ht="15"/>
    <row r="16197" ht="15"/>
    <row r="16198" ht="15"/>
    <row r="16199" ht="15"/>
    <row r="16200" ht="15"/>
    <row r="16201" ht="15"/>
    <row r="16202" ht="15"/>
    <row r="16203" ht="15"/>
    <row r="16204" ht="15"/>
    <row r="16205" ht="15"/>
    <row r="16206" ht="15"/>
    <row r="16207" ht="15"/>
    <row r="16208" ht="15"/>
    <row r="16209" ht="15"/>
    <row r="16210" ht="15"/>
    <row r="16211" ht="15"/>
    <row r="16212" ht="15"/>
    <row r="16213" ht="15"/>
    <row r="16214" ht="15"/>
    <row r="16215" ht="15"/>
    <row r="16216" ht="15"/>
    <row r="16217" ht="15"/>
    <row r="16218" ht="15"/>
    <row r="16219" ht="15"/>
    <row r="16220" ht="15"/>
    <row r="16221" ht="15"/>
    <row r="16222" ht="15"/>
    <row r="16223" ht="15"/>
    <row r="16224" ht="15"/>
    <row r="16225" ht="15"/>
    <row r="16226" ht="15"/>
    <row r="16227" ht="15"/>
    <row r="16228" ht="15"/>
    <row r="16229" ht="15"/>
    <row r="16230" ht="15"/>
    <row r="16231" ht="15"/>
    <row r="16232" ht="15"/>
    <row r="16233" ht="15"/>
    <row r="16234" ht="15"/>
    <row r="16235" ht="15"/>
    <row r="16236" ht="15"/>
    <row r="16237" ht="15"/>
    <row r="16238" ht="15"/>
    <row r="16239" ht="15"/>
    <row r="16240" ht="15"/>
    <row r="16241" ht="15"/>
    <row r="16242" ht="15"/>
    <row r="16243" ht="15"/>
    <row r="16244" ht="15"/>
    <row r="16245" ht="15"/>
    <row r="16246" ht="15"/>
    <row r="16247" ht="15"/>
    <row r="16248" ht="15"/>
    <row r="16249" ht="15"/>
    <row r="16250" ht="15"/>
    <row r="16251" ht="15"/>
    <row r="16252" ht="15"/>
    <row r="16253" ht="15"/>
    <row r="16254" ht="15"/>
    <row r="16255" ht="15"/>
    <row r="16256" ht="15"/>
    <row r="16257" ht="15"/>
    <row r="16258" ht="15"/>
    <row r="16259" ht="15"/>
    <row r="16260" ht="15"/>
    <row r="16261" ht="15"/>
    <row r="16262" ht="15"/>
    <row r="16263" ht="15"/>
    <row r="16264" ht="15"/>
    <row r="16265" ht="15"/>
    <row r="16266" ht="15"/>
    <row r="16267" ht="15"/>
    <row r="16268" ht="15"/>
    <row r="16269" ht="15"/>
    <row r="16270" ht="15"/>
    <row r="16271" ht="15"/>
    <row r="16272" ht="15"/>
    <row r="16273" ht="15"/>
    <row r="16274" ht="15"/>
    <row r="16275" ht="15"/>
    <row r="16276" ht="15"/>
    <row r="16277" ht="15"/>
    <row r="16278" ht="15"/>
    <row r="16279" ht="15"/>
    <row r="16280" ht="15"/>
    <row r="16281" ht="15"/>
    <row r="16282" ht="15"/>
    <row r="16283" ht="15"/>
    <row r="16284" ht="15"/>
    <row r="16285" ht="15"/>
    <row r="16286" ht="15"/>
    <row r="16287" ht="15"/>
    <row r="16288" ht="15"/>
    <row r="16289" ht="15"/>
    <row r="16290" ht="15"/>
    <row r="16291" ht="15"/>
    <row r="16292" ht="15"/>
    <row r="16293" ht="15"/>
    <row r="16294" ht="15"/>
    <row r="16295" ht="15"/>
    <row r="16296" ht="15"/>
    <row r="16297" ht="15"/>
    <row r="16298" ht="15"/>
    <row r="16299" ht="15"/>
    <row r="16300" ht="15"/>
    <row r="16301" ht="15"/>
    <row r="16302" ht="15"/>
    <row r="16303" ht="15"/>
    <row r="16304" ht="15"/>
    <row r="16305" ht="15"/>
    <row r="16306" ht="15"/>
    <row r="16307" ht="15"/>
    <row r="16308" ht="15"/>
    <row r="16309" ht="15"/>
    <row r="16310" ht="15"/>
    <row r="16311" ht="15"/>
    <row r="16312" ht="15"/>
    <row r="16313" ht="15"/>
    <row r="16314" ht="15"/>
    <row r="16315" ht="15"/>
    <row r="16316" ht="15"/>
    <row r="16317" ht="15"/>
    <row r="16318" ht="15"/>
    <row r="16319" ht="15"/>
    <row r="16320" ht="15"/>
    <row r="16321" ht="15"/>
    <row r="16322" ht="15"/>
    <row r="16323" ht="15"/>
    <row r="16324" ht="15"/>
    <row r="16325" ht="15"/>
    <row r="16326" ht="15"/>
    <row r="16327" ht="15"/>
    <row r="16328" ht="15"/>
    <row r="16329" ht="15"/>
    <row r="16330" ht="15"/>
    <row r="16331" ht="15"/>
    <row r="16332" ht="15"/>
    <row r="16333" ht="15"/>
    <row r="16334" ht="15"/>
    <row r="16335" ht="15"/>
    <row r="16336" ht="15"/>
    <row r="16337" ht="15"/>
    <row r="16338" ht="15"/>
    <row r="16339" ht="15"/>
    <row r="16340" ht="15"/>
    <row r="16341" ht="15"/>
    <row r="16342" ht="15"/>
    <row r="16343" ht="15"/>
    <row r="16344" ht="15"/>
    <row r="16345" ht="15"/>
    <row r="16346" ht="15"/>
    <row r="16347" ht="15"/>
    <row r="16348" ht="15"/>
    <row r="16349" ht="15"/>
    <row r="16350" ht="15"/>
    <row r="16351" ht="15"/>
    <row r="16352" ht="15"/>
    <row r="16353" ht="15"/>
    <row r="16354" ht="15"/>
    <row r="16355" ht="15"/>
    <row r="16356" ht="15"/>
    <row r="16357" ht="15"/>
    <row r="16358" ht="15"/>
    <row r="16359" ht="15"/>
    <row r="16360" ht="15"/>
    <row r="16361" ht="15"/>
    <row r="16362" ht="15"/>
    <row r="16363" ht="15"/>
    <row r="16364" ht="15"/>
    <row r="16365" ht="15"/>
    <row r="16366" ht="15"/>
    <row r="16367" ht="15"/>
    <row r="16368" ht="15"/>
    <row r="16369" ht="15"/>
    <row r="16370" ht="15"/>
    <row r="16371" ht="15"/>
    <row r="16372" ht="15"/>
    <row r="16373" ht="15"/>
    <row r="16374" ht="15"/>
    <row r="16375" ht="15"/>
    <row r="16376" ht="15"/>
    <row r="16377" ht="15"/>
    <row r="16378" ht="15"/>
    <row r="16379" ht="15"/>
    <row r="16380" ht="15"/>
    <row r="16381" ht="15"/>
    <row r="16382" ht="15"/>
    <row r="16383" ht="15"/>
    <row r="16384" ht="15"/>
    <row r="16385" ht="15"/>
    <row r="16386" ht="15"/>
    <row r="16387" ht="15"/>
    <row r="16388" ht="15"/>
    <row r="16389" ht="15"/>
    <row r="16390" ht="15"/>
    <row r="16391" ht="15"/>
    <row r="16392" ht="15"/>
    <row r="16393" ht="15"/>
    <row r="16394" ht="15"/>
    <row r="16395" ht="15"/>
    <row r="16396" ht="15"/>
    <row r="16397" ht="15"/>
    <row r="16398" ht="15"/>
    <row r="16399" ht="15"/>
    <row r="16400" ht="15"/>
    <row r="16401" ht="15"/>
    <row r="16402" ht="15"/>
    <row r="16403" ht="15"/>
    <row r="16404" ht="15"/>
    <row r="16405" ht="15"/>
    <row r="16406" ht="15"/>
    <row r="16407" ht="15"/>
    <row r="16408" ht="15"/>
    <row r="16409" ht="15"/>
    <row r="16410" ht="15"/>
    <row r="16411" ht="15"/>
    <row r="16412" ht="15"/>
    <row r="16413" ht="15"/>
    <row r="16414" ht="15"/>
    <row r="16415" ht="15"/>
    <row r="16416" ht="15"/>
    <row r="16417" ht="15"/>
    <row r="16418" ht="15"/>
    <row r="16419" ht="15"/>
    <row r="16420" ht="15"/>
    <row r="16421" ht="15"/>
    <row r="16422" ht="15"/>
    <row r="16423" ht="15"/>
    <row r="16424" ht="15"/>
    <row r="16425" ht="15"/>
    <row r="16426" ht="15"/>
    <row r="16427" ht="15"/>
    <row r="16428" ht="15"/>
    <row r="16429" ht="15"/>
    <row r="16430" ht="15"/>
    <row r="16431" ht="15"/>
    <row r="16432" ht="15"/>
    <row r="16433" ht="15"/>
    <row r="16434" ht="15"/>
    <row r="16435" ht="15"/>
    <row r="16436" ht="15"/>
    <row r="16437" ht="15"/>
    <row r="16438" ht="15"/>
    <row r="16439" ht="15"/>
    <row r="16440" ht="15"/>
    <row r="16441" ht="15"/>
    <row r="16442" ht="15"/>
    <row r="16443" ht="15"/>
    <row r="16444" ht="15"/>
    <row r="16445" ht="15"/>
    <row r="16446" ht="15"/>
    <row r="16447" ht="15"/>
    <row r="16448" ht="15"/>
    <row r="16449" ht="15"/>
    <row r="16450" ht="15"/>
    <row r="16451" ht="15"/>
    <row r="16452" ht="15"/>
    <row r="16453" ht="15"/>
    <row r="16454" ht="15"/>
    <row r="16455" ht="15"/>
    <row r="16456" ht="15"/>
    <row r="16457" ht="15"/>
    <row r="16458" ht="15"/>
    <row r="16459" ht="15"/>
    <row r="16460" ht="15"/>
    <row r="16461" ht="15"/>
    <row r="16462" ht="15"/>
    <row r="16463" ht="15"/>
    <row r="16464" ht="15"/>
    <row r="16465" ht="15"/>
    <row r="16466" ht="15"/>
    <row r="16467" ht="15"/>
    <row r="16468" ht="15"/>
    <row r="16469" ht="15"/>
    <row r="16470" ht="15"/>
    <row r="16471" ht="15"/>
    <row r="16472" ht="15"/>
    <row r="16473" ht="15"/>
    <row r="16474" ht="15"/>
    <row r="16475" ht="15"/>
    <row r="16476" ht="15"/>
    <row r="16477" ht="15"/>
    <row r="16478" ht="15"/>
    <row r="16479" ht="15"/>
    <row r="16480" ht="15"/>
    <row r="16481" ht="15"/>
    <row r="16482" ht="15"/>
    <row r="16483" ht="15"/>
    <row r="16484" ht="15"/>
    <row r="16485" ht="15"/>
    <row r="16486" ht="15"/>
    <row r="16487" ht="15"/>
    <row r="16488" ht="15"/>
    <row r="16489" ht="15"/>
    <row r="16490" ht="15"/>
    <row r="16491" ht="15"/>
    <row r="16492" ht="15"/>
    <row r="16493" ht="15"/>
    <row r="16494" ht="15"/>
    <row r="16495" ht="15"/>
    <row r="16496" ht="15"/>
    <row r="16497" ht="15"/>
    <row r="16498" ht="15"/>
    <row r="16499" ht="15"/>
    <row r="16500" ht="15"/>
    <row r="16501" ht="15"/>
    <row r="16502" ht="15"/>
    <row r="16503" ht="15"/>
    <row r="16504" ht="15"/>
    <row r="16505" ht="15"/>
    <row r="16506" ht="15"/>
    <row r="16507" ht="15"/>
    <row r="16508" ht="15"/>
    <row r="16509" ht="15"/>
    <row r="16510" ht="15"/>
    <row r="16511" ht="15"/>
    <row r="16512" ht="15"/>
    <row r="16513" ht="15"/>
    <row r="16514" ht="15"/>
    <row r="16515" ht="15"/>
    <row r="16516" ht="15"/>
    <row r="16517" ht="15"/>
    <row r="16518" ht="15"/>
    <row r="16519" ht="15"/>
    <row r="16520" ht="15"/>
    <row r="16521" ht="15"/>
    <row r="16522" ht="15"/>
    <row r="16523" ht="15"/>
    <row r="16524" ht="15"/>
    <row r="16525" ht="15"/>
    <row r="16526" ht="15"/>
    <row r="16527" ht="15"/>
    <row r="16528" ht="15"/>
    <row r="16529" ht="15"/>
    <row r="16530" ht="15"/>
    <row r="16531" ht="15"/>
    <row r="16532" ht="15"/>
    <row r="16533" ht="15"/>
    <row r="16534" ht="15"/>
    <row r="16535" ht="15"/>
    <row r="16536" ht="15"/>
    <row r="16537" ht="15"/>
    <row r="16538" ht="15"/>
    <row r="16539" ht="15"/>
    <row r="16540" ht="15"/>
    <row r="16541" ht="15"/>
    <row r="16542" ht="15"/>
    <row r="16543" ht="15"/>
    <row r="16544" ht="15"/>
    <row r="16545" ht="15"/>
    <row r="16546" ht="15"/>
    <row r="16547" ht="15"/>
    <row r="16548" ht="15"/>
    <row r="16549" ht="15"/>
    <row r="16550" ht="15"/>
    <row r="16551" ht="15"/>
    <row r="16552" ht="15"/>
    <row r="16553" ht="15"/>
    <row r="16554" ht="15"/>
    <row r="16555" ht="15"/>
    <row r="16556" ht="15"/>
    <row r="16557" ht="15"/>
    <row r="16558" ht="15"/>
    <row r="16559" ht="15"/>
    <row r="16560" ht="15"/>
    <row r="16561" ht="15"/>
    <row r="16562" ht="15"/>
    <row r="16563" ht="15"/>
    <row r="16564" ht="15"/>
    <row r="16565" ht="15"/>
    <row r="16566" ht="15"/>
    <row r="16567" ht="15"/>
    <row r="16568" ht="15"/>
    <row r="16569" ht="15"/>
    <row r="16570" ht="15"/>
    <row r="16571" ht="15"/>
    <row r="16572" ht="15"/>
    <row r="16573" ht="15"/>
    <row r="16574" ht="15"/>
    <row r="16575" ht="15"/>
    <row r="16576" ht="15"/>
    <row r="16577" ht="15"/>
    <row r="16578" ht="15"/>
    <row r="16579" ht="15"/>
    <row r="16580" ht="15"/>
    <row r="16581" ht="15"/>
    <row r="16582" ht="15"/>
    <row r="16583" ht="15"/>
    <row r="16584" ht="15"/>
    <row r="16585" ht="15"/>
    <row r="16586" ht="15"/>
    <row r="16587" ht="15"/>
    <row r="16588" ht="15"/>
    <row r="16589" ht="15"/>
    <row r="16590" ht="15"/>
    <row r="16591" ht="15"/>
    <row r="16592" ht="15"/>
    <row r="16593" ht="15"/>
    <row r="16594" ht="15"/>
    <row r="16595" ht="15"/>
    <row r="16596" ht="15"/>
    <row r="16597" ht="15"/>
    <row r="16598" ht="15"/>
    <row r="16599" ht="15"/>
    <row r="16600" ht="15"/>
    <row r="16601" ht="15"/>
    <row r="16602" ht="15"/>
    <row r="16603" ht="15"/>
    <row r="16604" ht="15"/>
    <row r="16605" ht="15"/>
    <row r="16606" ht="15"/>
    <row r="16607" ht="15"/>
    <row r="16608" ht="15"/>
    <row r="16609" ht="15"/>
    <row r="16610" ht="15"/>
    <row r="16611" ht="15"/>
    <row r="16612" ht="15"/>
    <row r="16613" ht="15"/>
    <row r="16614" ht="15"/>
    <row r="16615" ht="15"/>
    <row r="16616" ht="15"/>
    <row r="16617" ht="15"/>
    <row r="16618" ht="15"/>
    <row r="16619" ht="15"/>
    <row r="16620" ht="15"/>
    <row r="16621" ht="15"/>
    <row r="16622" ht="15"/>
    <row r="16623" ht="15"/>
    <row r="16624" ht="15"/>
    <row r="16625" ht="15"/>
    <row r="16626" ht="15"/>
    <row r="16627" ht="15"/>
    <row r="16628" ht="15"/>
    <row r="16629" ht="15"/>
    <row r="16630" ht="15"/>
    <row r="16631" ht="15"/>
    <row r="16632" ht="15"/>
    <row r="16633" ht="15"/>
    <row r="16634" ht="15"/>
    <row r="16635" ht="15"/>
    <row r="16636" ht="15"/>
    <row r="16637" ht="15"/>
    <row r="16638" ht="15"/>
    <row r="16639" ht="15"/>
    <row r="16640" ht="15"/>
    <row r="16641" ht="15"/>
    <row r="16642" ht="15"/>
    <row r="16643" ht="15"/>
    <row r="16644" ht="15"/>
    <row r="16645" ht="15"/>
    <row r="16646" ht="15"/>
    <row r="16647" ht="15"/>
    <row r="16648" ht="15"/>
    <row r="16649" ht="15"/>
    <row r="16650" ht="15"/>
    <row r="16651" ht="15"/>
    <row r="16652" ht="15"/>
    <row r="16653" ht="15"/>
    <row r="16654" ht="15"/>
    <row r="16655" ht="15"/>
    <row r="16656" ht="15"/>
    <row r="16657" ht="15"/>
    <row r="16658" ht="15"/>
    <row r="16659" ht="15"/>
    <row r="16660" ht="15"/>
    <row r="16661" ht="15"/>
    <row r="16662" ht="15"/>
    <row r="16663" ht="15"/>
    <row r="16664" ht="15"/>
    <row r="16665" ht="15"/>
    <row r="16666" ht="15"/>
    <row r="16667" ht="15"/>
    <row r="16668" ht="15"/>
    <row r="16669" ht="15"/>
    <row r="16670" ht="15"/>
    <row r="16671" ht="15"/>
    <row r="16672" ht="15"/>
    <row r="16673" ht="15"/>
    <row r="16674" ht="15"/>
    <row r="16675" ht="15"/>
    <row r="16676" ht="15"/>
    <row r="16677" ht="15"/>
    <row r="16678" ht="15"/>
    <row r="16679" ht="15"/>
    <row r="16680" ht="15"/>
    <row r="16681" ht="15"/>
    <row r="16682" ht="15"/>
    <row r="16683" ht="15"/>
    <row r="16684" ht="15"/>
    <row r="16685" ht="15"/>
    <row r="16686" ht="15"/>
    <row r="16687" ht="15"/>
    <row r="16688" ht="15"/>
    <row r="16689" ht="15"/>
    <row r="16690" ht="15"/>
    <row r="16691" ht="15"/>
    <row r="16692" ht="15"/>
    <row r="16693" ht="15"/>
    <row r="16694" ht="15"/>
    <row r="16695" ht="15"/>
    <row r="16696" ht="15"/>
    <row r="16697" ht="15"/>
    <row r="16698" ht="15"/>
    <row r="16699" ht="15"/>
    <row r="16700" ht="15"/>
    <row r="16701" ht="15"/>
    <row r="16702" ht="15"/>
    <row r="16703" ht="15"/>
    <row r="16704" ht="15"/>
    <row r="16705" ht="15"/>
    <row r="16706" ht="15"/>
    <row r="16707" ht="15"/>
    <row r="16708" ht="15"/>
    <row r="16709" ht="15"/>
    <row r="16710" ht="15"/>
    <row r="16711" ht="15"/>
    <row r="16712" ht="15"/>
    <row r="16713" ht="15"/>
    <row r="16714" ht="15"/>
    <row r="16715" ht="15"/>
    <row r="16716" ht="15"/>
    <row r="16717" ht="15"/>
    <row r="16718" ht="15"/>
    <row r="16719" ht="15"/>
    <row r="16720" ht="15"/>
    <row r="16721" ht="15"/>
    <row r="16722" ht="15"/>
    <row r="16723" ht="15"/>
    <row r="16724" ht="15"/>
    <row r="16725" ht="15"/>
    <row r="16726" ht="15"/>
    <row r="16727" ht="15"/>
    <row r="16728" ht="15"/>
    <row r="16729" ht="15"/>
    <row r="16730" ht="15"/>
    <row r="16731" ht="15"/>
    <row r="16732" ht="15"/>
    <row r="16733" ht="15"/>
    <row r="16734" ht="15"/>
    <row r="16735" ht="15"/>
    <row r="16736" ht="15"/>
    <row r="16737" ht="15"/>
    <row r="16738" ht="15"/>
    <row r="16739" ht="15"/>
    <row r="16740" ht="15"/>
    <row r="16741" ht="15"/>
    <row r="16742" ht="15"/>
    <row r="16743" ht="15"/>
    <row r="16744" ht="15"/>
    <row r="16745" ht="15"/>
    <row r="16746" ht="15"/>
    <row r="16747" ht="15"/>
    <row r="16748" ht="15"/>
    <row r="16749" ht="15"/>
    <row r="16750" ht="15"/>
    <row r="16751" ht="15"/>
    <row r="16752" ht="15"/>
    <row r="16753" ht="15"/>
    <row r="16754" ht="15"/>
    <row r="16755" ht="15"/>
    <row r="16756" ht="15"/>
    <row r="16757" ht="15"/>
    <row r="16758" ht="15"/>
    <row r="16759" ht="15"/>
    <row r="16760" ht="15"/>
    <row r="16761" ht="15"/>
    <row r="16762" ht="15"/>
    <row r="16763" ht="15"/>
    <row r="16764" ht="15"/>
    <row r="16765" ht="15"/>
    <row r="16766" ht="15"/>
    <row r="16767" ht="15"/>
    <row r="16768" ht="15"/>
    <row r="16769" ht="15"/>
    <row r="16770" ht="15"/>
    <row r="16771" ht="15"/>
    <row r="16772" ht="15"/>
    <row r="16773" ht="15"/>
    <row r="16774" ht="15"/>
    <row r="16775" ht="15"/>
    <row r="16776" ht="15"/>
    <row r="16777" ht="15"/>
    <row r="16778" ht="15"/>
    <row r="16779" ht="15"/>
    <row r="16780" ht="15"/>
    <row r="16781" ht="15"/>
    <row r="16782" ht="15"/>
    <row r="16783" ht="15"/>
    <row r="16784" ht="15"/>
    <row r="16785" ht="15"/>
    <row r="16786" ht="15"/>
    <row r="16787" ht="15"/>
    <row r="16788" ht="15"/>
    <row r="16789" ht="15"/>
    <row r="16790" ht="15"/>
    <row r="16791" ht="15"/>
    <row r="16792" ht="15"/>
    <row r="16793" ht="15"/>
    <row r="16794" ht="15"/>
    <row r="16795" ht="15"/>
    <row r="16796" ht="15"/>
    <row r="16797" ht="15"/>
    <row r="16798" ht="15"/>
    <row r="16799" ht="15"/>
    <row r="16800" ht="15"/>
    <row r="16801" ht="15"/>
    <row r="16802" ht="15"/>
    <row r="16803" ht="15"/>
    <row r="16804" ht="15"/>
    <row r="16805" ht="15"/>
    <row r="16806" ht="15"/>
    <row r="16807" ht="15"/>
    <row r="16808" ht="15"/>
    <row r="16809" ht="15"/>
    <row r="16810" ht="15"/>
    <row r="16811" ht="15"/>
    <row r="16812" ht="15"/>
    <row r="16813" ht="15"/>
    <row r="16814" ht="15"/>
    <row r="16815" ht="15"/>
    <row r="16816" ht="15"/>
    <row r="16817" ht="15"/>
    <row r="16818" ht="15"/>
    <row r="16819" ht="15"/>
    <row r="16820" ht="15"/>
    <row r="16821" ht="15"/>
    <row r="16822" ht="15"/>
    <row r="16823" ht="15"/>
    <row r="16824" ht="15"/>
    <row r="16825" ht="15"/>
    <row r="16826" ht="15"/>
    <row r="16827" ht="15"/>
    <row r="16828" ht="15"/>
    <row r="16829" ht="15"/>
    <row r="16830" ht="15"/>
    <row r="16831" ht="15"/>
    <row r="16832" ht="15"/>
    <row r="16833" ht="15"/>
    <row r="16834" ht="15"/>
    <row r="16835" ht="15"/>
    <row r="16836" ht="15"/>
    <row r="16837" ht="15"/>
    <row r="16838" ht="15"/>
    <row r="16839" ht="15"/>
    <row r="16840" ht="15"/>
    <row r="16841" ht="15"/>
    <row r="16842" ht="15"/>
    <row r="16843" ht="15"/>
    <row r="16844" ht="15"/>
    <row r="16845" ht="15"/>
    <row r="16846" ht="15"/>
    <row r="16847" ht="15"/>
    <row r="16848" ht="15"/>
    <row r="16849" ht="15"/>
    <row r="16850" ht="15"/>
    <row r="16851" ht="15"/>
    <row r="16852" ht="15"/>
    <row r="16853" ht="15"/>
    <row r="16854" ht="15"/>
    <row r="16855" ht="15"/>
    <row r="16856" ht="15"/>
    <row r="16857" ht="15"/>
    <row r="16858" ht="15"/>
    <row r="16859" ht="15"/>
    <row r="16860" ht="15"/>
    <row r="16861" ht="15"/>
    <row r="16862" ht="15"/>
    <row r="16863" ht="15"/>
    <row r="16864" ht="15"/>
    <row r="16865" ht="15"/>
    <row r="16866" ht="15"/>
    <row r="16867" ht="15"/>
    <row r="16868" ht="15"/>
    <row r="16869" ht="15"/>
    <row r="16870" ht="15"/>
    <row r="16871" ht="15"/>
    <row r="16872" ht="15"/>
    <row r="16873" ht="15"/>
    <row r="16874" ht="15"/>
    <row r="16875" ht="15"/>
    <row r="16876" ht="15"/>
    <row r="16877" ht="15"/>
    <row r="16878" ht="15"/>
    <row r="16879" ht="15"/>
    <row r="16880" ht="15"/>
    <row r="16881" ht="15"/>
    <row r="16882" ht="15"/>
    <row r="16883" ht="15"/>
    <row r="16884" ht="15"/>
    <row r="16885" ht="15"/>
    <row r="16886" ht="15"/>
    <row r="16887" ht="15"/>
    <row r="16888" ht="15"/>
    <row r="16889" ht="15"/>
    <row r="16890" ht="15"/>
    <row r="16891" ht="15"/>
    <row r="16892" ht="15"/>
    <row r="16893" ht="15"/>
    <row r="16894" ht="15"/>
    <row r="16895" ht="15"/>
    <row r="16896" ht="15"/>
    <row r="16897" ht="15"/>
    <row r="16898" ht="15"/>
    <row r="16899" ht="15"/>
    <row r="16900" ht="15"/>
    <row r="16901" ht="15"/>
    <row r="16902" ht="15"/>
    <row r="16903" ht="15"/>
    <row r="16904" ht="15"/>
    <row r="16905" ht="15"/>
    <row r="16906" ht="15"/>
    <row r="16907" ht="15"/>
    <row r="16908" ht="15"/>
    <row r="16909" ht="15"/>
    <row r="16910" ht="15"/>
    <row r="16911" ht="15"/>
    <row r="16912" ht="15"/>
    <row r="16913" ht="15"/>
    <row r="16914" ht="15"/>
    <row r="16915" ht="15"/>
    <row r="16916" ht="15"/>
    <row r="16917" ht="15"/>
    <row r="16918" ht="15"/>
    <row r="16919" ht="15"/>
    <row r="16920" ht="15"/>
    <row r="16921" ht="15"/>
    <row r="16922" ht="15"/>
    <row r="16923" ht="15"/>
    <row r="16924" ht="15"/>
    <row r="16925" ht="15"/>
    <row r="16926" ht="15"/>
    <row r="16927" ht="15"/>
    <row r="16928" ht="15"/>
    <row r="16929" ht="15"/>
    <row r="16930" ht="15"/>
    <row r="16931" ht="15"/>
    <row r="16932" ht="15"/>
    <row r="16933" ht="15"/>
    <row r="16934" ht="15"/>
    <row r="16935" ht="15"/>
    <row r="16936" ht="15"/>
    <row r="16937" ht="15"/>
    <row r="16938" ht="15"/>
    <row r="16939" ht="15"/>
    <row r="16940" ht="15"/>
    <row r="16941" ht="15"/>
    <row r="16942" ht="15"/>
    <row r="16943" ht="15"/>
    <row r="16944" ht="15"/>
    <row r="16945" ht="15"/>
    <row r="16946" ht="15"/>
    <row r="16947" ht="15"/>
    <row r="16948" ht="15"/>
    <row r="16949" ht="15"/>
    <row r="16950" ht="15"/>
    <row r="16951" ht="15"/>
    <row r="16952" ht="15"/>
    <row r="16953" ht="15"/>
    <row r="16954" ht="15"/>
    <row r="16955" ht="15"/>
    <row r="16956" ht="15"/>
    <row r="16957" ht="15"/>
    <row r="16958" ht="15"/>
    <row r="16959" ht="15"/>
    <row r="16960" ht="15"/>
    <row r="16961" ht="15"/>
    <row r="16962" ht="15"/>
    <row r="16963" ht="15"/>
    <row r="16964" ht="15"/>
    <row r="16965" ht="15"/>
    <row r="16966" ht="15"/>
    <row r="16967" ht="15"/>
    <row r="16968" ht="15"/>
    <row r="16969" ht="15"/>
    <row r="16970" ht="15"/>
    <row r="16971" ht="15"/>
    <row r="16972" ht="15"/>
    <row r="16973" ht="15"/>
    <row r="16974" ht="15"/>
    <row r="16975" ht="15"/>
    <row r="16976" ht="15"/>
    <row r="16977" ht="15"/>
    <row r="16978" ht="15"/>
    <row r="16979" ht="15"/>
    <row r="16980" ht="15"/>
    <row r="16981" ht="15"/>
    <row r="16982" ht="15"/>
    <row r="16983" ht="15"/>
    <row r="16984" ht="15"/>
    <row r="16985" ht="15"/>
    <row r="16986" ht="15"/>
    <row r="16987" ht="15"/>
    <row r="16988" ht="15"/>
    <row r="16989" ht="15"/>
    <row r="16990" ht="15"/>
    <row r="16991" ht="15"/>
    <row r="16992" ht="15"/>
    <row r="16993" ht="15"/>
    <row r="16994" ht="15"/>
    <row r="16995" ht="15"/>
    <row r="16996" ht="15"/>
    <row r="16997" ht="15"/>
    <row r="16998" ht="15"/>
    <row r="16999" ht="15"/>
    <row r="17000" ht="15"/>
    <row r="17001" ht="15"/>
    <row r="17002" ht="15"/>
    <row r="17003" ht="15"/>
    <row r="17004" ht="15"/>
    <row r="17005" ht="15"/>
    <row r="17006" ht="15"/>
    <row r="17007" ht="15"/>
    <row r="17008" ht="15"/>
    <row r="17009" ht="15"/>
    <row r="17010" ht="15"/>
    <row r="17011" ht="15"/>
    <row r="17012" ht="15"/>
    <row r="17013" ht="15"/>
    <row r="17014" ht="15"/>
    <row r="17015" ht="15"/>
    <row r="17016" ht="15"/>
    <row r="17017" ht="15"/>
    <row r="17018" ht="15"/>
    <row r="17019" ht="15"/>
    <row r="17020" ht="15"/>
    <row r="17021" ht="15"/>
    <row r="17022" ht="15"/>
    <row r="17023" ht="15"/>
    <row r="17024" ht="15"/>
    <row r="17025" ht="15"/>
    <row r="17026" ht="15"/>
    <row r="17027" ht="15"/>
    <row r="17028" ht="15"/>
    <row r="17029" ht="15"/>
    <row r="17030" ht="15"/>
    <row r="17031" ht="15"/>
    <row r="17032" ht="15"/>
    <row r="17033" ht="15"/>
    <row r="17034" ht="15"/>
    <row r="17035" ht="15"/>
    <row r="17036" ht="15"/>
    <row r="17037" ht="15"/>
    <row r="17038" ht="15"/>
    <row r="17039" ht="15"/>
    <row r="17040" ht="15"/>
    <row r="17041" ht="15"/>
    <row r="17042" ht="15"/>
    <row r="17043" ht="15"/>
    <row r="17044" ht="15"/>
    <row r="17045" ht="15"/>
    <row r="17046" ht="15"/>
    <row r="17047" ht="15"/>
    <row r="17048" ht="15"/>
    <row r="17049" ht="15"/>
    <row r="17050" ht="15"/>
    <row r="17051" ht="15"/>
    <row r="17052" ht="15"/>
    <row r="17053" ht="15"/>
    <row r="17054" ht="15"/>
    <row r="17055" ht="15"/>
    <row r="17056" ht="15"/>
    <row r="17057" ht="15"/>
    <row r="17058" ht="15"/>
    <row r="17059" ht="15"/>
    <row r="17060" ht="15"/>
    <row r="17061" ht="15"/>
    <row r="17062" ht="15"/>
    <row r="17063" ht="15"/>
    <row r="17064" ht="15"/>
    <row r="17065" ht="15"/>
    <row r="17066" ht="15"/>
    <row r="17067" ht="15"/>
    <row r="17068" ht="15"/>
    <row r="17069" ht="15"/>
    <row r="17070" ht="15"/>
    <row r="17071" ht="15"/>
    <row r="17072" ht="15"/>
    <row r="17073" ht="15"/>
    <row r="17074" ht="15"/>
    <row r="17075" ht="15"/>
    <row r="17076" ht="15"/>
    <row r="17077" ht="15"/>
    <row r="17078" ht="15"/>
    <row r="17079" ht="15"/>
    <row r="17080" ht="15"/>
    <row r="17081" ht="15"/>
    <row r="17082" ht="15"/>
    <row r="17083" ht="15"/>
    <row r="17084" ht="15"/>
    <row r="17085" ht="15"/>
    <row r="17086" ht="15"/>
    <row r="17087" ht="15"/>
    <row r="17088" ht="15"/>
    <row r="17089" ht="15"/>
    <row r="17090" ht="15"/>
    <row r="17091" ht="15"/>
    <row r="17092" ht="15"/>
    <row r="17093" ht="15"/>
    <row r="17094" ht="15"/>
    <row r="17095" ht="15"/>
    <row r="17096" ht="15"/>
    <row r="17097" ht="15"/>
    <row r="17098" ht="15"/>
    <row r="17099" ht="15"/>
    <row r="17100" ht="15"/>
    <row r="17101" ht="15"/>
    <row r="17102" ht="15"/>
    <row r="17103" ht="15"/>
    <row r="17104" ht="15"/>
    <row r="17105" ht="15"/>
    <row r="17106" ht="15"/>
    <row r="17107" ht="15"/>
    <row r="17108" ht="15"/>
    <row r="17109" ht="15"/>
    <row r="17110" ht="15"/>
    <row r="17111" ht="15"/>
    <row r="17112" ht="15"/>
    <row r="17113" ht="15"/>
    <row r="17114" ht="15"/>
    <row r="17115" ht="15"/>
    <row r="17116" ht="15"/>
    <row r="17117" ht="15"/>
    <row r="17118" ht="15"/>
    <row r="17119" ht="15"/>
    <row r="17120" ht="15"/>
    <row r="17121" ht="15"/>
    <row r="17122" ht="15"/>
    <row r="17123" ht="15"/>
    <row r="17124" ht="15"/>
    <row r="17125" ht="15"/>
    <row r="17126" ht="15"/>
    <row r="17127" ht="15"/>
    <row r="17128" ht="15"/>
    <row r="17129" ht="15"/>
    <row r="17130" ht="15"/>
    <row r="17131" ht="15"/>
    <row r="17132" ht="15"/>
    <row r="17133" ht="15"/>
    <row r="17134" ht="15"/>
    <row r="17135" ht="15"/>
    <row r="17136" ht="15"/>
    <row r="17137" ht="15"/>
    <row r="17138" ht="15"/>
    <row r="17139" ht="15"/>
    <row r="17140" ht="15"/>
    <row r="17141" ht="15"/>
    <row r="17142" ht="15"/>
    <row r="17143" ht="15"/>
    <row r="17144" ht="15"/>
    <row r="17145" ht="15"/>
    <row r="17146" ht="15"/>
    <row r="17147" ht="15"/>
    <row r="17148" ht="15"/>
    <row r="17149" ht="15"/>
    <row r="17150" ht="15"/>
    <row r="17151" ht="15"/>
    <row r="17152" ht="15"/>
    <row r="17153" ht="15"/>
    <row r="17154" ht="15"/>
    <row r="17155" ht="15"/>
    <row r="17156" ht="15"/>
    <row r="17157" ht="15"/>
    <row r="17158" ht="15"/>
    <row r="17159" ht="15"/>
    <row r="17160" ht="15"/>
    <row r="17161" ht="15"/>
    <row r="17162" ht="15"/>
    <row r="17163" ht="15"/>
    <row r="17164" ht="15"/>
    <row r="17165" ht="15"/>
    <row r="17166" ht="15"/>
    <row r="17167" ht="15"/>
    <row r="17168" ht="15"/>
    <row r="17169" ht="15"/>
    <row r="17170" ht="15"/>
    <row r="17171" ht="15"/>
    <row r="17172" ht="15"/>
    <row r="17173" ht="15"/>
    <row r="17174" ht="15"/>
    <row r="17175" ht="15"/>
    <row r="17176" ht="15"/>
    <row r="17177" ht="15"/>
    <row r="17178" ht="15"/>
    <row r="17179" ht="15"/>
    <row r="17180" ht="15"/>
    <row r="17181" ht="15"/>
    <row r="17182" ht="15"/>
    <row r="17183" ht="15"/>
    <row r="17184" ht="15"/>
    <row r="17185" ht="15"/>
    <row r="17186" ht="15"/>
    <row r="17187" ht="15"/>
    <row r="17188" ht="15"/>
    <row r="17189" ht="15"/>
    <row r="17190" ht="15"/>
    <row r="17191" ht="15"/>
    <row r="17192" ht="15"/>
    <row r="17193" ht="15"/>
    <row r="17194" ht="15"/>
    <row r="17195" ht="15"/>
    <row r="17196" ht="15"/>
    <row r="17197" ht="15"/>
    <row r="17198" ht="15"/>
    <row r="17199" ht="15"/>
    <row r="17200" ht="15"/>
    <row r="17201" ht="15"/>
    <row r="17202" ht="15"/>
    <row r="17203" ht="15"/>
    <row r="17204" ht="15"/>
    <row r="17205" ht="15"/>
    <row r="17206" ht="15"/>
    <row r="17207" ht="15"/>
    <row r="17208" ht="15"/>
    <row r="17209" ht="15"/>
    <row r="17210" ht="15"/>
    <row r="17211" ht="15"/>
    <row r="17212" ht="15"/>
    <row r="17213" ht="15"/>
    <row r="17214" ht="15"/>
    <row r="17215" ht="15"/>
    <row r="17216" ht="15"/>
    <row r="17217" ht="15"/>
    <row r="17218" ht="15"/>
    <row r="17219" ht="15"/>
    <row r="17220" ht="15"/>
    <row r="17221" ht="15"/>
    <row r="17222" ht="15"/>
    <row r="17223" ht="15"/>
    <row r="17224" ht="15"/>
    <row r="17225" ht="15"/>
    <row r="17226" ht="15"/>
    <row r="17227" ht="15"/>
    <row r="17228" ht="15"/>
    <row r="17229" ht="15"/>
    <row r="17230" ht="15"/>
    <row r="17231" ht="15"/>
    <row r="17232" ht="15"/>
    <row r="17233" ht="15"/>
    <row r="17234" ht="15"/>
    <row r="17235" ht="15"/>
    <row r="17236" ht="15"/>
    <row r="17237" ht="15"/>
    <row r="17238" ht="15"/>
    <row r="17239" ht="15"/>
    <row r="17240" ht="15"/>
    <row r="17241" ht="15"/>
    <row r="17242" ht="15"/>
    <row r="17243" ht="15"/>
    <row r="17244" ht="15"/>
    <row r="17245" ht="15"/>
    <row r="17246" ht="15"/>
    <row r="17247" ht="15"/>
    <row r="17248" ht="15"/>
    <row r="17249" ht="15"/>
    <row r="17250" ht="15"/>
    <row r="17251" ht="15"/>
    <row r="17252" ht="15"/>
    <row r="17253" ht="15"/>
    <row r="17254" ht="15"/>
    <row r="17255" ht="15"/>
    <row r="17256" ht="15"/>
    <row r="17257" ht="15"/>
    <row r="17258" ht="15"/>
    <row r="17259" ht="15"/>
    <row r="17260" ht="15"/>
    <row r="17261" ht="15"/>
    <row r="17262" ht="15"/>
    <row r="17263" ht="15"/>
    <row r="17264" ht="15"/>
    <row r="17265" ht="15"/>
    <row r="17266" ht="15"/>
    <row r="17267" ht="15"/>
    <row r="17268" ht="15"/>
    <row r="17269" ht="15"/>
    <row r="17270" ht="15"/>
    <row r="17271" ht="15"/>
    <row r="17272" ht="15"/>
    <row r="17273" ht="15"/>
    <row r="17274" ht="15"/>
    <row r="17275" ht="15"/>
    <row r="17276" ht="15"/>
    <row r="17277" ht="15"/>
    <row r="17278" ht="15"/>
    <row r="17279" ht="15"/>
    <row r="17280" ht="15"/>
    <row r="17281" ht="15"/>
    <row r="17282" ht="15"/>
    <row r="17283" ht="15"/>
    <row r="17284" ht="15"/>
    <row r="17285" ht="15"/>
    <row r="17286" ht="15"/>
    <row r="17287" ht="15"/>
    <row r="17288" ht="15"/>
    <row r="17289" ht="15"/>
    <row r="17290" ht="15"/>
    <row r="17291" ht="15"/>
    <row r="17292" ht="15"/>
    <row r="17293" ht="15"/>
    <row r="17294" ht="15"/>
    <row r="17295" ht="15"/>
    <row r="17296" ht="15"/>
    <row r="17297" ht="15"/>
    <row r="17298" ht="15"/>
    <row r="17299" ht="15"/>
    <row r="17300" ht="15"/>
    <row r="17301" ht="15"/>
    <row r="17302" ht="15"/>
    <row r="17303" ht="15"/>
    <row r="17304" ht="15"/>
    <row r="17305" ht="15"/>
    <row r="17306" ht="15"/>
    <row r="17307" ht="15"/>
    <row r="17308" ht="15"/>
    <row r="17309" ht="15"/>
    <row r="17310" ht="15"/>
    <row r="17311" ht="15"/>
    <row r="17312" ht="15"/>
    <row r="17313" ht="15"/>
    <row r="17314" ht="15"/>
    <row r="17315" ht="15"/>
    <row r="17316" ht="15"/>
    <row r="17317" ht="15"/>
    <row r="17318" ht="15"/>
    <row r="17319" ht="15"/>
    <row r="17320" ht="15"/>
    <row r="17321" ht="15"/>
    <row r="17322" ht="15"/>
    <row r="17323" ht="15"/>
    <row r="17324" ht="15"/>
    <row r="17325" ht="15"/>
    <row r="17326" ht="15"/>
    <row r="17327" ht="15"/>
    <row r="17328" ht="15"/>
    <row r="17329" ht="15"/>
    <row r="17330" ht="15"/>
    <row r="17331" ht="15"/>
    <row r="17332" ht="15"/>
    <row r="17333" ht="15"/>
    <row r="17334" ht="15"/>
    <row r="17335" ht="15"/>
    <row r="17336" ht="15"/>
    <row r="17337" ht="15"/>
    <row r="17338" ht="15"/>
    <row r="17339" ht="15"/>
    <row r="17340" ht="15"/>
    <row r="17341" ht="15"/>
    <row r="17342" ht="15"/>
    <row r="17343" ht="15"/>
    <row r="17344" ht="15"/>
    <row r="17345" ht="15"/>
    <row r="17346" ht="15"/>
    <row r="17347" ht="15"/>
    <row r="17348" ht="15"/>
    <row r="17349" ht="15"/>
    <row r="17350" ht="15"/>
    <row r="17351" ht="15"/>
    <row r="17352" ht="15"/>
    <row r="17353" ht="15"/>
    <row r="17354" ht="15"/>
    <row r="17355" ht="15"/>
    <row r="17356" ht="15"/>
    <row r="17357" ht="15"/>
    <row r="17358" ht="15"/>
    <row r="17359" ht="15"/>
    <row r="17360" ht="15"/>
    <row r="17361" ht="15"/>
    <row r="17362" ht="15"/>
    <row r="17363" ht="15"/>
    <row r="17364" ht="15"/>
    <row r="17365" ht="15"/>
    <row r="17366" ht="15"/>
    <row r="17367" ht="15"/>
    <row r="17368" ht="15"/>
    <row r="17369" ht="15"/>
    <row r="17370" ht="15"/>
    <row r="17371" ht="15"/>
    <row r="17372" ht="15"/>
    <row r="17373" ht="15"/>
    <row r="17374" ht="15"/>
    <row r="17375" ht="15"/>
    <row r="17376" ht="15"/>
    <row r="17377" ht="15"/>
    <row r="17378" ht="15"/>
    <row r="17379" ht="15"/>
    <row r="17380" ht="15"/>
    <row r="17381" ht="15"/>
    <row r="17382" ht="15"/>
    <row r="17383" ht="15"/>
    <row r="17384" ht="15"/>
    <row r="17385" ht="15"/>
    <row r="17386" ht="15"/>
    <row r="17387" ht="15"/>
    <row r="17388" ht="15"/>
    <row r="17389" ht="15"/>
    <row r="17390" ht="15"/>
    <row r="17391" ht="15"/>
    <row r="17392" ht="15"/>
    <row r="17393" ht="15"/>
    <row r="17394" ht="15"/>
    <row r="17395" ht="15"/>
    <row r="17396" ht="15"/>
    <row r="17397" ht="15"/>
    <row r="17398" ht="15"/>
    <row r="17399" ht="15"/>
    <row r="17400" ht="15"/>
    <row r="17401" ht="15"/>
    <row r="17402" ht="15"/>
    <row r="17403" ht="15"/>
    <row r="17404" ht="15"/>
    <row r="17405" ht="15"/>
    <row r="17406" ht="15"/>
    <row r="17407" ht="15"/>
    <row r="17408" ht="15"/>
    <row r="17409" ht="15"/>
    <row r="17410" ht="15"/>
    <row r="17411" ht="15"/>
    <row r="17412" ht="15"/>
    <row r="17413" ht="15"/>
    <row r="17414" ht="15"/>
    <row r="17415" ht="15"/>
    <row r="17416" ht="15"/>
    <row r="17417" ht="15"/>
    <row r="17418" ht="15"/>
    <row r="17419" ht="15"/>
    <row r="17420" ht="15"/>
    <row r="17421" ht="15"/>
    <row r="17422" ht="15"/>
    <row r="17423" ht="15"/>
    <row r="17424" ht="15"/>
    <row r="17425" ht="15"/>
    <row r="17426" ht="15"/>
    <row r="17427" ht="15"/>
    <row r="17428" ht="15"/>
    <row r="17429" ht="15"/>
    <row r="17430" ht="15"/>
    <row r="17431" ht="15"/>
    <row r="17432" ht="15"/>
    <row r="17433" ht="15"/>
    <row r="17434" ht="15"/>
    <row r="17435" ht="15"/>
    <row r="17436" ht="15"/>
    <row r="17437" ht="15"/>
    <row r="17438" ht="15"/>
    <row r="17439" ht="15"/>
    <row r="17440" ht="15"/>
    <row r="17441" ht="15"/>
    <row r="17442" ht="15"/>
    <row r="17443" ht="15"/>
    <row r="17444" ht="15"/>
    <row r="17445" ht="15"/>
    <row r="17446" ht="15"/>
    <row r="17447" ht="15"/>
    <row r="17448" ht="15"/>
    <row r="17449" ht="15"/>
    <row r="17450" ht="15"/>
    <row r="17451" ht="15"/>
    <row r="17452" ht="15"/>
    <row r="17453" ht="15"/>
    <row r="17454" ht="15"/>
    <row r="17455" ht="15"/>
    <row r="17456" ht="15"/>
    <row r="17457" ht="15"/>
    <row r="17458" ht="15"/>
    <row r="17459" ht="15"/>
    <row r="17460" ht="15"/>
    <row r="17461" ht="15"/>
    <row r="17462" ht="15"/>
    <row r="17463" ht="15"/>
    <row r="17464" ht="15"/>
    <row r="17465" ht="15"/>
    <row r="17466" ht="15"/>
    <row r="17467" ht="15"/>
    <row r="17468" ht="15"/>
    <row r="17469" ht="15"/>
    <row r="17470" ht="15"/>
    <row r="17471" ht="15"/>
    <row r="17472" ht="15"/>
    <row r="17473" ht="15"/>
    <row r="17474" ht="15"/>
    <row r="17475" ht="15"/>
    <row r="17476" ht="15"/>
    <row r="17477" ht="15"/>
    <row r="17478" ht="15"/>
    <row r="17479" ht="15"/>
    <row r="17480" ht="15"/>
    <row r="17481" ht="15"/>
    <row r="17482" ht="15"/>
    <row r="17483" ht="15"/>
    <row r="17484" ht="15"/>
    <row r="17485" ht="15"/>
    <row r="17486" ht="15"/>
    <row r="17487" ht="15"/>
    <row r="17488" ht="15"/>
    <row r="17489" ht="15"/>
    <row r="17490" ht="15"/>
    <row r="17491" ht="15"/>
    <row r="17492" ht="15"/>
    <row r="17493" ht="15"/>
    <row r="17494" ht="15"/>
    <row r="17495" ht="15"/>
    <row r="17496" ht="15"/>
    <row r="17497" ht="15"/>
    <row r="17498" ht="15"/>
    <row r="17499" ht="15"/>
    <row r="17500" ht="15"/>
    <row r="17501" ht="15"/>
    <row r="17502" ht="15"/>
    <row r="17503" ht="15"/>
    <row r="17504" ht="15"/>
    <row r="17505" ht="15"/>
    <row r="17506" ht="15"/>
    <row r="17507" ht="15"/>
    <row r="17508" ht="15"/>
    <row r="17509" ht="15"/>
    <row r="17510" ht="15"/>
    <row r="17511" ht="15"/>
    <row r="17512" ht="15"/>
    <row r="17513" ht="15"/>
    <row r="17514" ht="15"/>
    <row r="17515" ht="15"/>
    <row r="17516" ht="15"/>
    <row r="17517" ht="15"/>
    <row r="17518" ht="15"/>
    <row r="17519" ht="15"/>
    <row r="17520" ht="15"/>
    <row r="17521" ht="15"/>
    <row r="17522" ht="15"/>
    <row r="17523" ht="15"/>
    <row r="17524" ht="15"/>
    <row r="17525" ht="15"/>
    <row r="17526" ht="15"/>
    <row r="17527" ht="15"/>
    <row r="17528" ht="15"/>
    <row r="17529" ht="15"/>
    <row r="17530" ht="15"/>
    <row r="17531" ht="15"/>
    <row r="17532" ht="15"/>
    <row r="17533" ht="15"/>
    <row r="17534" ht="15"/>
    <row r="17535" ht="15"/>
    <row r="17536" ht="15"/>
    <row r="17537" ht="15"/>
    <row r="17538" ht="15"/>
    <row r="17539" ht="15"/>
    <row r="17540" ht="15"/>
    <row r="17541" ht="15"/>
    <row r="17542" ht="15"/>
    <row r="17543" ht="15"/>
    <row r="17544" ht="15"/>
    <row r="17545" ht="15"/>
    <row r="17546" ht="15"/>
    <row r="17547" ht="15"/>
    <row r="17548" ht="15"/>
    <row r="17549" ht="15"/>
    <row r="17550" ht="15"/>
    <row r="17551" ht="15"/>
    <row r="17552" ht="15"/>
    <row r="17553" ht="15"/>
    <row r="17554" ht="15"/>
    <row r="17555" ht="15"/>
    <row r="17556" ht="15"/>
    <row r="17557" ht="15"/>
    <row r="17558" ht="15"/>
    <row r="17559" ht="15"/>
    <row r="17560" ht="15"/>
    <row r="17561" ht="15"/>
    <row r="17562" ht="15"/>
    <row r="17563" ht="15"/>
    <row r="17564" ht="15"/>
    <row r="17565" ht="15"/>
    <row r="17566" ht="15"/>
    <row r="17567" ht="15"/>
    <row r="17568" ht="15"/>
    <row r="17569" ht="15"/>
    <row r="17570" ht="15"/>
    <row r="17571" ht="15"/>
    <row r="17572" ht="15"/>
    <row r="17573" ht="15"/>
    <row r="17574" ht="15"/>
    <row r="17575" ht="15"/>
    <row r="17576" ht="15"/>
    <row r="17577" ht="15"/>
    <row r="17578" ht="15"/>
    <row r="17579" ht="15"/>
    <row r="17580" ht="15"/>
    <row r="17581" ht="15"/>
    <row r="17582" ht="15"/>
    <row r="17583" ht="15"/>
    <row r="17584" ht="15"/>
    <row r="17585" ht="15"/>
    <row r="17586" ht="15"/>
    <row r="17587" ht="15"/>
    <row r="17588" ht="15"/>
    <row r="17589" ht="15"/>
    <row r="17590" ht="15"/>
    <row r="17591" ht="15"/>
    <row r="17592" ht="15"/>
    <row r="17593" ht="15"/>
    <row r="17594" ht="15"/>
    <row r="17595" ht="15"/>
    <row r="17596" ht="15"/>
    <row r="17597" ht="15"/>
    <row r="17598" ht="15"/>
    <row r="17599" ht="15"/>
    <row r="17600" ht="15"/>
    <row r="17601" ht="15"/>
    <row r="17602" ht="15"/>
    <row r="17603" ht="15"/>
    <row r="17604" ht="15"/>
    <row r="17605" ht="15"/>
    <row r="17606" ht="15"/>
    <row r="17607" ht="15"/>
    <row r="17608" ht="15"/>
    <row r="17609" ht="15"/>
    <row r="17610" ht="15"/>
    <row r="17611" ht="15"/>
    <row r="17612" ht="15"/>
    <row r="17613" ht="15"/>
    <row r="17614" ht="15"/>
    <row r="17615" ht="15"/>
    <row r="17616" ht="15"/>
    <row r="17617" ht="15"/>
    <row r="17618" ht="15"/>
    <row r="17619" ht="15"/>
    <row r="17620" ht="15"/>
    <row r="17621" ht="15"/>
    <row r="17622" ht="15"/>
    <row r="17623" ht="15"/>
    <row r="17624" ht="15"/>
    <row r="17625" ht="15"/>
    <row r="17626" ht="15"/>
    <row r="17627" ht="15"/>
    <row r="17628" ht="15"/>
    <row r="17629" ht="15"/>
    <row r="17630" ht="15"/>
    <row r="17631" ht="15"/>
    <row r="17632" ht="15"/>
    <row r="17633" ht="15"/>
    <row r="17634" ht="15"/>
    <row r="17635" ht="15"/>
    <row r="17636" ht="15"/>
    <row r="17637" ht="15"/>
    <row r="17638" ht="15"/>
    <row r="17639" ht="15"/>
    <row r="17640" ht="15"/>
    <row r="17641" ht="15"/>
    <row r="17642" ht="15"/>
    <row r="17643" ht="15"/>
    <row r="17644" ht="15"/>
    <row r="17645" ht="15"/>
    <row r="17646" ht="15"/>
    <row r="17647" ht="15"/>
    <row r="17648" ht="15"/>
    <row r="17649" ht="15"/>
    <row r="17650" ht="15"/>
    <row r="17651" ht="15"/>
    <row r="17652" ht="15"/>
    <row r="17653" ht="15"/>
    <row r="17654" ht="15"/>
    <row r="17655" ht="15"/>
    <row r="17656" ht="15"/>
    <row r="17657" ht="15"/>
    <row r="17658" ht="15"/>
    <row r="17659" ht="15"/>
    <row r="17660" ht="15"/>
    <row r="17661" ht="15"/>
    <row r="17662" ht="15"/>
    <row r="17663" ht="15"/>
    <row r="17664" ht="15"/>
    <row r="17665" ht="15"/>
    <row r="17666" ht="15"/>
    <row r="17667" ht="15"/>
    <row r="17668" ht="15"/>
    <row r="17669" ht="15"/>
    <row r="17670" ht="15"/>
    <row r="17671" ht="15"/>
    <row r="17672" ht="15"/>
    <row r="17673" ht="15"/>
    <row r="17674" ht="15"/>
    <row r="17675" ht="15"/>
    <row r="17676" ht="15"/>
    <row r="17677" ht="15"/>
    <row r="17678" ht="15"/>
    <row r="17679" ht="15"/>
    <row r="17680" ht="15"/>
    <row r="17681" ht="15"/>
    <row r="17682" ht="15"/>
    <row r="17683" ht="15"/>
    <row r="17684" ht="15"/>
    <row r="17685" ht="15"/>
    <row r="17686" ht="15"/>
    <row r="17687" ht="15"/>
    <row r="17688" ht="15"/>
    <row r="17689" ht="15"/>
    <row r="17690" ht="15"/>
    <row r="17691" ht="15"/>
    <row r="17692" ht="15"/>
    <row r="17693" ht="15"/>
    <row r="17694" ht="15"/>
    <row r="17695" ht="15"/>
    <row r="17696" ht="15"/>
    <row r="17697" ht="15"/>
    <row r="17698" ht="15"/>
    <row r="17699" ht="15"/>
    <row r="17700" ht="15"/>
    <row r="17701" ht="15"/>
    <row r="17702" ht="15"/>
    <row r="17703" ht="15"/>
    <row r="17704" ht="15"/>
    <row r="17705" ht="15"/>
    <row r="17706" ht="15"/>
    <row r="17707" ht="15"/>
    <row r="17708" ht="15"/>
    <row r="17709" ht="15"/>
    <row r="17710" ht="15"/>
    <row r="17711" ht="15"/>
    <row r="17712" ht="15"/>
    <row r="17713" ht="15"/>
    <row r="17714" ht="15"/>
    <row r="17715" ht="15"/>
    <row r="17716" ht="15"/>
    <row r="17717" ht="15"/>
    <row r="17718" ht="15"/>
    <row r="17719" ht="15"/>
    <row r="17720" ht="15"/>
    <row r="17721" ht="15"/>
    <row r="17722" ht="15"/>
    <row r="17723" ht="15"/>
    <row r="17724" ht="15"/>
    <row r="17725" ht="15"/>
    <row r="17726" ht="15"/>
    <row r="17727" ht="15"/>
    <row r="17728" ht="15"/>
    <row r="17729" ht="15"/>
    <row r="17730" ht="15"/>
    <row r="17731" ht="15"/>
    <row r="17732" ht="15"/>
    <row r="17733" ht="15"/>
    <row r="17734" ht="15"/>
    <row r="17735" ht="15"/>
    <row r="17736" ht="15"/>
    <row r="17737" ht="15"/>
    <row r="17738" ht="15"/>
    <row r="17739" ht="15"/>
    <row r="17740" ht="15"/>
    <row r="17741" ht="15"/>
    <row r="17742" ht="15"/>
    <row r="17743" ht="15"/>
    <row r="17744" ht="15"/>
    <row r="17745" ht="15"/>
    <row r="17746" ht="15"/>
    <row r="17747" ht="15"/>
    <row r="17748" ht="15"/>
    <row r="17749" ht="15"/>
    <row r="17750" ht="15"/>
    <row r="17751" ht="15"/>
    <row r="17752" ht="15"/>
    <row r="17753" ht="15"/>
    <row r="17754" ht="15"/>
    <row r="17755" ht="15"/>
    <row r="17756" ht="15"/>
    <row r="17757" ht="15"/>
    <row r="17758" ht="15"/>
    <row r="17759" ht="15"/>
    <row r="17760" ht="15"/>
    <row r="17761" ht="15"/>
    <row r="17762" ht="15"/>
    <row r="17763" ht="15"/>
    <row r="17764" ht="15"/>
    <row r="17765" ht="15"/>
    <row r="17766" ht="15"/>
    <row r="17767" ht="15"/>
    <row r="17768" ht="15"/>
    <row r="17769" ht="15"/>
    <row r="17770" ht="15"/>
    <row r="17771" ht="15"/>
    <row r="17772" ht="15"/>
    <row r="17773" ht="15"/>
    <row r="17774" ht="15"/>
    <row r="17775" ht="15"/>
    <row r="17776" ht="15"/>
    <row r="17777" ht="15"/>
    <row r="17778" ht="15"/>
    <row r="17779" ht="15"/>
    <row r="17780" ht="15"/>
    <row r="17781" ht="15"/>
    <row r="17782" ht="15"/>
    <row r="17783" ht="15"/>
    <row r="17784" ht="15"/>
    <row r="17785" ht="15"/>
    <row r="17786" ht="15"/>
    <row r="17787" ht="15"/>
    <row r="17788" ht="15"/>
    <row r="17789" ht="15"/>
    <row r="17790" ht="15"/>
    <row r="17791" ht="15"/>
    <row r="17792" ht="15"/>
    <row r="17793" ht="15"/>
    <row r="17794" ht="15"/>
    <row r="17795" ht="15"/>
    <row r="17796" ht="15"/>
    <row r="17797" ht="15"/>
    <row r="17798" ht="15"/>
    <row r="17799" ht="15"/>
    <row r="17800" ht="15"/>
    <row r="17801" ht="15"/>
    <row r="17802" ht="15"/>
    <row r="17803" ht="15"/>
    <row r="17804" ht="15"/>
    <row r="17805" ht="15"/>
    <row r="17806" ht="15"/>
    <row r="17807" ht="15"/>
    <row r="17808" ht="15"/>
    <row r="17809" ht="15"/>
    <row r="17810" ht="15"/>
    <row r="17811" ht="15"/>
    <row r="17812" ht="15"/>
    <row r="17813" ht="15"/>
    <row r="17814" ht="15"/>
    <row r="17815" ht="15"/>
    <row r="17816" ht="15"/>
    <row r="17817" ht="15"/>
    <row r="17818" ht="15"/>
    <row r="17819" ht="15"/>
    <row r="17820" ht="15"/>
    <row r="17821" ht="15"/>
    <row r="17822" ht="15"/>
    <row r="17823" ht="15"/>
    <row r="17824" ht="15"/>
    <row r="17825" ht="15"/>
    <row r="17826" ht="15"/>
    <row r="17827" ht="15"/>
    <row r="17828" ht="15"/>
    <row r="17829" ht="15"/>
    <row r="17830" ht="15"/>
    <row r="17831" ht="15"/>
    <row r="17832" ht="15"/>
    <row r="17833" ht="15"/>
    <row r="17834" ht="15"/>
    <row r="17835" ht="15"/>
    <row r="17836" ht="15"/>
    <row r="17837" ht="15"/>
    <row r="17838" ht="15"/>
    <row r="17839" ht="15"/>
    <row r="17840" ht="15"/>
    <row r="17841" ht="15"/>
    <row r="17842" ht="15"/>
    <row r="17843" ht="15"/>
    <row r="17844" ht="15"/>
    <row r="17845" ht="15"/>
    <row r="17846" ht="15"/>
    <row r="17847" ht="15"/>
    <row r="17848" ht="15"/>
    <row r="17849" ht="15"/>
    <row r="17850" ht="15"/>
    <row r="17851" ht="15"/>
    <row r="17852" ht="15"/>
    <row r="17853" ht="15"/>
    <row r="17854" ht="15"/>
    <row r="17855" ht="15"/>
    <row r="17856" ht="15"/>
    <row r="17857" ht="15"/>
    <row r="17858" ht="15"/>
    <row r="17859" ht="15"/>
    <row r="17860" ht="15"/>
    <row r="17861" ht="15"/>
    <row r="17862" ht="15"/>
    <row r="17863" ht="15"/>
    <row r="17864" ht="15"/>
    <row r="17865" ht="15"/>
    <row r="17866" ht="15"/>
    <row r="17867" ht="15"/>
    <row r="17868" ht="15"/>
    <row r="17869" ht="15"/>
    <row r="17870" ht="15"/>
    <row r="17871" ht="15"/>
    <row r="17872" ht="15"/>
    <row r="17873" ht="15"/>
    <row r="17874" ht="15"/>
    <row r="17875" ht="15"/>
    <row r="17876" ht="15"/>
    <row r="17877" ht="15"/>
    <row r="17878" ht="15"/>
    <row r="17879" ht="15"/>
    <row r="17880" ht="15"/>
    <row r="17881" ht="15"/>
    <row r="17882" ht="15"/>
    <row r="17883" ht="15"/>
    <row r="17884" ht="15"/>
    <row r="17885" ht="15"/>
    <row r="17886" ht="15"/>
    <row r="17887" ht="15"/>
    <row r="17888" ht="15"/>
    <row r="17889" ht="15"/>
    <row r="17890" ht="15"/>
    <row r="17891" ht="15"/>
    <row r="17892" ht="15"/>
    <row r="17893" ht="15"/>
    <row r="17894" ht="15"/>
    <row r="17895" ht="15"/>
    <row r="17896" ht="15"/>
    <row r="17897" ht="15"/>
    <row r="17898" ht="15"/>
    <row r="17899" ht="15"/>
    <row r="17900" ht="15"/>
    <row r="17901" ht="15"/>
    <row r="17902" ht="15"/>
    <row r="17903" ht="15"/>
    <row r="17904" ht="15"/>
    <row r="17905" ht="15"/>
    <row r="17906" ht="15"/>
    <row r="17907" ht="15"/>
    <row r="17908" ht="15"/>
    <row r="17909" ht="15"/>
    <row r="17910" ht="15"/>
    <row r="17911" ht="15"/>
    <row r="17912" ht="15"/>
    <row r="17913" ht="15"/>
    <row r="17914" ht="15"/>
    <row r="17915" ht="15"/>
    <row r="17916" ht="15"/>
    <row r="17917" ht="15"/>
    <row r="17918" ht="15"/>
    <row r="17919" ht="15"/>
    <row r="17920" ht="15"/>
    <row r="17921" ht="15"/>
    <row r="17922" ht="15"/>
    <row r="17923" ht="15"/>
    <row r="17924" ht="15"/>
    <row r="17925" ht="15"/>
    <row r="17926" ht="15"/>
    <row r="17927" ht="15"/>
    <row r="17928" ht="15"/>
    <row r="17929" ht="15"/>
    <row r="17930" ht="15"/>
    <row r="17931" ht="15"/>
    <row r="17932" ht="15"/>
    <row r="17933" ht="15"/>
    <row r="17934" ht="15"/>
    <row r="17935" ht="15"/>
    <row r="17936" ht="15"/>
    <row r="17937" ht="15"/>
    <row r="17938" ht="15"/>
    <row r="17939" ht="15"/>
    <row r="17940" ht="15"/>
    <row r="17941" ht="15"/>
    <row r="17942" ht="15"/>
    <row r="17943" ht="15"/>
    <row r="17944" ht="15"/>
    <row r="17945" ht="15"/>
    <row r="17946" ht="15"/>
    <row r="17947" ht="15"/>
    <row r="17948" ht="15"/>
    <row r="17949" ht="15"/>
    <row r="17950" ht="15"/>
    <row r="17951" ht="15"/>
    <row r="17952" ht="15"/>
    <row r="17953" ht="15"/>
    <row r="17954" ht="15"/>
    <row r="17955" ht="15"/>
    <row r="17956" ht="15"/>
    <row r="17957" ht="15"/>
    <row r="17958" ht="15"/>
    <row r="17959" ht="15"/>
    <row r="17960" ht="15"/>
    <row r="17961" ht="15"/>
    <row r="17962" ht="15"/>
    <row r="17963" ht="15"/>
    <row r="17964" ht="15"/>
    <row r="17965" ht="15"/>
    <row r="17966" ht="15"/>
    <row r="17967" ht="15"/>
    <row r="17968" ht="15"/>
    <row r="17969" ht="15"/>
    <row r="17970" ht="15"/>
    <row r="17971" ht="15"/>
    <row r="17972" ht="15"/>
    <row r="17973" ht="15"/>
    <row r="17974" ht="15"/>
    <row r="17975" ht="15"/>
    <row r="17976" ht="15"/>
    <row r="17977" ht="15"/>
    <row r="17978" ht="15"/>
    <row r="17979" ht="15"/>
    <row r="17980" ht="15"/>
    <row r="17981" ht="15"/>
    <row r="17982" ht="15"/>
    <row r="17983" ht="15"/>
    <row r="17984" ht="15"/>
    <row r="17985" ht="15"/>
    <row r="17986" ht="15"/>
    <row r="17987" ht="15"/>
    <row r="17988" ht="15"/>
    <row r="17989" ht="15"/>
    <row r="17990" ht="15"/>
    <row r="17991" ht="15"/>
    <row r="17992" ht="15"/>
    <row r="17993" ht="15"/>
    <row r="17994" ht="15"/>
    <row r="17995" ht="15"/>
    <row r="17996" ht="15"/>
    <row r="17997" ht="15"/>
    <row r="17998" ht="15"/>
    <row r="17999" ht="15"/>
    <row r="18000" ht="15"/>
    <row r="18001" ht="15"/>
    <row r="18002" ht="15"/>
    <row r="18003" ht="15"/>
    <row r="18004" ht="15"/>
    <row r="18005" ht="15"/>
    <row r="18006" ht="15"/>
    <row r="18007" ht="15"/>
    <row r="18008" ht="15"/>
    <row r="18009" ht="15"/>
    <row r="18010" ht="15"/>
    <row r="18011" ht="15"/>
    <row r="18012" ht="15"/>
    <row r="18013" ht="15"/>
    <row r="18014" ht="15"/>
    <row r="18015" ht="15"/>
    <row r="18016" ht="15"/>
    <row r="18017" ht="15"/>
    <row r="18018" ht="15"/>
    <row r="18019" ht="15"/>
    <row r="18020" ht="15"/>
    <row r="18021" ht="15"/>
    <row r="18022" ht="15"/>
    <row r="18023" ht="15"/>
    <row r="18024" ht="15"/>
    <row r="18025" ht="15"/>
    <row r="18026" ht="15"/>
    <row r="18027" ht="15"/>
    <row r="18028" ht="15"/>
    <row r="18029" ht="15"/>
    <row r="18030" ht="15"/>
    <row r="18031" ht="15"/>
    <row r="18032" ht="15"/>
    <row r="18033" ht="15"/>
    <row r="18034" ht="15"/>
    <row r="18035" ht="15"/>
    <row r="18036" ht="15"/>
    <row r="18037" ht="15"/>
    <row r="18038" ht="15"/>
    <row r="18039" ht="15"/>
    <row r="18040" ht="15"/>
    <row r="18041" ht="15"/>
    <row r="18042" ht="15"/>
    <row r="18043" ht="15"/>
    <row r="18044" ht="15"/>
    <row r="18045" ht="15"/>
    <row r="18046" ht="15"/>
    <row r="18047" ht="15"/>
    <row r="18048" ht="15"/>
    <row r="18049" ht="15"/>
    <row r="18050" ht="15"/>
    <row r="18051" ht="15"/>
    <row r="18052" ht="15"/>
    <row r="18053" ht="15"/>
    <row r="18054" ht="15"/>
    <row r="18055" ht="15"/>
    <row r="18056" ht="15"/>
    <row r="18057" ht="15"/>
    <row r="18058" ht="15"/>
    <row r="18059" ht="15"/>
    <row r="18060" ht="15"/>
    <row r="18061" ht="15"/>
    <row r="18062" ht="15"/>
    <row r="18063" ht="15"/>
    <row r="18064" ht="15"/>
    <row r="18065" ht="15"/>
    <row r="18066" ht="15"/>
    <row r="18067" ht="15"/>
    <row r="18068" ht="15"/>
    <row r="18069" ht="15"/>
    <row r="18070" ht="15"/>
    <row r="18071" ht="15"/>
    <row r="18072" ht="15"/>
    <row r="18073" ht="15"/>
    <row r="18074" ht="15"/>
    <row r="18075" ht="15"/>
    <row r="18076" ht="15"/>
    <row r="18077" ht="15"/>
    <row r="18078" ht="15"/>
    <row r="18079" ht="15"/>
    <row r="18080" ht="15"/>
    <row r="18081" ht="15"/>
    <row r="18082" ht="15"/>
    <row r="18083" ht="15"/>
    <row r="18084" ht="15"/>
    <row r="18085" ht="15"/>
    <row r="18086" ht="15"/>
    <row r="18087" ht="15"/>
    <row r="18088" ht="15"/>
    <row r="18089" ht="15"/>
    <row r="18090" ht="15"/>
    <row r="18091" ht="15"/>
    <row r="18092" ht="15"/>
    <row r="18093" ht="15"/>
    <row r="18094" ht="15"/>
    <row r="18095" ht="15"/>
    <row r="18096" ht="15"/>
    <row r="18097" ht="15"/>
    <row r="18098" ht="15"/>
    <row r="18099" ht="15"/>
    <row r="18100" ht="15"/>
    <row r="18101" ht="15"/>
    <row r="18102" ht="15"/>
    <row r="18103" ht="15"/>
    <row r="18104" ht="15"/>
    <row r="18105" ht="15"/>
    <row r="18106" ht="15"/>
    <row r="18107" ht="15"/>
    <row r="18108" ht="15"/>
    <row r="18109" ht="15"/>
    <row r="18110" ht="15"/>
    <row r="18111" ht="15"/>
    <row r="18112" ht="15"/>
    <row r="18113" ht="15"/>
    <row r="18114" ht="15"/>
    <row r="18115" ht="15"/>
    <row r="18116" ht="15"/>
    <row r="18117" ht="15"/>
    <row r="18118" ht="15"/>
    <row r="18119" ht="15"/>
    <row r="18120" ht="15"/>
    <row r="18121" ht="15"/>
    <row r="18122" ht="15"/>
    <row r="18123" ht="15"/>
    <row r="18124" ht="15"/>
    <row r="18125" ht="15"/>
    <row r="18126" ht="15"/>
    <row r="18127" ht="15"/>
    <row r="18128" ht="15"/>
    <row r="18129" ht="15"/>
    <row r="18130" ht="15"/>
    <row r="18131" ht="15"/>
    <row r="18132" ht="15"/>
    <row r="18133" ht="15"/>
    <row r="18134" ht="15"/>
    <row r="18135" ht="15"/>
    <row r="18136" ht="15"/>
    <row r="18137" ht="15"/>
    <row r="18138" ht="15"/>
    <row r="18139" ht="15"/>
    <row r="18140" ht="15"/>
    <row r="18141" ht="15"/>
    <row r="18142" ht="15"/>
    <row r="18143" ht="15"/>
    <row r="18144" ht="15"/>
    <row r="18145" ht="15"/>
    <row r="18146" ht="15"/>
    <row r="18147" ht="15"/>
    <row r="18148" ht="15"/>
    <row r="18149" ht="15"/>
    <row r="18150" ht="15"/>
    <row r="18151" ht="15"/>
    <row r="18152" ht="15"/>
    <row r="18153" ht="15"/>
    <row r="18154" ht="15"/>
    <row r="18155" ht="15"/>
    <row r="18156" ht="15"/>
    <row r="18157" ht="15"/>
    <row r="18158" ht="15"/>
    <row r="18159" ht="15"/>
    <row r="18160" ht="15"/>
    <row r="18161" ht="15"/>
    <row r="18162" ht="15"/>
    <row r="18163" ht="15"/>
    <row r="18164" ht="15"/>
    <row r="18165" ht="15"/>
    <row r="18166" ht="15"/>
    <row r="18167" ht="15"/>
    <row r="18168" ht="15"/>
    <row r="18169" ht="15"/>
    <row r="18170" ht="15"/>
    <row r="18171" ht="15"/>
    <row r="18172" ht="15"/>
    <row r="18173" ht="15"/>
    <row r="18174" ht="15"/>
    <row r="18175" ht="15"/>
    <row r="18176" ht="15"/>
    <row r="18177" ht="15"/>
    <row r="18178" ht="15"/>
    <row r="18179" ht="15"/>
    <row r="18180" ht="15"/>
    <row r="18181" ht="15"/>
    <row r="18182" ht="15"/>
    <row r="18183" ht="15"/>
    <row r="18184" ht="15"/>
    <row r="18185" ht="15"/>
    <row r="18186" ht="15"/>
    <row r="18187" ht="15"/>
    <row r="18188" ht="15"/>
    <row r="18189" ht="15"/>
    <row r="18190" ht="15"/>
    <row r="18191" ht="15"/>
    <row r="18192" ht="15"/>
    <row r="18193" ht="15"/>
    <row r="18194" ht="15"/>
    <row r="18195" ht="15"/>
    <row r="18196" ht="15"/>
    <row r="18197" ht="15"/>
    <row r="18198" ht="15"/>
    <row r="18199" ht="15"/>
    <row r="18200" ht="15"/>
    <row r="18201" ht="15"/>
    <row r="18202" ht="15"/>
    <row r="18203" ht="15"/>
    <row r="18204" ht="15"/>
    <row r="18205" ht="15"/>
    <row r="18206" ht="15"/>
    <row r="18207" ht="15"/>
    <row r="18208" ht="15"/>
    <row r="18209" ht="15"/>
    <row r="18210" ht="15"/>
    <row r="18211" ht="15"/>
    <row r="18212" ht="15"/>
    <row r="18213" ht="15"/>
    <row r="18214" ht="15"/>
    <row r="18215" ht="15"/>
    <row r="18216" ht="15"/>
    <row r="18217" ht="15"/>
    <row r="18218" ht="15"/>
    <row r="18219" ht="15"/>
    <row r="18220" ht="15"/>
    <row r="18221" ht="15"/>
    <row r="18222" ht="15"/>
    <row r="18223" ht="15"/>
    <row r="18224" ht="15"/>
    <row r="18225" ht="15"/>
    <row r="18226" ht="15"/>
    <row r="18227" ht="15"/>
    <row r="18228" ht="15"/>
    <row r="18229" ht="15"/>
    <row r="18230" ht="15"/>
    <row r="18231" ht="15"/>
    <row r="18232" ht="15"/>
    <row r="18233" ht="15"/>
    <row r="18234" ht="15"/>
    <row r="18235" ht="15"/>
    <row r="18236" ht="15"/>
    <row r="18237" ht="15"/>
    <row r="18238" ht="15"/>
    <row r="18239" ht="15"/>
    <row r="18240" ht="15"/>
    <row r="18241" ht="15"/>
    <row r="18242" ht="15"/>
    <row r="18243" ht="15"/>
    <row r="18244" ht="15"/>
    <row r="18245" ht="15"/>
    <row r="18246" ht="15"/>
    <row r="18247" ht="15"/>
    <row r="18248" ht="15"/>
    <row r="18249" ht="15"/>
    <row r="18250" ht="15"/>
    <row r="18251" ht="15"/>
    <row r="18252" ht="15"/>
    <row r="18253" ht="15"/>
    <row r="18254" ht="15"/>
    <row r="18255" ht="15"/>
    <row r="18256" ht="15"/>
    <row r="18257" ht="15"/>
    <row r="18258" ht="15"/>
    <row r="18259" ht="15"/>
    <row r="18260" ht="15"/>
    <row r="18261" ht="15"/>
    <row r="18262" ht="15"/>
    <row r="18263" ht="15"/>
    <row r="18264" ht="15"/>
    <row r="18265" ht="15"/>
    <row r="18266" ht="15"/>
    <row r="18267" ht="15"/>
    <row r="18268" ht="15"/>
    <row r="18269" ht="15"/>
    <row r="18270" ht="15"/>
    <row r="18271" ht="15"/>
    <row r="18272" ht="15"/>
    <row r="18273" ht="15"/>
    <row r="18274" ht="15"/>
    <row r="18275" ht="15"/>
    <row r="18276" ht="15"/>
    <row r="18277" ht="15"/>
    <row r="18278" ht="15"/>
    <row r="18279" ht="15"/>
    <row r="18280" ht="15"/>
    <row r="18281" ht="15"/>
    <row r="18282" ht="15"/>
    <row r="18283" ht="15"/>
    <row r="18284" ht="15"/>
    <row r="18285" ht="15"/>
    <row r="18286" ht="15"/>
    <row r="18287" ht="15"/>
    <row r="18288" ht="15"/>
    <row r="18289" ht="15"/>
    <row r="18290" ht="15"/>
    <row r="18291" ht="15"/>
    <row r="18292" ht="15"/>
    <row r="18293" ht="15"/>
    <row r="18294" ht="15"/>
    <row r="18295" ht="15"/>
    <row r="18296" ht="15"/>
    <row r="18297" ht="15"/>
    <row r="18298" ht="15"/>
    <row r="18299" ht="15"/>
    <row r="18300" ht="15"/>
    <row r="18301" ht="15"/>
    <row r="18302" ht="15"/>
    <row r="18303" ht="15"/>
    <row r="18304" ht="15"/>
    <row r="18305" ht="15"/>
    <row r="18306" ht="15"/>
    <row r="18307" ht="15"/>
    <row r="18308" ht="15"/>
    <row r="18309" ht="15"/>
    <row r="18310" ht="15"/>
    <row r="18311" ht="15"/>
    <row r="18312" ht="15"/>
    <row r="18313" ht="15"/>
    <row r="18314" ht="15"/>
    <row r="18315" ht="15"/>
    <row r="18316" ht="15"/>
    <row r="18317" ht="15"/>
    <row r="18318" ht="15"/>
    <row r="18319" ht="15"/>
    <row r="18320" ht="15"/>
    <row r="18321" ht="15"/>
    <row r="18322" ht="15"/>
    <row r="18323" ht="15"/>
    <row r="18324" ht="15"/>
    <row r="18325" ht="15"/>
    <row r="18326" ht="15"/>
    <row r="18327" ht="15"/>
    <row r="18328" ht="15"/>
    <row r="18329" ht="15"/>
    <row r="18330" ht="15"/>
    <row r="18331" ht="15"/>
    <row r="18332" ht="15"/>
    <row r="18333" ht="15"/>
    <row r="18334" ht="15"/>
    <row r="18335" ht="15"/>
    <row r="18336" ht="15"/>
    <row r="18337" ht="15"/>
    <row r="18338" ht="15"/>
    <row r="18339" ht="15"/>
    <row r="18340" ht="15"/>
    <row r="18341" ht="15"/>
    <row r="18342" ht="15"/>
    <row r="18343" ht="15"/>
    <row r="18344" ht="15"/>
    <row r="18345" ht="15"/>
    <row r="18346" ht="15"/>
    <row r="18347" ht="15"/>
    <row r="18348" ht="15"/>
    <row r="18349" ht="15"/>
    <row r="18350" ht="15"/>
    <row r="18351" ht="15"/>
    <row r="18352" ht="15"/>
    <row r="18353" ht="15"/>
    <row r="18354" ht="15"/>
    <row r="18355" ht="15"/>
    <row r="18356" ht="15"/>
    <row r="18357" ht="15"/>
    <row r="18358" ht="15"/>
    <row r="18359" ht="15"/>
    <row r="18360" ht="15"/>
    <row r="18361" ht="15"/>
    <row r="18362" ht="15"/>
    <row r="18363" ht="15"/>
    <row r="18364" ht="15"/>
    <row r="18365" ht="15"/>
    <row r="18366" ht="15"/>
    <row r="18367" ht="15"/>
    <row r="18368" ht="15"/>
    <row r="18369" ht="15"/>
    <row r="18370" ht="15"/>
    <row r="18371" ht="15"/>
    <row r="18372" ht="15"/>
    <row r="18373" ht="15"/>
    <row r="18374" ht="15"/>
    <row r="18375" ht="15"/>
    <row r="18376" ht="15"/>
    <row r="18377" ht="15"/>
    <row r="18378" ht="15"/>
    <row r="18379" ht="15"/>
    <row r="18380" ht="15"/>
    <row r="18381" ht="15"/>
    <row r="18382" ht="15"/>
    <row r="18383" ht="15"/>
    <row r="18384" ht="15"/>
    <row r="18385" ht="15"/>
    <row r="18386" ht="15"/>
    <row r="18387" ht="15"/>
    <row r="18388" ht="15"/>
    <row r="18389" ht="15"/>
    <row r="18390" ht="15"/>
    <row r="18391" ht="15"/>
    <row r="18392" ht="15"/>
    <row r="18393" ht="15"/>
    <row r="18394" ht="15"/>
    <row r="18395" ht="15"/>
    <row r="18396" ht="15"/>
    <row r="18397" ht="15"/>
    <row r="18398" ht="15"/>
    <row r="18399" ht="15"/>
    <row r="18400" ht="15"/>
    <row r="18401" ht="15"/>
    <row r="18402" ht="15"/>
    <row r="18403" ht="15"/>
    <row r="18404" ht="15"/>
    <row r="18405" ht="15"/>
    <row r="18406" ht="15"/>
    <row r="18407" ht="15"/>
    <row r="18408" ht="15"/>
    <row r="18409" ht="15"/>
    <row r="18410" ht="15"/>
    <row r="18411" ht="15"/>
    <row r="18412" ht="15"/>
    <row r="18413" ht="15"/>
    <row r="18414" ht="15"/>
    <row r="18415" ht="15"/>
    <row r="18416" ht="15"/>
    <row r="18417" ht="15"/>
    <row r="18418" ht="15"/>
    <row r="18419" ht="15"/>
    <row r="18420" ht="15"/>
    <row r="18421" ht="15"/>
    <row r="18422" ht="15"/>
    <row r="18423" ht="15"/>
    <row r="18424" ht="15"/>
    <row r="18425" ht="15"/>
    <row r="18426" ht="15"/>
    <row r="18427" ht="15"/>
    <row r="18428" ht="15"/>
    <row r="18429" ht="15"/>
    <row r="18430" ht="15"/>
    <row r="18431" ht="15"/>
    <row r="18432" ht="15"/>
    <row r="18433" ht="15"/>
    <row r="18434" ht="15"/>
    <row r="18435" ht="15"/>
    <row r="18436" ht="15"/>
    <row r="18437" ht="15"/>
    <row r="18438" ht="15"/>
    <row r="18439" ht="15"/>
    <row r="18440" ht="15"/>
    <row r="18441" ht="15"/>
    <row r="18442" ht="15"/>
    <row r="18443" ht="15"/>
    <row r="18444" ht="15"/>
    <row r="18445" ht="15"/>
    <row r="18446" ht="15"/>
    <row r="18447" ht="15"/>
    <row r="18448" ht="15"/>
    <row r="18449" ht="15"/>
    <row r="18450" ht="15"/>
    <row r="18451" ht="15"/>
    <row r="18452" ht="15"/>
    <row r="18453" ht="15"/>
    <row r="18454" ht="15"/>
    <row r="18455" ht="15"/>
    <row r="18456" ht="15"/>
    <row r="18457" ht="15"/>
    <row r="18458" ht="15"/>
    <row r="18459" ht="15"/>
    <row r="18460" ht="15"/>
    <row r="18461" ht="15"/>
    <row r="18462" ht="15"/>
    <row r="18463" ht="15"/>
    <row r="18464" ht="15"/>
    <row r="18465" ht="15"/>
    <row r="18466" ht="15"/>
    <row r="18467" ht="15"/>
    <row r="18468" ht="15"/>
    <row r="18469" ht="15"/>
    <row r="18470" ht="15"/>
    <row r="18471" ht="15"/>
    <row r="18472" ht="15"/>
    <row r="18473" ht="15"/>
    <row r="18474" ht="15"/>
    <row r="18475" ht="15"/>
    <row r="18476" ht="15"/>
    <row r="18477" ht="15"/>
    <row r="18478" ht="15"/>
    <row r="18479" ht="15"/>
    <row r="18480" ht="15"/>
    <row r="18481" ht="15"/>
    <row r="18482" ht="15"/>
    <row r="18483" ht="15"/>
    <row r="18484" ht="15"/>
    <row r="18485" ht="15"/>
    <row r="18486" ht="15"/>
    <row r="18487" ht="15"/>
    <row r="18488" ht="15"/>
    <row r="18489" ht="15"/>
    <row r="18490" ht="15"/>
    <row r="18491" ht="15"/>
    <row r="18492" ht="15"/>
    <row r="18493" ht="15"/>
    <row r="18494" ht="15"/>
    <row r="18495" ht="15"/>
    <row r="18496" ht="15"/>
    <row r="18497" ht="15"/>
    <row r="18498" ht="15"/>
    <row r="18499" ht="15"/>
    <row r="18500" ht="15"/>
    <row r="18501" ht="15"/>
    <row r="18502" ht="15"/>
    <row r="18503" ht="15"/>
    <row r="18504" ht="15"/>
    <row r="18505" ht="15"/>
    <row r="18506" ht="15"/>
    <row r="18507" ht="15"/>
    <row r="18508" ht="15"/>
    <row r="18509" ht="15"/>
    <row r="18510" ht="15"/>
    <row r="18511" ht="15"/>
    <row r="18512" ht="15"/>
    <row r="18513" ht="15"/>
    <row r="18514" ht="15"/>
    <row r="18515" ht="15"/>
    <row r="18516" ht="15"/>
    <row r="18517" ht="15"/>
    <row r="18518" ht="15"/>
    <row r="18519" ht="15"/>
    <row r="18520" ht="15"/>
    <row r="18521" ht="15"/>
    <row r="18522" ht="15"/>
    <row r="18523" ht="15"/>
    <row r="18524" ht="15"/>
    <row r="18525" ht="15"/>
    <row r="18526" ht="15"/>
    <row r="18527" ht="15"/>
    <row r="18528" ht="15"/>
    <row r="18529" ht="15"/>
    <row r="18530" ht="15"/>
    <row r="18531" ht="15"/>
    <row r="18532" ht="15"/>
    <row r="18533" ht="15"/>
    <row r="18534" ht="15"/>
    <row r="18535" ht="15"/>
    <row r="18536" ht="15"/>
    <row r="18537" ht="15"/>
    <row r="18538" ht="15"/>
    <row r="18539" ht="15"/>
    <row r="18540" ht="15"/>
    <row r="18541" ht="15"/>
    <row r="18542" ht="15"/>
    <row r="18543" ht="15"/>
    <row r="18544" ht="15"/>
    <row r="18545" ht="15"/>
    <row r="18546" ht="15"/>
    <row r="18547" ht="15"/>
    <row r="18548" ht="15"/>
    <row r="18549" ht="15"/>
    <row r="18550" ht="15"/>
    <row r="18551" ht="15"/>
    <row r="18552" ht="15"/>
    <row r="18553" ht="15"/>
    <row r="18554" ht="15"/>
    <row r="18555" ht="15"/>
    <row r="18556" ht="15"/>
    <row r="18557" ht="15"/>
    <row r="18558" ht="15"/>
    <row r="18559" ht="15"/>
    <row r="18560" ht="15"/>
    <row r="18561" ht="15"/>
    <row r="18562" ht="15"/>
    <row r="18563" ht="15"/>
    <row r="18564" ht="15"/>
    <row r="18565" ht="15"/>
    <row r="18566" ht="15"/>
    <row r="18567" ht="15"/>
    <row r="18568" ht="15"/>
    <row r="18569" ht="15"/>
    <row r="18570" ht="15"/>
    <row r="18571" ht="15"/>
    <row r="18572" ht="15"/>
    <row r="18573" ht="15"/>
    <row r="18574" ht="15"/>
    <row r="18575" ht="15"/>
    <row r="18576" ht="15"/>
    <row r="18577" ht="15"/>
    <row r="18578" ht="15"/>
    <row r="18579" ht="15"/>
    <row r="18580" ht="15"/>
    <row r="18581" ht="15"/>
    <row r="18582" ht="15"/>
    <row r="18583" ht="15"/>
    <row r="18584" ht="15"/>
    <row r="18585" ht="15"/>
    <row r="18586" ht="15"/>
    <row r="18587" ht="15"/>
    <row r="18588" ht="15"/>
    <row r="18589" ht="15"/>
    <row r="18590" ht="15"/>
    <row r="18591" ht="15"/>
    <row r="18592" ht="15"/>
    <row r="18593" ht="15"/>
    <row r="18594" ht="15"/>
    <row r="18595" ht="15"/>
    <row r="18596" ht="15"/>
    <row r="18597" ht="15"/>
    <row r="18598" ht="15"/>
    <row r="18599" ht="15"/>
    <row r="18600" ht="15"/>
    <row r="18601" ht="15"/>
    <row r="18602" ht="15"/>
    <row r="18603" ht="15"/>
    <row r="18604" ht="15"/>
    <row r="18605" ht="15"/>
    <row r="18606" ht="15"/>
    <row r="18607" ht="15"/>
    <row r="18608" ht="15"/>
    <row r="18609" ht="15"/>
    <row r="18610" ht="15"/>
    <row r="18611" ht="15"/>
    <row r="18612" ht="15"/>
    <row r="18613" ht="15"/>
    <row r="18614" ht="15"/>
    <row r="18615" ht="15"/>
    <row r="18616" ht="15"/>
    <row r="18617" ht="15"/>
    <row r="18618" ht="15"/>
    <row r="18619" ht="15"/>
    <row r="18620" ht="15"/>
    <row r="18621" ht="15"/>
    <row r="18622" ht="15"/>
    <row r="18623" ht="15"/>
    <row r="18624" ht="15"/>
    <row r="18625" ht="15"/>
    <row r="18626" ht="15"/>
    <row r="18627" ht="15"/>
    <row r="18628" ht="15"/>
    <row r="18629" ht="15"/>
    <row r="18630" ht="15"/>
    <row r="18631" ht="15"/>
    <row r="18632" ht="15"/>
    <row r="18633" ht="15"/>
    <row r="18634" ht="15"/>
    <row r="18635" ht="15"/>
    <row r="18636" ht="15"/>
    <row r="18637" ht="15"/>
    <row r="18638" ht="15"/>
    <row r="18639" ht="15"/>
    <row r="18640" ht="15"/>
    <row r="18641" ht="15"/>
    <row r="18642" ht="15"/>
    <row r="18643" ht="15"/>
    <row r="18644" ht="15"/>
    <row r="18645" ht="15"/>
    <row r="18646" ht="15"/>
    <row r="18647" ht="15"/>
    <row r="18648" ht="15"/>
    <row r="18649" ht="15"/>
    <row r="18650" ht="15"/>
    <row r="18651" ht="15"/>
    <row r="18652" ht="15"/>
    <row r="18653" ht="15"/>
    <row r="18654" ht="15"/>
    <row r="18655" ht="15"/>
    <row r="18656" ht="15"/>
    <row r="18657" ht="15"/>
    <row r="18658" ht="15"/>
    <row r="18659" ht="15"/>
    <row r="18660" ht="15"/>
    <row r="18661" ht="15"/>
    <row r="18662" ht="15"/>
    <row r="18663" ht="15"/>
    <row r="18664" ht="15"/>
    <row r="18665" ht="15"/>
    <row r="18666" ht="15"/>
    <row r="18667" ht="15"/>
    <row r="18668" ht="15"/>
    <row r="18669" ht="15"/>
    <row r="18670" ht="15"/>
    <row r="18671" ht="15"/>
    <row r="18672" ht="15"/>
    <row r="18673" ht="15"/>
    <row r="18674" ht="15"/>
    <row r="18675" ht="15"/>
    <row r="18676" ht="15"/>
    <row r="18677" ht="15"/>
    <row r="18678" ht="15"/>
    <row r="18679" ht="15"/>
    <row r="18680" ht="15"/>
    <row r="18681" ht="15"/>
    <row r="18682" ht="15"/>
    <row r="18683" ht="15"/>
    <row r="18684" ht="15"/>
    <row r="18685" ht="15"/>
    <row r="18686" ht="15"/>
    <row r="18687" ht="15"/>
    <row r="18688" ht="15"/>
    <row r="18689" ht="15"/>
    <row r="18690" ht="15"/>
    <row r="18691" ht="15"/>
    <row r="18692" ht="15"/>
    <row r="18693" ht="15"/>
    <row r="18694" ht="15"/>
    <row r="18695" ht="15"/>
    <row r="18696" ht="15"/>
    <row r="18697" ht="15"/>
    <row r="18698" ht="15"/>
    <row r="18699" ht="15"/>
    <row r="18700" ht="15"/>
    <row r="18701" ht="15"/>
    <row r="18702" ht="15"/>
    <row r="18703" ht="15"/>
    <row r="18704" ht="15"/>
    <row r="18705" ht="15"/>
    <row r="18706" ht="15"/>
    <row r="18707" ht="15"/>
    <row r="18708" ht="15"/>
    <row r="18709" ht="15"/>
    <row r="18710" ht="15"/>
    <row r="18711" ht="15"/>
    <row r="18712" ht="15"/>
    <row r="18713" ht="15"/>
    <row r="18714" ht="15"/>
    <row r="18715" ht="15"/>
    <row r="18716" ht="15"/>
    <row r="18717" ht="15"/>
    <row r="18718" ht="15"/>
    <row r="18719" ht="15"/>
    <row r="18720" ht="15"/>
    <row r="18721" ht="15"/>
    <row r="18722" ht="15"/>
    <row r="18723" ht="15"/>
    <row r="18724" ht="15"/>
    <row r="18725" ht="15"/>
    <row r="18726" ht="15"/>
    <row r="18727" ht="15"/>
    <row r="18728" ht="15"/>
    <row r="18729" ht="15"/>
    <row r="18730" ht="15"/>
    <row r="18731" ht="15"/>
    <row r="18732" ht="15"/>
    <row r="18733" ht="15"/>
    <row r="18734" ht="15"/>
    <row r="18735" ht="15"/>
    <row r="18736" ht="15"/>
    <row r="18737" ht="15"/>
    <row r="18738" ht="15"/>
    <row r="18739" ht="15"/>
    <row r="18740" ht="15"/>
    <row r="18741" ht="15"/>
    <row r="18742" ht="15"/>
    <row r="18743" ht="15"/>
    <row r="18744" ht="15"/>
    <row r="18745" ht="15"/>
    <row r="18746" ht="15"/>
    <row r="18747" ht="15"/>
    <row r="18748" ht="15"/>
    <row r="18749" ht="15"/>
    <row r="18750" ht="15"/>
    <row r="18751" ht="15"/>
    <row r="18752" ht="15"/>
    <row r="18753" ht="15"/>
    <row r="18754" ht="15"/>
    <row r="18755" ht="15"/>
    <row r="18756" ht="15"/>
    <row r="18757" ht="15"/>
    <row r="18758" ht="15"/>
    <row r="18759" ht="15"/>
    <row r="18760" ht="15"/>
    <row r="18761" ht="15"/>
    <row r="18762" ht="15"/>
    <row r="18763" ht="15"/>
    <row r="18764" ht="15"/>
    <row r="18765" ht="15"/>
    <row r="18766" ht="15"/>
    <row r="18767" ht="15"/>
    <row r="18768" ht="15"/>
    <row r="18769" ht="15"/>
    <row r="18770" ht="15"/>
    <row r="18771" ht="15"/>
    <row r="18772" ht="15"/>
    <row r="18773" ht="15"/>
    <row r="18774" ht="15"/>
    <row r="18775" ht="15"/>
    <row r="18776" ht="15"/>
    <row r="18777" ht="15"/>
    <row r="18778" ht="15"/>
    <row r="18779" ht="15"/>
    <row r="18780" ht="15"/>
    <row r="18781" ht="15"/>
    <row r="18782" ht="15"/>
    <row r="18783" ht="15"/>
    <row r="18784" ht="15"/>
    <row r="18785" ht="15"/>
    <row r="18786" ht="15"/>
    <row r="18787" ht="15"/>
    <row r="18788" ht="15"/>
    <row r="18789" ht="15"/>
    <row r="18790" ht="15"/>
    <row r="18791" ht="15"/>
    <row r="18792" ht="15"/>
    <row r="18793" ht="15"/>
    <row r="18794" ht="15"/>
    <row r="18795" ht="15"/>
    <row r="18796" ht="15"/>
    <row r="18797" ht="15"/>
    <row r="18798" ht="15"/>
    <row r="18799" ht="15"/>
    <row r="18800" ht="15"/>
    <row r="18801" ht="15"/>
    <row r="18802" ht="15"/>
    <row r="18803" ht="15"/>
    <row r="18804" ht="15"/>
    <row r="18805" ht="15"/>
    <row r="18806" ht="15"/>
    <row r="18807" ht="15"/>
    <row r="18808" ht="15"/>
    <row r="18809" ht="15"/>
    <row r="18810" ht="15"/>
    <row r="18811" ht="15"/>
    <row r="18812" ht="15"/>
    <row r="18813" ht="15"/>
    <row r="18814" ht="15"/>
    <row r="18815" ht="15"/>
    <row r="18816" ht="15"/>
    <row r="18817" ht="15"/>
    <row r="18818" ht="15"/>
    <row r="18819" ht="15"/>
    <row r="18820" ht="15"/>
    <row r="18821" ht="15"/>
    <row r="18822" ht="15"/>
    <row r="18823" ht="15"/>
    <row r="18824" ht="15"/>
    <row r="18825" ht="15"/>
    <row r="18826" ht="15"/>
    <row r="18827" ht="15"/>
    <row r="18828" ht="15"/>
    <row r="18829" ht="15"/>
    <row r="18830" ht="15"/>
    <row r="18831" ht="15"/>
    <row r="18832" ht="15"/>
    <row r="18833" ht="15"/>
    <row r="18834" ht="15"/>
    <row r="18835" ht="15"/>
    <row r="18836" ht="15"/>
    <row r="18837" ht="15"/>
    <row r="18838" ht="15"/>
    <row r="18839" ht="15"/>
    <row r="18840" ht="15"/>
    <row r="18841" ht="15"/>
    <row r="18842" ht="15"/>
    <row r="18843" ht="15"/>
    <row r="18844" ht="15"/>
    <row r="18845" ht="15"/>
    <row r="18846" ht="15"/>
    <row r="18847" ht="15"/>
    <row r="18848" ht="15"/>
    <row r="18849" ht="15"/>
    <row r="18850" ht="15"/>
    <row r="18851" ht="15"/>
    <row r="18852" ht="15"/>
    <row r="18853" ht="15"/>
    <row r="18854" ht="15"/>
    <row r="18855" ht="15"/>
    <row r="18856" ht="15"/>
    <row r="18857" ht="15"/>
    <row r="18858" ht="15"/>
    <row r="18859" ht="15"/>
    <row r="18860" ht="15"/>
    <row r="18861" ht="15"/>
    <row r="18862" ht="15"/>
    <row r="18863" ht="15"/>
    <row r="18864" ht="15"/>
    <row r="18865" ht="15"/>
    <row r="18866" ht="15"/>
    <row r="18867" ht="15"/>
    <row r="18868" ht="15"/>
    <row r="18869" ht="15"/>
    <row r="18870" ht="15"/>
    <row r="18871" ht="15"/>
    <row r="18872" ht="15"/>
    <row r="18873" ht="15"/>
    <row r="18874" ht="15"/>
    <row r="18875" ht="15"/>
    <row r="18876" ht="15"/>
    <row r="18877" ht="15"/>
    <row r="18878" ht="15"/>
    <row r="18879" ht="15"/>
    <row r="18880" ht="15"/>
    <row r="18881" ht="15"/>
    <row r="18882" ht="15"/>
    <row r="18883" ht="15"/>
    <row r="18884" ht="15"/>
    <row r="18885" ht="15"/>
    <row r="18886" ht="15"/>
    <row r="18887" ht="15"/>
    <row r="18888" ht="15"/>
    <row r="18889" ht="15"/>
    <row r="18890" ht="15"/>
    <row r="18891" ht="15"/>
    <row r="18892" ht="15"/>
    <row r="18893" ht="15"/>
    <row r="18894" ht="15"/>
    <row r="18895" ht="15"/>
    <row r="18896" ht="15"/>
    <row r="18897" ht="15"/>
    <row r="18898" ht="15"/>
    <row r="18899" ht="15"/>
    <row r="18900" ht="15"/>
    <row r="18901" ht="15"/>
    <row r="18902" ht="15"/>
    <row r="18903" ht="15"/>
    <row r="18904" ht="15"/>
    <row r="18905" ht="15"/>
    <row r="18906" ht="15"/>
    <row r="18907" ht="15"/>
    <row r="18908" ht="15"/>
    <row r="18909" ht="15"/>
    <row r="18910" ht="15"/>
    <row r="18911" ht="15"/>
    <row r="18912" ht="15"/>
    <row r="18913" ht="15"/>
    <row r="18914" ht="15"/>
    <row r="18915" ht="15"/>
    <row r="18916" ht="15"/>
    <row r="18917" ht="15"/>
    <row r="18918" ht="15"/>
    <row r="18919" ht="15"/>
    <row r="18920" ht="15"/>
    <row r="18921" ht="15"/>
    <row r="18922" ht="15"/>
    <row r="18923" ht="15"/>
    <row r="18924" ht="15"/>
    <row r="18925" ht="15"/>
    <row r="18926" ht="15"/>
    <row r="18927" ht="15"/>
    <row r="18928" ht="15"/>
    <row r="18929" ht="15"/>
    <row r="18930" ht="15"/>
    <row r="18931" ht="15"/>
    <row r="18932" ht="15"/>
    <row r="18933" ht="15"/>
    <row r="18934" ht="15"/>
    <row r="18935" ht="15"/>
    <row r="18936" ht="15"/>
    <row r="18937" ht="15"/>
    <row r="18938" ht="15"/>
    <row r="18939" ht="15"/>
    <row r="18940" ht="15"/>
    <row r="18941" ht="15"/>
    <row r="18942" ht="15"/>
    <row r="18943" ht="15"/>
    <row r="18944" ht="15"/>
    <row r="18945" ht="15"/>
    <row r="18946" ht="15"/>
    <row r="18947" ht="15"/>
    <row r="18948" ht="15"/>
    <row r="18949" ht="15"/>
    <row r="18950" ht="15"/>
    <row r="18951" ht="15"/>
    <row r="18952" ht="15"/>
    <row r="18953" ht="15"/>
    <row r="18954" ht="15"/>
    <row r="18955" ht="15"/>
    <row r="18956" ht="15"/>
    <row r="18957" ht="15"/>
    <row r="18958" ht="15"/>
    <row r="18959" ht="15"/>
    <row r="18960" ht="15"/>
    <row r="18961" ht="15"/>
    <row r="18962" ht="15"/>
    <row r="18963" ht="15"/>
    <row r="18964" ht="15"/>
    <row r="18965" ht="15"/>
    <row r="18966" ht="15"/>
    <row r="18967" ht="15"/>
    <row r="18968" ht="15"/>
    <row r="18969" ht="15"/>
    <row r="18970" ht="15"/>
    <row r="18971" ht="15"/>
    <row r="18972" ht="15"/>
    <row r="18973" ht="15"/>
    <row r="18974" ht="15"/>
    <row r="18975" ht="15"/>
    <row r="18976" ht="15"/>
    <row r="18977" ht="15"/>
    <row r="18978" ht="15"/>
    <row r="18979" ht="15"/>
    <row r="18980" ht="15"/>
    <row r="18981" ht="15"/>
    <row r="18982" ht="15"/>
    <row r="18983" ht="15"/>
    <row r="18984" ht="15"/>
    <row r="18985" ht="15"/>
    <row r="18986" ht="15"/>
    <row r="18987" ht="15"/>
    <row r="18988" ht="15"/>
    <row r="18989" ht="15"/>
    <row r="18990" ht="15"/>
    <row r="18991" ht="15"/>
    <row r="18992" ht="15"/>
    <row r="18993" ht="15"/>
    <row r="18994" ht="15"/>
    <row r="18995" ht="15"/>
    <row r="18996" ht="15"/>
    <row r="18997" ht="15"/>
    <row r="18998" ht="15"/>
    <row r="18999" ht="15"/>
    <row r="19000" ht="15"/>
    <row r="19001" ht="15"/>
    <row r="19002" ht="15"/>
    <row r="19003" ht="15"/>
    <row r="19004" ht="15"/>
    <row r="19005" ht="15"/>
    <row r="19006" ht="15"/>
    <row r="19007" ht="15"/>
    <row r="19008" ht="15"/>
    <row r="19009" ht="15"/>
    <row r="19010" ht="15"/>
    <row r="19011" ht="15"/>
    <row r="19012" ht="15"/>
    <row r="19013" ht="15"/>
    <row r="19014" ht="15"/>
    <row r="19015" ht="15"/>
    <row r="19016" ht="15"/>
    <row r="19017" ht="15"/>
    <row r="19018" ht="15"/>
    <row r="19019" ht="15"/>
    <row r="19020" ht="15"/>
    <row r="19021" ht="15"/>
    <row r="19022" ht="15"/>
    <row r="19023" ht="15"/>
    <row r="19024" ht="15"/>
    <row r="19025" ht="15"/>
    <row r="19026" ht="15"/>
    <row r="19027" ht="15"/>
    <row r="19028" ht="15"/>
    <row r="19029" ht="15"/>
    <row r="19030" ht="15"/>
    <row r="19031" ht="15"/>
    <row r="19032" ht="15"/>
    <row r="19033" ht="15"/>
    <row r="19034" ht="15"/>
    <row r="19035" ht="15"/>
    <row r="19036" ht="15"/>
    <row r="19037" ht="15"/>
    <row r="19038" ht="15"/>
    <row r="19039" ht="15"/>
    <row r="19040" ht="15"/>
    <row r="19041" ht="15"/>
    <row r="19042" ht="15"/>
    <row r="19043" ht="15"/>
    <row r="19044" ht="15"/>
    <row r="19045" ht="15"/>
    <row r="19046" ht="15"/>
    <row r="19047" ht="15"/>
    <row r="19048" ht="15"/>
    <row r="19049" ht="15"/>
    <row r="19050" ht="15"/>
    <row r="19051" ht="15"/>
    <row r="19052" ht="15"/>
    <row r="19053" ht="15"/>
    <row r="19054" ht="15"/>
    <row r="19055" ht="15"/>
    <row r="19056" ht="15"/>
    <row r="19057" ht="15"/>
    <row r="19058" ht="15"/>
    <row r="19059" ht="15"/>
    <row r="19060" ht="15"/>
    <row r="19061" ht="15"/>
    <row r="19062" ht="15"/>
    <row r="19063" ht="15"/>
    <row r="19064" ht="15"/>
    <row r="19065" ht="15"/>
    <row r="19066" ht="15"/>
    <row r="19067" ht="15"/>
    <row r="19068" ht="15"/>
    <row r="19069" ht="15"/>
    <row r="19070" ht="15"/>
    <row r="19071" ht="15"/>
    <row r="19072" ht="15"/>
    <row r="19073" ht="15"/>
    <row r="19074" ht="15"/>
    <row r="19075" ht="15"/>
    <row r="19076" ht="15"/>
    <row r="19077" ht="15"/>
    <row r="19078" ht="15"/>
    <row r="19079" ht="15"/>
    <row r="19080" ht="15"/>
    <row r="19081" ht="15"/>
    <row r="19082" ht="15"/>
    <row r="19083" ht="15"/>
    <row r="19084" ht="15"/>
    <row r="19085" ht="15"/>
    <row r="19086" ht="15"/>
    <row r="19087" ht="15"/>
    <row r="19088" ht="15"/>
    <row r="19089" ht="15"/>
    <row r="19090" ht="15"/>
    <row r="19091" ht="15"/>
    <row r="19092" ht="15"/>
    <row r="19093" ht="15"/>
    <row r="19094" ht="15"/>
    <row r="19095" ht="15"/>
    <row r="19096" ht="15"/>
    <row r="19097" ht="15"/>
    <row r="19098" ht="15"/>
    <row r="19099" ht="15"/>
    <row r="19100" ht="15"/>
    <row r="19101" ht="15"/>
    <row r="19102" ht="15"/>
    <row r="19103" ht="15"/>
    <row r="19104" ht="15"/>
    <row r="19105" ht="15"/>
    <row r="19106" ht="15"/>
    <row r="19107" ht="15"/>
    <row r="19108" ht="15"/>
    <row r="19109" ht="15"/>
    <row r="19110" ht="15"/>
    <row r="19111" ht="15"/>
    <row r="19112" ht="15"/>
    <row r="19113" ht="15"/>
    <row r="19114" ht="15"/>
    <row r="19115" ht="15"/>
    <row r="19116" ht="15"/>
    <row r="19117" ht="15"/>
    <row r="19118" ht="15"/>
    <row r="19119" ht="15"/>
    <row r="19120" ht="15"/>
    <row r="19121" ht="15"/>
    <row r="19122" ht="15"/>
    <row r="19123" ht="15"/>
    <row r="19124" ht="15"/>
    <row r="19125" ht="15"/>
    <row r="19126" ht="15"/>
    <row r="19127" ht="15"/>
    <row r="19128" ht="15"/>
    <row r="19129" ht="15"/>
    <row r="19130" ht="15"/>
    <row r="19131" ht="15"/>
    <row r="19132" ht="15"/>
    <row r="19133" ht="15"/>
    <row r="19134" ht="15"/>
    <row r="19135" ht="15"/>
    <row r="19136" ht="15"/>
    <row r="19137" ht="15"/>
    <row r="19138" ht="15"/>
    <row r="19139" ht="15"/>
    <row r="19140" ht="15"/>
    <row r="19141" ht="15"/>
    <row r="19142" ht="15"/>
    <row r="19143" ht="15"/>
    <row r="19144" ht="15"/>
    <row r="19145" ht="15"/>
    <row r="19146" ht="15"/>
    <row r="19147" ht="15"/>
    <row r="19148" ht="15"/>
    <row r="19149" ht="15"/>
    <row r="19150" ht="15"/>
    <row r="19151" ht="15"/>
    <row r="19152" ht="15"/>
    <row r="19153" ht="15"/>
    <row r="19154" ht="15"/>
    <row r="19155" ht="15"/>
    <row r="19156" ht="15"/>
    <row r="19157" ht="15"/>
    <row r="19158" ht="15"/>
    <row r="19159" ht="15"/>
    <row r="19160" ht="15"/>
    <row r="19161" ht="15"/>
    <row r="19162" ht="15"/>
    <row r="19163" ht="15"/>
    <row r="19164" ht="15"/>
    <row r="19165" ht="15"/>
    <row r="19166" ht="15"/>
    <row r="19167" ht="15"/>
    <row r="19168" ht="15"/>
    <row r="19169" ht="15"/>
    <row r="19170" ht="15"/>
    <row r="19171" ht="15"/>
    <row r="19172" ht="15"/>
    <row r="19173" ht="15"/>
    <row r="19174" ht="15"/>
    <row r="19175" ht="15"/>
    <row r="19176" ht="15"/>
    <row r="19177" ht="15"/>
    <row r="19178" ht="15"/>
    <row r="19179" ht="15"/>
    <row r="19180" ht="15"/>
    <row r="19181" ht="15"/>
    <row r="19182" ht="15"/>
    <row r="19183" ht="15"/>
    <row r="19184" ht="15"/>
    <row r="19185" ht="15"/>
    <row r="19186" ht="15"/>
    <row r="19187" ht="15"/>
    <row r="19188" ht="15"/>
    <row r="19189" ht="15"/>
    <row r="19190" ht="15"/>
    <row r="19191" ht="15"/>
    <row r="19192" ht="15"/>
    <row r="19193" ht="15"/>
    <row r="19194" ht="15"/>
    <row r="19195" ht="15"/>
    <row r="19196" ht="15"/>
    <row r="19197" ht="15"/>
    <row r="19198" ht="15"/>
    <row r="19199" ht="15"/>
    <row r="19200" ht="15"/>
    <row r="19201" ht="15"/>
    <row r="19202" ht="15"/>
    <row r="19203" ht="15"/>
    <row r="19204" ht="15"/>
    <row r="19205" ht="15"/>
    <row r="19206" ht="15"/>
    <row r="19207" ht="15"/>
    <row r="19208" ht="15"/>
    <row r="19209" ht="15"/>
    <row r="19210" ht="15"/>
    <row r="19211" ht="15"/>
    <row r="19212" ht="15"/>
    <row r="19213" ht="15"/>
    <row r="19214" ht="15"/>
    <row r="19215" ht="15"/>
    <row r="19216" ht="15"/>
    <row r="19217" ht="15"/>
    <row r="19218" ht="15"/>
    <row r="19219" ht="15"/>
    <row r="19220" ht="15"/>
    <row r="19221" ht="15"/>
    <row r="19222" ht="15"/>
    <row r="19223" ht="15"/>
    <row r="19224" ht="15"/>
    <row r="19225" ht="15"/>
    <row r="19226" ht="15"/>
    <row r="19227" ht="15"/>
    <row r="19228" ht="15"/>
    <row r="19229" ht="15"/>
    <row r="19230" ht="15"/>
    <row r="19231" ht="15"/>
    <row r="19232" ht="15"/>
    <row r="19233" ht="15"/>
    <row r="19234" ht="15"/>
    <row r="19235" ht="15"/>
    <row r="19236" ht="15"/>
    <row r="19237" ht="15"/>
    <row r="19238" ht="15"/>
    <row r="19239" ht="15"/>
    <row r="19240" ht="15"/>
    <row r="19241" ht="15"/>
    <row r="19242" ht="15"/>
    <row r="19243" ht="15"/>
    <row r="19244" ht="15"/>
    <row r="19245" ht="15"/>
    <row r="19246" ht="15"/>
    <row r="19247" ht="15"/>
    <row r="19248" ht="15"/>
    <row r="19249" ht="15"/>
    <row r="19250" ht="15"/>
    <row r="19251" ht="15"/>
    <row r="19252" ht="15"/>
    <row r="19253" ht="15"/>
    <row r="19254" ht="15"/>
    <row r="19255" ht="15"/>
    <row r="19256" ht="15"/>
    <row r="19257" ht="15"/>
    <row r="19258" ht="15"/>
    <row r="19259" ht="15"/>
    <row r="19260" ht="15"/>
    <row r="19261" ht="15"/>
    <row r="19262" ht="15"/>
    <row r="19263" ht="15"/>
    <row r="19264" ht="15"/>
    <row r="19265" ht="15"/>
    <row r="19266" ht="15"/>
    <row r="19267" ht="15"/>
    <row r="19268" ht="15"/>
    <row r="19269" ht="15"/>
    <row r="19270" ht="15"/>
    <row r="19271" ht="15"/>
    <row r="19272" ht="15"/>
    <row r="19273" ht="15"/>
    <row r="19274" ht="15"/>
    <row r="19275" ht="15"/>
    <row r="19276" ht="15"/>
    <row r="19277" ht="15"/>
    <row r="19278" ht="15"/>
    <row r="19279" ht="15"/>
    <row r="19280" ht="15"/>
    <row r="19281" ht="15"/>
    <row r="19282" ht="15"/>
    <row r="19283" ht="15"/>
    <row r="19284" ht="15"/>
    <row r="19285" ht="15"/>
    <row r="19286" ht="15"/>
    <row r="19287" ht="15"/>
    <row r="19288" ht="15"/>
    <row r="19289" ht="15"/>
    <row r="19290" ht="15"/>
    <row r="19291" ht="15"/>
    <row r="19292" ht="15"/>
    <row r="19293" ht="15"/>
    <row r="19294" ht="15"/>
    <row r="19295" ht="15"/>
    <row r="19296" ht="15"/>
    <row r="19297" ht="15"/>
    <row r="19298" ht="15"/>
    <row r="19299" ht="15"/>
    <row r="19300" ht="15"/>
    <row r="19301" ht="15"/>
    <row r="19302" ht="15"/>
    <row r="19303" ht="15"/>
    <row r="19304" ht="15"/>
    <row r="19305" ht="15"/>
    <row r="19306" ht="15"/>
    <row r="19307" ht="15"/>
    <row r="19308" ht="15"/>
    <row r="19309" ht="15"/>
    <row r="19310" ht="15"/>
    <row r="19311" ht="15"/>
    <row r="19312" ht="15"/>
    <row r="19313" ht="15"/>
    <row r="19314" ht="15"/>
    <row r="19315" ht="15"/>
    <row r="19316" ht="15"/>
    <row r="19317" ht="15"/>
    <row r="19318" ht="15"/>
    <row r="19319" ht="15"/>
    <row r="19320" ht="15"/>
    <row r="19321" ht="15"/>
    <row r="19322" ht="15"/>
    <row r="19323" ht="15"/>
    <row r="19324" ht="15"/>
    <row r="19325" ht="15"/>
    <row r="19326" ht="15"/>
    <row r="19327" ht="15"/>
    <row r="19328" ht="15"/>
    <row r="19329" ht="15"/>
    <row r="19330" ht="15"/>
    <row r="19331" ht="15"/>
    <row r="19332" ht="15"/>
    <row r="19333" ht="15"/>
    <row r="19334" ht="15"/>
    <row r="19335" ht="15"/>
    <row r="19336" ht="15"/>
    <row r="19337" ht="15"/>
    <row r="19338" ht="15"/>
    <row r="19339" ht="15"/>
    <row r="19340" ht="15"/>
    <row r="19341" ht="15"/>
    <row r="19342" ht="15"/>
    <row r="19343" ht="15"/>
    <row r="19344" ht="15"/>
    <row r="19345" ht="15"/>
    <row r="19346" ht="15"/>
    <row r="19347" ht="15"/>
    <row r="19348" ht="15"/>
    <row r="19349" ht="15"/>
    <row r="19350" ht="15"/>
    <row r="19351" ht="15"/>
    <row r="19352" ht="15"/>
    <row r="19353" ht="15"/>
    <row r="19354" ht="15"/>
    <row r="19355" ht="15"/>
    <row r="19356" ht="15"/>
    <row r="19357" ht="15"/>
    <row r="19358" ht="15"/>
    <row r="19359" ht="15"/>
    <row r="19360" ht="15"/>
    <row r="19361" ht="15"/>
    <row r="19362" ht="15"/>
    <row r="19363" ht="15"/>
    <row r="19364" ht="15"/>
    <row r="19365" ht="15"/>
    <row r="19366" ht="15"/>
    <row r="19367" ht="15"/>
    <row r="19368" ht="15"/>
    <row r="19369" ht="15"/>
    <row r="19370" ht="15"/>
    <row r="19371" ht="15"/>
    <row r="19372" ht="15"/>
    <row r="19373" ht="15"/>
    <row r="19374" ht="15"/>
    <row r="19375" ht="15"/>
    <row r="19376" ht="15"/>
    <row r="19377" ht="15"/>
    <row r="19378" ht="15"/>
    <row r="19379" ht="15"/>
    <row r="19380" ht="15"/>
    <row r="19381" ht="15"/>
    <row r="19382" ht="15"/>
    <row r="19383" ht="15"/>
    <row r="19384" ht="15"/>
    <row r="19385" ht="15"/>
    <row r="19386" ht="15"/>
    <row r="19387" ht="15"/>
    <row r="19388" ht="15"/>
    <row r="19389" ht="15"/>
    <row r="19390" ht="15"/>
    <row r="19391" ht="15"/>
    <row r="19392" ht="15"/>
    <row r="19393" ht="15"/>
    <row r="19394" ht="15"/>
    <row r="19395" ht="15"/>
    <row r="19396" ht="15"/>
    <row r="19397" ht="15"/>
    <row r="19398" ht="15"/>
    <row r="19399" ht="15"/>
    <row r="19400" ht="15"/>
    <row r="19401" ht="15"/>
    <row r="19402" ht="15"/>
    <row r="19403" ht="15"/>
    <row r="19404" ht="15"/>
    <row r="19405" ht="15"/>
    <row r="19406" ht="15"/>
    <row r="19407" ht="15"/>
    <row r="19408" ht="15"/>
    <row r="19409" ht="15"/>
    <row r="19410" ht="15"/>
    <row r="19411" ht="15"/>
    <row r="19412" ht="15"/>
    <row r="19413" ht="15"/>
    <row r="19414" ht="15"/>
    <row r="19415" ht="15"/>
    <row r="19416" ht="15"/>
    <row r="19417" ht="15"/>
    <row r="19418" ht="15"/>
    <row r="19419" ht="15"/>
    <row r="19420" ht="15"/>
    <row r="19421" ht="15"/>
    <row r="19422" ht="15"/>
    <row r="19423" ht="15"/>
    <row r="19424" ht="15"/>
    <row r="19425" ht="15"/>
    <row r="19426" ht="15"/>
    <row r="19427" ht="15"/>
    <row r="19428" ht="15"/>
    <row r="19429" ht="15"/>
    <row r="19430" ht="15"/>
    <row r="19431" ht="15"/>
    <row r="19432" ht="15"/>
    <row r="19433" ht="15"/>
    <row r="19434" ht="15"/>
    <row r="19435" ht="15"/>
    <row r="19436" ht="15"/>
    <row r="19437" ht="15"/>
    <row r="19438" ht="15"/>
    <row r="19439" ht="15"/>
    <row r="19440" ht="15"/>
    <row r="19441" ht="15"/>
    <row r="19442" ht="15"/>
    <row r="19443" ht="15"/>
    <row r="19444" ht="15"/>
    <row r="19445" ht="15"/>
    <row r="19446" ht="15"/>
    <row r="19447" ht="15"/>
    <row r="19448" ht="15"/>
    <row r="19449" ht="15"/>
    <row r="19450" ht="15"/>
    <row r="19451" ht="15"/>
    <row r="19452" ht="15"/>
    <row r="19453" ht="15"/>
    <row r="19454" ht="15"/>
    <row r="19455" ht="15"/>
    <row r="19456" ht="15"/>
    <row r="19457" ht="15"/>
    <row r="19458" ht="15"/>
    <row r="19459" ht="15"/>
    <row r="19460" ht="15"/>
    <row r="19461" ht="15"/>
    <row r="19462" ht="15"/>
    <row r="19463" ht="15"/>
    <row r="19464" ht="15"/>
    <row r="19465" ht="15"/>
    <row r="19466" ht="15"/>
    <row r="19467" ht="15"/>
    <row r="19468" ht="15"/>
    <row r="19469" ht="15"/>
    <row r="19470" ht="15"/>
    <row r="19471" ht="15"/>
    <row r="19472" ht="15"/>
    <row r="19473" ht="15"/>
    <row r="19474" ht="15"/>
    <row r="19475" ht="15"/>
    <row r="19476" ht="15"/>
    <row r="19477" ht="15"/>
    <row r="19478" ht="15"/>
    <row r="19479" ht="15"/>
    <row r="19480" ht="15"/>
    <row r="19481" ht="15"/>
    <row r="19482" ht="15"/>
    <row r="19483" ht="15"/>
    <row r="19484" ht="15"/>
    <row r="19485" ht="15"/>
    <row r="19486" ht="15"/>
    <row r="19487" ht="15"/>
    <row r="19488" ht="15"/>
    <row r="19489" ht="15"/>
    <row r="19490" ht="15"/>
    <row r="19491" ht="15"/>
    <row r="19492" ht="15"/>
    <row r="19493" ht="15"/>
    <row r="19494" ht="15"/>
    <row r="19495" ht="15"/>
    <row r="19496" ht="15"/>
    <row r="19497" ht="15"/>
    <row r="19498" ht="15"/>
    <row r="19499" ht="15"/>
    <row r="19500" ht="15"/>
    <row r="19501" ht="15"/>
    <row r="19502" ht="15"/>
    <row r="19503" ht="15"/>
    <row r="19504" ht="15"/>
    <row r="19505" ht="15"/>
    <row r="19506" ht="15"/>
    <row r="19507" ht="15"/>
    <row r="19508" ht="15"/>
    <row r="19509" ht="15"/>
    <row r="19510" ht="15"/>
    <row r="19511" ht="15"/>
    <row r="19512" ht="15"/>
    <row r="19513" ht="15"/>
    <row r="19514" ht="15"/>
    <row r="19515" ht="15"/>
    <row r="19516" ht="15"/>
    <row r="19517" ht="15"/>
    <row r="19518" ht="15"/>
    <row r="19519" ht="15"/>
    <row r="19520" ht="15"/>
    <row r="19521" ht="15"/>
    <row r="19522" ht="15"/>
    <row r="19523" ht="15"/>
    <row r="19524" ht="15"/>
    <row r="19525" ht="15"/>
    <row r="19526" ht="15"/>
    <row r="19527" ht="15"/>
    <row r="19528" ht="15"/>
    <row r="19529" ht="15"/>
    <row r="19530" ht="15"/>
    <row r="19531" ht="15"/>
    <row r="19532" ht="15"/>
    <row r="19533" ht="15"/>
    <row r="19534" ht="15"/>
    <row r="19535" ht="15"/>
    <row r="19536" ht="15"/>
    <row r="19537" ht="15"/>
    <row r="19538" ht="15"/>
    <row r="19539" ht="15"/>
    <row r="19540" ht="15"/>
    <row r="19541" ht="15"/>
    <row r="19542" ht="15"/>
    <row r="19543" ht="15"/>
    <row r="19544" ht="15"/>
    <row r="19545" ht="15"/>
    <row r="19546" ht="15"/>
    <row r="19547" ht="15"/>
    <row r="19548" ht="15"/>
    <row r="19549" ht="15"/>
    <row r="19550" ht="15"/>
    <row r="19551" ht="15"/>
    <row r="19552" ht="15"/>
    <row r="19553" ht="15"/>
    <row r="19554" ht="15"/>
    <row r="19555" ht="15"/>
    <row r="19556" ht="15"/>
    <row r="19557" ht="15"/>
    <row r="19558" ht="15"/>
    <row r="19559" ht="15"/>
    <row r="19560" ht="15"/>
    <row r="19561" ht="15"/>
    <row r="19562" ht="15"/>
    <row r="19563" ht="15"/>
    <row r="19564" ht="15"/>
    <row r="19565" ht="15"/>
    <row r="19566" ht="15"/>
    <row r="19567" ht="15"/>
    <row r="19568" ht="15"/>
    <row r="19569" ht="15"/>
    <row r="19570" ht="15"/>
    <row r="19571" ht="15"/>
    <row r="19572" ht="15"/>
    <row r="19573" ht="15"/>
    <row r="19574" ht="15"/>
    <row r="19575" ht="15"/>
    <row r="19576" ht="15"/>
    <row r="19577" ht="15"/>
    <row r="19578" ht="15"/>
    <row r="19579" ht="15"/>
    <row r="19580" ht="15"/>
    <row r="19581" ht="15"/>
    <row r="19582" ht="15"/>
    <row r="19583" ht="15"/>
    <row r="19584" ht="15"/>
    <row r="19585" ht="15"/>
    <row r="19586" ht="15"/>
    <row r="19587" ht="15"/>
    <row r="19588" ht="15"/>
    <row r="19589" ht="15"/>
    <row r="19590" ht="15"/>
    <row r="19591" ht="15"/>
    <row r="19592" ht="15"/>
    <row r="19593" ht="15"/>
    <row r="19594" ht="15"/>
    <row r="19595" ht="15"/>
    <row r="19596" ht="15"/>
    <row r="19597" ht="15"/>
    <row r="19598" ht="15"/>
    <row r="19599" ht="15"/>
    <row r="19600" ht="15"/>
    <row r="19601" ht="15"/>
    <row r="19602" ht="15"/>
    <row r="19603" ht="15"/>
    <row r="19604" ht="15"/>
    <row r="19605" ht="15"/>
    <row r="19606" ht="15"/>
    <row r="19607" ht="15"/>
    <row r="19608" ht="15"/>
    <row r="19609" ht="15"/>
    <row r="19610" ht="15"/>
    <row r="19611" ht="15"/>
    <row r="19612" ht="15"/>
    <row r="19613" ht="15"/>
    <row r="19614" ht="15"/>
    <row r="19615" ht="15"/>
    <row r="19616" ht="15"/>
    <row r="19617" ht="15"/>
    <row r="19618" ht="15"/>
    <row r="19619" ht="15"/>
    <row r="19620" ht="15"/>
    <row r="19621" ht="15"/>
    <row r="19622" ht="15"/>
    <row r="19623" ht="15"/>
    <row r="19624" ht="15"/>
    <row r="19625" ht="15"/>
    <row r="19626" ht="15"/>
    <row r="19627" ht="15"/>
    <row r="19628" ht="15"/>
    <row r="19629" ht="15"/>
    <row r="19630" ht="15"/>
    <row r="19631" ht="15"/>
    <row r="19632" ht="15"/>
    <row r="19633" ht="15"/>
    <row r="19634" ht="15"/>
    <row r="19635" ht="15"/>
    <row r="19636" ht="15"/>
    <row r="19637" ht="15"/>
    <row r="19638" ht="15"/>
    <row r="19639" ht="15"/>
    <row r="19640" ht="15"/>
    <row r="19641" ht="15"/>
    <row r="19642" ht="15"/>
    <row r="19643" ht="15"/>
    <row r="19644" ht="15"/>
    <row r="19645" ht="15"/>
    <row r="19646" ht="15"/>
    <row r="19647" ht="15"/>
    <row r="19648" ht="15"/>
    <row r="19649" ht="15"/>
    <row r="19650" ht="15"/>
    <row r="19651" ht="15"/>
    <row r="19652" ht="15"/>
    <row r="19653" ht="15"/>
    <row r="19654" ht="15"/>
    <row r="19655" ht="15"/>
    <row r="19656" ht="15"/>
    <row r="19657" ht="15"/>
    <row r="19658" ht="15"/>
    <row r="19659" ht="15"/>
    <row r="19660" ht="15"/>
    <row r="19661" ht="15"/>
    <row r="19662" ht="15"/>
    <row r="19663" ht="15"/>
    <row r="19664" ht="15"/>
    <row r="19665" ht="15"/>
    <row r="19666" ht="15"/>
    <row r="19667" ht="15"/>
    <row r="19668" ht="15"/>
    <row r="19669" ht="15"/>
    <row r="19670" ht="15"/>
    <row r="19671" ht="15"/>
    <row r="19672" ht="15"/>
    <row r="19673" ht="15"/>
    <row r="19674" ht="15"/>
    <row r="19675" ht="15"/>
    <row r="19676" ht="15"/>
    <row r="19677" ht="15"/>
    <row r="19678" ht="15"/>
    <row r="19679" ht="15"/>
    <row r="19680" ht="15"/>
    <row r="19681" ht="15"/>
    <row r="19682" ht="15"/>
    <row r="19683" ht="15"/>
    <row r="19684" ht="15"/>
    <row r="19685" ht="15"/>
    <row r="19686" ht="15"/>
    <row r="19687" ht="15"/>
    <row r="19688" ht="15"/>
    <row r="19689" ht="15"/>
    <row r="19690" ht="15"/>
    <row r="19691" ht="15"/>
    <row r="19692" ht="15"/>
    <row r="19693" ht="15"/>
    <row r="19694" ht="15"/>
    <row r="19695" ht="15"/>
    <row r="19696" ht="15"/>
    <row r="19697" ht="15"/>
    <row r="19698" ht="15"/>
    <row r="19699" ht="15"/>
    <row r="19700" ht="15"/>
    <row r="19701" ht="15"/>
    <row r="19702" ht="15"/>
    <row r="19703" ht="15"/>
    <row r="19704" ht="15"/>
    <row r="19705" ht="15"/>
    <row r="19706" ht="15"/>
    <row r="19707" ht="15"/>
    <row r="19708" ht="15"/>
    <row r="19709" ht="15"/>
    <row r="19710" ht="15"/>
    <row r="19711" ht="15"/>
    <row r="19712" ht="15"/>
    <row r="19713" ht="15"/>
    <row r="19714" ht="15"/>
    <row r="19715" ht="15"/>
    <row r="19716" ht="15"/>
    <row r="19717" ht="15"/>
    <row r="19718" ht="15"/>
    <row r="19719" ht="15"/>
    <row r="19720" ht="15"/>
    <row r="19721" ht="15"/>
    <row r="19722" ht="15"/>
    <row r="19723" ht="15"/>
    <row r="19724" ht="15"/>
    <row r="19725" ht="15"/>
    <row r="19726" ht="15"/>
    <row r="19727" ht="15"/>
    <row r="19728" ht="15"/>
    <row r="19729" ht="15"/>
    <row r="19730" ht="15"/>
    <row r="19731" ht="15"/>
    <row r="19732" ht="15"/>
    <row r="19733" ht="15"/>
    <row r="19734" ht="15"/>
    <row r="19735" ht="15"/>
    <row r="19736" ht="15"/>
    <row r="19737" ht="15"/>
    <row r="19738" ht="15"/>
    <row r="19739" ht="15"/>
    <row r="19740" ht="15"/>
    <row r="19741" ht="15"/>
    <row r="19742" ht="15"/>
    <row r="19743" ht="15"/>
    <row r="19744" ht="15"/>
    <row r="19745" ht="15"/>
    <row r="19746" ht="15"/>
    <row r="19747" ht="15"/>
    <row r="19748" ht="15"/>
    <row r="19749" ht="15"/>
    <row r="19750" ht="15"/>
    <row r="19751" ht="15"/>
    <row r="19752" ht="15"/>
    <row r="19753" ht="15"/>
    <row r="19754" ht="15"/>
    <row r="19755" ht="15"/>
    <row r="19756" ht="15"/>
    <row r="19757" ht="15"/>
    <row r="19758" ht="15"/>
    <row r="19759" ht="15"/>
    <row r="19760" ht="15"/>
    <row r="19761" ht="15"/>
    <row r="19762" ht="15"/>
    <row r="19763" ht="15"/>
    <row r="19764" ht="15"/>
    <row r="19765" ht="15"/>
    <row r="19766" ht="15"/>
    <row r="19767" ht="15"/>
    <row r="19768" ht="15"/>
    <row r="19769" ht="15"/>
    <row r="19770" ht="15"/>
    <row r="19771" ht="15"/>
    <row r="19772" ht="15"/>
    <row r="19773" ht="15"/>
    <row r="19774" ht="15"/>
    <row r="19775" ht="15"/>
    <row r="19776" ht="15"/>
    <row r="19777" ht="15"/>
    <row r="19778" ht="15"/>
    <row r="19779" ht="15"/>
    <row r="19780" ht="15"/>
    <row r="19781" ht="15"/>
    <row r="19782" ht="15"/>
    <row r="19783" ht="15"/>
    <row r="19784" ht="15"/>
    <row r="19785" ht="15"/>
    <row r="19786" ht="15"/>
    <row r="19787" ht="15"/>
    <row r="19788" ht="15"/>
    <row r="19789" ht="15"/>
    <row r="19790" ht="15"/>
    <row r="19791" ht="15"/>
    <row r="19792" ht="15"/>
    <row r="19793" ht="15"/>
    <row r="19794" ht="15"/>
    <row r="19795" ht="15"/>
    <row r="19796" ht="15"/>
    <row r="19797" ht="15"/>
    <row r="19798" ht="15"/>
    <row r="19799" ht="15"/>
    <row r="19800" ht="15"/>
    <row r="19801" ht="15"/>
    <row r="19802" ht="15"/>
    <row r="19803" ht="15"/>
    <row r="19804" ht="15"/>
    <row r="19805" ht="15"/>
    <row r="19806" ht="15"/>
    <row r="19807" ht="15"/>
    <row r="19808" ht="15"/>
    <row r="19809" ht="15"/>
    <row r="19810" ht="15"/>
    <row r="19811" ht="15"/>
    <row r="19812" ht="15"/>
    <row r="19813" ht="15"/>
    <row r="19814" ht="15"/>
    <row r="19815" ht="15"/>
    <row r="19816" ht="15"/>
    <row r="19817" ht="15"/>
    <row r="19818" ht="15"/>
    <row r="19819" ht="15"/>
    <row r="19820" ht="15"/>
    <row r="19821" ht="15"/>
    <row r="19822" ht="15"/>
    <row r="19823" ht="15"/>
    <row r="19824" ht="15"/>
    <row r="19825" ht="15"/>
    <row r="19826" ht="15"/>
    <row r="19827" ht="15"/>
    <row r="19828" ht="15"/>
    <row r="19829" ht="15"/>
    <row r="19830" ht="15"/>
    <row r="19831" ht="15"/>
    <row r="19832" ht="15"/>
    <row r="19833" ht="15"/>
    <row r="19834" ht="15"/>
    <row r="19835" ht="15"/>
    <row r="19836" ht="15"/>
    <row r="19837" ht="15"/>
    <row r="19838" ht="15"/>
    <row r="19839" ht="15"/>
    <row r="19840" ht="15"/>
    <row r="19841" ht="15"/>
    <row r="19842" ht="15"/>
    <row r="19843" ht="15"/>
    <row r="19844" ht="15"/>
    <row r="19845" ht="15"/>
    <row r="19846" ht="15"/>
    <row r="19847" ht="15"/>
    <row r="19848" ht="15"/>
    <row r="19849" ht="15"/>
    <row r="19850" ht="15"/>
    <row r="19851" ht="15"/>
    <row r="19852" ht="15"/>
    <row r="19853" ht="15"/>
    <row r="19854" ht="15"/>
    <row r="19855" ht="15"/>
    <row r="19856" ht="15"/>
    <row r="19857" ht="15"/>
    <row r="19858" ht="15"/>
    <row r="19859" ht="15"/>
    <row r="19860" ht="15"/>
    <row r="19861" ht="15"/>
    <row r="19862" ht="15"/>
    <row r="19863" ht="15"/>
    <row r="19864" ht="15"/>
    <row r="19865" ht="15"/>
    <row r="19866" ht="15"/>
    <row r="19867" ht="15"/>
    <row r="19868" ht="15"/>
    <row r="19869" ht="15"/>
    <row r="19870" ht="15"/>
    <row r="19871" ht="15"/>
    <row r="19872" ht="15"/>
    <row r="19873" ht="15"/>
    <row r="19874" ht="15"/>
    <row r="19875" ht="15"/>
    <row r="19876" ht="15"/>
    <row r="19877" ht="15"/>
    <row r="19878" ht="15"/>
    <row r="19879" ht="15"/>
    <row r="19880" ht="15"/>
    <row r="19881" ht="15"/>
    <row r="19882" ht="15"/>
    <row r="19883" ht="15"/>
    <row r="19884" ht="15"/>
    <row r="19885" ht="15"/>
    <row r="19886" ht="15"/>
    <row r="19887" ht="15"/>
    <row r="19888" ht="15"/>
    <row r="19889" ht="15"/>
    <row r="19890" ht="15"/>
    <row r="19891" ht="15"/>
    <row r="19892" ht="15"/>
    <row r="19893" ht="15"/>
    <row r="19894" ht="15"/>
    <row r="19895" ht="15"/>
    <row r="19896" ht="15"/>
    <row r="19897" ht="15"/>
    <row r="19898" ht="15"/>
    <row r="19899" ht="15"/>
    <row r="19900" ht="15"/>
    <row r="19901" ht="15"/>
    <row r="19902" ht="15"/>
    <row r="19903" ht="15"/>
    <row r="19904" ht="15"/>
    <row r="19905" ht="15"/>
    <row r="19906" ht="15"/>
    <row r="19907" ht="15"/>
    <row r="19908" ht="15"/>
    <row r="19909" ht="15"/>
    <row r="19910" ht="15"/>
    <row r="19911" ht="15"/>
    <row r="19912" ht="15"/>
    <row r="19913" ht="15"/>
    <row r="19914" ht="15"/>
    <row r="19915" ht="15"/>
    <row r="19916" ht="15"/>
    <row r="19917" ht="15"/>
    <row r="19918" ht="15"/>
    <row r="19919" ht="15"/>
    <row r="19920" ht="15"/>
    <row r="19921" ht="15"/>
    <row r="19922" ht="15"/>
    <row r="19923" ht="15"/>
    <row r="19924" ht="15"/>
    <row r="19925" ht="15"/>
    <row r="19926" ht="15"/>
    <row r="19927" ht="15"/>
    <row r="19928" ht="15"/>
    <row r="19929" ht="15"/>
    <row r="19930" ht="15"/>
    <row r="19931" ht="15"/>
    <row r="19932" ht="15"/>
    <row r="19933" ht="15"/>
    <row r="19934" ht="15"/>
    <row r="19935" ht="15"/>
    <row r="19936" ht="15"/>
    <row r="19937" ht="15"/>
    <row r="19938" ht="15"/>
    <row r="19939" ht="15"/>
    <row r="19940" ht="15"/>
    <row r="19941" ht="15"/>
    <row r="19942" ht="15"/>
    <row r="19943" ht="15"/>
    <row r="19944" ht="15"/>
    <row r="19945" ht="15"/>
    <row r="19946" ht="15"/>
    <row r="19947" ht="15"/>
    <row r="19948" ht="15"/>
    <row r="19949" ht="15"/>
    <row r="19950" ht="15"/>
    <row r="19951" ht="15"/>
    <row r="19952" ht="15"/>
    <row r="19953" ht="15"/>
    <row r="19954" ht="15"/>
    <row r="19955" ht="15"/>
    <row r="19956" ht="15"/>
    <row r="19957" ht="15"/>
    <row r="19958" ht="15"/>
    <row r="19959" ht="15"/>
    <row r="19960" ht="15"/>
    <row r="19961" ht="15"/>
    <row r="19962" ht="15"/>
    <row r="19963" ht="15"/>
    <row r="19964" ht="15"/>
    <row r="19965" ht="15"/>
    <row r="19966" ht="15"/>
    <row r="19967" ht="15"/>
    <row r="19968" ht="15"/>
    <row r="19969" ht="15"/>
    <row r="19970" ht="15"/>
    <row r="19971" ht="15"/>
    <row r="19972" ht="15"/>
    <row r="19973" ht="15"/>
    <row r="19974" ht="15"/>
    <row r="19975" ht="15"/>
    <row r="19976" ht="15"/>
    <row r="19977" ht="15"/>
    <row r="19978" ht="15"/>
    <row r="19979" ht="15"/>
    <row r="19980" ht="15"/>
    <row r="19981" ht="15"/>
    <row r="19982" ht="15"/>
    <row r="19983" ht="15"/>
    <row r="19984" ht="15"/>
    <row r="19985" ht="15"/>
    <row r="19986" ht="15"/>
    <row r="19987" ht="15"/>
    <row r="19988" ht="15"/>
    <row r="19989" ht="15"/>
    <row r="19990" ht="15"/>
    <row r="19991" ht="15"/>
    <row r="19992" ht="15"/>
    <row r="19993" ht="15"/>
    <row r="19994" ht="15"/>
    <row r="19995" ht="15"/>
    <row r="19996" ht="15"/>
    <row r="19997" ht="15"/>
    <row r="19998" ht="15"/>
    <row r="19999" ht="15"/>
    <row r="20000" ht="15"/>
    <row r="20001" ht="15"/>
    <row r="20002" ht="15"/>
    <row r="20003" ht="15"/>
    <row r="20004" ht="15"/>
    <row r="20005" ht="15"/>
    <row r="20006" ht="15"/>
    <row r="20007" ht="15"/>
    <row r="20008" ht="15"/>
    <row r="20009" ht="15"/>
    <row r="20010" ht="15"/>
    <row r="20011" ht="15"/>
    <row r="20012" ht="15"/>
    <row r="20013" ht="15"/>
    <row r="20014" ht="15"/>
    <row r="20015" ht="15"/>
    <row r="20016" ht="15"/>
    <row r="20017" ht="15"/>
    <row r="20018" ht="15"/>
    <row r="20019" ht="15"/>
    <row r="20020" ht="15"/>
    <row r="20021" ht="15"/>
    <row r="20022" ht="15"/>
    <row r="20023" ht="15"/>
    <row r="20024" ht="15"/>
    <row r="20025" ht="15"/>
    <row r="20026" ht="15"/>
    <row r="20027" ht="15"/>
    <row r="20028" ht="15"/>
    <row r="20029" ht="15"/>
    <row r="20030" ht="15"/>
    <row r="20031" ht="15"/>
    <row r="20032" ht="15"/>
    <row r="20033" ht="15"/>
    <row r="20034" ht="15"/>
    <row r="20035" ht="15"/>
    <row r="20036" ht="15"/>
    <row r="20037" ht="15"/>
    <row r="20038" ht="15"/>
    <row r="20039" ht="15"/>
    <row r="20040" ht="15"/>
    <row r="20041" ht="15"/>
    <row r="20042" ht="15"/>
    <row r="20043" ht="15"/>
    <row r="20044" ht="15"/>
    <row r="20045" ht="15"/>
    <row r="20046" ht="15"/>
    <row r="20047" ht="15"/>
    <row r="20048" ht="15"/>
    <row r="20049" ht="15"/>
    <row r="20050" ht="15"/>
    <row r="20051" ht="15"/>
    <row r="20052" ht="15"/>
    <row r="20053" ht="15"/>
    <row r="20054" ht="15"/>
    <row r="20055" ht="15"/>
    <row r="20056" ht="15"/>
    <row r="20057" ht="15"/>
    <row r="20058" ht="15"/>
    <row r="20059" ht="15"/>
    <row r="20060" ht="15"/>
    <row r="20061" ht="15"/>
    <row r="20062" ht="15"/>
    <row r="20063" ht="15"/>
    <row r="20064" ht="15"/>
    <row r="20065" ht="15"/>
    <row r="20066" ht="15"/>
    <row r="20067" ht="15"/>
    <row r="20068" ht="15"/>
    <row r="20069" ht="15"/>
    <row r="20070" ht="15"/>
    <row r="20071" ht="15"/>
    <row r="20072" ht="15"/>
    <row r="20073" ht="15"/>
    <row r="20074" ht="15"/>
    <row r="20075" ht="15"/>
    <row r="20076" ht="15"/>
    <row r="20077" ht="15"/>
    <row r="20078" ht="15"/>
    <row r="20079" ht="15"/>
    <row r="20080" ht="15"/>
    <row r="20081" ht="15"/>
    <row r="20082" ht="15"/>
    <row r="20083" ht="15"/>
    <row r="20084" ht="15"/>
    <row r="20085" ht="15"/>
    <row r="20086" ht="15"/>
    <row r="20087" ht="15"/>
    <row r="20088" ht="15"/>
    <row r="20089" ht="15"/>
    <row r="20090" ht="15"/>
    <row r="20091" ht="15"/>
    <row r="20092" ht="15"/>
    <row r="20093" ht="15"/>
    <row r="20094" ht="15"/>
    <row r="20095" ht="15"/>
    <row r="20096" ht="15"/>
    <row r="20097" ht="15"/>
    <row r="20098" ht="15"/>
    <row r="20099" ht="15"/>
    <row r="20100" ht="15"/>
    <row r="20101" ht="15"/>
    <row r="20102" ht="15"/>
    <row r="20103" ht="15"/>
    <row r="20104" ht="15"/>
    <row r="20105" ht="15"/>
    <row r="20106" ht="15"/>
    <row r="20107" ht="15"/>
    <row r="20108" ht="15"/>
    <row r="20109" ht="15"/>
    <row r="20110" ht="15"/>
    <row r="20111" ht="15"/>
    <row r="20112" ht="15"/>
    <row r="20113" ht="15"/>
    <row r="20114" ht="15"/>
    <row r="20115" ht="15"/>
    <row r="20116" ht="15"/>
    <row r="20117" ht="15"/>
    <row r="20118" ht="15"/>
    <row r="20119" ht="15"/>
    <row r="20120" ht="15"/>
    <row r="20121" ht="15"/>
    <row r="20122" ht="15"/>
    <row r="20123" ht="15"/>
    <row r="20124" ht="15"/>
    <row r="20125" ht="15"/>
    <row r="20126" ht="15"/>
    <row r="20127" ht="15"/>
    <row r="20128" ht="15"/>
    <row r="20129" ht="15"/>
    <row r="20130" ht="15"/>
    <row r="20131" ht="15"/>
    <row r="20132" ht="15"/>
    <row r="20133" ht="15"/>
    <row r="20134" ht="15"/>
    <row r="20135" ht="15"/>
    <row r="20136" ht="15"/>
    <row r="20137" ht="15"/>
    <row r="20138" ht="15"/>
    <row r="20139" ht="15"/>
    <row r="20140" ht="15"/>
    <row r="20141" ht="15"/>
    <row r="20142" ht="15"/>
    <row r="20143" ht="15"/>
    <row r="20144" ht="15"/>
    <row r="20145" ht="15"/>
    <row r="20146" ht="15"/>
    <row r="20147" ht="15"/>
    <row r="20148" ht="15"/>
    <row r="20149" ht="15"/>
    <row r="20150" ht="15"/>
    <row r="20151" ht="15"/>
    <row r="20152" ht="15"/>
    <row r="20153" ht="15"/>
    <row r="20154" ht="15"/>
    <row r="20155" ht="15"/>
    <row r="20156" ht="15"/>
    <row r="20157" ht="15"/>
    <row r="20158" ht="15"/>
    <row r="20159" ht="15"/>
    <row r="20160" ht="15"/>
    <row r="20161" ht="15"/>
    <row r="20162" ht="15"/>
    <row r="20163" ht="15"/>
    <row r="20164" ht="15"/>
    <row r="20165" ht="15"/>
    <row r="20166" ht="15"/>
    <row r="20167" ht="15"/>
    <row r="20168" ht="15"/>
    <row r="20169" ht="15"/>
    <row r="20170" ht="15"/>
    <row r="20171" ht="15"/>
    <row r="20172" ht="15"/>
    <row r="20173" ht="15"/>
    <row r="20174" ht="15"/>
    <row r="20175" ht="15"/>
    <row r="20176" ht="15"/>
    <row r="20177" ht="15"/>
    <row r="20178" ht="15"/>
    <row r="20179" ht="15"/>
    <row r="20180" ht="15"/>
    <row r="20181" ht="15"/>
    <row r="20182" ht="15"/>
    <row r="20183" ht="15"/>
    <row r="20184" ht="15"/>
    <row r="20185" ht="15"/>
    <row r="20186" ht="15"/>
    <row r="20187" ht="15"/>
    <row r="20188" ht="15"/>
    <row r="20189" ht="15"/>
    <row r="20190" ht="15"/>
    <row r="20191" ht="15"/>
    <row r="20192" ht="15"/>
    <row r="20193" ht="15"/>
    <row r="20194" ht="15"/>
    <row r="20195" ht="15"/>
    <row r="20196" ht="15"/>
    <row r="20197" ht="15"/>
    <row r="20198" ht="15"/>
    <row r="20199" ht="15"/>
    <row r="20200" ht="15"/>
    <row r="20201" ht="15"/>
    <row r="20202" ht="15"/>
    <row r="20203" ht="15"/>
    <row r="20204" ht="15"/>
    <row r="20205" ht="15"/>
    <row r="20206" ht="15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3229-5167-4D15-AF23-02A14CD31142}">
  <sheetPr>
    <tabColor rgb="FFFFC000"/>
    <pageSetUpPr fitToPage="1"/>
  </sheetPr>
  <dimension ref="A1:H131"/>
  <sheetViews>
    <sheetView tabSelected="1" workbookViewId="0">
      <pane ySplit="1" topLeftCell="A97" activePane="bottomLeft" state="frozen"/>
      <selection pane="bottomLeft" sqref="A1:H131"/>
      <selection activeCell="M1001" sqref="M1001"/>
    </sheetView>
  </sheetViews>
  <sheetFormatPr defaultRowHeight="14.45"/>
  <cols>
    <col min="1" max="1" width="22.28515625" style="180" customWidth="1"/>
    <col min="2" max="2" width="29.85546875" style="180" customWidth="1"/>
    <col min="3" max="3" width="24.85546875" style="180" customWidth="1"/>
    <col min="4" max="4" width="6.28515625" style="26" customWidth="1"/>
    <col min="5" max="5" width="14.42578125" style="26" customWidth="1"/>
    <col min="6" max="6" width="12.42578125" style="24" customWidth="1"/>
    <col min="7" max="7" width="21.28515625" style="6" customWidth="1"/>
    <col min="8" max="8" width="10.42578125" style="6" customWidth="1"/>
  </cols>
  <sheetData>
    <row r="1" spans="1:8" s="1" customFormat="1" ht="36" customHeight="1">
      <c r="A1" s="759" t="s">
        <v>5955</v>
      </c>
      <c r="B1" s="760" t="s">
        <v>3779</v>
      </c>
      <c r="C1" s="761" t="s">
        <v>3780</v>
      </c>
      <c r="D1" s="762" t="s">
        <v>3781</v>
      </c>
      <c r="E1" s="761" t="s">
        <v>5956</v>
      </c>
      <c r="F1" s="762" t="s">
        <v>3782</v>
      </c>
      <c r="G1" s="762" t="s">
        <v>3791</v>
      </c>
      <c r="H1" s="763" t="s">
        <v>6796</v>
      </c>
    </row>
    <row r="2" spans="1:8">
      <c r="A2" s="750" t="s">
        <v>13675</v>
      </c>
      <c r="B2" s="176" t="s">
        <v>13677</v>
      </c>
      <c r="C2" s="177" t="s">
        <v>4566</v>
      </c>
      <c r="D2" s="12">
        <v>1</v>
      </c>
      <c r="E2" s="12">
        <v>0</v>
      </c>
      <c r="F2" s="12" t="s">
        <v>15121</v>
      </c>
      <c r="G2" s="46" t="s">
        <v>6419</v>
      </c>
      <c r="H2" s="232"/>
    </row>
    <row r="3" spans="1:8">
      <c r="A3" s="750" t="s">
        <v>13680</v>
      </c>
      <c r="B3" s="176">
        <v>23377</v>
      </c>
      <c r="C3" s="177" t="s">
        <v>5333</v>
      </c>
      <c r="D3" s="12">
        <v>1</v>
      </c>
      <c r="E3" s="12">
        <v>0</v>
      </c>
      <c r="F3" s="12" t="s">
        <v>15121</v>
      </c>
      <c r="G3" s="46" t="s">
        <v>6419</v>
      </c>
      <c r="H3" s="232"/>
    </row>
    <row r="4" spans="1:8">
      <c r="A4" s="750" t="s">
        <v>13682</v>
      </c>
      <c r="B4" s="176" t="s">
        <v>3793</v>
      </c>
      <c r="C4" s="177" t="s">
        <v>13683</v>
      </c>
      <c r="D4" s="12">
        <v>1</v>
      </c>
      <c r="E4" s="12">
        <v>0</v>
      </c>
      <c r="F4" s="12" t="s">
        <v>15121</v>
      </c>
      <c r="G4" s="46" t="s">
        <v>6419</v>
      </c>
      <c r="H4" s="232"/>
    </row>
    <row r="5" spans="1:8">
      <c r="A5" s="751" t="s">
        <v>13685</v>
      </c>
      <c r="B5" s="176" t="s">
        <v>13686</v>
      </c>
      <c r="C5" s="177" t="s">
        <v>13687</v>
      </c>
      <c r="D5" s="12">
        <v>1</v>
      </c>
      <c r="E5" s="12">
        <v>0</v>
      </c>
      <c r="F5" s="12" t="s">
        <v>15121</v>
      </c>
      <c r="G5" s="46" t="s">
        <v>6419</v>
      </c>
      <c r="H5" s="232"/>
    </row>
    <row r="6" spans="1:8">
      <c r="A6" s="750" t="s">
        <v>13689</v>
      </c>
      <c r="B6" s="176">
        <v>3420</v>
      </c>
      <c r="C6" s="177" t="s">
        <v>13690</v>
      </c>
      <c r="D6" s="12">
        <v>1</v>
      </c>
      <c r="E6" s="12">
        <v>0</v>
      </c>
      <c r="F6" s="12" t="s">
        <v>15121</v>
      </c>
      <c r="G6" s="46" t="s">
        <v>6419</v>
      </c>
      <c r="H6" s="232"/>
    </row>
    <row r="7" spans="1:8">
      <c r="A7" s="752" t="s">
        <v>13692</v>
      </c>
      <c r="B7" s="176" t="s">
        <v>13693</v>
      </c>
      <c r="C7" s="177" t="s">
        <v>13694</v>
      </c>
      <c r="D7" s="12">
        <v>3</v>
      </c>
      <c r="E7" s="12">
        <v>0</v>
      </c>
      <c r="F7" s="12" t="s">
        <v>15121</v>
      </c>
      <c r="G7" s="46" t="s">
        <v>6419</v>
      </c>
      <c r="H7" s="232"/>
    </row>
    <row r="8" spans="1:8">
      <c r="A8" s="753">
        <v>253884</v>
      </c>
      <c r="B8" s="176" t="s">
        <v>13697</v>
      </c>
      <c r="C8" s="177" t="s">
        <v>13698</v>
      </c>
      <c r="D8" s="12">
        <v>1</v>
      </c>
      <c r="E8" s="12">
        <v>0</v>
      </c>
      <c r="F8" s="12" t="s">
        <v>15121</v>
      </c>
      <c r="G8" s="46" t="s">
        <v>6419</v>
      </c>
      <c r="H8" s="232"/>
    </row>
    <row r="9" spans="1:8">
      <c r="A9" s="754" t="s">
        <v>13700</v>
      </c>
      <c r="B9" s="176">
        <v>43976</v>
      </c>
      <c r="C9" s="177" t="s">
        <v>13701</v>
      </c>
      <c r="D9" s="12">
        <v>1</v>
      </c>
      <c r="E9" s="12">
        <v>0</v>
      </c>
      <c r="F9" s="12" t="s">
        <v>15121</v>
      </c>
      <c r="G9" s="46" t="s">
        <v>6419</v>
      </c>
      <c r="H9" s="232"/>
    </row>
    <row r="10" spans="1:8" s="189" customFormat="1">
      <c r="A10" s="754" t="s">
        <v>13703</v>
      </c>
      <c r="B10" s="184" t="s">
        <v>13704</v>
      </c>
      <c r="C10" s="177" t="s">
        <v>13705</v>
      </c>
      <c r="D10" s="12">
        <v>1</v>
      </c>
      <c r="E10" s="12">
        <v>0</v>
      </c>
      <c r="F10" s="12" t="s">
        <v>15121</v>
      </c>
      <c r="G10" s="46" t="s">
        <v>6419</v>
      </c>
      <c r="H10" s="232"/>
    </row>
    <row r="11" spans="1:8" s="189" customFormat="1">
      <c r="A11" s="750" t="s">
        <v>13707</v>
      </c>
      <c r="B11" s="176" t="s">
        <v>13708</v>
      </c>
      <c r="C11" s="177" t="s">
        <v>13709</v>
      </c>
      <c r="D11" s="12">
        <v>1</v>
      </c>
      <c r="E11" s="12">
        <v>0</v>
      </c>
      <c r="F11" s="12" t="s">
        <v>15121</v>
      </c>
      <c r="G11" s="46" t="s">
        <v>6419</v>
      </c>
      <c r="H11" s="232"/>
    </row>
    <row r="12" spans="1:8" s="189" customFormat="1">
      <c r="A12" s="750" t="s">
        <v>13711</v>
      </c>
      <c r="B12" s="176" t="s">
        <v>3793</v>
      </c>
      <c r="C12" s="177" t="s">
        <v>13712</v>
      </c>
      <c r="D12" s="12">
        <v>1</v>
      </c>
      <c r="E12" s="12">
        <v>0</v>
      </c>
      <c r="F12" s="12" t="s">
        <v>15121</v>
      </c>
      <c r="G12" s="46" t="s">
        <v>6419</v>
      </c>
      <c r="H12" s="232"/>
    </row>
    <row r="13" spans="1:8" s="189" customFormat="1">
      <c r="A13" s="755" t="s">
        <v>13714</v>
      </c>
      <c r="B13" s="41" t="s">
        <v>3793</v>
      </c>
      <c r="C13" s="41" t="s">
        <v>13712</v>
      </c>
      <c r="D13" s="12">
        <v>1</v>
      </c>
      <c r="E13" s="12">
        <v>0</v>
      </c>
      <c r="F13" s="12" t="s">
        <v>15121</v>
      </c>
      <c r="G13" s="46" t="s">
        <v>6419</v>
      </c>
      <c r="H13" s="232"/>
    </row>
    <row r="14" spans="1:8" s="189" customFormat="1">
      <c r="A14" s="755" t="s">
        <v>13716</v>
      </c>
      <c r="B14" s="41" t="s">
        <v>13717</v>
      </c>
      <c r="C14" s="41" t="s">
        <v>13718</v>
      </c>
      <c r="D14" s="12">
        <v>1</v>
      </c>
      <c r="E14" s="12">
        <v>0</v>
      </c>
      <c r="F14" s="12" t="s">
        <v>15121</v>
      </c>
      <c r="G14" s="46" t="s">
        <v>6419</v>
      </c>
      <c r="H14" s="232"/>
    </row>
    <row r="15" spans="1:8" s="189" customFormat="1">
      <c r="A15" s="755" t="s">
        <v>13720</v>
      </c>
      <c r="B15" s="41" t="s">
        <v>13721</v>
      </c>
      <c r="C15" s="41" t="s">
        <v>13722</v>
      </c>
      <c r="D15" s="12">
        <v>1</v>
      </c>
      <c r="E15" s="12">
        <v>0</v>
      </c>
      <c r="F15" s="12" t="s">
        <v>15121</v>
      </c>
      <c r="G15" s="46" t="s">
        <v>6419</v>
      </c>
      <c r="H15" s="232"/>
    </row>
    <row r="16" spans="1:8" s="189" customFormat="1">
      <c r="A16" s="755" t="s">
        <v>13724</v>
      </c>
      <c r="B16" s="41" t="s">
        <v>13725</v>
      </c>
      <c r="C16" s="41" t="s">
        <v>13726</v>
      </c>
      <c r="D16" s="12">
        <v>1</v>
      </c>
      <c r="E16" s="12">
        <v>0</v>
      </c>
      <c r="F16" s="12" t="s">
        <v>15121</v>
      </c>
      <c r="G16" s="46" t="s">
        <v>6419</v>
      </c>
      <c r="H16" s="232"/>
    </row>
    <row r="17" spans="1:8" s="189" customFormat="1">
      <c r="A17" s="755" t="s">
        <v>13728</v>
      </c>
      <c r="B17" s="41" t="s">
        <v>13729</v>
      </c>
      <c r="C17" s="41" t="s">
        <v>13730</v>
      </c>
      <c r="D17" s="12">
        <v>1</v>
      </c>
      <c r="E17" s="12">
        <v>0</v>
      </c>
      <c r="F17" s="12" t="s">
        <v>15121</v>
      </c>
      <c r="G17" s="46" t="s">
        <v>6419</v>
      </c>
      <c r="H17" s="232"/>
    </row>
    <row r="18" spans="1:8" s="189" customFormat="1">
      <c r="A18" s="755" t="s">
        <v>13732</v>
      </c>
      <c r="B18" s="41" t="s">
        <v>13733</v>
      </c>
      <c r="C18" s="41" t="s">
        <v>13734</v>
      </c>
      <c r="D18" s="12">
        <v>1</v>
      </c>
      <c r="E18" s="12">
        <v>0</v>
      </c>
      <c r="F18" s="12" t="s">
        <v>15121</v>
      </c>
      <c r="G18" s="46" t="s">
        <v>6419</v>
      </c>
      <c r="H18" s="232"/>
    </row>
    <row r="19" spans="1:8" s="189" customFormat="1">
      <c r="A19" s="755" t="s">
        <v>13736</v>
      </c>
      <c r="B19" s="41" t="s">
        <v>13737</v>
      </c>
      <c r="C19" s="41" t="s">
        <v>13738</v>
      </c>
      <c r="D19" s="12">
        <v>1</v>
      </c>
      <c r="E19" s="12">
        <v>0</v>
      </c>
      <c r="F19" s="12" t="s">
        <v>15121</v>
      </c>
      <c r="G19" s="46" t="s">
        <v>6419</v>
      </c>
      <c r="H19" s="232"/>
    </row>
    <row r="20" spans="1:8" s="189" customFormat="1">
      <c r="A20" s="755" t="s">
        <v>13740</v>
      </c>
      <c r="B20" s="41" t="s">
        <v>13741</v>
      </c>
      <c r="C20" s="41" t="s">
        <v>13742</v>
      </c>
      <c r="D20" s="12">
        <v>1</v>
      </c>
      <c r="E20" s="12">
        <v>0</v>
      </c>
      <c r="F20" s="12" t="s">
        <v>15121</v>
      </c>
      <c r="G20" s="46" t="s">
        <v>6419</v>
      </c>
      <c r="H20" s="232"/>
    </row>
    <row r="21" spans="1:8" s="189" customFormat="1">
      <c r="A21" s="755" t="s">
        <v>13744</v>
      </c>
      <c r="B21" s="41" t="s">
        <v>13741</v>
      </c>
      <c r="C21" s="41" t="s">
        <v>13745</v>
      </c>
      <c r="D21" s="12">
        <v>1</v>
      </c>
      <c r="E21" s="12">
        <v>0</v>
      </c>
      <c r="F21" s="12" t="s">
        <v>15121</v>
      </c>
      <c r="G21" s="46" t="s">
        <v>6419</v>
      </c>
      <c r="H21" s="232"/>
    </row>
    <row r="22" spans="1:8" s="189" customFormat="1">
      <c r="A22" s="755" t="s">
        <v>13747</v>
      </c>
      <c r="B22" s="41" t="s">
        <v>13748</v>
      </c>
      <c r="C22" s="41" t="s">
        <v>13722</v>
      </c>
      <c r="D22" s="12">
        <v>1</v>
      </c>
      <c r="E22" s="12">
        <v>0</v>
      </c>
      <c r="F22" s="12" t="s">
        <v>15121</v>
      </c>
      <c r="G22" s="46" t="s">
        <v>6419</v>
      </c>
      <c r="H22" s="232"/>
    </row>
    <row r="23" spans="1:8" s="189" customFormat="1">
      <c r="A23" s="755" t="s">
        <v>13750</v>
      </c>
      <c r="B23" s="41" t="s">
        <v>13751</v>
      </c>
      <c r="C23" s="41" t="s">
        <v>13752</v>
      </c>
      <c r="D23" s="12">
        <v>1</v>
      </c>
      <c r="E23" s="12">
        <v>0</v>
      </c>
      <c r="F23" s="12" t="s">
        <v>15121</v>
      </c>
      <c r="G23" s="47" t="s">
        <v>6419</v>
      </c>
      <c r="H23" s="232"/>
    </row>
    <row r="24" spans="1:8" s="189" customFormat="1">
      <c r="A24" s="755" t="s">
        <v>13754</v>
      </c>
      <c r="B24" s="41" t="s">
        <v>13755</v>
      </c>
      <c r="C24" s="41" t="s">
        <v>13756</v>
      </c>
      <c r="D24" s="12">
        <v>1</v>
      </c>
      <c r="E24" s="12">
        <v>0</v>
      </c>
      <c r="F24" s="12" t="s">
        <v>15121</v>
      </c>
      <c r="G24" s="46" t="s">
        <v>6419</v>
      </c>
      <c r="H24" s="232"/>
    </row>
    <row r="25" spans="1:8" s="189" customFormat="1">
      <c r="A25" s="755" t="s">
        <v>13758</v>
      </c>
      <c r="B25" s="41" t="s">
        <v>13759</v>
      </c>
      <c r="C25" s="41" t="s">
        <v>13760</v>
      </c>
      <c r="D25" s="12">
        <v>1</v>
      </c>
      <c r="E25" s="12">
        <v>0</v>
      </c>
      <c r="F25" s="12" t="s">
        <v>15121</v>
      </c>
      <c r="G25" s="46" t="s">
        <v>6419</v>
      </c>
      <c r="H25" s="232"/>
    </row>
    <row r="26" spans="1:8" s="189" customFormat="1">
      <c r="A26" s="755" t="s">
        <v>13762</v>
      </c>
      <c r="B26" s="41" t="s">
        <v>13763</v>
      </c>
      <c r="C26" s="41" t="s">
        <v>13764</v>
      </c>
      <c r="D26" s="12">
        <v>1</v>
      </c>
      <c r="E26" s="12">
        <v>0</v>
      </c>
      <c r="F26" s="12" t="s">
        <v>15121</v>
      </c>
      <c r="G26" s="46" t="s">
        <v>6419</v>
      </c>
      <c r="H26" s="232"/>
    </row>
    <row r="27" spans="1:8" s="189" customFormat="1">
      <c r="A27" s="755" t="s">
        <v>13766</v>
      </c>
      <c r="B27" s="41" t="s">
        <v>13767</v>
      </c>
      <c r="C27" s="41" t="s">
        <v>13768</v>
      </c>
      <c r="D27" s="12">
        <v>1</v>
      </c>
      <c r="E27" s="12">
        <v>0</v>
      </c>
      <c r="F27" s="12" t="s">
        <v>15121</v>
      </c>
      <c r="G27" s="46" t="s">
        <v>6419</v>
      </c>
      <c r="H27" s="232"/>
    </row>
    <row r="28" spans="1:8" s="189" customFormat="1">
      <c r="A28" s="755" t="s">
        <v>13770</v>
      </c>
      <c r="B28" s="41" t="s">
        <v>6229</v>
      </c>
      <c r="C28" s="41" t="s">
        <v>13771</v>
      </c>
      <c r="D28" s="42">
        <v>2</v>
      </c>
      <c r="E28" s="12">
        <v>0</v>
      </c>
      <c r="F28" s="12" t="s">
        <v>15121</v>
      </c>
      <c r="G28" s="46" t="s">
        <v>6419</v>
      </c>
      <c r="H28" s="232"/>
    </row>
    <row r="29" spans="1:8" s="189" customFormat="1">
      <c r="A29" s="755" t="s">
        <v>13773</v>
      </c>
      <c r="B29" s="41">
        <v>86702</v>
      </c>
      <c r="C29" s="41" t="s">
        <v>13774</v>
      </c>
      <c r="D29" s="12">
        <v>1</v>
      </c>
      <c r="E29" s="12">
        <v>0</v>
      </c>
      <c r="F29" s="12" t="s">
        <v>15121</v>
      </c>
      <c r="G29" s="46" t="s">
        <v>6419</v>
      </c>
      <c r="H29" s="232"/>
    </row>
    <row r="30" spans="1:8" s="189" customFormat="1">
      <c r="A30" s="755" t="s">
        <v>13776</v>
      </c>
      <c r="B30" s="41" t="s">
        <v>13777</v>
      </c>
      <c r="C30" s="41" t="s">
        <v>13778</v>
      </c>
      <c r="D30" s="12">
        <v>1</v>
      </c>
      <c r="E30" s="12">
        <v>0</v>
      </c>
      <c r="F30" s="12" t="s">
        <v>15121</v>
      </c>
      <c r="G30" s="46" t="s">
        <v>6419</v>
      </c>
      <c r="H30" s="232"/>
    </row>
    <row r="31" spans="1:8" s="189" customFormat="1">
      <c r="A31" s="755" t="s">
        <v>13776</v>
      </c>
      <c r="B31" s="41" t="s">
        <v>13780</v>
      </c>
      <c r="C31" s="41" t="s">
        <v>13781</v>
      </c>
      <c r="D31" s="12">
        <v>1</v>
      </c>
      <c r="E31" s="12">
        <v>0</v>
      </c>
      <c r="F31" s="12" t="s">
        <v>15121</v>
      </c>
      <c r="G31" s="46" t="s">
        <v>6419</v>
      </c>
      <c r="H31" s="232"/>
    </row>
    <row r="32" spans="1:8" s="189" customFormat="1">
      <c r="A32" s="755" t="s">
        <v>13783</v>
      </c>
      <c r="B32" s="41">
        <v>44453</v>
      </c>
      <c r="C32" s="41" t="s">
        <v>13784</v>
      </c>
      <c r="D32" s="12">
        <v>1</v>
      </c>
      <c r="E32" s="12">
        <v>0</v>
      </c>
      <c r="F32" s="12" t="s">
        <v>15121</v>
      </c>
      <c r="G32" s="46" t="s">
        <v>6419</v>
      </c>
      <c r="H32" s="232"/>
    </row>
    <row r="33" spans="1:8" s="189" customFormat="1">
      <c r="A33" s="755" t="s">
        <v>13786</v>
      </c>
      <c r="B33" s="41" t="s">
        <v>13787</v>
      </c>
      <c r="C33" s="41" t="s">
        <v>13788</v>
      </c>
      <c r="D33" s="42">
        <v>2</v>
      </c>
      <c r="E33" s="12">
        <v>0</v>
      </c>
      <c r="F33" s="12" t="s">
        <v>15121</v>
      </c>
      <c r="G33" s="46" t="s">
        <v>6419</v>
      </c>
      <c r="H33" s="232"/>
    </row>
    <row r="34" spans="1:8" s="189" customFormat="1">
      <c r="A34" s="755" t="s">
        <v>13790</v>
      </c>
      <c r="B34" s="41" t="s">
        <v>3793</v>
      </c>
      <c r="C34" s="41" t="s">
        <v>700</v>
      </c>
      <c r="D34" s="12">
        <v>1</v>
      </c>
      <c r="E34" s="12">
        <v>0</v>
      </c>
      <c r="F34" s="12" t="s">
        <v>15121</v>
      </c>
      <c r="G34" s="46" t="s">
        <v>6419</v>
      </c>
      <c r="H34" s="232"/>
    </row>
    <row r="35" spans="1:8">
      <c r="A35" s="756" t="s">
        <v>13792</v>
      </c>
      <c r="B35" s="41">
        <v>971</v>
      </c>
      <c r="C35" s="41" t="s">
        <v>13793</v>
      </c>
      <c r="D35" s="12">
        <v>1</v>
      </c>
      <c r="E35" s="12">
        <v>0</v>
      </c>
      <c r="F35" s="12" t="s">
        <v>15121</v>
      </c>
      <c r="G35" s="46" t="s">
        <v>6419</v>
      </c>
      <c r="H35" s="232"/>
    </row>
    <row r="36" spans="1:8">
      <c r="A36" s="755" t="s">
        <v>13795</v>
      </c>
      <c r="B36" s="41">
        <v>2138</v>
      </c>
      <c r="C36" s="41" t="s">
        <v>13796</v>
      </c>
      <c r="D36" s="12">
        <v>1</v>
      </c>
      <c r="E36" s="12">
        <v>0</v>
      </c>
      <c r="F36" s="12" t="s">
        <v>15121</v>
      </c>
      <c r="G36" s="46" t="s">
        <v>6419</v>
      </c>
      <c r="H36" s="232"/>
    </row>
    <row r="37" spans="1:8">
      <c r="A37" s="755" t="s">
        <v>13798</v>
      </c>
      <c r="B37" s="41" t="s">
        <v>15122</v>
      </c>
      <c r="C37" s="41" t="s">
        <v>7133</v>
      </c>
      <c r="D37" s="42">
        <v>2</v>
      </c>
      <c r="E37" s="12">
        <v>0</v>
      </c>
      <c r="F37" s="12" t="s">
        <v>15121</v>
      </c>
      <c r="G37" s="46" t="s">
        <v>6419</v>
      </c>
      <c r="H37" s="232"/>
    </row>
    <row r="38" spans="1:8">
      <c r="A38" s="755" t="s">
        <v>13800</v>
      </c>
      <c r="B38" s="41">
        <v>7650</v>
      </c>
      <c r="C38" s="41" t="s">
        <v>13801</v>
      </c>
      <c r="D38" s="12">
        <v>1</v>
      </c>
      <c r="E38" s="12">
        <v>0</v>
      </c>
      <c r="F38" s="12" t="s">
        <v>15121</v>
      </c>
      <c r="G38" s="46" t="s">
        <v>6419</v>
      </c>
      <c r="H38" s="232"/>
    </row>
    <row r="39" spans="1:8">
      <c r="A39" s="755" t="s">
        <v>13803</v>
      </c>
      <c r="B39" s="41" t="s">
        <v>13804</v>
      </c>
      <c r="C39" s="41" t="s">
        <v>13805</v>
      </c>
      <c r="D39" s="12">
        <v>1</v>
      </c>
      <c r="E39" s="12">
        <v>0</v>
      </c>
      <c r="F39" s="12" t="s">
        <v>15121</v>
      </c>
      <c r="G39" s="46" t="s">
        <v>6419</v>
      </c>
      <c r="H39" s="232"/>
    </row>
    <row r="40" spans="1:8">
      <c r="A40" s="755" t="s">
        <v>13807</v>
      </c>
      <c r="B40" s="41" t="s">
        <v>13808</v>
      </c>
      <c r="C40" s="41" t="s">
        <v>13809</v>
      </c>
      <c r="D40" s="12">
        <v>1</v>
      </c>
      <c r="E40" s="12">
        <v>0</v>
      </c>
      <c r="F40" s="12" t="s">
        <v>15121</v>
      </c>
      <c r="G40" s="46" t="s">
        <v>6419</v>
      </c>
      <c r="H40" s="232"/>
    </row>
    <row r="41" spans="1:8">
      <c r="A41" s="755" t="s">
        <v>13811</v>
      </c>
      <c r="B41" s="41" t="s">
        <v>13812</v>
      </c>
      <c r="C41" s="41" t="s">
        <v>13813</v>
      </c>
      <c r="D41" s="12">
        <v>1</v>
      </c>
      <c r="E41" s="12">
        <v>0</v>
      </c>
      <c r="F41" s="12" t="s">
        <v>15121</v>
      </c>
      <c r="G41" s="46" t="s">
        <v>6419</v>
      </c>
      <c r="H41" s="232"/>
    </row>
    <row r="42" spans="1:8">
      <c r="A42" s="755" t="s">
        <v>13815</v>
      </c>
      <c r="B42" s="41">
        <v>813</v>
      </c>
      <c r="C42" s="41" t="s">
        <v>4729</v>
      </c>
      <c r="D42" s="12">
        <v>1</v>
      </c>
      <c r="E42" s="12">
        <v>0</v>
      </c>
      <c r="F42" s="12" t="s">
        <v>15121</v>
      </c>
      <c r="G42" s="46" t="s">
        <v>6419</v>
      </c>
      <c r="H42" s="232"/>
    </row>
    <row r="43" spans="1:8">
      <c r="A43" s="755" t="s">
        <v>7210</v>
      </c>
      <c r="B43" s="41">
        <v>4010</v>
      </c>
      <c r="C43" s="41" t="s">
        <v>13817</v>
      </c>
      <c r="D43" s="12">
        <v>1</v>
      </c>
      <c r="E43" s="12">
        <v>0</v>
      </c>
      <c r="F43" s="12" t="s">
        <v>15121</v>
      </c>
      <c r="G43" s="46" t="s">
        <v>6419</v>
      </c>
      <c r="H43" s="232"/>
    </row>
    <row r="44" spans="1:8">
      <c r="A44" s="755" t="s">
        <v>13819</v>
      </c>
      <c r="B44" s="41">
        <v>19203</v>
      </c>
      <c r="C44" s="41" t="s">
        <v>7138</v>
      </c>
      <c r="D44" s="12">
        <v>1</v>
      </c>
      <c r="E44" s="12">
        <v>0</v>
      </c>
      <c r="F44" s="12" t="s">
        <v>15121</v>
      </c>
      <c r="G44" s="46" t="s">
        <v>6419</v>
      </c>
      <c r="H44" s="232"/>
    </row>
    <row r="45" spans="1:8">
      <c r="A45" s="755" t="s">
        <v>13821</v>
      </c>
      <c r="B45" s="41">
        <v>4060</v>
      </c>
      <c r="C45" s="41" t="s">
        <v>13822</v>
      </c>
      <c r="D45" s="12">
        <v>1</v>
      </c>
      <c r="E45" s="12">
        <v>0</v>
      </c>
      <c r="F45" s="12" t="s">
        <v>15121</v>
      </c>
      <c r="G45" s="46" t="s">
        <v>6419</v>
      </c>
      <c r="H45" s="232"/>
    </row>
    <row r="46" spans="1:8">
      <c r="A46" s="755" t="s">
        <v>13824</v>
      </c>
      <c r="B46" s="41" t="s">
        <v>13825</v>
      </c>
      <c r="C46" s="41" t="s">
        <v>13826</v>
      </c>
      <c r="D46" s="42">
        <v>2</v>
      </c>
      <c r="E46" s="12">
        <v>0</v>
      </c>
      <c r="F46" s="12" t="s">
        <v>15121</v>
      </c>
      <c r="G46" s="46" t="s">
        <v>6419</v>
      </c>
      <c r="H46" s="232"/>
    </row>
    <row r="47" spans="1:8">
      <c r="A47" s="755" t="s">
        <v>13828</v>
      </c>
      <c r="B47" s="41" t="s">
        <v>13829</v>
      </c>
      <c r="C47" s="41" t="s">
        <v>13830</v>
      </c>
      <c r="D47" s="12">
        <v>1</v>
      </c>
      <c r="E47" s="12">
        <v>0</v>
      </c>
      <c r="F47" s="12" t="s">
        <v>15121</v>
      </c>
      <c r="G47" s="46" t="s">
        <v>6419</v>
      </c>
      <c r="H47" s="232"/>
    </row>
    <row r="48" spans="1:8">
      <c r="A48" s="755" t="s">
        <v>13832</v>
      </c>
      <c r="B48" s="41" t="s">
        <v>3793</v>
      </c>
      <c r="C48" s="41" t="s">
        <v>4959</v>
      </c>
      <c r="D48" s="12">
        <v>1</v>
      </c>
      <c r="E48" s="12">
        <v>0</v>
      </c>
      <c r="F48" s="12" t="s">
        <v>15121</v>
      </c>
      <c r="G48" s="46" t="s">
        <v>6419</v>
      </c>
      <c r="H48" s="232"/>
    </row>
    <row r="49" spans="1:8">
      <c r="A49" s="755" t="s">
        <v>13834</v>
      </c>
      <c r="B49" s="41" t="s">
        <v>13835</v>
      </c>
      <c r="C49" s="41" t="s">
        <v>13836</v>
      </c>
      <c r="D49" s="12">
        <v>1</v>
      </c>
      <c r="E49" s="12">
        <v>0</v>
      </c>
      <c r="F49" s="12" t="s">
        <v>15121</v>
      </c>
      <c r="G49" s="46" t="s">
        <v>6419</v>
      </c>
      <c r="H49" s="232"/>
    </row>
    <row r="50" spans="1:8">
      <c r="A50" s="754" t="s">
        <v>13838</v>
      </c>
      <c r="B50" s="176" t="s">
        <v>13839</v>
      </c>
      <c r="C50" s="177" t="s">
        <v>5536</v>
      </c>
      <c r="D50" s="12">
        <v>1</v>
      </c>
      <c r="E50" s="12">
        <v>0</v>
      </c>
      <c r="F50" s="12" t="s">
        <v>15121</v>
      </c>
      <c r="G50" s="46" t="s">
        <v>6419</v>
      </c>
      <c r="H50" s="232"/>
    </row>
    <row r="51" spans="1:8">
      <c r="A51" s="755" t="s">
        <v>13841</v>
      </c>
      <c r="B51" s="41">
        <v>9868</v>
      </c>
      <c r="C51" s="41" t="s">
        <v>13842</v>
      </c>
      <c r="D51" s="12">
        <v>1</v>
      </c>
      <c r="E51" s="12">
        <v>0</v>
      </c>
      <c r="F51" s="12" t="s">
        <v>15121</v>
      </c>
      <c r="G51" s="46" t="s">
        <v>6419</v>
      </c>
      <c r="H51" s="232"/>
    </row>
    <row r="52" spans="1:8">
      <c r="A52" s="757" t="s">
        <v>13841</v>
      </c>
      <c r="B52" s="41">
        <v>9980</v>
      </c>
      <c r="C52" s="41" t="s">
        <v>13842</v>
      </c>
      <c r="D52" s="12">
        <v>1</v>
      </c>
      <c r="E52" s="12">
        <v>0</v>
      </c>
      <c r="F52" s="12" t="s">
        <v>15121</v>
      </c>
      <c r="G52" s="46" t="s">
        <v>6419</v>
      </c>
      <c r="H52" s="232"/>
    </row>
    <row r="53" spans="1:8" ht="28.9">
      <c r="A53" s="755" t="s">
        <v>13845</v>
      </c>
      <c r="B53" s="41">
        <v>606</v>
      </c>
      <c r="C53" s="41" t="s">
        <v>13846</v>
      </c>
      <c r="D53" s="12">
        <v>1</v>
      </c>
      <c r="E53" s="12">
        <v>0</v>
      </c>
      <c r="F53" s="12" t="s">
        <v>15121</v>
      </c>
      <c r="G53" s="46" t="s">
        <v>6419</v>
      </c>
      <c r="H53" s="232"/>
    </row>
    <row r="54" spans="1:8" ht="28.9">
      <c r="A54" s="757" t="s">
        <v>13845</v>
      </c>
      <c r="B54" s="41">
        <v>672</v>
      </c>
      <c r="C54" s="41" t="s">
        <v>13846</v>
      </c>
      <c r="D54" s="12">
        <v>1</v>
      </c>
      <c r="E54" s="12">
        <v>0</v>
      </c>
      <c r="F54" s="12" t="s">
        <v>15121</v>
      </c>
      <c r="G54" s="46" t="s">
        <v>6419</v>
      </c>
      <c r="H54" s="232"/>
    </row>
    <row r="55" spans="1:8">
      <c r="A55" s="757" t="s">
        <v>13849</v>
      </c>
      <c r="B55" s="41">
        <v>3858</v>
      </c>
      <c r="C55" s="41" t="s">
        <v>13850</v>
      </c>
      <c r="D55" s="12">
        <v>1</v>
      </c>
      <c r="E55" s="12">
        <v>0</v>
      </c>
      <c r="F55" s="12" t="s">
        <v>15121</v>
      </c>
      <c r="G55" s="47" t="s">
        <v>6419</v>
      </c>
      <c r="H55" s="232"/>
    </row>
    <row r="56" spans="1:8">
      <c r="A56" s="757" t="s">
        <v>13849</v>
      </c>
      <c r="B56" s="41">
        <v>2733</v>
      </c>
      <c r="C56" s="41" t="s">
        <v>13850</v>
      </c>
      <c r="D56" s="12">
        <v>1</v>
      </c>
      <c r="E56" s="12">
        <v>0</v>
      </c>
      <c r="F56" s="12" t="s">
        <v>15121</v>
      </c>
      <c r="G56" s="46" t="s">
        <v>6419</v>
      </c>
      <c r="H56" s="232"/>
    </row>
    <row r="57" spans="1:8">
      <c r="A57" s="755" t="s">
        <v>13853</v>
      </c>
      <c r="B57" s="41">
        <v>504</v>
      </c>
      <c r="C57" s="41" t="s">
        <v>13854</v>
      </c>
      <c r="D57" s="12">
        <v>1</v>
      </c>
      <c r="E57" s="12">
        <v>0</v>
      </c>
      <c r="F57" s="12" t="s">
        <v>15121</v>
      </c>
      <c r="G57" s="47" t="s">
        <v>6419</v>
      </c>
      <c r="H57" s="232"/>
    </row>
    <row r="58" spans="1:8">
      <c r="A58" s="757" t="s">
        <v>13853</v>
      </c>
      <c r="B58" s="41">
        <v>507</v>
      </c>
      <c r="C58" s="41" t="s">
        <v>13856</v>
      </c>
      <c r="D58" s="12">
        <v>1</v>
      </c>
      <c r="E58" s="12">
        <v>0</v>
      </c>
      <c r="F58" s="12" t="s">
        <v>15121</v>
      </c>
      <c r="G58" s="46" t="s">
        <v>6419</v>
      </c>
      <c r="H58" s="232"/>
    </row>
    <row r="59" spans="1:8">
      <c r="A59" s="756" t="s">
        <v>13858</v>
      </c>
      <c r="B59" s="41">
        <v>2703</v>
      </c>
      <c r="C59" s="41" t="s">
        <v>13859</v>
      </c>
      <c r="D59" s="12">
        <v>1</v>
      </c>
      <c r="E59" s="12">
        <v>0</v>
      </c>
      <c r="F59" s="12" t="s">
        <v>15121</v>
      </c>
      <c r="G59" s="46" t="s">
        <v>6419</v>
      </c>
      <c r="H59" s="232"/>
    </row>
    <row r="60" spans="1:8">
      <c r="A60" s="756" t="s">
        <v>13858</v>
      </c>
      <c r="B60" s="41">
        <v>4927</v>
      </c>
      <c r="C60" s="41" t="s">
        <v>13859</v>
      </c>
      <c r="D60" s="12">
        <v>1</v>
      </c>
      <c r="E60" s="12">
        <v>0</v>
      </c>
      <c r="F60" s="12" t="s">
        <v>15121</v>
      </c>
      <c r="G60" s="46" t="s">
        <v>6419</v>
      </c>
      <c r="H60" s="232"/>
    </row>
    <row r="61" spans="1:8">
      <c r="A61" s="756" t="s">
        <v>13858</v>
      </c>
      <c r="B61" s="41">
        <v>4928</v>
      </c>
      <c r="C61" s="41" t="s">
        <v>13859</v>
      </c>
      <c r="D61" s="12">
        <v>1</v>
      </c>
      <c r="E61" s="12">
        <v>0</v>
      </c>
      <c r="F61" s="12" t="s">
        <v>15121</v>
      </c>
      <c r="G61" s="46" t="s">
        <v>6419</v>
      </c>
      <c r="H61" s="232"/>
    </row>
    <row r="62" spans="1:8" s="189" customFormat="1">
      <c r="A62" s="756" t="s">
        <v>13863</v>
      </c>
      <c r="B62" s="41" t="s">
        <v>13864</v>
      </c>
      <c r="C62" s="41" t="s">
        <v>13865</v>
      </c>
      <c r="D62" s="12">
        <v>1</v>
      </c>
      <c r="E62" s="12">
        <v>0</v>
      </c>
      <c r="F62" s="12" t="s">
        <v>15121</v>
      </c>
      <c r="G62" s="46" t="s">
        <v>6419</v>
      </c>
      <c r="H62" s="232"/>
    </row>
    <row r="63" spans="1:8" s="189" customFormat="1">
      <c r="A63" s="756" t="s">
        <v>13867</v>
      </c>
      <c r="B63" s="41" t="s">
        <v>15123</v>
      </c>
      <c r="C63" s="41" t="s">
        <v>13868</v>
      </c>
      <c r="D63" s="12">
        <v>2</v>
      </c>
      <c r="E63" s="12">
        <v>0</v>
      </c>
      <c r="F63" s="12" t="s">
        <v>15121</v>
      </c>
      <c r="G63" s="46" t="s">
        <v>6419</v>
      </c>
      <c r="H63" s="232"/>
    </row>
    <row r="64" spans="1:8" s="189" customFormat="1">
      <c r="A64" s="758" t="s">
        <v>13870</v>
      </c>
      <c r="B64" s="41">
        <v>3470</v>
      </c>
      <c r="C64" s="41" t="s">
        <v>13871</v>
      </c>
      <c r="D64" s="12">
        <v>1</v>
      </c>
      <c r="E64" s="12">
        <v>0</v>
      </c>
      <c r="F64" s="12" t="s">
        <v>15121</v>
      </c>
      <c r="G64" s="46" t="s">
        <v>6419</v>
      </c>
      <c r="H64" s="232"/>
    </row>
    <row r="65" spans="1:8" s="189" customFormat="1">
      <c r="A65" s="755" t="s">
        <v>13873</v>
      </c>
      <c r="B65" s="41">
        <v>96095245</v>
      </c>
      <c r="C65" s="41" t="s">
        <v>13874</v>
      </c>
      <c r="D65" s="12">
        <v>1</v>
      </c>
      <c r="E65" s="12">
        <v>0</v>
      </c>
      <c r="F65" s="12" t="s">
        <v>15121</v>
      </c>
      <c r="G65" s="46" t="s">
        <v>6419</v>
      </c>
      <c r="H65" s="232"/>
    </row>
    <row r="66" spans="1:8" s="189" customFormat="1">
      <c r="A66" s="755" t="s">
        <v>13873</v>
      </c>
      <c r="B66" s="41">
        <v>96095249</v>
      </c>
      <c r="C66" s="41" t="s">
        <v>13874</v>
      </c>
      <c r="D66" s="12">
        <v>1</v>
      </c>
      <c r="E66" s="12">
        <v>0</v>
      </c>
      <c r="F66" s="12" t="s">
        <v>15121</v>
      </c>
      <c r="G66" s="46" t="s">
        <v>6419</v>
      </c>
      <c r="H66" s="232"/>
    </row>
    <row r="67" spans="1:8" s="189" customFormat="1">
      <c r="A67" s="755" t="s">
        <v>13877</v>
      </c>
      <c r="B67" s="41">
        <v>86071086</v>
      </c>
      <c r="C67" s="41" t="s">
        <v>13878</v>
      </c>
      <c r="D67" s="12">
        <v>1</v>
      </c>
      <c r="E67" s="12">
        <v>0</v>
      </c>
      <c r="F67" s="12" t="s">
        <v>15121</v>
      </c>
      <c r="G67" s="46" t="s">
        <v>6419</v>
      </c>
      <c r="H67" s="232"/>
    </row>
    <row r="68" spans="1:8" s="189" customFormat="1">
      <c r="A68" s="755" t="s">
        <v>13877</v>
      </c>
      <c r="B68" s="41">
        <v>96106227</v>
      </c>
      <c r="C68" s="41" t="s">
        <v>13880</v>
      </c>
      <c r="D68" s="12">
        <v>1</v>
      </c>
      <c r="E68" s="12">
        <v>0</v>
      </c>
      <c r="F68" s="12" t="s">
        <v>15121</v>
      </c>
      <c r="G68" s="46" t="s">
        <v>6419</v>
      </c>
      <c r="H68" s="232"/>
    </row>
    <row r="69" spans="1:8" s="189" customFormat="1">
      <c r="A69" s="755" t="s">
        <v>13882</v>
      </c>
      <c r="B69" s="41">
        <v>3126</v>
      </c>
      <c r="C69" s="41" t="s">
        <v>13883</v>
      </c>
      <c r="D69" s="12">
        <v>1</v>
      </c>
      <c r="E69" s="12">
        <v>0</v>
      </c>
      <c r="F69" s="12" t="s">
        <v>15121</v>
      </c>
      <c r="G69" s="46" t="s">
        <v>6419</v>
      </c>
      <c r="H69" s="232"/>
    </row>
    <row r="70" spans="1:8" s="189" customFormat="1">
      <c r="A70" s="755" t="s">
        <v>13885</v>
      </c>
      <c r="B70" s="41" t="s">
        <v>13886</v>
      </c>
      <c r="C70" s="41" t="s">
        <v>13887</v>
      </c>
      <c r="D70" s="12">
        <v>1</v>
      </c>
      <c r="E70" s="12">
        <v>0</v>
      </c>
      <c r="F70" s="12" t="s">
        <v>15121</v>
      </c>
      <c r="G70" s="46" t="s">
        <v>6419</v>
      </c>
      <c r="H70" s="232"/>
    </row>
    <row r="71" spans="1:8" s="189" customFormat="1">
      <c r="A71" s="755" t="s">
        <v>13885</v>
      </c>
      <c r="B71" s="41" t="s">
        <v>13889</v>
      </c>
      <c r="C71" s="41" t="s">
        <v>13887</v>
      </c>
      <c r="D71" s="12">
        <v>1</v>
      </c>
      <c r="E71" s="12">
        <v>0</v>
      </c>
      <c r="F71" s="12" t="s">
        <v>15121</v>
      </c>
      <c r="G71" s="46" t="s">
        <v>6419</v>
      </c>
      <c r="H71" s="232"/>
    </row>
    <row r="72" spans="1:8" s="189" customFormat="1">
      <c r="A72" s="755" t="s">
        <v>13891</v>
      </c>
      <c r="B72" s="41" t="s">
        <v>13892</v>
      </c>
      <c r="C72" s="41" t="s">
        <v>13893</v>
      </c>
      <c r="D72" s="12">
        <v>1</v>
      </c>
      <c r="E72" s="12">
        <v>0</v>
      </c>
      <c r="F72" s="12" t="s">
        <v>15121</v>
      </c>
      <c r="G72" s="46" t="s">
        <v>6419</v>
      </c>
      <c r="H72" s="232"/>
    </row>
    <row r="73" spans="1:8" s="189" customFormat="1">
      <c r="A73" s="755" t="s">
        <v>13895</v>
      </c>
      <c r="B73" s="41" t="s">
        <v>13896</v>
      </c>
      <c r="C73" s="41" t="s">
        <v>13897</v>
      </c>
      <c r="D73" s="12">
        <v>1</v>
      </c>
      <c r="E73" s="12">
        <v>0</v>
      </c>
      <c r="F73" s="12" t="s">
        <v>15121</v>
      </c>
      <c r="G73" s="46" t="s">
        <v>6419</v>
      </c>
      <c r="H73" s="232"/>
    </row>
    <row r="74" spans="1:8" s="189" customFormat="1">
      <c r="A74" s="755" t="s">
        <v>13899</v>
      </c>
      <c r="B74" s="41" t="s">
        <v>13900</v>
      </c>
      <c r="C74" s="41" t="s">
        <v>13901</v>
      </c>
      <c r="D74" s="12">
        <v>1</v>
      </c>
      <c r="E74" s="12">
        <v>0</v>
      </c>
      <c r="F74" s="12" t="s">
        <v>15121</v>
      </c>
      <c r="G74" s="46" t="s">
        <v>6419</v>
      </c>
      <c r="H74" s="232"/>
    </row>
    <row r="75" spans="1:8" s="189" customFormat="1">
      <c r="A75" s="755" t="s">
        <v>13903</v>
      </c>
      <c r="B75" s="41" t="s">
        <v>13904</v>
      </c>
      <c r="C75" s="41" t="s">
        <v>13905</v>
      </c>
      <c r="D75" s="12">
        <v>1</v>
      </c>
      <c r="E75" s="12">
        <v>0</v>
      </c>
      <c r="F75" s="12" t="s">
        <v>15121</v>
      </c>
      <c r="G75" s="46" t="s">
        <v>6419</v>
      </c>
      <c r="H75" s="232"/>
    </row>
    <row r="76" spans="1:8" s="189" customFormat="1">
      <c r="A76" s="755" t="s">
        <v>13907</v>
      </c>
      <c r="B76" s="41" t="s">
        <v>13908</v>
      </c>
      <c r="C76" s="41" t="s">
        <v>13909</v>
      </c>
      <c r="D76" s="12">
        <v>1</v>
      </c>
      <c r="E76" s="12">
        <v>0</v>
      </c>
      <c r="F76" s="12" t="s">
        <v>15121</v>
      </c>
      <c r="G76" s="46" t="s">
        <v>6419</v>
      </c>
      <c r="H76" s="232"/>
    </row>
    <row r="77" spans="1:8" s="189" customFormat="1">
      <c r="A77" s="755" t="s">
        <v>13911</v>
      </c>
      <c r="B77" s="41" t="s">
        <v>13912</v>
      </c>
      <c r="C77" s="41" t="s">
        <v>13913</v>
      </c>
      <c r="D77" s="12">
        <v>1</v>
      </c>
      <c r="E77" s="12">
        <v>0</v>
      </c>
      <c r="F77" s="12" t="s">
        <v>15121</v>
      </c>
      <c r="G77" s="46" t="s">
        <v>6419</v>
      </c>
      <c r="H77" s="232"/>
    </row>
    <row r="78" spans="1:8">
      <c r="A78" s="755" t="s">
        <v>13915</v>
      </c>
      <c r="B78" s="41" t="s">
        <v>13916</v>
      </c>
      <c r="C78" s="41" t="s">
        <v>13917</v>
      </c>
      <c r="D78" s="12">
        <v>1</v>
      </c>
      <c r="E78" s="12">
        <v>0</v>
      </c>
      <c r="F78" s="12" t="s">
        <v>15121</v>
      </c>
      <c r="G78" s="46" t="s">
        <v>6419</v>
      </c>
      <c r="H78" s="232"/>
    </row>
    <row r="79" spans="1:8">
      <c r="A79" s="755" t="s">
        <v>13919</v>
      </c>
      <c r="B79" s="41" t="s">
        <v>13920</v>
      </c>
      <c r="C79" s="41" t="s">
        <v>13921</v>
      </c>
      <c r="D79" s="12">
        <v>1</v>
      </c>
      <c r="E79" s="12">
        <v>0</v>
      </c>
      <c r="F79" s="12" t="s">
        <v>15121</v>
      </c>
      <c r="G79" s="46" t="s">
        <v>6419</v>
      </c>
      <c r="H79" s="232"/>
    </row>
    <row r="80" spans="1:8">
      <c r="A80" s="755" t="s">
        <v>13919</v>
      </c>
      <c r="B80" s="41" t="s">
        <v>13923</v>
      </c>
      <c r="C80" s="41" t="s">
        <v>13921</v>
      </c>
      <c r="D80" s="12">
        <v>1</v>
      </c>
      <c r="E80" s="12">
        <v>0</v>
      </c>
      <c r="F80" s="12" t="s">
        <v>15121</v>
      </c>
      <c r="G80" s="46" t="s">
        <v>6419</v>
      </c>
      <c r="H80" s="232"/>
    </row>
    <row r="81" spans="1:8">
      <c r="A81" s="755" t="s">
        <v>13853</v>
      </c>
      <c r="B81" s="41">
        <v>506</v>
      </c>
      <c r="C81" s="41" t="s">
        <v>13925</v>
      </c>
      <c r="D81" s="12">
        <v>1</v>
      </c>
      <c r="E81" s="12">
        <v>0</v>
      </c>
      <c r="F81" s="12" t="s">
        <v>15121</v>
      </c>
      <c r="G81" s="46" t="s">
        <v>6419</v>
      </c>
      <c r="H81" s="232"/>
    </row>
    <row r="82" spans="1:8">
      <c r="A82" s="757" t="s">
        <v>13853</v>
      </c>
      <c r="B82" s="41">
        <v>505</v>
      </c>
      <c r="C82" s="41" t="s">
        <v>13925</v>
      </c>
      <c r="D82" s="12">
        <v>1</v>
      </c>
      <c r="E82" s="12">
        <v>0</v>
      </c>
      <c r="F82" s="12" t="s">
        <v>15121</v>
      </c>
      <c r="G82" s="46" t="s">
        <v>6419</v>
      </c>
      <c r="H82" s="232"/>
    </row>
    <row r="83" spans="1:8">
      <c r="A83" s="755" t="s">
        <v>13928</v>
      </c>
      <c r="B83" s="41" t="s">
        <v>13929</v>
      </c>
      <c r="C83" s="41" t="s">
        <v>7052</v>
      </c>
      <c r="D83" s="12">
        <v>1</v>
      </c>
      <c r="E83" s="12">
        <v>0</v>
      </c>
      <c r="F83" s="12" t="s">
        <v>15121</v>
      </c>
      <c r="G83" s="46" t="s">
        <v>6419</v>
      </c>
      <c r="H83" s="232"/>
    </row>
    <row r="84" spans="1:8">
      <c r="A84" s="755" t="s">
        <v>13931</v>
      </c>
      <c r="B84" s="41" t="s">
        <v>13932</v>
      </c>
      <c r="C84" s="41" t="s">
        <v>318</v>
      </c>
      <c r="D84" s="12">
        <v>1</v>
      </c>
      <c r="E84" s="12">
        <v>0</v>
      </c>
      <c r="F84" s="12" t="s">
        <v>15121</v>
      </c>
      <c r="G84" s="46" t="s">
        <v>6419</v>
      </c>
      <c r="H84" s="232"/>
    </row>
    <row r="85" spans="1:8">
      <c r="A85" s="755" t="s">
        <v>13934</v>
      </c>
      <c r="B85" s="41" t="s">
        <v>13935</v>
      </c>
      <c r="C85" s="41" t="s">
        <v>13936</v>
      </c>
      <c r="D85" s="12">
        <v>1</v>
      </c>
      <c r="E85" s="12">
        <v>0</v>
      </c>
      <c r="F85" s="12" t="s">
        <v>15121</v>
      </c>
      <c r="G85" s="46" t="s">
        <v>6419</v>
      </c>
      <c r="H85" s="232"/>
    </row>
    <row r="86" spans="1:8">
      <c r="A86" s="755" t="s">
        <v>13938</v>
      </c>
      <c r="B86" s="41">
        <v>3913</v>
      </c>
      <c r="C86" s="41" t="s">
        <v>13939</v>
      </c>
      <c r="D86" s="42">
        <v>1</v>
      </c>
      <c r="E86" s="42">
        <v>0</v>
      </c>
      <c r="F86" s="12" t="s">
        <v>15121</v>
      </c>
      <c r="G86" s="46" t="s">
        <v>6419</v>
      </c>
      <c r="H86" s="232"/>
    </row>
    <row r="87" spans="1:8">
      <c r="A87" s="755" t="s">
        <v>13941</v>
      </c>
      <c r="B87" s="41">
        <v>707</v>
      </c>
      <c r="C87" s="41" t="s">
        <v>13942</v>
      </c>
      <c r="D87" s="42">
        <v>1</v>
      </c>
      <c r="E87" s="42">
        <v>0</v>
      </c>
      <c r="F87" s="12" t="s">
        <v>15121</v>
      </c>
      <c r="G87" s="46" t="s">
        <v>6419</v>
      </c>
      <c r="H87" s="232"/>
    </row>
    <row r="88" spans="1:8">
      <c r="A88" s="755" t="s">
        <v>13944</v>
      </c>
      <c r="B88" s="41">
        <v>2088</v>
      </c>
      <c r="C88" s="41" t="s">
        <v>13945</v>
      </c>
      <c r="D88" s="42">
        <v>1</v>
      </c>
      <c r="E88" s="42">
        <v>0</v>
      </c>
      <c r="F88" s="12" t="s">
        <v>15121</v>
      </c>
      <c r="G88" s="46" t="s">
        <v>6419</v>
      </c>
      <c r="H88" s="232"/>
    </row>
    <row r="89" spans="1:8">
      <c r="A89" s="755" t="s">
        <v>13947</v>
      </c>
      <c r="B89" s="41">
        <v>13415</v>
      </c>
      <c r="C89" s="41" t="s">
        <v>13948</v>
      </c>
      <c r="D89" s="42">
        <v>1</v>
      </c>
      <c r="E89" s="42">
        <v>0</v>
      </c>
      <c r="F89" s="12" t="s">
        <v>15121</v>
      </c>
      <c r="G89" s="46" t="s">
        <v>6419</v>
      </c>
      <c r="H89" s="232"/>
    </row>
    <row r="90" spans="1:8">
      <c r="A90" s="755" t="s">
        <v>13950</v>
      </c>
      <c r="B90" s="41">
        <v>10353</v>
      </c>
      <c r="C90" s="41" t="s">
        <v>4623</v>
      </c>
      <c r="D90" s="42">
        <v>1</v>
      </c>
      <c r="E90" s="42">
        <v>0</v>
      </c>
      <c r="F90" s="12" t="s">
        <v>15121</v>
      </c>
      <c r="G90" s="46" t="s">
        <v>6419</v>
      </c>
      <c r="H90" s="232"/>
    </row>
    <row r="91" spans="1:8">
      <c r="A91" s="755" t="s">
        <v>13950</v>
      </c>
      <c r="B91" s="41">
        <v>10352</v>
      </c>
      <c r="C91" s="41" t="s">
        <v>4623</v>
      </c>
      <c r="D91" s="42">
        <v>1</v>
      </c>
      <c r="E91" s="42">
        <v>0</v>
      </c>
      <c r="F91" s="12" t="s">
        <v>15121</v>
      </c>
      <c r="G91" s="46" t="s">
        <v>6419</v>
      </c>
      <c r="H91" s="232"/>
    </row>
    <row r="92" spans="1:8">
      <c r="A92" s="755" t="s">
        <v>13953</v>
      </c>
      <c r="B92" s="41">
        <v>3638</v>
      </c>
      <c r="C92" s="41" t="s">
        <v>13954</v>
      </c>
      <c r="D92" s="42">
        <v>1</v>
      </c>
      <c r="E92" s="42">
        <v>0</v>
      </c>
      <c r="F92" s="12" t="s">
        <v>15121</v>
      </c>
      <c r="G92" s="46" t="s">
        <v>6419</v>
      </c>
      <c r="H92" s="232"/>
    </row>
    <row r="93" spans="1:8">
      <c r="A93" s="755" t="s">
        <v>13956</v>
      </c>
      <c r="B93" s="41">
        <v>7345</v>
      </c>
      <c r="C93" s="41" t="s">
        <v>13957</v>
      </c>
      <c r="D93" s="42">
        <v>1</v>
      </c>
      <c r="E93" s="42">
        <v>0</v>
      </c>
      <c r="F93" s="12" t="s">
        <v>15121</v>
      </c>
      <c r="G93" s="46" t="s">
        <v>6419</v>
      </c>
      <c r="H93" s="232"/>
    </row>
    <row r="94" spans="1:8" s="189" customFormat="1">
      <c r="A94" s="755" t="s">
        <v>13959</v>
      </c>
      <c r="B94" s="41" t="s">
        <v>13960</v>
      </c>
      <c r="C94" s="41" t="s">
        <v>13961</v>
      </c>
      <c r="D94" s="42">
        <v>1</v>
      </c>
      <c r="E94" s="42">
        <v>0</v>
      </c>
      <c r="F94" s="12" t="s">
        <v>15121</v>
      </c>
      <c r="G94" s="46" t="s">
        <v>6419</v>
      </c>
      <c r="H94" s="232"/>
    </row>
    <row r="95" spans="1:8" s="189" customFormat="1">
      <c r="A95" s="755" t="s">
        <v>13963</v>
      </c>
      <c r="B95" s="41" t="s">
        <v>13964</v>
      </c>
      <c r="C95" s="41" t="s">
        <v>13965</v>
      </c>
      <c r="D95" s="42">
        <v>1</v>
      </c>
      <c r="E95" s="42">
        <v>0</v>
      </c>
      <c r="F95" s="12" t="s">
        <v>15121</v>
      </c>
      <c r="G95" s="46" t="s">
        <v>6419</v>
      </c>
      <c r="H95" s="232"/>
    </row>
    <row r="96" spans="1:8" s="189" customFormat="1">
      <c r="A96" s="755" t="s">
        <v>13967</v>
      </c>
      <c r="B96" s="41" t="s">
        <v>13968</v>
      </c>
      <c r="C96" s="41" t="s">
        <v>13969</v>
      </c>
      <c r="D96" s="42">
        <v>1</v>
      </c>
      <c r="E96" s="42">
        <v>0</v>
      </c>
      <c r="F96" s="12" t="s">
        <v>15121</v>
      </c>
      <c r="G96" s="46" t="s">
        <v>6419</v>
      </c>
      <c r="H96" s="232"/>
    </row>
    <row r="97" spans="1:8" s="189" customFormat="1">
      <c r="A97" s="755" t="s">
        <v>13971</v>
      </c>
      <c r="B97" s="41" t="s">
        <v>13972</v>
      </c>
      <c r="C97" s="41" t="s">
        <v>13973</v>
      </c>
      <c r="D97" s="42">
        <v>1</v>
      </c>
      <c r="E97" s="42">
        <v>0</v>
      </c>
      <c r="F97" s="12" t="s">
        <v>15121</v>
      </c>
      <c r="G97" s="46" t="s">
        <v>6419</v>
      </c>
      <c r="H97" s="232"/>
    </row>
    <row r="98" spans="1:8" s="189" customFormat="1">
      <c r="A98" s="755" t="s">
        <v>13975</v>
      </c>
      <c r="B98" s="41" t="s">
        <v>13976</v>
      </c>
      <c r="C98" s="41" t="s">
        <v>13977</v>
      </c>
      <c r="D98" s="42">
        <v>1</v>
      </c>
      <c r="E98" s="42">
        <v>0</v>
      </c>
      <c r="F98" s="12" t="s">
        <v>15121</v>
      </c>
      <c r="G98" s="46" t="s">
        <v>6419</v>
      </c>
      <c r="H98" s="232"/>
    </row>
    <row r="99" spans="1:8" s="189" customFormat="1">
      <c r="A99" s="755" t="s">
        <v>13979</v>
      </c>
      <c r="B99" s="41" t="s">
        <v>13980</v>
      </c>
      <c r="C99" s="41" t="s">
        <v>13981</v>
      </c>
      <c r="D99" s="42">
        <v>1</v>
      </c>
      <c r="E99" s="42">
        <v>0</v>
      </c>
      <c r="F99" s="12" t="s">
        <v>15121</v>
      </c>
      <c r="G99" s="46" t="s">
        <v>6419</v>
      </c>
      <c r="H99" s="232"/>
    </row>
    <row r="100" spans="1:8" s="189" customFormat="1">
      <c r="A100" s="755" t="s">
        <v>13983</v>
      </c>
      <c r="B100" s="41">
        <v>14247</v>
      </c>
      <c r="C100" s="41" t="s">
        <v>13984</v>
      </c>
      <c r="D100" s="42">
        <v>1</v>
      </c>
      <c r="E100" s="42">
        <v>0</v>
      </c>
      <c r="F100" s="12" t="s">
        <v>15121</v>
      </c>
      <c r="G100" s="46" t="s">
        <v>6419</v>
      </c>
      <c r="H100" s="232"/>
    </row>
    <row r="101" spans="1:8" s="189" customFormat="1">
      <c r="A101" s="755" t="s">
        <v>13983</v>
      </c>
      <c r="B101" s="41">
        <v>14246</v>
      </c>
      <c r="C101" s="41" t="s">
        <v>13984</v>
      </c>
      <c r="D101" s="42">
        <v>1</v>
      </c>
      <c r="E101" s="42">
        <v>0</v>
      </c>
      <c r="F101" s="12" t="s">
        <v>15121</v>
      </c>
      <c r="G101" s="46" t="s">
        <v>6419</v>
      </c>
      <c r="H101" s="232"/>
    </row>
    <row r="102" spans="1:8" s="189" customFormat="1">
      <c r="A102" s="755" t="s">
        <v>13987</v>
      </c>
      <c r="B102" s="41">
        <v>4033</v>
      </c>
      <c r="C102" s="41" t="s">
        <v>13988</v>
      </c>
      <c r="D102" s="42">
        <v>1</v>
      </c>
      <c r="E102" s="42">
        <v>0</v>
      </c>
      <c r="F102" s="12" t="s">
        <v>15121</v>
      </c>
      <c r="G102" s="46" t="s">
        <v>6419</v>
      </c>
      <c r="H102" s="232"/>
    </row>
    <row r="103" spans="1:8" s="189" customFormat="1">
      <c r="A103" s="755" t="s">
        <v>13990</v>
      </c>
      <c r="B103" s="41">
        <v>16813</v>
      </c>
      <c r="C103" s="41" t="s">
        <v>4060</v>
      </c>
      <c r="D103" s="42">
        <v>1</v>
      </c>
      <c r="E103" s="42">
        <v>0</v>
      </c>
      <c r="F103" s="12" t="s">
        <v>15121</v>
      </c>
      <c r="G103" s="46" t="s">
        <v>6419</v>
      </c>
      <c r="H103" s="232"/>
    </row>
    <row r="104" spans="1:8" s="189" customFormat="1">
      <c r="A104" s="755" t="s">
        <v>13992</v>
      </c>
      <c r="B104" s="41">
        <v>200028</v>
      </c>
      <c r="C104" s="41" t="s">
        <v>7153</v>
      </c>
      <c r="D104" s="42">
        <v>1</v>
      </c>
      <c r="E104" s="42">
        <v>0</v>
      </c>
      <c r="F104" s="12" t="s">
        <v>15121</v>
      </c>
      <c r="G104" s="46" t="s">
        <v>6419</v>
      </c>
      <c r="H104" s="232"/>
    </row>
    <row r="105" spans="1:8" s="189" customFormat="1">
      <c r="A105" s="755" t="s">
        <v>13994</v>
      </c>
      <c r="B105" s="41" t="s">
        <v>13995</v>
      </c>
      <c r="C105" s="41" t="s">
        <v>318</v>
      </c>
      <c r="D105" s="42">
        <v>1</v>
      </c>
      <c r="E105" s="42">
        <v>0</v>
      </c>
      <c r="F105" s="12" t="s">
        <v>15121</v>
      </c>
      <c r="G105" s="46" t="s">
        <v>6419</v>
      </c>
      <c r="H105" s="232"/>
    </row>
    <row r="106" spans="1:8" s="189" customFormat="1">
      <c r="A106" s="755" t="s">
        <v>13997</v>
      </c>
      <c r="B106" s="41">
        <v>1322</v>
      </c>
      <c r="C106" s="41" t="s">
        <v>13998</v>
      </c>
      <c r="D106" s="42">
        <v>1</v>
      </c>
      <c r="E106" s="42">
        <v>0</v>
      </c>
      <c r="F106" s="12" t="s">
        <v>15121</v>
      </c>
      <c r="G106" s="46" t="s">
        <v>6419</v>
      </c>
      <c r="H106" s="232"/>
    </row>
    <row r="107" spans="1:8" s="6" customFormat="1">
      <c r="A107" s="104" t="s">
        <v>6415</v>
      </c>
      <c r="B107" s="8" t="s">
        <v>6416</v>
      </c>
      <c r="C107" s="11" t="s">
        <v>6417</v>
      </c>
      <c r="D107" s="12">
        <v>4</v>
      </c>
      <c r="E107" s="22">
        <v>0</v>
      </c>
      <c r="F107" s="12" t="s">
        <v>6418</v>
      </c>
      <c r="G107" s="12" t="s">
        <v>5992</v>
      </c>
      <c r="H107" s="115" t="s">
        <v>6419</v>
      </c>
    </row>
    <row r="108" spans="1:8" s="6" customFormat="1">
      <c r="A108" s="748" t="s">
        <v>5033</v>
      </c>
      <c r="B108" s="8" t="s">
        <v>6616</v>
      </c>
      <c r="C108" s="11" t="s">
        <v>1009</v>
      </c>
      <c r="D108" s="12">
        <v>1</v>
      </c>
      <c r="E108" s="99">
        <v>2</v>
      </c>
      <c r="F108" s="98" t="s">
        <v>6418</v>
      </c>
      <c r="G108" s="98" t="s">
        <v>5992</v>
      </c>
      <c r="H108" s="115" t="s">
        <v>6419</v>
      </c>
    </row>
    <row r="109" spans="1:8" s="6" customFormat="1">
      <c r="A109" s="104" t="s">
        <v>5577</v>
      </c>
      <c r="B109" s="8" t="s">
        <v>6420</v>
      </c>
      <c r="C109" s="11" t="s">
        <v>6421</v>
      </c>
      <c r="D109" s="12">
        <v>3</v>
      </c>
      <c r="E109" s="99">
        <v>1</v>
      </c>
      <c r="F109" s="98" t="s">
        <v>6422</v>
      </c>
      <c r="G109" s="98" t="s">
        <v>6084</v>
      </c>
      <c r="H109" s="115" t="s">
        <v>6419</v>
      </c>
    </row>
    <row r="110" spans="1:8" s="6" customFormat="1">
      <c r="A110" s="104" t="s">
        <v>6423</v>
      </c>
      <c r="B110" s="125" t="s">
        <v>6424</v>
      </c>
      <c r="C110" s="11" t="s">
        <v>6425</v>
      </c>
      <c r="D110" s="12">
        <v>2</v>
      </c>
      <c r="E110" s="22">
        <v>0</v>
      </c>
      <c r="F110" s="12" t="s">
        <v>6422</v>
      </c>
      <c r="G110" s="12" t="s">
        <v>6084</v>
      </c>
      <c r="H110" s="115" t="s">
        <v>6419</v>
      </c>
    </row>
    <row r="111" spans="1:8" s="6" customFormat="1">
      <c r="A111" s="741" t="s">
        <v>6739</v>
      </c>
      <c r="B111" s="8">
        <v>10567</v>
      </c>
      <c r="C111" s="11" t="s">
        <v>1009</v>
      </c>
      <c r="D111" s="12">
        <v>1</v>
      </c>
      <c r="E111" s="22">
        <v>0</v>
      </c>
      <c r="F111" s="12" t="s">
        <v>6418</v>
      </c>
      <c r="G111" s="12" t="s">
        <v>6120</v>
      </c>
      <c r="H111" s="115" t="s">
        <v>6419</v>
      </c>
    </row>
    <row r="112" spans="1:8" s="6" customFormat="1">
      <c r="A112" s="104" t="s">
        <v>6426</v>
      </c>
      <c r="B112" s="8" t="s">
        <v>6427</v>
      </c>
      <c r="C112" s="11" t="s">
        <v>6428</v>
      </c>
      <c r="D112" s="12">
        <v>3</v>
      </c>
      <c r="E112" s="22">
        <v>0</v>
      </c>
      <c r="F112" s="12" t="s">
        <v>6418</v>
      </c>
      <c r="G112" s="12" t="s">
        <v>6120</v>
      </c>
      <c r="H112" s="115" t="s">
        <v>6419</v>
      </c>
    </row>
    <row r="113" spans="1:8" s="6" customFormat="1">
      <c r="A113" s="741" t="s">
        <v>6740</v>
      </c>
      <c r="B113" s="8" t="s">
        <v>3793</v>
      </c>
      <c r="C113" s="11" t="s">
        <v>6741</v>
      </c>
      <c r="D113" s="12">
        <v>1</v>
      </c>
      <c r="E113" s="22">
        <v>0</v>
      </c>
      <c r="F113" s="12" t="s">
        <v>6418</v>
      </c>
      <c r="G113" s="12" t="s">
        <v>6120</v>
      </c>
      <c r="H113" s="115" t="s">
        <v>6419</v>
      </c>
    </row>
    <row r="114" spans="1:8" s="6" customFormat="1">
      <c r="A114" s="741" t="s">
        <v>6742</v>
      </c>
      <c r="B114" s="8">
        <v>5125</v>
      </c>
      <c r="C114" s="11" t="s">
        <v>6743</v>
      </c>
      <c r="D114" s="12">
        <v>1</v>
      </c>
      <c r="E114" s="22">
        <v>0</v>
      </c>
      <c r="F114" s="12" t="s">
        <v>6418</v>
      </c>
      <c r="G114" s="12" t="s">
        <v>6120</v>
      </c>
      <c r="H114" s="115" t="s">
        <v>6419</v>
      </c>
    </row>
    <row r="115" spans="1:8" s="6" customFormat="1">
      <c r="A115" s="741" t="s">
        <v>6744</v>
      </c>
      <c r="B115" s="8">
        <v>3636681</v>
      </c>
      <c r="C115" s="11" t="s">
        <v>4701</v>
      </c>
      <c r="D115" s="12">
        <v>1</v>
      </c>
      <c r="E115" s="22">
        <v>0</v>
      </c>
      <c r="F115" s="12" t="s">
        <v>6418</v>
      </c>
      <c r="G115" s="12" t="s">
        <v>6120</v>
      </c>
      <c r="H115" s="115" t="s">
        <v>6419</v>
      </c>
    </row>
    <row r="116" spans="1:8" s="6" customFormat="1">
      <c r="A116" s="104" t="s">
        <v>6434</v>
      </c>
      <c r="B116" s="13" t="s">
        <v>6435</v>
      </c>
      <c r="C116" s="11" t="s">
        <v>814</v>
      </c>
      <c r="D116" s="12">
        <v>3</v>
      </c>
      <c r="E116" s="22">
        <v>0</v>
      </c>
      <c r="F116" s="12" t="s">
        <v>6422</v>
      </c>
      <c r="G116" s="12" t="s">
        <v>6436</v>
      </c>
      <c r="H116" s="115" t="s">
        <v>6419</v>
      </c>
    </row>
    <row r="117" spans="1:8" s="6" customFormat="1">
      <c r="A117" s="241">
        <v>623337</v>
      </c>
      <c r="B117" s="8" t="s">
        <v>6437</v>
      </c>
      <c r="C117" s="11" t="s">
        <v>6438</v>
      </c>
      <c r="D117" s="12">
        <v>1</v>
      </c>
      <c r="E117" s="22">
        <v>0</v>
      </c>
      <c r="F117" s="12" t="s">
        <v>6418</v>
      </c>
      <c r="G117" s="12" t="s">
        <v>6110</v>
      </c>
      <c r="H117" s="115" t="s">
        <v>6419</v>
      </c>
    </row>
    <row r="118" spans="1:8" s="6" customFormat="1">
      <c r="A118" s="104" t="s">
        <v>5230</v>
      </c>
      <c r="B118" s="8" t="s">
        <v>6439</v>
      </c>
      <c r="C118" s="11" t="s">
        <v>5232</v>
      </c>
      <c r="D118" s="12">
        <v>1</v>
      </c>
      <c r="E118" s="99">
        <v>1</v>
      </c>
      <c r="F118" s="99" t="s">
        <v>6418</v>
      </c>
      <c r="G118" s="99" t="s">
        <v>6110</v>
      </c>
      <c r="H118" s="105" t="s">
        <v>6419</v>
      </c>
    </row>
    <row r="119" spans="1:8" s="6" customFormat="1">
      <c r="A119" s="104" t="s">
        <v>6434</v>
      </c>
      <c r="B119" s="8">
        <v>10487</v>
      </c>
      <c r="C119" s="11" t="s">
        <v>6249</v>
      </c>
      <c r="D119" s="12">
        <v>1</v>
      </c>
      <c r="E119" s="22">
        <v>0</v>
      </c>
      <c r="F119" s="12" t="s">
        <v>6454</v>
      </c>
      <c r="G119" s="12" t="s">
        <v>6032</v>
      </c>
      <c r="H119" s="105" t="s">
        <v>6419</v>
      </c>
    </row>
    <row r="120" spans="1:8" s="6" customFormat="1">
      <c r="A120" s="104" t="s">
        <v>6452</v>
      </c>
      <c r="B120" s="13" t="s">
        <v>6453</v>
      </c>
      <c r="C120" s="11" t="s">
        <v>4354</v>
      </c>
      <c r="D120" s="12">
        <v>2</v>
      </c>
      <c r="E120" s="22">
        <v>0</v>
      </c>
      <c r="F120" s="12" t="s">
        <v>6454</v>
      </c>
      <c r="G120" s="12" t="s">
        <v>6032</v>
      </c>
      <c r="H120" s="115" t="s">
        <v>6419</v>
      </c>
    </row>
    <row r="121" spans="1:8" s="6" customFormat="1">
      <c r="A121" s="241">
        <v>33700002</v>
      </c>
      <c r="B121" s="8" t="s">
        <v>6455</v>
      </c>
      <c r="C121" s="11" t="s">
        <v>6456</v>
      </c>
      <c r="D121" s="12">
        <v>2</v>
      </c>
      <c r="E121" s="22">
        <v>0</v>
      </c>
      <c r="F121" s="12" t="s">
        <v>6422</v>
      </c>
      <c r="G121" s="12" t="s">
        <v>6055</v>
      </c>
      <c r="H121" s="115" t="s">
        <v>6419</v>
      </c>
    </row>
    <row r="122" spans="1:8" s="6" customFormat="1">
      <c r="A122" s="104" t="s">
        <v>6461</v>
      </c>
      <c r="B122" s="8" t="s">
        <v>6462</v>
      </c>
      <c r="C122" s="11" t="s">
        <v>1009</v>
      </c>
      <c r="D122" s="12">
        <v>2</v>
      </c>
      <c r="E122" s="22">
        <v>0</v>
      </c>
      <c r="F122" s="12" t="s">
        <v>6422</v>
      </c>
      <c r="G122" s="12" t="s">
        <v>6032</v>
      </c>
      <c r="H122" s="115" t="s">
        <v>6419</v>
      </c>
    </row>
    <row r="123" spans="1:8" s="6" customFormat="1">
      <c r="A123" s="104" t="s">
        <v>6463</v>
      </c>
      <c r="B123" s="8">
        <v>9666</v>
      </c>
      <c r="C123" s="11" t="s">
        <v>6464</v>
      </c>
      <c r="D123" s="12">
        <v>1</v>
      </c>
      <c r="E123" s="22">
        <v>0</v>
      </c>
      <c r="F123" s="12" t="s">
        <v>6391</v>
      </c>
      <c r="G123" s="12" t="s">
        <v>6110</v>
      </c>
      <c r="H123" s="115" t="s">
        <v>6419</v>
      </c>
    </row>
    <row r="124" spans="1:8" s="6" customFormat="1">
      <c r="A124" s="104" t="s">
        <v>6472</v>
      </c>
      <c r="B124" s="8" t="s">
        <v>6473</v>
      </c>
      <c r="C124" s="11" t="s">
        <v>6474</v>
      </c>
      <c r="D124" s="12">
        <v>1</v>
      </c>
      <c r="E124" s="22">
        <v>0</v>
      </c>
      <c r="F124" s="12" t="s">
        <v>6418</v>
      </c>
      <c r="G124" s="12" t="s">
        <v>6101</v>
      </c>
      <c r="H124" s="115" t="s">
        <v>6419</v>
      </c>
    </row>
    <row r="125" spans="1:8" s="6" customFormat="1">
      <c r="A125" s="104" t="s">
        <v>6478</v>
      </c>
      <c r="B125" s="8">
        <v>10753</v>
      </c>
      <c r="C125" s="11" t="s">
        <v>5552</v>
      </c>
      <c r="D125" s="12">
        <v>1</v>
      </c>
      <c r="E125" s="22">
        <v>0</v>
      </c>
      <c r="F125" s="12" t="s">
        <v>6422</v>
      </c>
      <c r="G125" s="12" t="s">
        <v>6018</v>
      </c>
      <c r="H125" s="115" t="s">
        <v>6419</v>
      </c>
    </row>
    <row r="126" spans="1:8" s="6" customFormat="1">
      <c r="A126" s="104" t="s">
        <v>6479</v>
      </c>
      <c r="B126" s="8" t="s">
        <v>6480</v>
      </c>
      <c r="C126" s="11" t="s">
        <v>6481</v>
      </c>
      <c r="D126" s="12">
        <v>1</v>
      </c>
      <c r="E126" s="22">
        <v>0</v>
      </c>
      <c r="F126" s="12" t="s">
        <v>6422</v>
      </c>
      <c r="G126" s="12" t="s">
        <v>6018</v>
      </c>
      <c r="H126" s="115" t="s">
        <v>6419</v>
      </c>
    </row>
    <row r="127" spans="1:8" s="6" customFormat="1">
      <c r="A127" s="104" t="s">
        <v>6482</v>
      </c>
      <c r="B127" s="8" t="s">
        <v>6483</v>
      </c>
      <c r="C127" s="11" t="s">
        <v>6484</v>
      </c>
      <c r="D127" s="12">
        <v>1</v>
      </c>
      <c r="E127" s="22">
        <v>0</v>
      </c>
      <c r="F127" s="12" t="s">
        <v>6337</v>
      </c>
      <c r="G127" s="12" t="s">
        <v>6110</v>
      </c>
      <c r="H127" s="115" t="s">
        <v>6419</v>
      </c>
    </row>
    <row r="128" spans="1:8" s="6" customFormat="1">
      <c r="A128" s="241">
        <v>892480</v>
      </c>
      <c r="B128" s="13" t="s">
        <v>6485</v>
      </c>
      <c r="C128" s="11" t="s">
        <v>6486</v>
      </c>
      <c r="D128" s="12">
        <v>1</v>
      </c>
      <c r="E128" s="22">
        <v>0</v>
      </c>
      <c r="F128" s="12" t="s">
        <v>6337</v>
      </c>
      <c r="G128" s="12" t="s">
        <v>6110</v>
      </c>
      <c r="H128" s="115" t="s">
        <v>6419</v>
      </c>
    </row>
    <row r="129" spans="1:8" s="6" customFormat="1">
      <c r="A129" s="104" t="s">
        <v>6487</v>
      </c>
      <c r="B129" s="8">
        <v>305303</v>
      </c>
      <c r="C129" s="11" t="s">
        <v>6488</v>
      </c>
      <c r="D129" s="12">
        <v>1</v>
      </c>
      <c r="E129" s="22">
        <v>0</v>
      </c>
      <c r="F129" s="12" t="s">
        <v>6337</v>
      </c>
      <c r="G129" s="12" t="s">
        <v>6110</v>
      </c>
      <c r="H129" s="115" t="s">
        <v>6419</v>
      </c>
    </row>
    <row r="130" spans="1:8" s="6" customFormat="1">
      <c r="A130" s="104" t="s">
        <v>6489</v>
      </c>
      <c r="B130" s="8" t="s">
        <v>6490</v>
      </c>
      <c r="C130" s="11" t="s">
        <v>6491</v>
      </c>
      <c r="D130" s="12">
        <v>1</v>
      </c>
      <c r="E130" s="22">
        <v>0</v>
      </c>
      <c r="F130" s="12" t="s">
        <v>6337</v>
      </c>
      <c r="G130" s="12" t="s">
        <v>6110</v>
      </c>
      <c r="H130" s="115" t="s">
        <v>6419</v>
      </c>
    </row>
    <row r="131" spans="1:8" s="6" customFormat="1">
      <c r="A131" s="764">
        <v>569670</v>
      </c>
      <c r="B131" s="109" t="s">
        <v>6515</v>
      </c>
      <c r="C131" s="133" t="s">
        <v>6300</v>
      </c>
      <c r="D131" s="143">
        <v>1</v>
      </c>
      <c r="E131" s="111">
        <v>0</v>
      </c>
      <c r="F131" s="143" t="s">
        <v>6337</v>
      </c>
      <c r="G131" s="143" t="s">
        <v>6120</v>
      </c>
      <c r="H131" s="144" t="s">
        <v>6419</v>
      </c>
    </row>
  </sheetData>
  <conditionalFormatting sqref="D132:D1048576 D1:D106">
    <cfRule type="containsText" dxfId="128" priority="32" operator="containsText" text="RO">
      <formula>NOT(ISERROR(SEARCH("RO",D1)))</formula>
    </cfRule>
  </conditionalFormatting>
  <conditionalFormatting sqref="D107:D131">
    <cfRule type="containsText" dxfId="127" priority="1" operator="containsText" text="RO">
      <formula>NOT(ISERROR(SEARCH("RO",D107)))</formula>
    </cfRule>
  </conditionalFormatting>
  <conditionalFormatting sqref="E132:E1048576 E1:E106">
    <cfRule type="containsText" dxfId="126" priority="23" operator="containsText" text="4">
      <formula>NOT(ISERROR(SEARCH("4",E1)))</formula>
    </cfRule>
    <cfRule type="containsText" dxfId="125" priority="24" operator="containsText" text="3">
      <formula>NOT(ISERROR(SEARCH("3",E1)))</formula>
    </cfRule>
    <cfRule type="containsText" dxfId="124" priority="25" operator="containsText" text="2">
      <formula>NOT(ISERROR(SEARCH("2",E1)))</formula>
    </cfRule>
    <cfRule type="containsText" dxfId="123" priority="26" operator="containsText" text="1">
      <formula>NOT(ISERROR(SEARCH("1",E1)))</formula>
    </cfRule>
  </conditionalFormatting>
  <conditionalFormatting sqref="E107:E131">
    <cfRule type="containsText" dxfId="122" priority="2" operator="containsText" text="NO ILS">
      <formula>NOT(ISERROR(SEARCH("NO ILS",E107)))</formula>
    </cfRule>
    <cfRule type="containsText" dxfId="121" priority="3" operator="containsText" text="NO SISTEMA">
      <formula>NOT(ISERROR(SEARCH("NO SISTEMA",E107)))</formula>
    </cfRule>
    <cfRule type="containsText" dxfId="120" priority="4" operator="containsText" text="VENDIDO">
      <formula>NOT(ISERROR(SEARCH("VENDIDO",E107)))</formula>
    </cfRule>
    <cfRule type="containsText" dxfId="119" priority="5" operator="containsText" text="CAMBIO">
      <formula>NOT(ISERROR(SEARCH("CAMBIO",E107)))</formula>
    </cfRule>
  </conditionalFormatting>
  <conditionalFormatting sqref="F132:F1048576 F1:F106">
    <cfRule type="containsText" dxfId="118" priority="33" operator="containsText" text="NO SISTEMA">
      <formula>NOT(ISERROR(SEARCH("NO SISTEMA",F1)))</formula>
    </cfRule>
    <cfRule type="containsText" dxfId="117" priority="34" operator="containsText" text="VENDIDO">
      <formula>NOT(ISERROR(SEARCH("VENDIDO",F1)))</formula>
    </cfRule>
    <cfRule type="containsText" dxfId="116" priority="35" operator="containsText" text="CAMBIO">
      <formula>NOT(ISERROR(SEARCH("CAMBIO",F1)))</formula>
    </cfRule>
  </conditionalFormatting>
  <conditionalFormatting sqref="F118:H118 H119">
    <cfRule type="containsText" dxfId="115" priority="12" operator="containsText" text="NO ILS">
      <formula>NOT(ISERROR(SEARCH("NO ILS",F118)))</formula>
    </cfRule>
    <cfRule type="containsText" dxfId="114" priority="13" operator="containsText" text="NO SISTEMA">
      <formula>NOT(ISERROR(SEARCH("NO SISTEMA",F118)))</formula>
    </cfRule>
    <cfRule type="containsText" dxfId="113" priority="14" operator="containsText" text="VENDIDO">
      <formula>NOT(ISERROR(SEARCH("VENDIDO",F118)))</formula>
    </cfRule>
    <cfRule type="containsText" dxfId="112" priority="15" operator="containsText" text="CAMBIO">
      <formula>NOT(ISERROR(SEARCH("CAMBIO",F118)))</formula>
    </cfRule>
  </conditionalFormatting>
  <conditionalFormatting sqref="G1">
    <cfRule type="containsText" dxfId="111" priority="36" operator="containsText" text="NO SISTEMA">
      <formula>NOT(ISERROR(SEARCH("NO SISTEMA",G1)))</formula>
    </cfRule>
    <cfRule type="containsText" dxfId="110" priority="37" operator="containsText" text="VENDIDO">
      <formula>NOT(ISERROR(SEARCH("VENDIDO",G1)))</formula>
    </cfRule>
    <cfRule type="containsText" dxfId="109" priority="38" operator="containsText" text="CAMBIO">
      <formula>NOT(ISERROR(SEARCH("CAMBIO",G1)))</formula>
    </cfRule>
  </conditionalFormatting>
  <conditionalFormatting sqref="G132:G1048576 G1:G106">
    <cfRule type="containsText" dxfId="108" priority="30" operator="containsText" text="RO">
      <formula>NOT(ISERROR(SEARCH("RO",G1)))</formula>
    </cfRule>
    <cfRule type="containsText" dxfId="107" priority="31" operator="containsText" text="TERRA">
      <formula>NOT(ISERROR(SEARCH("TERRA",G1)))</formula>
    </cfRule>
  </conditionalFormatting>
  <conditionalFormatting sqref="H107:H122">
    <cfRule type="containsText" dxfId="106" priority="16" operator="containsText" text="RO">
      <formula>NOT(ISERROR(SEARCH("RO",H107)))</formula>
    </cfRule>
  </conditionalFormatting>
  <conditionalFormatting sqref="H107:H131">
    <cfRule type="containsText" dxfId="105" priority="18" operator="containsText" text="TERRA">
      <formula>NOT(ISERROR(SEARCH("TERRA",H107)))</formula>
    </cfRule>
  </conditionalFormatting>
  <conditionalFormatting sqref="H123:H131">
    <cfRule type="containsText" dxfId="104" priority="11" operator="containsText" text="RO">
      <formula>NOT(ISERROR(SEARCH("RO",H123)))</formula>
    </cfRule>
  </conditionalFormatting>
  <pageMargins left="0.25" right="0.25" top="0.75" bottom="0.75" header="0.3" footer="0.3"/>
  <pageSetup scale="98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E35B-529B-4B78-90E7-EF4ADB590ECF}">
  <sheetPr>
    <tabColor rgb="FFFFC000"/>
  </sheetPr>
  <dimension ref="A1:K1"/>
  <sheetViews>
    <sheetView workbookViewId="0">
      <selection activeCell="F14" sqref="F14"/>
    </sheetView>
  </sheetViews>
  <sheetFormatPr defaultRowHeight="14.45"/>
  <cols>
    <col min="1" max="1" width="7.5703125" customWidth="1"/>
    <col min="2" max="2" width="12.28515625" customWidth="1"/>
    <col min="3" max="3" width="8.28515625" customWidth="1"/>
    <col min="4" max="4" width="13.28515625" customWidth="1"/>
    <col min="5" max="5" width="10.28515625" customWidth="1"/>
    <col min="6" max="6" width="9.7109375" customWidth="1"/>
    <col min="7" max="7" width="12.42578125" customWidth="1"/>
    <col min="8" max="8" width="8.28515625" customWidth="1"/>
    <col min="9" max="9" width="12.28515625" customWidth="1"/>
    <col min="10" max="10" width="6.7109375" customWidth="1"/>
    <col min="11" max="11" width="7" customWidth="1"/>
  </cols>
  <sheetData>
    <row r="1" spans="1:11">
      <c r="A1" t="s">
        <v>15124</v>
      </c>
      <c r="B1" t="s">
        <v>15125</v>
      </c>
      <c r="C1" t="s">
        <v>15126</v>
      </c>
      <c r="D1" t="s">
        <v>7279</v>
      </c>
      <c r="E1" t="s">
        <v>15127</v>
      </c>
      <c r="F1" t="s">
        <v>15128</v>
      </c>
      <c r="G1" t="s">
        <v>7280</v>
      </c>
      <c r="H1" t="s">
        <v>7281</v>
      </c>
      <c r="I1" t="s">
        <v>15129</v>
      </c>
      <c r="J1" t="s">
        <v>15130</v>
      </c>
      <c r="K1" t="s">
        <v>15131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B032-0D8E-4620-9A63-3A7C0F0E41A6}">
  <sheetPr>
    <tabColor rgb="FFFFC000"/>
  </sheetPr>
  <dimension ref="A1:H107"/>
  <sheetViews>
    <sheetView workbookViewId="0">
      <pane ySplit="3" topLeftCell="A4" activePane="bottomLeft" state="frozen"/>
      <selection pane="bottomLeft" sqref="A1:XFD1048576"/>
      <selection activeCell="M1001" sqref="M1001"/>
    </sheetView>
  </sheetViews>
  <sheetFormatPr defaultColWidth="9.140625" defaultRowHeight="14.45"/>
  <cols>
    <col min="1" max="1" width="26.85546875" style="6" customWidth="1"/>
    <col min="2" max="2" width="28.140625" style="6" customWidth="1"/>
    <col min="3" max="3" width="31.85546875" style="6" customWidth="1"/>
    <col min="4" max="4" width="13.42578125" style="24" customWidth="1"/>
    <col min="5" max="5" width="14.42578125" style="24" customWidth="1"/>
    <col min="6" max="6" width="12.28515625" style="6" customWidth="1"/>
    <col min="7" max="7" width="10.42578125" style="6" customWidth="1"/>
    <col min="8" max="8" width="16.28515625" style="223" customWidth="1"/>
    <col min="9" max="9" width="12" style="6" customWidth="1"/>
    <col min="10" max="16384" width="9.140625" style="6"/>
  </cols>
  <sheetData>
    <row r="1" spans="1:8">
      <c r="B1" s="790" t="s">
        <v>15132</v>
      </c>
      <c r="C1" s="790"/>
    </row>
    <row r="2" spans="1:8">
      <c r="B2" s="791"/>
      <c r="C2" s="791"/>
    </row>
    <row r="3" spans="1:8" s="53" customFormat="1" ht="18" customHeight="1">
      <c r="A3" s="731" t="s">
        <v>5955</v>
      </c>
      <c r="B3" s="127" t="s">
        <v>3779</v>
      </c>
      <c r="C3" s="36" t="s">
        <v>3780</v>
      </c>
      <c r="D3" s="36" t="s">
        <v>3781</v>
      </c>
      <c r="E3" s="37" t="s">
        <v>5956</v>
      </c>
      <c r="F3" s="36" t="s">
        <v>3791</v>
      </c>
      <c r="G3" s="124" t="s">
        <v>6796</v>
      </c>
      <c r="H3" s="228" t="s">
        <v>15133</v>
      </c>
    </row>
    <row r="4" spans="1:8">
      <c r="A4" s="732" t="s">
        <v>15134</v>
      </c>
      <c r="B4" s="3">
        <v>1388</v>
      </c>
      <c r="C4" s="3" t="s">
        <v>1009</v>
      </c>
      <c r="D4" s="22">
        <v>1</v>
      </c>
      <c r="E4" s="22">
        <v>0</v>
      </c>
      <c r="F4" s="3"/>
      <c r="G4" s="3" t="s">
        <v>15135</v>
      </c>
      <c r="H4" s="223">
        <v>80226</v>
      </c>
    </row>
    <row r="5" spans="1:8">
      <c r="A5" s="732" t="s">
        <v>14029</v>
      </c>
      <c r="B5" s="3" t="s">
        <v>14030</v>
      </c>
      <c r="C5" s="3" t="s">
        <v>5438</v>
      </c>
      <c r="D5" s="22">
        <v>1</v>
      </c>
      <c r="E5" s="22">
        <v>0</v>
      </c>
      <c r="F5" s="3"/>
      <c r="G5" s="3" t="s">
        <v>3854</v>
      </c>
      <c r="H5" s="223">
        <v>80434</v>
      </c>
    </row>
    <row r="6" spans="1:8">
      <c r="A6" s="732" t="s">
        <v>7180</v>
      </c>
      <c r="B6" s="3">
        <v>118207</v>
      </c>
      <c r="C6" s="3" t="s">
        <v>6828</v>
      </c>
      <c r="D6" s="22">
        <v>1</v>
      </c>
      <c r="E6" s="22">
        <v>0</v>
      </c>
      <c r="F6" s="3"/>
      <c r="G6" s="3" t="s">
        <v>3854</v>
      </c>
      <c r="H6" s="223">
        <v>76944</v>
      </c>
    </row>
    <row r="7" spans="1:8">
      <c r="A7" s="732" t="s">
        <v>4615</v>
      </c>
      <c r="B7" s="3">
        <v>757</v>
      </c>
      <c r="C7" s="3" t="s">
        <v>14033</v>
      </c>
      <c r="D7" s="22">
        <v>1</v>
      </c>
      <c r="E7" s="22">
        <v>1</v>
      </c>
      <c r="F7" s="3"/>
      <c r="G7" s="3" t="s">
        <v>3854</v>
      </c>
      <c r="H7" s="223">
        <v>76734</v>
      </c>
    </row>
    <row r="8" spans="1:8">
      <c r="A8" s="732" t="s">
        <v>5084</v>
      </c>
      <c r="B8" s="3">
        <v>259128</v>
      </c>
      <c r="C8" s="3" t="s">
        <v>4148</v>
      </c>
      <c r="D8" s="22">
        <v>1</v>
      </c>
      <c r="E8" s="22">
        <v>2</v>
      </c>
      <c r="F8" s="3"/>
      <c r="G8" s="3" t="s">
        <v>3854</v>
      </c>
      <c r="H8" s="223" t="s">
        <v>6062</v>
      </c>
    </row>
    <row r="9" spans="1:8">
      <c r="A9" s="732" t="s">
        <v>4026</v>
      </c>
      <c r="B9" s="3" t="s">
        <v>14036</v>
      </c>
      <c r="C9" s="3" t="s">
        <v>4694</v>
      </c>
      <c r="D9" s="22">
        <v>2</v>
      </c>
      <c r="E9" s="22">
        <v>0</v>
      </c>
      <c r="F9" s="100"/>
      <c r="G9" s="3" t="s">
        <v>6378</v>
      </c>
      <c r="H9" s="223" t="s">
        <v>15136</v>
      </c>
    </row>
    <row r="10" spans="1:8">
      <c r="A10" s="732" t="s">
        <v>14038</v>
      </c>
      <c r="B10" s="3" t="s">
        <v>14039</v>
      </c>
      <c r="C10" s="3" t="s">
        <v>390</v>
      </c>
      <c r="D10" s="22">
        <v>1</v>
      </c>
      <c r="E10" s="22">
        <v>0</v>
      </c>
      <c r="F10" s="3"/>
      <c r="G10" s="3" t="s">
        <v>3854</v>
      </c>
      <c r="H10" s="223" t="s">
        <v>6062</v>
      </c>
    </row>
    <row r="11" spans="1:8">
      <c r="A11" s="733" t="s">
        <v>6354</v>
      </c>
      <c r="B11" s="3" t="s">
        <v>15137</v>
      </c>
      <c r="C11" s="3" t="s">
        <v>390</v>
      </c>
      <c r="D11" s="22">
        <v>2</v>
      </c>
      <c r="E11" s="22">
        <v>0</v>
      </c>
      <c r="F11" s="3"/>
      <c r="G11" s="3" t="s">
        <v>3854</v>
      </c>
      <c r="H11" s="223">
        <v>78895</v>
      </c>
    </row>
    <row r="12" spans="1:8">
      <c r="A12" s="732" t="s">
        <v>14043</v>
      </c>
      <c r="B12" s="3" t="s">
        <v>14044</v>
      </c>
      <c r="C12" s="3" t="s">
        <v>14045</v>
      </c>
      <c r="D12" s="22">
        <v>1</v>
      </c>
      <c r="E12" s="22">
        <v>0</v>
      </c>
      <c r="F12" s="3"/>
      <c r="G12" s="3" t="s">
        <v>3806</v>
      </c>
      <c r="H12" s="223">
        <v>80332</v>
      </c>
    </row>
    <row r="13" spans="1:8" ht="24.6">
      <c r="A13" s="732" t="s">
        <v>14047</v>
      </c>
      <c r="B13" s="3" t="s">
        <v>14048</v>
      </c>
      <c r="C13" s="3" t="s">
        <v>14049</v>
      </c>
      <c r="D13" s="22">
        <v>1</v>
      </c>
      <c r="E13" s="22">
        <v>0</v>
      </c>
      <c r="F13" s="3"/>
      <c r="G13" s="131" t="s">
        <v>3806</v>
      </c>
      <c r="H13" s="227" t="s">
        <v>15138</v>
      </c>
    </row>
    <row r="14" spans="1:8">
      <c r="A14" s="732" t="s">
        <v>6148</v>
      </c>
      <c r="B14" s="3" t="s">
        <v>14051</v>
      </c>
      <c r="C14" s="3" t="s">
        <v>5438</v>
      </c>
      <c r="D14" s="22">
        <v>1</v>
      </c>
      <c r="E14" s="22">
        <v>0</v>
      </c>
      <c r="F14" s="3"/>
      <c r="G14" s="3" t="s">
        <v>3806</v>
      </c>
      <c r="H14" s="223" t="s">
        <v>15139</v>
      </c>
    </row>
    <row r="15" spans="1:8">
      <c r="A15" s="732" t="s">
        <v>14053</v>
      </c>
      <c r="B15" s="3" t="s">
        <v>15140</v>
      </c>
      <c r="C15" s="3" t="s">
        <v>14054</v>
      </c>
      <c r="D15" s="22">
        <v>2</v>
      </c>
      <c r="E15" s="22">
        <v>0</v>
      </c>
      <c r="F15" s="3"/>
      <c r="G15" s="3" t="s">
        <v>3806</v>
      </c>
      <c r="H15" s="223" t="s">
        <v>15141</v>
      </c>
    </row>
    <row r="16" spans="1:8">
      <c r="A16" s="732" t="s">
        <v>15142</v>
      </c>
      <c r="B16" s="3" t="s">
        <v>14057</v>
      </c>
      <c r="C16" s="3" t="s">
        <v>14058</v>
      </c>
      <c r="D16" s="22">
        <v>1</v>
      </c>
      <c r="E16" s="22">
        <v>1</v>
      </c>
      <c r="F16" s="3"/>
      <c r="G16" s="3" t="s">
        <v>3806</v>
      </c>
      <c r="H16" s="223">
        <v>76589</v>
      </c>
    </row>
    <row r="17" spans="1:8">
      <c r="A17" s="732" t="s">
        <v>14060</v>
      </c>
      <c r="B17" s="3">
        <v>217</v>
      </c>
      <c r="C17" s="3" t="s">
        <v>632</v>
      </c>
      <c r="D17" s="22">
        <v>1</v>
      </c>
      <c r="E17" s="22">
        <v>0</v>
      </c>
      <c r="F17" s="3"/>
      <c r="G17" s="3" t="s">
        <v>3854</v>
      </c>
      <c r="H17" s="223" t="s">
        <v>6224</v>
      </c>
    </row>
    <row r="18" spans="1:8">
      <c r="A18" s="734" t="s">
        <v>14062</v>
      </c>
      <c r="B18" s="3" t="s">
        <v>15143</v>
      </c>
      <c r="C18" s="3" t="s">
        <v>14063</v>
      </c>
      <c r="D18" s="22">
        <v>2</v>
      </c>
      <c r="E18" s="22">
        <v>0</v>
      </c>
      <c r="F18" s="3"/>
      <c r="G18" s="3" t="s">
        <v>6378</v>
      </c>
      <c r="H18" s="223">
        <v>79874</v>
      </c>
    </row>
    <row r="19" spans="1:8">
      <c r="A19" s="732" t="s">
        <v>4639</v>
      </c>
      <c r="B19" s="3">
        <v>2356</v>
      </c>
      <c r="C19" s="3" t="s">
        <v>4640</v>
      </c>
      <c r="D19" s="22">
        <v>1</v>
      </c>
      <c r="E19" s="22">
        <v>2</v>
      </c>
      <c r="F19" s="3"/>
      <c r="G19" s="3" t="s">
        <v>3806</v>
      </c>
      <c r="H19" s="223">
        <v>80245</v>
      </c>
    </row>
    <row r="20" spans="1:8">
      <c r="A20" s="732" t="s">
        <v>5259</v>
      </c>
      <c r="B20" s="3" t="s">
        <v>14066</v>
      </c>
      <c r="C20" s="3" t="s">
        <v>5261</v>
      </c>
      <c r="D20" s="22">
        <v>1</v>
      </c>
      <c r="E20" s="22">
        <v>1</v>
      </c>
      <c r="F20" s="3"/>
      <c r="G20" s="3" t="s">
        <v>3854</v>
      </c>
      <c r="H20" s="223" t="s">
        <v>6062</v>
      </c>
    </row>
    <row r="21" spans="1:8">
      <c r="A21" s="732" t="s">
        <v>4656</v>
      </c>
      <c r="B21" s="3">
        <v>1091</v>
      </c>
      <c r="C21" s="3" t="s">
        <v>14068</v>
      </c>
      <c r="D21" s="22">
        <v>1</v>
      </c>
      <c r="E21" s="22">
        <v>0</v>
      </c>
      <c r="F21" s="3"/>
      <c r="G21" s="3" t="s">
        <v>3806</v>
      </c>
      <c r="H21" s="223">
        <v>76992</v>
      </c>
    </row>
    <row r="22" spans="1:8">
      <c r="A22" s="732">
        <v>3199680</v>
      </c>
      <c r="B22" s="3" t="s">
        <v>14071</v>
      </c>
      <c r="C22" s="3" t="s">
        <v>14072</v>
      </c>
      <c r="D22" s="22">
        <v>1</v>
      </c>
      <c r="E22" s="22">
        <v>0</v>
      </c>
      <c r="F22" s="3"/>
      <c r="G22" s="3" t="s">
        <v>3806</v>
      </c>
      <c r="H22" s="223" t="s">
        <v>6062</v>
      </c>
    </row>
    <row r="23" spans="1:8">
      <c r="A23" s="732" t="s">
        <v>676</v>
      </c>
      <c r="B23" s="3">
        <v>6853</v>
      </c>
      <c r="C23" s="3" t="s">
        <v>4074</v>
      </c>
      <c r="D23" s="22">
        <v>1</v>
      </c>
      <c r="E23" s="22" t="s">
        <v>14074</v>
      </c>
      <c r="F23" s="3"/>
      <c r="G23" s="3" t="s">
        <v>3854</v>
      </c>
      <c r="H23" s="223" t="s">
        <v>15144</v>
      </c>
    </row>
    <row r="24" spans="1:8">
      <c r="A24" s="732" t="s">
        <v>6383</v>
      </c>
      <c r="B24" s="3" t="s">
        <v>14076</v>
      </c>
      <c r="C24" s="3" t="s">
        <v>390</v>
      </c>
      <c r="D24" s="22">
        <v>1</v>
      </c>
      <c r="E24" s="22">
        <v>0</v>
      </c>
      <c r="F24" s="3"/>
      <c r="G24" s="3" t="s">
        <v>3854</v>
      </c>
      <c r="H24" s="223" t="s">
        <v>6062</v>
      </c>
    </row>
    <row r="25" spans="1:8">
      <c r="A25" s="732" t="s">
        <v>4934</v>
      </c>
      <c r="B25" s="3">
        <v>4270</v>
      </c>
      <c r="C25" s="3" t="s">
        <v>1009</v>
      </c>
      <c r="D25" s="22">
        <v>1</v>
      </c>
      <c r="E25" s="22">
        <v>0</v>
      </c>
      <c r="F25" s="3"/>
      <c r="G25" s="3" t="s">
        <v>3854</v>
      </c>
      <c r="H25" s="223" t="s">
        <v>6062</v>
      </c>
    </row>
    <row r="26" spans="1:8">
      <c r="A26" s="732" t="s">
        <v>15145</v>
      </c>
      <c r="B26" s="3" t="s">
        <v>14080</v>
      </c>
      <c r="C26" s="3" t="s">
        <v>5982</v>
      </c>
      <c r="D26" s="22">
        <v>1</v>
      </c>
      <c r="E26" s="22">
        <v>0</v>
      </c>
      <c r="F26" s="3"/>
      <c r="G26" s="3" t="s">
        <v>3806</v>
      </c>
      <c r="H26" s="223">
        <v>75225</v>
      </c>
    </row>
    <row r="27" spans="1:8">
      <c r="A27" s="732">
        <v>2841</v>
      </c>
      <c r="B27" s="3">
        <v>726</v>
      </c>
      <c r="C27" s="3" t="s">
        <v>14083</v>
      </c>
      <c r="D27" s="22">
        <v>1</v>
      </c>
      <c r="E27" s="22">
        <v>0</v>
      </c>
      <c r="F27" s="3"/>
      <c r="G27" s="3" t="s">
        <v>3854</v>
      </c>
      <c r="H27" s="229" t="s">
        <v>15146</v>
      </c>
    </row>
    <row r="28" spans="1:8">
      <c r="A28" s="732" t="s">
        <v>5205</v>
      </c>
      <c r="B28" s="3">
        <v>8038</v>
      </c>
      <c r="C28" s="3" t="s">
        <v>4116</v>
      </c>
      <c r="D28" s="22">
        <v>1</v>
      </c>
      <c r="E28" s="22">
        <v>1</v>
      </c>
      <c r="F28" s="3"/>
      <c r="G28" s="3" t="s">
        <v>3806</v>
      </c>
      <c r="H28" s="223" t="s">
        <v>6062</v>
      </c>
    </row>
    <row r="29" spans="1:8">
      <c r="A29" s="732">
        <v>2730426</v>
      </c>
      <c r="B29" s="3" t="s">
        <v>3793</v>
      </c>
      <c r="C29" s="3" t="s">
        <v>14086</v>
      </c>
      <c r="D29" s="22">
        <v>1</v>
      </c>
      <c r="E29" s="22">
        <v>1</v>
      </c>
      <c r="F29" s="3"/>
      <c r="G29" s="3" t="s">
        <v>3854</v>
      </c>
      <c r="H29" s="223">
        <v>76184</v>
      </c>
    </row>
    <row r="30" spans="1:8">
      <c r="A30" s="732" t="s">
        <v>5256</v>
      </c>
      <c r="B30" s="3">
        <v>529</v>
      </c>
      <c r="C30" s="3" t="s">
        <v>5253</v>
      </c>
      <c r="D30" s="22">
        <v>1</v>
      </c>
      <c r="E30" s="22">
        <v>0</v>
      </c>
      <c r="F30" s="3"/>
      <c r="G30" s="3" t="s">
        <v>3806</v>
      </c>
      <c r="H30" s="223">
        <v>79345</v>
      </c>
    </row>
    <row r="31" spans="1:8">
      <c r="A31" s="732" t="s">
        <v>4653</v>
      </c>
      <c r="B31" s="3" t="s">
        <v>14089</v>
      </c>
      <c r="C31" s="3" t="s">
        <v>390</v>
      </c>
      <c r="D31" s="22">
        <v>1</v>
      </c>
      <c r="E31" s="22">
        <v>1</v>
      </c>
      <c r="F31" s="3"/>
      <c r="G31" s="3" t="s">
        <v>3806</v>
      </c>
      <c r="H31" s="223">
        <v>79596</v>
      </c>
    </row>
    <row r="32" spans="1:8">
      <c r="A32" s="733" t="s">
        <v>6364</v>
      </c>
      <c r="B32" s="3" t="s">
        <v>15147</v>
      </c>
      <c r="C32" s="3" t="s">
        <v>390</v>
      </c>
      <c r="D32" s="22">
        <v>2</v>
      </c>
      <c r="E32" s="22">
        <v>0</v>
      </c>
      <c r="F32" s="3"/>
      <c r="G32" s="3" t="s">
        <v>6378</v>
      </c>
      <c r="H32" s="223">
        <v>77931</v>
      </c>
    </row>
    <row r="33" spans="1:8">
      <c r="A33" s="732" t="s">
        <v>14093</v>
      </c>
      <c r="B33" s="3">
        <v>2920</v>
      </c>
      <c r="C33" s="3" t="s">
        <v>14094</v>
      </c>
      <c r="D33" s="22">
        <v>1</v>
      </c>
      <c r="E33" s="22">
        <v>0</v>
      </c>
      <c r="F33" s="3"/>
      <c r="G33" s="3" t="s">
        <v>3806</v>
      </c>
      <c r="H33" s="223">
        <v>80243</v>
      </c>
    </row>
    <row r="34" spans="1:8">
      <c r="A34" s="734" t="s">
        <v>14096</v>
      </c>
      <c r="B34" s="3" t="s">
        <v>3793</v>
      </c>
      <c r="C34" s="3" t="s">
        <v>14097</v>
      </c>
      <c r="D34" s="22">
        <v>1</v>
      </c>
      <c r="E34" s="22">
        <v>0</v>
      </c>
      <c r="F34" s="3"/>
      <c r="G34" s="3" t="s">
        <v>3854</v>
      </c>
      <c r="H34" s="223" t="s">
        <v>6062</v>
      </c>
    </row>
    <row r="35" spans="1:8">
      <c r="A35" s="732">
        <v>4205401</v>
      </c>
      <c r="B35" s="3" t="s">
        <v>14100</v>
      </c>
      <c r="C35" s="3" t="s">
        <v>4148</v>
      </c>
      <c r="D35" s="22">
        <v>1</v>
      </c>
      <c r="E35" s="22">
        <v>0</v>
      </c>
      <c r="F35" s="3"/>
      <c r="G35" s="3" t="s">
        <v>3806</v>
      </c>
      <c r="H35" s="223">
        <v>80771</v>
      </c>
    </row>
    <row r="36" spans="1:8">
      <c r="A36" s="732" t="s">
        <v>4993</v>
      </c>
      <c r="B36" s="3" t="s">
        <v>15148</v>
      </c>
      <c r="C36" s="3" t="s">
        <v>5020</v>
      </c>
      <c r="D36" s="22">
        <v>2</v>
      </c>
      <c r="E36" s="22">
        <v>1</v>
      </c>
      <c r="F36" s="3"/>
      <c r="G36" s="3" t="s">
        <v>3854</v>
      </c>
      <c r="H36" s="223" t="s">
        <v>15149</v>
      </c>
    </row>
    <row r="37" spans="1:8">
      <c r="A37" s="732" t="s">
        <v>15150</v>
      </c>
      <c r="B37" s="3">
        <v>95052514</v>
      </c>
      <c r="C37" s="3" t="s">
        <v>3919</v>
      </c>
      <c r="D37" s="22">
        <v>1</v>
      </c>
      <c r="E37" s="22">
        <v>0</v>
      </c>
      <c r="F37" s="157" t="s">
        <v>6419</v>
      </c>
      <c r="G37" s="3"/>
    </row>
    <row r="38" spans="1:8">
      <c r="A38" s="732" t="s">
        <v>5444</v>
      </c>
      <c r="B38" s="3">
        <v>1744</v>
      </c>
      <c r="C38" s="3" t="s">
        <v>14105</v>
      </c>
      <c r="D38" s="22">
        <v>1</v>
      </c>
      <c r="E38" s="22">
        <v>0</v>
      </c>
      <c r="F38" s="3"/>
      <c r="G38" s="3" t="s">
        <v>3806</v>
      </c>
      <c r="H38" s="223">
        <v>77078</v>
      </c>
    </row>
    <row r="39" spans="1:8">
      <c r="A39" s="732">
        <v>33700002</v>
      </c>
      <c r="B39" s="3" t="s">
        <v>14107</v>
      </c>
      <c r="C39" s="3" t="s">
        <v>4701</v>
      </c>
      <c r="D39" s="22">
        <v>1</v>
      </c>
      <c r="E39" s="22">
        <v>0</v>
      </c>
      <c r="F39" s="3"/>
      <c r="G39" s="3" t="s">
        <v>3806</v>
      </c>
      <c r="H39" s="223" t="s">
        <v>6062</v>
      </c>
    </row>
    <row r="40" spans="1:8">
      <c r="A40" s="732" t="s">
        <v>14109</v>
      </c>
      <c r="B40" s="3" t="s">
        <v>3793</v>
      </c>
      <c r="C40" s="3" t="s">
        <v>487</v>
      </c>
      <c r="D40" s="22">
        <v>1</v>
      </c>
      <c r="E40" s="22">
        <v>0</v>
      </c>
      <c r="F40" s="3"/>
      <c r="G40" s="3" t="s">
        <v>3854</v>
      </c>
      <c r="H40" s="223" t="s">
        <v>6062</v>
      </c>
    </row>
    <row r="41" spans="1:8">
      <c r="A41" s="732" t="s">
        <v>14111</v>
      </c>
      <c r="B41" s="3" t="s">
        <v>14112</v>
      </c>
      <c r="C41" s="3" t="s">
        <v>14113</v>
      </c>
      <c r="D41" s="22">
        <v>1</v>
      </c>
      <c r="E41" s="22">
        <v>0</v>
      </c>
      <c r="F41" s="3"/>
      <c r="G41" s="3" t="s">
        <v>3854</v>
      </c>
      <c r="H41" s="223" t="s">
        <v>6062</v>
      </c>
    </row>
    <row r="42" spans="1:8">
      <c r="A42" s="732" t="s">
        <v>15151</v>
      </c>
      <c r="B42" s="3" t="s">
        <v>3793</v>
      </c>
      <c r="C42" s="3" t="s">
        <v>632</v>
      </c>
      <c r="D42" s="22">
        <v>1</v>
      </c>
      <c r="E42" s="22">
        <v>0</v>
      </c>
      <c r="F42" s="3"/>
      <c r="G42" s="3" t="s">
        <v>15152</v>
      </c>
      <c r="H42" s="223" t="s">
        <v>15153</v>
      </c>
    </row>
    <row r="43" spans="1:8">
      <c r="A43" s="733" t="s">
        <v>4512</v>
      </c>
      <c r="B43" s="3">
        <v>5203</v>
      </c>
      <c r="C43" s="3" t="s">
        <v>4513</v>
      </c>
      <c r="D43" s="22">
        <v>1</v>
      </c>
      <c r="E43" s="22">
        <v>1</v>
      </c>
      <c r="F43" s="3"/>
      <c r="G43" s="3" t="s">
        <v>3806</v>
      </c>
      <c r="H43" s="223">
        <v>78814</v>
      </c>
    </row>
    <row r="44" spans="1:8">
      <c r="A44" s="732" t="s">
        <v>5150</v>
      </c>
      <c r="B44" s="3" t="s">
        <v>14118</v>
      </c>
      <c r="C44" s="3" t="s">
        <v>5152</v>
      </c>
      <c r="D44" s="22">
        <v>1</v>
      </c>
      <c r="E44" s="22">
        <v>2</v>
      </c>
      <c r="F44" s="3"/>
      <c r="G44" s="3" t="s">
        <v>3806</v>
      </c>
      <c r="H44" s="223">
        <v>80332</v>
      </c>
    </row>
    <row r="45" spans="1:8">
      <c r="A45" s="732" t="s">
        <v>14120</v>
      </c>
      <c r="B45" s="3" t="s">
        <v>14121</v>
      </c>
      <c r="C45" s="3" t="s">
        <v>6730</v>
      </c>
      <c r="D45" s="22">
        <v>1</v>
      </c>
      <c r="E45" s="22">
        <v>0</v>
      </c>
      <c r="F45" s="3"/>
      <c r="G45" s="3" t="s">
        <v>3806</v>
      </c>
      <c r="H45" s="223">
        <v>80612</v>
      </c>
    </row>
    <row r="46" spans="1:8">
      <c r="A46" s="732" t="s">
        <v>14123</v>
      </c>
      <c r="B46" s="3" t="s">
        <v>14124</v>
      </c>
      <c r="C46" s="3" t="s">
        <v>14125</v>
      </c>
      <c r="D46" s="22">
        <v>1</v>
      </c>
      <c r="E46" s="22">
        <v>0</v>
      </c>
      <c r="F46" s="3"/>
      <c r="G46" s="3" t="s">
        <v>3806</v>
      </c>
      <c r="H46" s="223">
        <v>79796</v>
      </c>
    </row>
    <row r="47" spans="1:8">
      <c r="A47" s="732" t="s">
        <v>14127</v>
      </c>
      <c r="B47" s="3" t="s">
        <v>3793</v>
      </c>
      <c r="C47" s="3" t="s">
        <v>14128</v>
      </c>
      <c r="D47" s="22">
        <v>1</v>
      </c>
      <c r="E47" s="22">
        <v>0</v>
      </c>
      <c r="F47" s="3"/>
      <c r="G47" s="3" t="s">
        <v>3806</v>
      </c>
      <c r="H47" s="223">
        <v>76846</v>
      </c>
    </row>
    <row r="48" spans="1:8">
      <c r="A48" s="732" t="s">
        <v>14130</v>
      </c>
      <c r="B48" s="3">
        <v>5023</v>
      </c>
      <c r="C48" s="3" t="s">
        <v>14131</v>
      </c>
      <c r="D48" s="22">
        <v>1</v>
      </c>
      <c r="E48" s="22">
        <v>0</v>
      </c>
      <c r="F48" s="3"/>
      <c r="G48" s="3" t="s">
        <v>3854</v>
      </c>
      <c r="H48" s="223">
        <v>80245</v>
      </c>
    </row>
    <row r="49" spans="1:8">
      <c r="A49" s="732" t="s">
        <v>4005</v>
      </c>
      <c r="B49" s="3">
        <v>1854</v>
      </c>
      <c r="C49" s="3" t="s">
        <v>318</v>
      </c>
      <c r="D49" s="22">
        <v>1</v>
      </c>
      <c r="E49" s="22">
        <v>0</v>
      </c>
      <c r="F49" s="3"/>
      <c r="G49" s="3" t="s">
        <v>3854</v>
      </c>
      <c r="H49" s="223" t="s">
        <v>6062</v>
      </c>
    </row>
    <row r="50" spans="1:8">
      <c r="A50" s="734" t="s">
        <v>14134</v>
      </c>
      <c r="B50" s="3">
        <v>5663</v>
      </c>
      <c r="C50" s="3" t="s">
        <v>14135</v>
      </c>
      <c r="D50" s="22">
        <v>1</v>
      </c>
      <c r="E50" s="22">
        <v>0</v>
      </c>
      <c r="F50" s="3"/>
      <c r="G50" s="3" t="s">
        <v>3806</v>
      </c>
      <c r="H50" s="223">
        <v>79887</v>
      </c>
    </row>
    <row r="51" spans="1:8">
      <c r="A51" s="732" t="s">
        <v>14137</v>
      </c>
      <c r="B51" s="3" t="s">
        <v>14138</v>
      </c>
      <c r="C51" s="3" t="s">
        <v>1009</v>
      </c>
      <c r="D51" s="22">
        <v>1</v>
      </c>
      <c r="E51" s="22">
        <v>0</v>
      </c>
      <c r="F51" s="3"/>
      <c r="G51" s="3" t="s">
        <v>3854</v>
      </c>
      <c r="H51" s="223" t="s">
        <v>6062</v>
      </c>
    </row>
    <row r="52" spans="1:8">
      <c r="A52" s="733" t="s">
        <v>14140</v>
      </c>
      <c r="B52" s="3" t="s">
        <v>14141</v>
      </c>
      <c r="C52" s="3" t="s">
        <v>26</v>
      </c>
      <c r="D52" s="22">
        <v>1</v>
      </c>
      <c r="E52" s="22">
        <v>0</v>
      </c>
      <c r="F52" s="3"/>
      <c r="G52" s="3" t="s">
        <v>3806</v>
      </c>
      <c r="H52" s="223">
        <v>80446</v>
      </c>
    </row>
    <row r="53" spans="1:8">
      <c r="A53" s="732" t="s">
        <v>14143</v>
      </c>
      <c r="B53" s="3">
        <v>209068</v>
      </c>
      <c r="C53" s="3" t="s">
        <v>14144</v>
      </c>
      <c r="D53" s="22">
        <v>1</v>
      </c>
      <c r="E53" s="22">
        <v>0</v>
      </c>
      <c r="F53" s="3"/>
      <c r="G53" s="3" t="s">
        <v>3854</v>
      </c>
      <c r="H53" s="223">
        <v>76785</v>
      </c>
    </row>
    <row r="54" spans="1:8">
      <c r="A54" s="732" t="s">
        <v>14146</v>
      </c>
      <c r="B54" s="3" t="s">
        <v>3793</v>
      </c>
      <c r="C54" s="3" t="s">
        <v>31</v>
      </c>
      <c r="D54" s="22">
        <v>1</v>
      </c>
      <c r="E54" s="22">
        <v>0</v>
      </c>
      <c r="F54" s="3"/>
      <c r="G54" s="3" t="s">
        <v>3854</v>
      </c>
      <c r="H54" s="223" t="s">
        <v>6062</v>
      </c>
    </row>
    <row r="55" spans="1:8">
      <c r="A55" s="732" t="s">
        <v>4106</v>
      </c>
      <c r="B55" s="3">
        <v>2674</v>
      </c>
      <c r="C55" s="3" t="s">
        <v>14148</v>
      </c>
      <c r="D55" s="22">
        <v>1</v>
      </c>
      <c r="E55" s="22">
        <v>0</v>
      </c>
      <c r="F55" s="3"/>
      <c r="G55" s="3" t="s">
        <v>3806</v>
      </c>
      <c r="H55" s="223" t="s">
        <v>15154</v>
      </c>
    </row>
    <row r="56" spans="1:8">
      <c r="A56" s="732" t="s">
        <v>5778</v>
      </c>
      <c r="B56" s="3">
        <v>8118</v>
      </c>
      <c r="C56" s="3" t="s">
        <v>5780</v>
      </c>
      <c r="D56" s="22">
        <v>1</v>
      </c>
      <c r="E56" s="22">
        <v>2</v>
      </c>
      <c r="F56" s="3"/>
      <c r="G56" s="3" t="s">
        <v>3806</v>
      </c>
      <c r="H56" s="223" t="s">
        <v>15155</v>
      </c>
    </row>
    <row r="57" spans="1:8">
      <c r="A57" s="732">
        <v>7821344</v>
      </c>
      <c r="B57" s="3">
        <v>182</v>
      </c>
      <c r="C57" s="3" t="s">
        <v>14152</v>
      </c>
      <c r="D57" s="22">
        <v>1</v>
      </c>
      <c r="E57" s="22">
        <v>0</v>
      </c>
      <c r="F57" s="3"/>
      <c r="G57" s="3" t="s">
        <v>3854</v>
      </c>
      <c r="H57" s="223" t="s">
        <v>6062</v>
      </c>
    </row>
    <row r="58" spans="1:8">
      <c r="A58" s="732" t="s">
        <v>14154</v>
      </c>
      <c r="B58" s="3" t="s">
        <v>3793</v>
      </c>
      <c r="C58" s="3"/>
      <c r="D58" s="22">
        <v>1</v>
      </c>
      <c r="E58" s="22">
        <v>0</v>
      </c>
      <c r="F58" s="100" t="s">
        <v>15156</v>
      </c>
      <c r="G58" s="3" t="s">
        <v>3854</v>
      </c>
      <c r="H58" s="223" t="s">
        <v>6062</v>
      </c>
    </row>
    <row r="59" spans="1:8">
      <c r="A59" s="732" t="s">
        <v>14156</v>
      </c>
      <c r="B59" s="3" t="s">
        <v>3793</v>
      </c>
      <c r="C59" s="3"/>
      <c r="D59" s="22">
        <v>1</v>
      </c>
      <c r="E59" s="22">
        <v>0</v>
      </c>
      <c r="F59" s="3"/>
      <c r="G59" s="3" t="s">
        <v>3854</v>
      </c>
      <c r="H59" s="223" t="s">
        <v>6062</v>
      </c>
    </row>
    <row r="60" spans="1:8">
      <c r="A60" s="732" t="s">
        <v>5164</v>
      </c>
      <c r="B60" s="3" t="s">
        <v>14158</v>
      </c>
      <c r="C60" s="3" t="s">
        <v>14159</v>
      </c>
      <c r="D60" s="22">
        <v>1</v>
      </c>
      <c r="E60" s="22">
        <v>1</v>
      </c>
      <c r="F60" s="3"/>
      <c r="G60" s="3" t="s">
        <v>3854</v>
      </c>
      <c r="H60" s="223" t="s">
        <v>15157</v>
      </c>
    </row>
    <row r="61" spans="1:8">
      <c r="A61" s="734" t="s">
        <v>14161</v>
      </c>
      <c r="B61" s="3">
        <v>501</v>
      </c>
      <c r="C61" s="3" t="s">
        <v>14162</v>
      </c>
      <c r="D61" s="22">
        <v>1</v>
      </c>
      <c r="E61" s="22">
        <v>0</v>
      </c>
      <c r="F61" s="3"/>
      <c r="G61" s="3" t="s">
        <v>3806</v>
      </c>
      <c r="H61" s="223">
        <v>76734</v>
      </c>
    </row>
    <row r="62" spans="1:8">
      <c r="A62" s="732" t="s">
        <v>14164</v>
      </c>
      <c r="B62" s="3" t="s">
        <v>14165</v>
      </c>
      <c r="C62" s="3" t="s">
        <v>4176</v>
      </c>
      <c r="D62" s="22">
        <v>1</v>
      </c>
      <c r="E62" s="22">
        <v>0</v>
      </c>
      <c r="F62" s="3"/>
      <c r="G62" s="3" t="s">
        <v>4742</v>
      </c>
      <c r="H62" s="223" t="s">
        <v>15158</v>
      </c>
    </row>
    <row r="63" spans="1:8">
      <c r="A63" s="732" t="s">
        <v>3936</v>
      </c>
      <c r="B63" s="3" t="s">
        <v>14167</v>
      </c>
      <c r="C63" s="3" t="s">
        <v>3944</v>
      </c>
      <c r="D63" s="22">
        <v>1</v>
      </c>
      <c r="E63" s="22">
        <v>2</v>
      </c>
      <c r="F63" s="3"/>
      <c r="G63" s="3" t="s">
        <v>3854</v>
      </c>
      <c r="H63" s="223" t="s">
        <v>6062</v>
      </c>
    </row>
    <row r="64" spans="1:8">
      <c r="A64" s="735" t="s">
        <v>4429</v>
      </c>
      <c r="B64" s="3" t="s">
        <v>14169</v>
      </c>
      <c r="C64" s="3" t="s">
        <v>14170</v>
      </c>
      <c r="D64" s="22">
        <v>1</v>
      </c>
      <c r="E64" s="22">
        <v>2</v>
      </c>
      <c r="F64" s="3"/>
      <c r="G64" s="3" t="s">
        <v>3806</v>
      </c>
      <c r="H64" s="223">
        <v>77468</v>
      </c>
    </row>
    <row r="65" spans="1:8">
      <c r="A65" s="732" t="s">
        <v>5489</v>
      </c>
      <c r="B65" s="3" t="s">
        <v>14172</v>
      </c>
      <c r="C65" s="3" t="s">
        <v>14173</v>
      </c>
      <c r="D65" s="22">
        <v>1</v>
      </c>
      <c r="E65" s="22">
        <v>1</v>
      </c>
      <c r="F65" s="3"/>
      <c r="G65" s="3" t="s">
        <v>3806</v>
      </c>
      <c r="H65" s="223">
        <v>76723</v>
      </c>
    </row>
    <row r="66" spans="1:8">
      <c r="A66" s="732" t="s">
        <v>14175</v>
      </c>
      <c r="B66" s="3" t="s">
        <v>14176</v>
      </c>
      <c r="C66" s="3" t="s">
        <v>4959</v>
      </c>
      <c r="D66" s="22">
        <v>1</v>
      </c>
      <c r="E66" s="22">
        <v>0</v>
      </c>
      <c r="F66" s="3"/>
      <c r="G66" s="3" t="s">
        <v>3854</v>
      </c>
      <c r="H66" s="223" t="s">
        <v>6062</v>
      </c>
    </row>
    <row r="67" spans="1:8">
      <c r="A67" s="732" t="s">
        <v>5218</v>
      </c>
      <c r="B67" s="3" t="s">
        <v>14178</v>
      </c>
      <c r="C67" s="3" t="s">
        <v>14179</v>
      </c>
      <c r="D67" s="22">
        <v>1</v>
      </c>
      <c r="E67" s="22">
        <v>1</v>
      </c>
      <c r="F67" s="3"/>
      <c r="G67" s="3" t="s">
        <v>3806</v>
      </c>
      <c r="H67" s="223">
        <v>79845</v>
      </c>
    </row>
    <row r="68" spans="1:8">
      <c r="A68" s="732" t="s">
        <v>14181</v>
      </c>
      <c r="B68" s="3" t="s">
        <v>14182</v>
      </c>
      <c r="C68" s="3" t="s">
        <v>318</v>
      </c>
      <c r="D68" s="22">
        <v>1</v>
      </c>
      <c r="E68" s="22">
        <v>0</v>
      </c>
      <c r="F68" s="3"/>
      <c r="G68" s="3" t="s">
        <v>3806</v>
      </c>
      <c r="H68" s="223">
        <v>80028</v>
      </c>
    </row>
    <row r="69" spans="1:8">
      <c r="A69" s="732" t="s">
        <v>14181</v>
      </c>
      <c r="B69" s="3" t="s">
        <v>14184</v>
      </c>
      <c r="C69" s="3" t="s">
        <v>318</v>
      </c>
      <c r="D69" s="22">
        <v>1</v>
      </c>
      <c r="E69" s="22">
        <v>0</v>
      </c>
      <c r="F69" s="3"/>
      <c r="G69" s="3" t="s">
        <v>3806</v>
      </c>
      <c r="H69" s="223">
        <v>80028</v>
      </c>
    </row>
    <row r="70" spans="1:8">
      <c r="A70" s="732" t="s">
        <v>6201</v>
      </c>
      <c r="B70" s="3">
        <v>20370228</v>
      </c>
      <c r="C70" s="3" t="s">
        <v>6200</v>
      </c>
      <c r="D70" s="22">
        <v>1</v>
      </c>
      <c r="E70" s="22">
        <v>0</v>
      </c>
      <c r="F70" s="3"/>
      <c r="G70" s="3" t="s">
        <v>3806</v>
      </c>
      <c r="H70" s="223">
        <v>80696</v>
      </c>
    </row>
    <row r="71" spans="1:8">
      <c r="A71" s="732" t="s">
        <v>4759</v>
      </c>
      <c r="B71" s="3" t="s">
        <v>14187</v>
      </c>
      <c r="C71" s="3" t="s">
        <v>390</v>
      </c>
      <c r="D71" s="22">
        <v>1</v>
      </c>
      <c r="E71" s="22">
        <v>2</v>
      </c>
      <c r="F71" s="3"/>
      <c r="G71" s="3" t="s">
        <v>3854</v>
      </c>
      <c r="H71" s="223" t="s">
        <v>6062</v>
      </c>
    </row>
    <row r="72" spans="1:8">
      <c r="A72" s="732" t="s">
        <v>5012</v>
      </c>
      <c r="B72" s="3" t="s">
        <v>14189</v>
      </c>
      <c r="C72" s="3" t="s">
        <v>6920</v>
      </c>
      <c r="D72" s="22">
        <v>1</v>
      </c>
      <c r="E72" s="22">
        <v>0</v>
      </c>
      <c r="F72" s="3"/>
      <c r="G72" s="3" t="s">
        <v>3806</v>
      </c>
      <c r="H72" s="223">
        <v>75763</v>
      </c>
    </row>
    <row r="73" spans="1:8">
      <c r="A73" s="733" t="s">
        <v>14191</v>
      </c>
      <c r="B73" s="3" t="s">
        <v>3793</v>
      </c>
      <c r="C73" s="3" t="s">
        <v>244</v>
      </c>
      <c r="D73" s="22">
        <v>1</v>
      </c>
      <c r="E73" s="22">
        <v>0</v>
      </c>
      <c r="F73" s="3"/>
      <c r="G73" s="3"/>
    </row>
    <row r="74" spans="1:8">
      <c r="A74" s="736" t="s">
        <v>14193</v>
      </c>
      <c r="B74" s="163">
        <v>2384</v>
      </c>
      <c r="C74" s="165" t="s">
        <v>14194</v>
      </c>
      <c r="D74" s="22">
        <v>1</v>
      </c>
      <c r="E74" s="22">
        <v>0</v>
      </c>
      <c r="F74" s="3"/>
      <c r="G74" s="3"/>
    </row>
    <row r="75" spans="1:8">
      <c r="A75" s="737" t="s">
        <v>4653</v>
      </c>
      <c r="B75" s="203" t="s">
        <v>14196</v>
      </c>
      <c r="C75" s="202" t="s">
        <v>14197</v>
      </c>
      <c r="D75" s="22">
        <v>1</v>
      </c>
      <c r="E75" s="22">
        <v>1</v>
      </c>
      <c r="F75" s="3"/>
      <c r="G75" s="3"/>
    </row>
    <row r="76" spans="1:8">
      <c r="A76" s="738" t="s">
        <v>4356</v>
      </c>
      <c r="B76" s="125" t="s">
        <v>14199</v>
      </c>
      <c r="C76" s="11" t="s">
        <v>4358</v>
      </c>
      <c r="D76" s="22">
        <v>1</v>
      </c>
      <c r="E76" s="22">
        <v>1</v>
      </c>
      <c r="F76" s="3"/>
      <c r="G76" s="3"/>
    </row>
    <row r="77" spans="1:8">
      <c r="A77" s="739" t="s">
        <v>6664</v>
      </c>
      <c r="B77" s="151">
        <v>243420</v>
      </c>
      <c r="C77" s="15" t="s">
        <v>3993</v>
      </c>
      <c r="D77" s="22">
        <v>1</v>
      </c>
      <c r="E77" s="31">
        <v>0</v>
      </c>
      <c r="F77" s="3"/>
      <c r="G77" s="3"/>
      <c r="H77" s="225"/>
    </row>
    <row r="78" spans="1:8">
      <c r="A78" s="740" t="s">
        <v>14202</v>
      </c>
      <c r="B78" s="209" t="s">
        <v>14203</v>
      </c>
      <c r="C78" s="165" t="s">
        <v>4208</v>
      </c>
      <c r="D78" s="22">
        <v>1</v>
      </c>
      <c r="E78" s="22">
        <v>0</v>
      </c>
      <c r="F78" s="3"/>
      <c r="G78" s="3"/>
    </row>
    <row r="79" spans="1:8">
      <c r="A79" s="741" t="s">
        <v>14205</v>
      </c>
      <c r="B79" s="7" t="s">
        <v>14206</v>
      </c>
      <c r="C79" s="10" t="s">
        <v>14207</v>
      </c>
      <c r="D79" s="22">
        <v>1</v>
      </c>
      <c r="E79" s="22">
        <v>0</v>
      </c>
      <c r="F79" s="3"/>
      <c r="G79" s="3"/>
    </row>
    <row r="80" spans="1:8">
      <c r="A80" s="450" t="s">
        <v>5225</v>
      </c>
      <c r="B80" s="33">
        <v>23295</v>
      </c>
      <c r="C80" s="33" t="s">
        <v>4308</v>
      </c>
      <c r="D80" s="22">
        <v>1</v>
      </c>
      <c r="E80" s="22">
        <v>3</v>
      </c>
      <c r="F80" s="3"/>
      <c r="G80" s="3"/>
    </row>
    <row r="81" spans="1:7">
      <c r="A81" s="450" t="s">
        <v>5225</v>
      </c>
      <c r="B81" s="33">
        <v>23373</v>
      </c>
      <c r="C81" s="33" t="s">
        <v>4308</v>
      </c>
      <c r="D81" s="22">
        <v>1</v>
      </c>
      <c r="E81" s="22">
        <v>3</v>
      </c>
      <c r="F81" s="3"/>
      <c r="G81" s="3"/>
    </row>
    <row r="82" spans="1:7">
      <c r="A82" s="742" t="s">
        <v>5743</v>
      </c>
      <c r="B82" s="33" t="s">
        <v>14211</v>
      </c>
      <c r="C82" s="33" t="s">
        <v>6944</v>
      </c>
      <c r="D82" s="22">
        <v>1</v>
      </c>
      <c r="E82" s="22">
        <v>1</v>
      </c>
      <c r="F82" s="3"/>
      <c r="G82" s="3"/>
    </row>
    <row r="83" spans="1:7">
      <c r="A83" s="743" t="s">
        <v>14213</v>
      </c>
      <c r="B83" s="163" t="s">
        <v>14214</v>
      </c>
      <c r="C83" s="165" t="s">
        <v>14215</v>
      </c>
      <c r="D83" s="22">
        <v>1</v>
      </c>
      <c r="E83" s="22">
        <v>0</v>
      </c>
      <c r="F83" s="3"/>
      <c r="G83" s="3"/>
    </row>
    <row r="84" spans="1:7">
      <c r="A84" s="744" t="s">
        <v>4578</v>
      </c>
      <c r="B84" s="203">
        <v>1528</v>
      </c>
      <c r="C84" s="202" t="s">
        <v>4579</v>
      </c>
      <c r="D84" s="22">
        <v>1</v>
      </c>
      <c r="E84" s="22">
        <v>1</v>
      </c>
      <c r="F84" s="3"/>
      <c r="G84" s="3"/>
    </row>
    <row r="85" spans="1:7">
      <c r="A85" s="450" t="s">
        <v>5507</v>
      </c>
      <c r="B85" s="33">
        <v>4660</v>
      </c>
      <c r="C85" s="33" t="s">
        <v>5106</v>
      </c>
      <c r="D85" s="22">
        <v>1</v>
      </c>
      <c r="E85" s="22">
        <v>0</v>
      </c>
      <c r="F85" s="3"/>
      <c r="G85" s="3"/>
    </row>
    <row r="86" spans="1:7">
      <c r="A86" s="450" t="s">
        <v>5202</v>
      </c>
      <c r="B86" s="33">
        <v>1519</v>
      </c>
      <c r="C86" s="33" t="s">
        <v>5223</v>
      </c>
      <c r="D86" s="22">
        <v>1</v>
      </c>
      <c r="E86" s="22">
        <v>0</v>
      </c>
      <c r="F86" s="3"/>
      <c r="G86" s="3"/>
    </row>
    <row r="87" spans="1:7">
      <c r="A87" s="104" t="s">
        <v>5513</v>
      </c>
      <c r="B87" s="8" t="s">
        <v>14220</v>
      </c>
      <c r="C87" s="11" t="s">
        <v>5515</v>
      </c>
      <c r="D87" s="22">
        <v>1</v>
      </c>
      <c r="E87" s="22">
        <v>0</v>
      </c>
      <c r="F87" s="3"/>
      <c r="G87" s="3"/>
    </row>
    <row r="88" spans="1:7">
      <c r="A88" s="745" t="s">
        <v>4991</v>
      </c>
      <c r="B88" s="254" t="s">
        <v>15159</v>
      </c>
      <c r="C88" s="165" t="s">
        <v>14222</v>
      </c>
      <c r="D88" s="22">
        <v>1</v>
      </c>
      <c r="E88" s="22">
        <v>0</v>
      </c>
      <c r="F88" s="3"/>
      <c r="G88" s="3"/>
    </row>
    <row r="89" spans="1:7">
      <c r="A89" s="450" t="s">
        <v>14224</v>
      </c>
      <c r="B89" s="33">
        <v>23238</v>
      </c>
      <c r="C89" s="33" t="s">
        <v>14225</v>
      </c>
      <c r="D89" s="22">
        <v>1</v>
      </c>
      <c r="E89" s="22">
        <v>3</v>
      </c>
      <c r="F89" s="3"/>
      <c r="G89" s="3"/>
    </row>
    <row r="90" spans="1:7">
      <c r="A90" s="732" t="s">
        <v>14227</v>
      </c>
      <c r="B90" s="3">
        <v>3503</v>
      </c>
      <c r="C90" s="3" t="s">
        <v>5430</v>
      </c>
      <c r="D90" s="22">
        <v>1</v>
      </c>
      <c r="E90" s="22">
        <v>0</v>
      </c>
      <c r="F90" s="3"/>
      <c r="G90" s="3"/>
    </row>
    <row r="91" spans="1:7">
      <c r="A91" s="732" t="s">
        <v>14229</v>
      </c>
      <c r="B91" s="3">
        <v>225644</v>
      </c>
      <c r="C91" s="3" t="s">
        <v>14230</v>
      </c>
      <c r="D91" s="22">
        <v>1</v>
      </c>
      <c r="E91" s="22">
        <v>0</v>
      </c>
      <c r="F91" s="3"/>
      <c r="G91" s="3"/>
    </row>
    <row r="92" spans="1:7">
      <c r="A92" s="732" t="s">
        <v>4759</v>
      </c>
      <c r="B92" s="3" t="s">
        <v>4760</v>
      </c>
      <c r="C92" s="3" t="s">
        <v>390</v>
      </c>
      <c r="D92" s="22">
        <v>1</v>
      </c>
      <c r="E92" s="22">
        <v>2</v>
      </c>
      <c r="F92" s="3"/>
      <c r="G92" s="3"/>
    </row>
    <row r="93" spans="1:7">
      <c r="A93" s="732" t="s">
        <v>14233</v>
      </c>
      <c r="B93" s="3">
        <v>1508328</v>
      </c>
      <c r="C93" s="3" t="s">
        <v>390</v>
      </c>
      <c r="D93" s="22">
        <v>1</v>
      </c>
      <c r="E93" s="22">
        <v>0</v>
      </c>
      <c r="F93" s="3"/>
      <c r="G93" s="3" t="s">
        <v>3854</v>
      </c>
    </row>
    <row r="94" spans="1:7">
      <c r="A94" s="746" t="s">
        <v>4106</v>
      </c>
      <c r="B94" s="321">
        <v>1376</v>
      </c>
      <c r="C94" s="321" t="s">
        <v>4107</v>
      </c>
      <c r="D94" s="321">
        <v>1</v>
      </c>
      <c r="E94" s="321">
        <v>0</v>
      </c>
      <c r="F94" s="321"/>
      <c r="G94" s="321"/>
    </row>
    <row r="95" spans="1:7">
      <c r="A95" s="747" t="s">
        <v>15160</v>
      </c>
      <c r="B95" s="434" t="s">
        <v>14236</v>
      </c>
      <c r="C95" s="11" t="s">
        <v>4358</v>
      </c>
      <c r="D95" s="321">
        <v>1</v>
      </c>
      <c r="E95" s="321">
        <v>0</v>
      </c>
      <c r="F95" s="321"/>
      <c r="G95" s="321"/>
    </row>
    <row r="96" spans="1:7">
      <c r="A96" s="748" t="s">
        <v>4594</v>
      </c>
      <c r="B96" s="7" t="s">
        <v>4595</v>
      </c>
      <c r="C96" s="10" t="s">
        <v>1009</v>
      </c>
      <c r="D96" s="321">
        <v>1</v>
      </c>
      <c r="E96" s="321">
        <v>0</v>
      </c>
      <c r="F96" s="321"/>
      <c r="G96" s="321"/>
    </row>
    <row r="97" spans="1:7">
      <c r="A97" s="746" t="s">
        <v>5131</v>
      </c>
      <c r="B97" s="321" t="s">
        <v>14239</v>
      </c>
      <c r="C97" s="321" t="s">
        <v>14240</v>
      </c>
      <c r="D97" s="321">
        <v>1</v>
      </c>
      <c r="E97" s="321">
        <v>0</v>
      </c>
      <c r="F97" s="321"/>
      <c r="G97" s="321"/>
    </row>
    <row r="98" spans="1:7">
      <c r="A98" s="746">
        <v>8650501</v>
      </c>
      <c r="B98" s="321">
        <v>632</v>
      </c>
      <c r="C98" s="321" t="s">
        <v>14243</v>
      </c>
      <c r="D98" s="321">
        <v>1</v>
      </c>
      <c r="E98" s="321">
        <v>0</v>
      </c>
      <c r="F98" s="321"/>
      <c r="G98" s="321" t="s">
        <v>6580</v>
      </c>
    </row>
    <row r="99" spans="1:7">
      <c r="A99" s="746" t="s">
        <v>15161</v>
      </c>
      <c r="B99" s="321" t="s">
        <v>14246</v>
      </c>
      <c r="C99" s="321" t="s">
        <v>14247</v>
      </c>
      <c r="D99" s="321">
        <v>1</v>
      </c>
      <c r="E99" s="22">
        <v>0</v>
      </c>
      <c r="F99" s="3"/>
      <c r="G99" s="3"/>
    </row>
    <row r="100" spans="1:7">
      <c r="A100" s="749" t="s">
        <v>5225</v>
      </c>
      <c r="B100" s="725">
        <v>23372</v>
      </c>
      <c r="C100" s="725" t="s">
        <v>4308</v>
      </c>
      <c r="D100" s="321">
        <v>1</v>
      </c>
      <c r="E100" s="111">
        <v>2</v>
      </c>
      <c r="F100" s="726"/>
      <c r="G100" s="726"/>
    </row>
    <row r="101" spans="1:7">
      <c r="A101" s="732" t="s">
        <v>4839</v>
      </c>
      <c r="B101" s="3">
        <v>91041208</v>
      </c>
      <c r="C101" s="33" t="s">
        <v>3919</v>
      </c>
      <c r="D101" s="321">
        <v>1</v>
      </c>
      <c r="E101" s="22">
        <v>0</v>
      </c>
      <c r="F101" s="3"/>
      <c r="G101" s="3"/>
    </row>
    <row r="102" spans="1:7">
      <c r="A102" s="732" t="s">
        <v>14251</v>
      </c>
      <c r="B102" s="3">
        <v>2186</v>
      </c>
      <c r="C102" s="3" t="s">
        <v>5177</v>
      </c>
      <c r="D102" s="321">
        <v>1</v>
      </c>
      <c r="E102" s="22">
        <v>0</v>
      </c>
      <c r="F102" s="3"/>
      <c r="G102" s="3"/>
    </row>
    <row r="103" spans="1:7">
      <c r="A103" s="732">
        <v>430107</v>
      </c>
      <c r="B103" s="33" t="s">
        <v>14254</v>
      </c>
      <c r="C103" s="3" t="s">
        <v>6730</v>
      </c>
      <c r="D103" s="321">
        <v>1</v>
      </c>
      <c r="E103" s="22">
        <v>0</v>
      </c>
      <c r="F103" s="3"/>
      <c r="G103" s="3"/>
    </row>
    <row r="104" spans="1:7">
      <c r="A104" s="746" t="s">
        <v>14140</v>
      </c>
      <c r="B104" s="321">
        <v>2440</v>
      </c>
      <c r="C104" s="321" t="s">
        <v>4160</v>
      </c>
      <c r="D104" s="321">
        <v>1</v>
      </c>
      <c r="E104" s="22">
        <v>0</v>
      </c>
      <c r="F104" s="3"/>
      <c r="G104" s="3"/>
    </row>
    <row r="105" spans="1:7">
      <c r="A105" s="732" t="s">
        <v>14257</v>
      </c>
      <c r="B105" s="33">
        <v>139643</v>
      </c>
      <c r="C105" s="3" t="s">
        <v>14144</v>
      </c>
      <c r="D105" s="321">
        <v>1</v>
      </c>
      <c r="E105" s="22">
        <v>0</v>
      </c>
      <c r="F105" s="3"/>
      <c r="G105" s="3"/>
    </row>
    <row r="106" spans="1:7">
      <c r="A106" s="732" t="s">
        <v>5671</v>
      </c>
      <c r="B106" s="3" t="s">
        <v>14259</v>
      </c>
      <c r="C106" s="33" t="s">
        <v>14260</v>
      </c>
      <c r="D106" s="321">
        <v>1</v>
      </c>
      <c r="E106" s="22">
        <v>0</v>
      </c>
      <c r="F106" s="3"/>
      <c r="G106" s="3"/>
    </row>
    <row r="107" spans="1:7">
      <c r="A107" s="732" t="s">
        <v>14262</v>
      </c>
      <c r="B107" s="3" t="s">
        <v>14263</v>
      </c>
      <c r="C107" s="3" t="s">
        <v>14264</v>
      </c>
      <c r="D107" s="22"/>
      <c r="E107" s="22">
        <v>0</v>
      </c>
      <c r="F107" s="3"/>
      <c r="G107" s="3"/>
    </row>
  </sheetData>
  <mergeCells count="1">
    <mergeCell ref="B1:C2"/>
  </mergeCells>
  <phoneticPr fontId="1" type="noConversion"/>
  <conditionalFormatting sqref="D1:D93 D107:D1048576">
    <cfRule type="containsText" dxfId="90" priority="1" operator="containsText" text="RO">
      <formula>NOT(ISERROR(SEARCH("RO",D1)))</formula>
    </cfRule>
    <cfRule type="containsText" dxfId="89" priority="4" operator="containsText" text="RO">
      <formula>NOT(ISERROR(SEARCH("RO",D1)))</formula>
    </cfRule>
  </conditionalFormatting>
  <conditionalFormatting sqref="F1:F93 F99:F1048576">
    <cfRule type="containsText" dxfId="88" priority="2" operator="containsText" text="TERRA">
      <formula>NOT(ISERROR(SEARCH("TERRA",F1)))</formula>
    </cfRule>
  </conditionalFormatting>
  <conditionalFormatting sqref="F3">
    <cfRule type="containsText" dxfId="87" priority="5" operator="containsText" text="NO SISTEMA">
      <formula>NOT(ISERROR(SEARCH("NO SISTEMA",F3)))</formula>
    </cfRule>
    <cfRule type="containsText" dxfId="86" priority="6" operator="containsText" text="VENDIDO">
      <formula>NOT(ISERROR(SEARCH("VENDIDO",F3)))</formula>
    </cfRule>
    <cfRule type="containsText" dxfId="85" priority="7" operator="containsText" text="CAMBIO">
      <formula>NOT(ISERROR(SEARCH("CAMBIO",F3)))</formula>
    </cfRule>
  </conditionalFormatting>
  <pageMargins left="0.25" right="0.25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D1E4-3AD2-4BBA-9B55-74A2E9C12061}">
  <sheetPr>
    <tabColor rgb="FFFFC000"/>
  </sheetPr>
  <dimension ref="A1:I167"/>
  <sheetViews>
    <sheetView zoomScaleNormal="100" workbookViewId="0">
      <pane ySplit="3" topLeftCell="A4" activePane="bottomLeft" state="frozen"/>
      <selection pane="bottomLeft" activeCell="A3" sqref="A3:I167"/>
      <selection activeCell="M1001" sqref="M1001"/>
    </sheetView>
  </sheetViews>
  <sheetFormatPr defaultRowHeight="14.45"/>
  <cols>
    <col min="1" max="1" width="28.140625" style="6" bestFit="1" customWidth="1"/>
    <col min="2" max="2" width="24.42578125" style="6" customWidth="1"/>
    <col min="3" max="3" width="31.7109375" style="53" bestFit="1" customWidth="1"/>
    <col min="4" max="4" width="19.85546875" style="6" customWidth="1"/>
    <col min="5" max="5" width="7.28515625" style="6" customWidth="1"/>
    <col min="6" max="6" width="7.140625" style="6" customWidth="1"/>
    <col min="7" max="7" width="23" style="26" bestFit="1" customWidth="1"/>
    <col min="8" max="8" width="10.7109375" style="223" bestFit="1" customWidth="1"/>
    <col min="9" max="9" width="10.42578125" style="6" customWidth="1"/>
  </cols>
  <sheetData>
    <row r="1" spans="1:9">
      <c r="B1" s="792" t="s">
        <v>15162</v>
      </c>
      <c r="C1" s="792"/>
    </row>
    <row r="2" spans="1:9">
      <c r="B2" s="793"/>
      <c r="C2" s="793"/>
    </row>
    <row r="3" spans="1:9" s="1" customFormat="1" ht="11.25" customHeight="1">
      <c r="A3" s="39" t="s">
        <v>5955</v>
      </c>
      <c r="B3" s="39" t="s">
        <v>3779</v>
      </c>
      <c r="C3" s="36" t="s">
        <v>3780</v>
      </c>
      <c r="D3" s="36" t="s">
        <v>3781</v>
      </c>
      <c r="E3" s="36" t="s">
        <v>15163</v>
      </c>
      <c r="F3" s="36" t="s">
        <v>945</v>
      </c>
      <c r="G3" s="37" t="s">
        <v>3791</v>
      </c>
      <c r="H3" s="228" t="s">
        <v>5959</v>
      </c>
      <c r="I3" s="53" t="s">
        <v>5960</v>
      </c>
    </row>
    <row r="4" spans="1:9">
      <c r="A4" s="7" t="s">
        <v>14266</v>
      </c>
      <c r="B4" s="7" t="s">
        <v>3793</v>
      </c>
      <c r="C4" s="17" t="s">
        <v>14268</v>
      </c>
      <c r="D4" s="10">
        <v>1</v>
      </c>
      <c r="E4" s="10"/>
      <c r="F4" s="10"/>
      <c r="G4" s="299" t="s">
        <v>3917</v>
      </c>
      <c r="H4" s="223">
        <v>81058</v>
      </c>
      <c r="I4" s="153" t="s">
        <v>15164</v>
      </c>
    </row>
    <row r="5" spans="1:9">
      <c r="A5" s="7" t="s">
        <v>5012</v>
      </c>
      <c r="B5" s="7" t="s">
        <v>14271</v>
      </c>
      <c r="C5" s="17" t="s">
        <v>5929</v>
      </c>
      <c r="D5" s="10">
        <v>1</v>
      </c>
      <c r="E5" s="10"/>
      <c r="F5" s="10"/>
      <c r="G5" s="299" t="s">
        <v>3917</v>
      </c>
      <c r="H5" s="223">
        <v>81058</v>
      </c>
      <c r="I5" s="152"/>
    </row>
    <row r="6" spans="1:9">
      <c r="A6" s="341" t="s">
        <v>14273</v>
      </c>
      <c r="B6" s="7" t="s">
        <v>3793</v>
      </c>
      <c r="C6" s="17" t="s">
        <v>3899</v>
      </c>
      <c r="D6" s="10">
        <v>1</v>
      </c>
      <c r="E6" s="10"/>
      <c r="F6" s="10"/>
      <c r="G6" s="297" t="s">
        <v>3806</v>
      </c>
      <c r="H6" s="223">
        <v>81058</v>
      </c>
      <c r="I6" s="153" t="s">
        <v>15164</v>
      </c>
    </row>
    <row r="7" spans="1:9">
      <c r="A7" s="435">
        <v>892480</v>
      </c>
      <c r="B7" s="435">
        <v>35885</v>
      </c>
      <c r="C7" s="435" t="s">
        <v>14275</v>
      </c>
      <c r="D7" s="435" t="s">
        <v>15165</v>
      </c>
      <c r="E7" s="435"/>
      <c r="F7" s="435"/>
      <c r="G7" s="435" t="s">
        <v>15166</v>
      </c>
      <c r="H7" s="223">
        <v>81058</v>
      </c>
      <c r="I7" s="152"/>
    </row>
    <row r="8" spans="1:9">
      <c r="A8" s="7" t="s">
        <v>14277</v>
      </c>
      <c r="B8" s="7" t="s">
        <v>3793</v>
      </c>
      <c r="C8" s="17" t="s">
        <v>14278</v>
      </c>
      <c r="D8" s="10" t="s">
        <v>15167</v>
      </c>
      <c r="E8" s="10"/>
      <c r="F8" s="10"/>
      <c r="G8" s="27" t="s">
        <v>4110</v>
      </c>
      <c r="H8" s="223">
        <v>81058</v>
      </c>
      <c r="I8" s="152"/>
    </row>
    <row r="9" spans="1:9">
      <c r="A9" s="7">
        <v>45100</v>
      </c>
      <c r="B9" s="7">
        <v>1331</v>
      </c>
      <c r="C9" s="17" t="s">
        <v>214</v>
      </c>
      <c r="D9" s="10">
        <v>1</v>
      </c>
      <c r="E9" s="10"/>
      <c r="F9" s="10"/>
      <c r="G9" s="299" t="s">
        <v>3917</v>
      </c>
      <c r="H9" s="230">
        <v>80889</v>
      </c>
    </row>
    <row r="10" spans="1:9">
      <c r="A10" s="341" t="s">
        <v>4550</v>
      </c>
      <c r="B10" s="7" t="s">
        <v>15168</v>
      </c>
      <c r="C10" s="17" t="s">
        <v>632</v>
      </c>
      <c r="D10" s="167">
        <v>2</v>
      </c>
      <c r="E10" s="167"/>
      <c r="F10" s="167"/>
      <c r="G10" s="297" t="s">
        <v>3806</v>
      </c>
      <c r="H10" s="231" t="s">
        <v>15169</v>
      </c>
    </row>
    <row r="11" spans="1:9">
      <c r="A11" s="161" t="s">
        <v>14283</v>
      </c>
      <c r="B11" s="162" t="s">
        <v>14284</v>
      </c>
      <c r="C11" s="165" t="s">
        <v>14285</v>
      </c>
      <c r="D11" s="165">
        <v>1</v>
      </c>
      <c r="E11" s="165"/>
      <c r="F11" s="165"/>
      <c r="G11" s="299" t="s">
        <v>3917</v>
      </c>
      <c r="H11" s="223">
        <v>81091</v>
      </c>
    </row>
    <row r="12" spans="1:9">
      <c r="A12" s="344" t="s">
        <v>14287</v>
      </c>
      <c r="B12" s="162" t="s">
        <v>3793</v>
      </c>
      <c r="C12" s="165" t="s">
        <v>14288</v>
      </c>
      <c r="D12" s="165">
        <v>1</v>
      </c>
      <c r="E12" s="165"/>
      <c r="F12" s="165"/>
      <c r="G12" s="299" t="s">
        <v>3917</v>
      </c>
      <c r="H12" s="223">
        <v>81091</v>
      </c>
    </row>
    <row r="13" spans="1:9">
      <c r="A13" s="308" t="s">
        <v>14290</v>
      </c>
      <c r="B13" s="161">
        <v>4313</v>
      </c>
      <c r="C13" s="165" t="s">
        <v>632</v>
      </c>
      <c r="D13" s="308" t="s">
        <v>15170</v>
      </c>
      <c r="E13" s="308"/>
      <c r="F13" s="308"/>
      <c r="G13" s="308" t="s">
        <v>15171</v>
      </c>
      <c r="H13" s="223">
        <v>81091</v>
      </c>
    </row>
    <row r="14" spans="1:9">
      <c r="A14" s="308" t="s">
        <v>14292</v>
      </c>
      <c r="B14" s="163">
        <v>1685</v>
      </c>
      <c r="C14" s="165" t="s">
        <v>632</v>
      </c>
      <c r="D14" s="308" t="s">
        <v>15172</v>
      </c>
      <c r="E14" s="308"/>
      <c r="F14" s="308"/>
      <c r="G14" s="308" t="s">
        <v>15171</v>
      </c>
      <c r="H14" s="223">
        <v>81091</v>
      </c>
    </row>
    <row r="15" spans="1:9">
      <c r="A15" s="161" t="s">
        <v>4499</v>
      </c>
      <c r="B15" s="162" t="s">
        <v>14294</v>
      </c>
      <c r="C15" s="165" t="s">
        <v>14295</v>
      </c>
      <c r="D15" s="161">
        <v>1</v>
      </c>
      <c r="E15" s="161"/>
      <c r="F15" s="161"/>
      <c r="G15" s="297" t="s">
        <v>3806</v>
      </c>
      <c r="H15" s="223">
        <v>81091</v>
      </c>
      <c r="I15" s="153" t="s">
        <v>15164</v>
      </c>
    </row>
    <row r="16" spans="1:9">
      <c r="A16" s="308" t="s">
        <v>14297</v>
      </c>
      <c r="B16" s="163">
        <v>3099</v>
      </c>
      <c r="C16" s="165" t="s">
        <v>4145</v>
      </c>
      <c r="D16" s="308" t="s">
        <v>15173</v>
      </c>
      <c r="E16" s="308"/>
      <c r="F16" s="308"/>
      <c r="G16" s="308" t="s">
        <v>15171</v>
      </c>
      <c r="H16" s="223">
        <v>81091</v>
      </c>
    </row>
    <row r="17" spans="1:9">
      <c r="A17" s="308" t="s">
        <v>14299</v>
      </c>
      <c r="B17" s="163">
        <v>2649</v>
      </c>
      <c r="C17" s="165" t="s">
        <v>14300</v>
      </c>
      <c r="D17" s="165">
        <v>1</v>
      </c>
      <c r="E17" s="165"/>
      <c r="F17" s="165"/>
      <c r="G17" s="299" t="s">
        <v>3917</v>
      </c>
      <c r="H17" s="223">
        <v>81091</v>
      </c>
    </row>
    <row r="18" spans="1:9">
      <c r="A18" s="308" t="s">
        <v>14302</v>
      </c>
      <c r="B18" s="163">
        <v>882</v>
      </c>
      <c r="C18" s="165" t="s">
        <v>4145</v>
      </c>
      <c r="D18" s="165">
        <v>1</v>
      </c>
      <c r="E18" s="165"/>
      <c r="F18" s="165"/>
      <c r="G18" s="299" t="s">
        <v>3917</v>
      </c>
      <c r="H18" s="223">
        <v>81091</v>
      </c>
    </row>
    <row r="19" spans="1:9" s="1" customFormat="1">
      <c r="A19" s="208" t="s">
        <v>4805</v>
      </c>
      <c r="B19" s="209" t="s">
        <v>14304</v>
      </c>
      <c r="C19" s="165" t="s">
        <v>4793</v>
      </c>
      <c r="D19" s="173">
        <v>0</v>
      </c>
      <c r="E19" s="173"/>
      <c r="F19" s="173"/>
      <c r="G19" s="298" t="s">
        <v>131</v>
      </c>
      <c r="H19" s="228">
        <v>81098</v>
      </c>
      <c r="I19" s="53" t="s">
        <v>5323</v>
      </c>
    </row>
    <row r="20" spans="1:9">
      <c r="A20" s="202" t="s">
        <v>5496</v>
      </c>
      <c r="B20" s="203" t="s">
        <v>14306</v>
      </c>
      <c r="C20" s="202" t="s">
        <v>5876</v>
      </c>
      <c r="D20" s="165">
        <v>1</v>
      </c>
      <c r="E20" s="165"/>
      <c r="F20" s="165"/>
      <c r="G20" s="299" t="s">
        <v>3917</v>
      </c>
      <c r="H20" s="223" t="s">
        <v>6429</v>
      </c>
    </row>
    <row r="21" spans="1:9">
      <c r="A21" s="340" t="s">
        <v>14308</v>
      </c>
      <c r="B21" s="165" t="s">
        <v>14309</v>
      </c>
      <c r="C21" s="208" t="s">
        <v>632</v>
      </c>
      <c r="D21" s="165">
        <v>1</v>
      </c>
      <c r="E21" s="165"/>
      <c r="F21" s="165"/>
      <c r="G21" s="297" t="s">
        <v>3806</v>
      </c>
      <c r="H21" s="223">
        <v>81237</v>
      </c>
    </row>
    <row r="22" spans="1:9">
      <c r="A22" s="332" t="s">
        <v>14311</v>
      </c>
      <c r="B22" s="302" t="s">
        <v>14312</v>
      </c>
      <c r="C22" s="302" t="s">
        <v>14313</v>
      </c>
      <c r="D22" s="3" t="s">
        <v>15174</v>
      </c>
      <c r="E22" s="3"/>
      <c r="F22" s="3"/>
      <c r="G22" s="46"/>
      <c r="H22" s="223">
        <v>81377</v>
      </c>
    </row>
    <row r="23" spans="1:9">
      <c r="A23" s="302" t="s">
        <v>5110</v>
      </c>
      <c r="B23" s="302" t="s">
        <v>14315</v>
      </c>
      <c r="C23" s="302" t="s">
        <v>5112</v>
      </c>
      <c r="D23" s="3">
        <v>1</v>
      </c>
      <c r="E23" s="3"/>
      <c r="F23" s="3"/>
      <c r="G23" s="46"/>
      <c r="H23" s="223">
        <v>81377</v>
      </c>
    </row>
    <row r="24" spans="1:9">
      <c r="A24" s="82" t="s">
        <v>6996</v>
      </c>
      <c r="B24" s="82">
        <v>25614</v>
      </c>
      <c r="C24" s="82" t="s">
        <v>14317</v>
      </c>
      <c r="D24" s="3">
        <v>1</v>
      </c>
      <c r="E24" s="300"/>
      <c r="F24" s="300"/>
      <c r="G24" s="301"/>
      <c r="H24" s="223">
        <v>81521</v>
      </c>
    </row>
    <row r="25" spans="1:9">
      <c r="A25" s="345" t="s">
        <v>14319</v>
      </c>
      <c r="B25" s="82" t="s">
        <v>3793</v>
      </c>
      <c r="C25" s="82" t="s">
        <v>14320</v>
      </c>
      <c r="D25" s="300" t="s">
        <v>15175</v>
      </c>
      <c r="E25" s="300"/>
      <c r="F25" s="300"/>
      <c r="G25" s="301"/>
      <c r="H25" s="223">
        <v>81521</v>
      </c>
    </row>
    <row r="26" spans="1:9" s="441" customFormat="1">
      <c r="A26" s="436" t="s">
        <v>4748</v>
      </c>
      <c r="B26" s="436">
        <v>71121413829</v>
      </c>
      <c r="C26" s="436" t="s">
        <v>14322</v>
      </c>
      <c r="D26" s="437" t="s">
        <v>15176</v>
      </c>
      <c r="E26" s="437"/>
      <c r="F26" s="437"/>
      <c r="G26" s="438" t="s">
        <v>15177</v>
      </c>
      <c r="H26" s="439">
        <v>81521</v>
      </c>
      <c r="I26" s="440"/>
    </row>
    <row r="27" spans="1:9">
      <c r="A27" s="321" t="s">
        <v>4720</v>
      </c>
      <c r="B27" s="321">
        <v>24477</v>
      </c>
      <c r="C27" s="321" t="s">
        <v>14324</v>
      </c>
      <c r="D27" s="300">
        <v>1</v>
      </c>
      <c r="E27" s="300"/>
      <c r="F27" s="300"/>
      <c r="G27" s="301"/>
      <c r="H27" s="223">
        <v>81562</v>
      </c>
    </row>
    <row r="28" spans="1:9">
      <c r="A28" s="321" t="s">
        <v>4720</v>
      </c>
      <c r="B28" s="321">
        <v>23936</v>
      </c>
      <c r="C28" s="321" t="s">
        <v>14324</v>
      </c>
      <c r="D28" s="300">
        <v>1</v>
      </c>
      <c r="E28" s="300"/>
      <c r="F28" s="300"/>
      <c r="G28" s="301"/>
      <c r="H28" s="223">
        <v>81562</v>
      </c>
    </row>
    <row r="29" spans="1:9">
      <c r="A29" s="321" t="s">
        <v>4720</v>
      </c>
      <c r="B29" s="321">
        <v>23947</v>
      </c>
      <c r="C29" s="321" t="s">
        <v>14324</v>
      </c>
      <c r="D29" s="300">
        <v>1</v>
      </c>
      <c r="E29" s="300"/>
      <c r="F29" s="300"/>
      <c r="G29" s="301"/>
      <c r="H29" s="223">
        <v>81562</v>
      </c>
    </row>
    <row r="30" spans="1:9">
      <c r="A30" s="321" t="s">
        <v>4720</v>
      </c>
      <c r="B30" s="321">
        <v>23944</v>
      </c>
      <c r="C30" s="321" t="s">
        <v>14324</v>
      </c>
      <c r="D30" s="300">
        <v>1</v>
      </c>
      <c r="E30" s="300"/>
      <c r="F30" s="300"/>
      <c r="G30" s="301"/>
      <c r="H30" s="223">
        <v>81562</v>
      </c>
    </row>
    <row r="31" spans="1:9">
      <c r="A31" s="321" t="s">
        <v>4720</v>
      </c>
      <c r="B31" s="321">
        <v>23946</v>
      </c>
      <c r="C31" s="321" t="s">
        <v>14324</v>
      </c>
      <c r="D31" s="300">
        <v>1</v>
      </c>
      <c r="E31" s="300"/>
      <c r="F31" s="300"/>
      <c r="G31" s="301"/>
      <c r="H31" s="223">
        <v>81562</v>
      </c>
    </row>
    <row r="32" spans="1:9">
      <c r="A32" s="350" t="s">
        <v>5651</v>
      </c>
      <c r="B32" s="321" t="s">
        <v>14330</v>
      </c>
      <c r="C32" s="321" t="s">
        <v>3861</v>
      </c>
      <c r="D32" s="300" t="s">
        <v>15178</v>
      </c>
      <c r="E32" s="300"/>
      <c r="F32" s="300"/>
      <c r="G32" s="301"/>
      <c r="H32" s="223">
        <v>81562</v>
      </c>
    </row>
    <row r="33" spans="1:8">
      <c r="A33" s="350" t="s">
        <v>14332</v>
      </c>
      <c r="B33" s="321">
        <v>1842</v>
      </c>
      <c r="C33" s="321" t="s">
        <v>14333</v>
      </c>
      <c r="D33" s="300" t="s">
        <v>15179</v>
      </c>
      <c r="E33" s="300"/>
      <c r="F33" s="300"/>
      <c r="G33" s="301"/>
      <c r="H33" s="223">
        <v>81562</v>
      </c>
    </row>
    <row r="34" spans="1:8">
      <c r="A34" s="350" t="s">
        <v>14335</v>
      </c>
      <c r="B34" s="321" t="s">
        <v>14336</v>
      </c>
      <c r="C34" s="321" t="s">
        <v>14337</v>
      </c>
      <c r="D34" s="300" t="s">
        <v>15180</v>
      </c>
      <c r="E34" s="300"/>
      <c r="F34" s="300"/>
      <c r="G34" s="301"/>
      <c r="H34" s="223">
        <v>81562</v>
      </c>
    </row>
    <row r="35" spans="1:8">
      <c r="A35" s="350" t="s">
        <v>14053</v>
      </c>
      <c r="B35" s="321" t="s">
        <v>14339</v>
      </c>
      <c r="C35" s="321" t="s">
        <v>14340</v>
      </c>
      <c r="D35" s="300" t="s">
        <v>15181</v>
      </c>
      <c r="E35" s="300"/>
      <c r="F35" s="300"/>
      <c r="G35" s="301"/>
      <c r="H35" s="223">
        <v>81562</v>
      </c>
    </row>
    <row r="36" spans="1:8">
      <c r="A36" s="343" t="s">
        <v>5914</v>
      </c>
      <c r="B36" s="321" t="s">
        <v>14342</v>
      </c>
      <c r="C36" s="321" t="s">
        <v>5916</v>
      </c>
      <c r="D36" s="300">
        <v>1</v>
      </c>
      <c r="E36" s="300"/>
      <c r="F36" s="300"/>
      <c r="G36" s="301"/>
      <c r="H36" s="223">
        <v>81562</v>
      </c>
    </row>
    <row r="37" spans="1:8">
      <c r="A37" s="321" t="s">
        <v>5313</v>
      </c>
      <c r="B37" s="321" t="s">
        <v>5324</v>
      </c>
      <c r="C37" s="321" t="s">
        <v>5315</v>
      </c>
      <c r="D37" s="300" t="s">
        <v>15182</v>
      </c>
      <c r="E37" s="300"/>
      <c r="F37" s="300"/>
      <c r="G37" s="301"/>
      <c r="H37" s="223">
        <v>81562</v>
      </c>
    </row>
    <row r="38" spans="1:8">
      <c r="A38" s="350" t="s">
        <v>4594</v>
      </c>
      <c r="B38" s="321" t="s">
        <v>14345</v>
      </c>
      <c r="C38" s="321" t="s">
        <v>14346</v>
      </c>
      <c r="D38" s="323">
        <v>1</v>
      </c>
      <c r="E38" s="323"/>
      <c r="F38" s="323"/>
      <c r="G38" s="324"/>
      <c r="H38" s="223">
        <v>81572</v>
      </c>
    </row>
    <row r="39" spans="1:8">
      <c r="A39" s="350" t="s">
        <v>4594</v>
      </c>
      <c r="B39" s="321">
        <v>951</v>
      </c>
      <c r="C39" s="321" t="s">
        <v>14346</v>
      </c>
      <c r="D39" s="323">
        <v>1</v>
      </c>
      <c r="E39" s="323"/>
      <c r="F39" s="323"/>
      <c r="G39" s="324"/>
      <c r="H39" s="223">
        <v>81572</v>
      </c>
    </row>
    <row r="40" spans="1:8">
      <c r="A40" s="350" t="s">
        <v>4692</v>
      </c>
      <c r="B40" s="321">
        <v>758</v>
      </c>
      <c r="C40" s="321" t="s">
        <v>4657</v>
      </c>
      <c r="D40" s="323"/>
      <c r="E40" s="323"/>
      <c r="F40" s="323"/>
      <c r="G40" s="324"/>
      <c r="H40" s="223">
        <v>81572</v>
      </c>
    </row>
    <row r="41" spans="1:8">
      <c r="A41" s="321" t="s">
        <v>5462</v>
      </c>
      <c r="B41" s="321">
        <v>1537</v>
      </c>
      <c r="C41" s="321" t="s">
        <v>4959</v>
      </c>
      <c r="D41" s="323" t="s">
        <v>15183</v>
      </c>
      <c r="E41" s="323"/>
      <c r="F41" s="323"/>
      <c r="G41" s="324"/>
      <c r="H41" s="223">
        <v>81572</v>
      </c>
    </row>
    <row r="42" spans="1:8">
      <c r="A42" s="321" t="s">
        <v>4639</v>
      </c>
      <c r="B42" s="321" t="s">
        <v>14351</v>
      </c>
      <c r="C42" s="321" t="s">
        <v>5908</v>
      </c>
      <c r="D42" s="300"/>
      <c r="E42" s="300"/>
      <c r="F42" s="300"/>
      <c r="G42" s="324"/>
      <c r="H42" s="223">
        <v>81572</v>
      </c>
    </row>
    <row r="43" spans="1:8">
      <c r="A43" s="322" t="s">
        <v>14353</v>
      </c>
      <c r="B43" s="322" t="s">
        <v>14354</v>
      </c>
      <c r="C43" s="322" t="s">
        <v>14355</v>
      </c>
      <c r="D43" s="300" t="s">
        <v>15184</v>
      </c>
      <c r="E43" s="300"/>
      <c r="F43" s="300"/>
      <c r="G43" s="301"/>
      <c r="H43" s="223">
        <v>81610</v>
      </c>
    </row>
    <row r="44" spans="1:8">
      <c r="A44" s="321" t="s">
        <v>14357</v>
      </c>
      <c r="B44" s="321">
        <v>42332</v>
      </c>
      <c r="C44" s="321" t="s">
        <v>14358</v>
      </c>
      <c r="D44" s="300">
        <v>1</v>
      </c>
      <c r="E44" s="300"/>
      <c r="F44" s="300"/>
      <c r="G44" s="301"/>
      <c r="H44" s="223">
        <v>81610</v>
      </c>
    </row>
    <row r="45" spans="1:8">
      <c r="A45" s="321" t="s">
        <v>14357</v>
      </c>
      <c r="B45" s="321">
        <v>23476</v>
      </c>
      <c r="C45" s="321" t="s">
        <v>14358</v>
      </c>
      <c r="D45" s="300">
        <v>1</v>
      </c>
      <c r="E45" s="300"/>
      <c r="F45" s="300"/>
      <c r="G45" s="301"/>
      <c r="H45" s="223">
        <v>81610</v>
      </c>
    </row>
    <row r="46" spans="1:8">
      <c r="A46" s="321" t="s">
        <v>14357</v>
      </c>
      <c r="B46" s="321">
        <v>43623</v>
      </c>
      <c r="C46" s="321" t="s">
        <v>14358</v>
      </c>
      <c r="D46" s="300">
        <v>1</v>
      </c>
      <c r="E46" s="300"/>
      <c r="F46" s="300"/>
      <c r="G46" s="301"/>
      <c r="H46" s="223">
        <v>81610</v>
      </c>
    </row>
    <row r="47" spans="1:8">
      <c r="A47" s="321" t="s">
        <v>14357</v>
      </c>
      <c r="B47" s="321">
        <v>879038</v>
      </c>
      <c r="C47" s="321" t="s">
        <v>14358</v>
      </c>
      <c r="D47" s="300">
        <v>1</v>
      </c>
      <c r="E47" s="300"/>
      <c r="F47" s="300"/>
      <c r="G47" s="301"/>
      <c r="H47" s="223">
        <v>81610</v>
      </c>
    </row>
    <row r="48" spans="1:8">
      <c r="A48" s="321" t="s">
        <v>14357</v>
      </c>
      <c r="B48" s="321">
        <v>2117</v>
      </c>
      <c r="C48" s="321" t="s">
        <v>14358</v>
      </c>
      <c r="D48" s="300">
        <v>1</v>
      </c>
      <c r="E48" s="300"/>
      <c r="F48" s="300"/>
      <c r="G48" s="301"/>
      <c r="H48" s="223">
        <v>81610</v>
      </c>
    </row>
    <row r="49" spans="1:8">
      <c r="A49" s="321" t="s">
        <v>14357</v>
      </c>
      <c r="B49" s="321">
        <v>42904</v>
      </c>
      <c r="C49" s="321" t="s">
        <v>14358</v>
      </c>
      <c r="D49" s="300">
        <v>1</v>
      </c>
      <c r="E49" s="300"/>
      <c r="F49" s="300"/>
      <c r="G49" s="301"/>
      <c r="H49" s="223">
        <v>81610</v>
      </c>
    </row>
    <row r="50" spans="1:8">
      <c r="A50" s="321" t="s">
        <v>14357</v>
      </c>
      <c r="B50" s="321">
        <v>23894</v>
      </c>
      <c r="C50" s="321" t="s">
        <v>14358</v>
      </c>
      <c r="D50" s="300">
        <v>1</v>
      </c>
      <c r="E50" s="300"/>
      <c r="F50" s="300"/>
      <c r="G50" s="301"/>
      <c r="H50" s="223">
        <v>81610</v>
      </c>
    </row>
    <row r="51" spans="1:8">
      <c r="A51" s="321" t="s">
        <v>14366</v>
      </c>
      <c r="B51" s="321" t="s">
        <v>14367</v>
      </c>
      <c r="C51" s="321" t="s">
        <v>14368</v>
      </c>
      <c r="D51" s="300">
        <v>1</v>
      </c>
      <c r="E51" s="300"/>
      <c r="F51" s="300"/>
      <c r="G51" s="301"/>
      <c r="H51" s="223">
        <v>81610</v>
      </c>
    </row>
    <row r="52" spans="1:8">
      <c r="A52" s="321" t="s">
        <v>14366</v>
      </c>
      <c r="B52" s="321" t="s">
        <v>14370</v>
      </c>
      <c r="C52" s="321" t="s">
        <v>14368</v>
      </c>
      <c r="D52" s="300">
        <v>1</v>
      </c>
      <c r="E52" s="300"/>
      <c r="F52" s="300"/>
      <c r="G52" s="301"/>
      <c r="H52" s="223">
        <v>81610</v>
      </c>
    </row>
    <row r="53" spans="1:8">
      <c r="A53" s="321" t="s">
        <v>14366</v>
      </c>
      <c r="B53" s="321" t="s">
        <v>14372</v>
      </c>
      <c r="C53" s="321" t="s">
        <v>14368</v>
      </c>
      <c r="D53" s="300">
        <v>1</v>
      </c>
      <c r="E53" s="300"/>
      <c r="F53" s="300"/>
      <c r="G53" s="301"/>
      <c r="H53" s="223">
        <v>81610</v>
      </c>
    </row>
    <row r="54" spans="1:8">
      <c r="A54" s="321" t="s">
        <v>14374</v>
      </c>
      <c r="B54" s="321" t="s">
        <v>14375</v>
      </c>
      <c r="C54" s="321" t="s">
        <v>14358</v>
      </c>
      <c r="D54" s="300">
        <v>1</v>
      </c>
      <c r="E54" s="300"/>
      <c r="F54" s="300"/>
      <c r="G54" s="301"/>
      <c r="H54" s="223">
        <v>81610</v>
      </c>
    </row>
    <row r="55" spans="1:8">
      <c r="A55" s="321" t="s">
        <v>14374</v>
      </c>
      <c r="B55" s="321" t="s">
        <v>14377</v>
      </c>
      <c r="C55" s="321" t="s">
        <v>14358</v>
      </c>
      <c r="D55" s="300">
        <v>1</v>
      </c>
      <c r="E55" s="300"/>
      <c r="F55" s="300"/>
      <c r="G55" s="301"/>
      <c r="H55" s="223">
        <v>81610</v>
      </c>
    </row>
    <row r="56" spans="1:8">
      <c r="A56" s="321" t="s">
        <v>14379</v>
      </c>
      <c r="B56" s="321" t="s">
        <v>14380</v>
      </c>
      <c r="C56" s="321" t="s">
        <v>14381</v>
      </c>
      <c r="D56" s="300">
        <v>1</v>
      </c>
      <c r="E56" s="300"/>
      <c r="F56" s="300"/>
      <c r="G56" s="301"/>
      <c r="H56" s="223">
        <v>81610</v>
      </c>
    </row>
    <row r="57" spans="1:8">
      <c r="A57" s="321" t="s">
        <v>14383</v>
      </c>
      <c r="B57" s="321" t="s">
        <v>3793</v>
      </c>
      <c r="C57" s="321" t="s">
        <v>14358</v>
      </c>
      <c r="D57" s="300">
        <v>1</v>
      </c>
      <c r="E57" s="300"/>
      <c r="F57" s="300"/>
      <c r="G57" s="301"/>
      <c r="H57" s="223">
        <v>81610</v>
      </c>
    </row>
    <row r="58" spans="1:8">
      <c r="A58" s="321" t="s">
        <v>14385</v>
      </c>
      <c r="B58" s="321">
        <v>32018</v>
      </c>
      <c r="C58" s="321" t="s">
        <v>14386</v>
      </c>
      <c r="D58" s="300">
        <v>1</v>
      </c>
      <c r="E58" s="300"/>
      <c r="F58" s="300"/>
      <c r="G58" s="301"/>
      <c r="H58" s="223">
        <v>81610</v>
      </c>
    </row>
    <row r="59" spans="1:8">
      <c r="A59" s="321" t="s">
        <v>7190</v>
      </c>
      <c r="B59" s="321" t="s">
        <v>7191</v>
      </c>
      <c r="C59" s="321" t="s">
        <v>4323</v>
      </c>
      <c r="D59" s="300" t="s">
        <v>15185</v>
      </c>
      <c r="E59" s="300"/>
      <c r="F59" s="300"/>
      <c r="G59" s="301"/>
    </row>
    <row r="60" spans="1:8">
      <c r="A60" s="321"/>
      <c r="B60" s="321"/>
      <c r="C60" s="321"/>
      <c r="D60" s="300"/>
      <c r="E60" s="300"/>
      <c r="F60" s="300"/>
      <c r="G60" s="301"/>
    </row>
    <row r="61" spans="1:8">
      <c r="A61" s="321" t="s">
        <v>14389</v>
      </c>
      <c r="B61" s="321" t="s">
        <v>5916</v>
      </c>
      <c r="C61" s="321" t="s">
        <v>14390</v>
      </c>
      <c r="D61" s="300">
        <v>1</v>
      </c>
      <c r="E61" s="300"/>
      <c r="F61" s="300"/>
      <c r="G61" s="301"/>
      <c r="H61" s="223">
        <v>81943</v>
      </c>
    </row>
    <row r="62" spans="1:8">
      <c r="A62" s="321" t="s">
        <v>14389</v>
      </c>
      <c r="B62" s="321" t="s">
        <v>5916</v>
      </c>
      <c r="C62" s="321" t="s">
        <v>14392</v>
      </c>
      <c r="D62" s="300">
        <v>1</v>
      </c>
      <c r="E62" s="300"/>
      <c r="F62" s="300"/>
      <c r="G62" s="301"/>
      <c r="H62" s="223">
        <v>81943</v>
      </c>
    </row>
    <row r="63" spans="1:8">
      <c r="A63" s="321" t="s">
        <v>14394</v>
      </c>
      <c r="B63" s="321" t="s">
        <v>5916</v>
      </c>
      <c r="C63" s="321" t="s">
        <v>14395</v>
      </c>
      <c r="D63" s="300">
        <v>1</v>
      </c>
      <c r="E63" s="300"/>
      <c r="F63" s="300"/>
      <c r="G63" s="301"/>
      <c r="H63" s="223">
        <v>81943</v>
      </c>
    </row>
    <row r="64" spans="1:8">
      <c r="A64" s="321" t="s">
        <v>14394</v>
      </c>
      <c r="B64" s="321" t="s">
        <v>5916</v>
      </c>
      <c r="C64" s="321" t="s">
        <v>14397</v>
      </c>
      <c r="D64" s="300">
        <v>1</v>
      </c>
      <c r="E64" s="300"/>
      <c r="F64" s="300"/>
      <c r="G64" s="301"/>
      <c r="H64" s="223">
        <v>81943</v>
      </c>
    </row>
    <row r="65" spans="1:8">
      <c r="A65" s="321" t="s">
        <v>14399</v>
      </c>
      <c r="B65" s="321" t="s">
        <v>14400</v>
      </c>
      <c r="C65" s="321" t="s">
        <v>3793</v>
      </c>
      <c r="D65" s="300">
        <v>3</v>
      </c>
      <c r="E65" s="300"/>
      <c r="F65" s="300"/>
      <c r="G65" s="301"/>
      <c r="H65" s="223">
        <v>81943</v>
      </c>
    </row>
    <row r="66" spans="1:8">
      <c r="A66" s="321" t="s">
        <v>14353</v>
      </c>
      <c r="B66" s="321" t="s">
        <v>14402</v>
      </c>
      <c r="C66" s="321" t="s">
        <v>14355</v>
      </c>
      <c r="D66" s="300">
        <v>1</v>
      </c>
      <c r="E66" s="300"/>
      <c r="F66" s="300"/>
      <c r="G66" s="301"/>
      <c r="H66" s="223">
        <v>81943</v>
      </c>
    </row>
    <row r="67" spans="1:8">
      <c r="A67" s="321" t="s">
        <v>14404</v>
      </c>
      <c r="B67" s="321" t="s">
        <v>15186</v>
      </c>
      <c r="C67" s="321" t="s">
        <v>14405</v>
      </c>
      <c r="D67" s="300">
        <v>2</v>
      </c>
      <c r="E67" s="300"/>
      <c r="F67" s="300"/>
      <c r="G67" s="301"/>
      <c r="H67" s="223">
        <v>81943</v>
      </c>
    </row>
    <row r="68" spans="1:8">
      <c r="A68" s="321" t="s">
        <v>14407</v>
      </c>
      <c r="B68" s="321" t="s">
        <v>14408</v>
      </c>
      <c r="C68" s="321" t="s">
        <v>4678</v>
      </c>
      <c r="D68" s="300">
        <v>1</v>
      </c>
      <c r="E68" s="300"/>
      <c r="F68" s="300"/>
      <c r="G68" s="397" t="s">
        <v>15187</v>
      </c>
      <c r="H68" s="223">
        <v>81943</v>
      </c>
    </row>
    <row r="69" spans="1:8">
      <c r="A69" s="321"/>
      <c r="B69" s="321"/>
      <c r="C69" s="321"/>
      <c r="D69" s="300"/>
      <c r="E69" s="300"/>
      <c r="F69" s="300"/>
      <c r="G69" s="301"/>
    </row>
    <row r="70" spans="1:8">
      <c r="A70" s="321" t="s">
        <v>5910</v>
      </c>
      <c r="B70" s="321" t="s">
        <v>3793</v>
      </c>
      <c r="C70" s="321" t="s">
        <v>14410</v>
      </c>
      <c r="D70" s="300">
        <v>1</v>
      </c>
      <c r="E70" s="300">
        <v>0</v>
      </c>
      <c r="F70" s="300">
        <v>0</v>
      </c>
      <c r="G70" s="301"/>
      <c r="H70" s="223">
        <v>82013</v>
      </c>
    </row>
    <row r="71" spans="1:8">
      <c r="A71" s="321" t="s">
        <v>5601</v>
      </c>
      <c r="B71" s="321">
        <v>14084439</v>
      </c>
      <c r="C71" s="321" t="s">
        <v>14412</v>
      </c>
      <c r="D71" s="300">
        <v>1</v>
      </c>
      <c r="E71" s="300">
        <v>0</v>
      </c>
      <c r="F71" s="300">
        <v>2</v>
      </c>
      <c r="G71" s="301"/>
      <c r="H71" s="223">
        <v>82013</v>
      </c>
    </row>
    <row r="72" spans="1:8">
      <c r="A72" s="321" t="s">
        <v>5390</v>
      </c>
      <c r="B72" s="321">
        <v>26297</v>
      </c>
      <c r="C72" s="321" t="s">
        <v>5618</v>
      </c>
      <c r="D72" s="300">
        <v>1</v>
      </c>
      <c r="E72" s="300">
        <v>1</v>
      </c>
      <c r="F72" s="300">
        <v>1</v>
      </c>
      <c r="G72" s="301"/>
      <c r="H72" s="223">
        <v>82013</v>
      </c>
    </row>
    <row r="73" spans="1:8">
      <c r="A73" s="321" t="s">
        <v>4207</v>
      </c>
      <c r="B73" s="321">
        <v>57193</v>
      </c>
      <c r="C73" s="321" t="s">
        <v>644</v>
      </c>
      <c r="D73" s="300">
        <v>1</v>
      </c>
      <c r="E73" s="300">
        <v>1</v>
      </c>
      <c r="F73" s="300">
        <v>11</v>
      </c>
      <c r="G73" s="301"/>
      <c r="H73" s="223">
        <v>82013</v>
      </c>
    </row>
    <row r="74" spans="1:8">
      <c r="A74" s="321" t="s">
        <v>14416</v>
      </c>
      <c r="B74" s="321" t="s">
        <v>14417</v>
      </c>
      <c r="C74" s="321" t="s">
        <v>14418</v>
      </c>
      <c r="D74" s="300">
        <v>1</v>
      </c>
      <c r="E74" s="300">
        <v>0</v>
      </c>
      <c r="F74" s="300">
        <v>0</v>
      </c>
      <c r="G74" s="301"/>
      <c r="H74" s="223">
        <v>82013</v>
      </c>
    </row>
    <row r="75" spans="1:8">
      <c r="A75" s="321" t="s">
        <v>14420</v>
      </c>
      <c r="B75" s="321" t="s">
        <v>3793</v>
      </c>
      <c r="C75" s="321" t="s">
        <v>14421</v>
      </c>
      <c r="D75" s="300">
        <v>1</v>
      </c>
      <c r="E75" s="300">
        <v>0</v>
      </c>
      <c r="F75" s="300">
        <v>0</v>
      </c>
      <c r="G75" s="301"/>
      <c r="H75" s="223">
        <v>82013</v>
      </c>
    </row>
    <row r="76" spans="1:8">
      <c r="A76" s="321" t="s">
        <v>4175</v>
      </c>
      <c r="B76" s="321" t="s">
        <v>14423</v>
      </c>
      <c r="C76" s="321" t="s">
        <v>4176</v>
      </c>
      <c r="D76" s="300">
        <v>1</v>
      </c>
      <c r="E76" s="300">
        <v>0</v>
      </c>
      <c r="F76" s="300">
        <v>0</v>
      </c>
      <c r="G76" s="301"/>
      <c r="H76" s="223">
        <v>82013</v>
      </c>
    </row>
    <row r="77" spans="1:8">
      <c r="A77" s="321" t="s">
        <v>14425</v>
      </c>
      <c r="B77" s="321">
        <v>1440</v>
      </c>
      <c r="C77" s="321" t="s">
        <v>14426</v>
      </c>
      <c r="D77" s="300">
        <v>1</v>
      </c>
      <c r="E77" s="300">
        <v>0</v>
      </c>
      <c r="F77" s="300">
        <v>0</v>
      </c>
      <c r="G77" s="301"/>
      <c r="H77" s="223">
        <v>82013</v>
      </c>
    </row>
    <row r="78" spans="1:8">
      <c r="A78" s="321" t="s">
        <v>4805</v>
      </c>
      <c r="B78" s="321">
        <v>3611</v>
      </c>
      <c r="C78" s="321" t="s">
        <v>4750</v>
      </c>
      <c r="D78" s="300">
        <v>1</v>
      </c>
      <c r="E78" s="300">
        <v>1</v>
      </c>
      <c r="F78" s="300">
        <v>5</v>
      </c>
      <c r="G78" s="301"/>
      <c r="H78" s="223">
        <v>82013</v>
      </c>
    </row>
    <row r="79" spans="1:8">
      <c r="A79" s="321" t="s">
        <v>14130</v>
      </c>
      <c r="B79" s="321">
        <v>50990</v>
      </c>
      <c r="C79" s="321" t="s">
        <v>5618</v>
      </c>
      <c r="D79" s="300">
        <v>1</v>
      </c>
      <c r="E79" s="300">
        <v>0</v>
      </c>
      <c r="F79" s="300">
        <v>0</v>
      </c>
      <c r="G79" s="301"/>
      <c r="H79" s="223">
        <v>82013</v>
      </c>
    </row>
    <row r="80" spans="1:8">
      <c r="A80" s="321">
        <v>340545</v>
      </c>
      <c r="B80" s="321" t="s">
        <v>14430</v>
      </c>
      <c r="C80" s="321" t="s">
        <v>1009</v>
      </c>
      <c r="D80" s="300">
        <v>1</v>
      </c>
      <c r="E80" s="300">
        <v>3</v>
      </c>
      <c r="F80" s="300">
        <v>4</v>
      </c>
      <c r="G80" s="301"/>
      <c r="H80" s="223">
        <v>82013</v>
      </c>
    </row>
    <row r="81" spans="1:8">
      <c r="A81" s="321" t="s">
        <v>14432</v>
      </c>
      <c r="B81" s="321" t="s">
        <v>3793</v>
      </c>
      <c r="C81" s="321" t="s">
        <v>14433</v>
      </c>
      <c r="D81" s="300">
        <v>1</v>
      </c>
      <c r="E81" s="300">
        <v>0</v>
      </c>
      <c r="F81" s="300">
        <v>0</v>
      </c>
      <c r="G81" s="301"/>
      <c r="H81" s="223">
        <v>82013</v>
      </c>
    </row>
    <row r="82" spans="1:8">
      <c r="A82" s="321" t="s">
        <v>4773</v>
      </c>
      <c r="B82" s="321">
        <v>162504</v>
      </c>
      <c r="C82" s="321" t="s">
        <v>5899</v>
      </c>
      <c r="D82" s="300">
        <v>1</v>
      </c>
      <c r="E82" s="300">
        <v>2</v>
      </c>
      <c r="F82" s="300">
        <v>0</v>
      </c>
      <c r="G82" s="301"/>
      <c r="H82" s="223">
        <v>82013</v>
      </c>
    </row>
    <row r="83" spans="1:8">
      <c r="A83" s="321" t="s">
        <v>14436</v>
      </c>
      <c r="B83" s="321" t="s">
        <v>3793</v>
      </c>
      <c r="C83" s="321" t="s">
        <v>14437</v>
      </c>
      <c r="D83" s="300">
        <v>1</v>
      </c>
      <c r="E83" s="300">
        <v>0</v>
      </c>
      <c r="F83" s="300">
        <v>0</v>
      </c>
      <c r="G83" s="301"/>
      <c r="H83" s="223">
        <v>82013</v>
      </c>
    </row>
    <row r="84" spans="1:8">
      <c r="A84" s="321" t="s">
        <v>4026</v>
      </c>
      <c r="B84" s="321" t="s">
        <v>14439</v>
      </c>
      <c r="C84" s="321" t="s">
        <v>14440</v>
      </c>
      <c r="D84" s="300">
        <v>2</v>
      </c>
      <c r="E84" s="300">
        <v>1</v>
      </c>
      <c r="F84" s="300">
        <v>1</v>
      </c>
      <c r="G84" s="301"/>
      <c r="H84" s="223">
        <v>82013</v>
      </c>
    </row>
    <row r="85" spans="1:8">
      <c r="A85" s="321" t="s">
        <v>4928</v>
      </c>
      <c r="B85" s="321" t="s">
        <v>15188</v>
      </c>
      <c r="C85" s="321" t="s">
        <v>4713</v>
      </c>
      <c r="D85" s="300" t="s">
        <v>15189</v>
      </c>
      <c r="E85" s="300">
        <v>0</v>
      </c>
      <c r="F85" s="300">
        <v>1</v>
      </c>
      <c r="G85" s="301"/>
      <c r="H85" s="223">
        <v>82013</v>
      </c>
    </row>
    <row r="86" spans="1:8">
      <c r="A86" s="321" t="s">
        <v>5472</v>
      </c>
      <c r="B86" s="321" t="s">
        <v>5355</v>
      </c>
      <c r="C86" s="321" t="s">
        <v>4869</v>
      </c>
      <c r="D86" s="300">
        <v>1</v>
      </c>
      <c r="E86" s="300">
        <v>0</v>
      </c>
      <c r="F86" s="300">
        <v>0</v>
      </c>
      <c r="G86" s="301"/>
      <c r="H86" s="223">
        <v>82013</v>
      </c>
    </row>
    <row r="87" spans="1:8">
      <c r="A87" s="321" t="s">
        <v>14444</v>
      </c>
      <c r="B87" s="321" t="s">
        <v>3793</v>
      </c>
      <c r="C87" s="321" t="s">
        <v>4096</v>
      </c>
      <c r="D87" s="300">
        <v>1</v>
      </c>
      <c r="E87" s="300">
        <v>0</v>
      </c>
      <c r="F87" s="300">
        <v>0</v>
      </c>
      <c r="G87" s="301"/>
      <c r="H87" s="223">
        <v>82013</v>
      </c>
    </row>
    <row r="88" spans="1:8">
      <c r="A88" s="321" t="s">
        <v>14446</v>
      </c>
      <c r="B88" s="321" t="s">
        <v>14447</v>
      </c>
      <c r="C88" s="321" t="s">
        <v>14448</v>
      </c>
      <c r="D88" s="300">
        <v>2</v>
      </c>
      <c r="E88" s="300">
        <v>0</v>
      </c>
      <c r="F88" s="300">
        <v>0</v>
      </c>
      <c r="G88" s="301"/>
      <c r="H88" s="223">
        <v>82013</v>
      </c>
    </row>
    <row r="89" spans="1:8">
      <c r="A89" s="321" t="s">
        <v>14450</v>
      </c>
      <c r="B89" s="321" t="s">
        <v>3793</v>
      </c>
      <c r="C89" s="321" t="s">
        <v>14451</v>
      </c>
      <c r="D89" s="300">
        <v>4</v>
      </c>
      <c r="E89" s="300">
        <v>0</v>
      </c>
      <c r="F89" s="300">
        <v>0</v>
      </c>
      <c r="G89" s="301"/>
      <c r="H89" s="223">
        <v>82013</v>
      </c>
    </row>
    <row r="90" spans="1:8">
      <c r="A90" s="321" t="s">
        <v>4065</v>
      </c>
      <c r="B90" s="321" t="s">
        <v>4066</v>
      </c>
      <c r="C90" s="321" t="s">
        <v>14453</v>
      </c>
      <c r="D90" s="300" t="s">
        <v>15190</v>
      </c>
      <c r="E90" s="300">
        <v>0</v>
      </c>
      <c r="F90" s="300">
        <v>0</v>
      </c>
      <c r="G90" s="301"/>
      <c r="H90" s="223">
        <v>82013</v>
      </c>
    </row>
    <row r="91" spans="1:8">
      <c r="A91" s="321" t="s">
        <v>14455</v>
      </c>
      <c r="B91" s="321">
        <v>583662</v>
      </c>
      <c r="C91" s="321" t="s">
        <v>5618</v>
      </c>
      <c r="D91" s="300">
        <v>1</v>
      </c>
      <c r="E91" s="300">
        <v>0</v>
      </c>
      <c r="F91" s="300">
        <v>0</v>
      </c>
      <c r="G91" s="301"/>
      <c r="H91" s="223">
        <v>82013</v>
      </c>
    </row>
    <row r="92" spans="1:8">
      <c r="A92" s="321" t="s">
        <v>14457</v>
      </c>
      <c r="B92" s="321" t="s">
        <v>14458</v>
      </c>
      <c r="C92" s="321" t="s">
        <v>14459</v>
      </c>
      <c r="D92" s="300">
        <v>1</v>
      </c>
      <c r="E92" s="300">
        <v>0</v>
      </c>
      <c r="F92" s="300">
        <v>0</v>
      </c>
      <c r="G92" s="301"/>
      <c r="H92" s="223">
        <v>82013</v>
      </c>
    </row>
    <row r="93" spans="1:8">
      <c r="A93" s="321" t="s">
        <v>4594</v>
      </c>
      <c r="B93" s="321" t="s">
        <v>14461</v>
      </c>
      <c r="C93" s="321" t="s">
        <v>1009</v>
      </c>
      <c r="D93" s="300">
        <v>1</v>
      </c>
      <c r="E93" s="300">
        <v>0</v>
      </c>
      <c r="F93" s="300">
        <v>2</v>
      </c>
      <c r="G93" s="301"/>
      <c r="H93" s="223">
        <v>82013</v>
      </c>
    </row>
    <row r="94" spans="1:8">
      <c r="A94" s="321" t="s">
        <v>6184</v>
      </c>
      <c r="B94" s="321">
        <v>6295</v>
      </c>
      <c r="C94" s="321" t="s">
        <v>14463</v>
      </c>
      <c r="D94" s="300">
        <v>1</v>
      </c>
      <c r="E94" s="300">
        <v>0</v>
      </c>
      <c r="F94" s="300">
        <v>2</v>
      </c>
      <c r="G94" s="301"/>
      <c r="H94" s="223">
        <v>82013</v>
      </c>
    </row>
    <row r="95" spans="1:8">
      <c r="A95" s="321" t="s">
        <v>14465</v>
      </c>
      <c r="B95" s="321" t="s">
        <v>14466</v>
      </c>
      <c r="C95" s="321" t="s">
        <v>14467</v>
      </c>
      <c r="D95" s="300">
        <v>1</v>
      </c>
      <c r="E95" s="300">
        <v>0</v>
      </c>
      <c r="F95" s="300">
        <v>0</v>
      </c>
      <c r="G95" s="301"/>
      <c r="H95" s="223">
        <v>82013</v>
      </c>
    </row>
    <row r="96" spans="1:8">
      <c r="A96" s="321" t="s">
        <v>4671</v>
      </c>
      <c r="B96" s="321" t="s">
        <v>14469</v>
      </c>
      <c r="C96" s="321" t="s">
        <v>4701</v>
      </c>
      <c r="D96" s="300">
        <v>3</v>
      </c>
      <c r="E96" s="300">
        <v>1</v>
      </c>
      <c r="F96" s="300">
        <v>4</v>
      </c>
      <c r="G96" s="301"/>
      <c r="H96" s="223">
        <v>82013</v>
      </c>
    </row>
    <row r="97" spans="1:8">
      <c r="A97" s="321" t="s">
        <v>4668</v>
      </c>
      <c r="B97" s="321" t="s">
        <v>14471</v>
      </c>
      <c r="C97" s="321" t="s">
        <v>4701</v>
      </c>
      <c r="D97" s="300" t="s">
        <v>15191</v>
      </c>
      <c r="E97" s="300">
        <v>0</v>
      </c>
      <c r="F97" s="300">
        <v>0</v>
      </c>
      <c r="G97" s="301"/>
      <c r="H97" s="223">
        <v>82013</v>
      </c>
    </row>
    <row r="98" spans="1:8">
      <c r="A98" s="321">
        <v>33900004</v>
      </c>
      <c r="B98" s="321" t="s">
        <v>14473</v>
      </c>
      <c r="C98" s="321" t="s">
        <v>4701</v>
      </c>
      <c r="D98" s="300">
        <v>1</v>
      </c>
      <c r="E98" s="300">
        <v>1</v>
      </c>
      <c r="F98" s="300">
        <v>0</v>
      </c>
      <c r="G98" s="301"/>
      <c r="H98" s="223">
        <v>82013</v>
      </c>
    </row>
    <row r="99" spans="1:8">
      <c r="A99" s="321" t="s">
        <v>14475</v>
      </c>
      <c r="B99" s="321" t="s">
        <v>14476</v>
      </c>
      <c r="C99" s="321" t="s">
        <v>14477</v>
      </c>
      <c r="D99" s="300">
        <v>1</v>
      </c>
      <c r="E99" s="300">
        <v>0</v>
      </c>
      <c r="F99" s="300">
        <v>0</v>
      </c>
      <c r="G99" s="301"/>
      <c r="H99" s="223">
        <v>82013</v>
      </c>
    </row>
    <row r="100" spans="1:8">
      <c r="A100" s="321" t="s">
        <v>14479</v>
      </c>
      <c r="B100" s="321" t="s">
        <v>14480</v>
      </c>
      <c r="C100" s="321" t="s">
        <v>14481</v>
      </c>
      <c r="D100" s="300">
        <v>1</v>
      </c>
      <c r="E100" s="300">
        <v>0</v>
      </c>
      <c r="F100" s="300">
        <v>0</v>
      </c>
      <c r="G100" s="301"/>
      <c r="H100" s="223">
        <v>82013</v>
      </c>
    </row>
    <row r="101" spans="1:8">
      <c r="A101" s="321">
        <v>4579</v>
      </c>
      <c r="B101" s="321" t="s">
        <v>14484</v>
      </c>
      <c r="C101" s="321" t="s">
        <v>644</v>
      </c>
      <c r="D101" s="300">
        <v>2</v>
      </c>
      <c r="E101" s="300">
        <v>0</v>
      </c>
      <c r="F101" s="300">
        <v>0</v>
      </c>
      <c r="G101" s="301"/>
      <c r="H101" s="223">
        <v>82013</v>
      </c>
    </row>
    <row r="102" spans="1:8">
      <c r="A102" s="321" t="s">
        <v>14486</v>
      </c>
      <c r="B102" s="321">
        <v>504778</v>
      </c>
      <c r="C102" s="321" t="s">
        <v>14487</v>
      </c>
      <c r="D102" s="300">
        <v>1</v>
      </c>
      <c r="E102" s="300">
        <v>0</v>
      </c>
      <c r="F102" s="300">
        <v>0</v>
      </c>
      <c r="G102" s="301"/>
      <c r="H102" s="223">
        <v>82013</v>
      </c>
    </row>
    <row r="103" spans="1:8">
      <c r="A103" s="321" t="s">
        <v>14489</v>
      </c>
      <c r="B103" s="321" t="s">
        <v>15192</v>
      </c>
      <c r="C103" s="321" t="s">
        <v>14490</v>
      </c>
      <c r="D103" s="300">
        <v>2</v>
      </c>
      <c r="E103" s="300">
        <v>0</v>
      </c>
      <c r="F103" s="300">
        <v>0</v>
      </c>
      <c r="G103" s="301"/>
      <c r="H103" s="223">
        <v>82013</v>
      </c>
    </row>
    <row r="104" spans="1:8">
      <c r="A104" s="321" t="s">
        <v>14492</v>
      </c>
      <c r="B104" s="321" t="s">
        <v>14493</v>
      </c>
      <c r="C104" s="321" t="s">
        <v>14490</v>
      </c>
      <c r="D104" s="300">
        <v>2</v>
      </c>
      <c r="E104" s="300">
        <v>2</v>
      </c>
      <c r="F104" s="300">
        <v>0</v>
      </c>
      <c r="G104" s="301"/>
      <c r="H104" s="223">
        <v>82013</v>
      </c>
    </row>
    <row r="105" spans="1:8">
      <c r="A105" s="321" t="s">
        <v>14495</v>
      </c>
      <c r="B105" s="321" t="s">
        <v>6229</v>
      </c>
      <c r="C105" s="321" t="s">
        <v>14496</v>
      </c>
      <c r="D105" s="300">
        <v>2</v>
      </c>
      <c r="E105" s="300">
        <v>0</v>
      </c>
      <c r="F105" s="300">
        <v>0</v>
      </c>
      <c r="G105" s="301"/>
      <c r="H105" s="223">
        <v>82013</v>
      </c>
    </row>
    <row r="106" spans="1:8">
      <c r="A106" s="321" t="s">
        <v>14498</v>
      </c>
      <c r="B106" s="321" t="s">
        <v>3793</v>
      </c>
      <c r="C106" s="321" t="s">
        <v>14499</v>
      </c>
      <c r="D106" s="300">
        <v>1</v>
      </c>
      <c r="E106" s="300">
        <v>0</v>
      </c>
      <c r="F106" s="300">
        <v>0</v>
      </c>
      <c r="G106" s="301"/>
      <c r="H106" s="223">
        <v>82013</v>
      </c>
    </row>
    <row r="107" spans="1:8">
      <c r="A107" s="321" t="s">
        <v>14501</v>
      </c>
      <c r="B107" s="321" t="s">
        <v>3793</v>
      </c>
      <c r="C107" s="321" t="s">
        <v>14499</v>
      </c>
      <c r="D107" s="300">
        <v>1</v>
      </c>
      <c r="E107" s="300">
        <v>0</v>
      </c>
      <c r="F107" s="300">
        <v>0</v>
      </c>
      <c r="G107" s="301"/>
      <c r="H107" s="223">
        <v>82013</v>
      </c>
    </row>
    <row r="108" spans="1:8">
      <c r="A108" s="321" t="s">
        <v>14503</v>
      </c>
      <c r="B108" s="321" t="s">
        <v>3793</v>
      </c>
      <c r="C108" s="321" t="s">
        <v>4038</v>
      </c>
      <c r="D108" s="300">
        <v>1</v>
      </c>
      <c r="E108" s="300">
        <v>0</v>
      </c>
      <c r="F108" s="300">
        <v>0</v>
      </c>
      <c r="G108" s="301"/>
      <c r="H108" s="223">
        <v>82013</v>
      </c>
    </row>
    <row r="109" spans="1:8">
      <c r="A109" s="321" t="s">
        <v>14505</v>
      </c>
      <c r="B109" s="321" t="s">
        <v>3793</v>
      </c>
      <c r="C109" s="321" t="s">
        <v>14506</v>
      </c>
      <c r="D109" s="300">
        <v>1</v>
      </c>
      <c r="E109" s="300">
        <v>0</v>
      </c>
      <c r="F109" s="300">
        <v>0</v>
      </c>
      <c r="G109" s="301"/>
      <c r="H109" s="223">
        <v>82013</v>
      </c>
    </row>
    <row r="110" spans="1:8">
      <c r="A110" s="321" t="s">
        <v>14508</v>
      </c>
      <c r="B110" s="321" t="s">
        <v>3793</v>
      </c>
      <c r="C110" s="321" t="s">
        <v>14509</v>
      </c>
      <c r="D110" s="300">
        <v>1</v>
      </c>
      <c r="E110" s="300">
        <v>0</v>
      </c>
      <c r="F110" s="300">
        <v>0</v>
      </c>
      <c r="G110" s="301"/>
      <c r="H110" s="223">
        <v>82013</v>
      </c>
    </row>
    <row r="111" spans="1:8">
      <c r="A111" s="321" t="s">
        <v>4480</v>
      </c>
      <c r="B111" s="321" t="s">
        <v>15193</v>
      </c>
      <c r="C111" s="321" t="s">
        <v>4482</v>
      </c>
      <c r="D111" s="300" t="s">
        <v>15194</v>
      </c>
      <c r="E111" s="300">
        <v>0</v>
      </c>
      <c r="F111" s="300">
        <v>0</v>
      </c>
      <c r="G111" s="301"/>
      <c r="H111" s="223">
        <v>82013</v>
      </c>
    </row>
    <row r="112" spans="1:8">
      <c r="A112" s="321" t="s">
        <v>4484</v>
      </c>
      <c r="B112" s="321" t="s">
        <v>14513</v>
      </c>
      <c r="C112" s="321" t="s">
        <v>4486</v>
      </c>
      <c r="D112" s="300">
        <v>1</v>
      </c>
      <c r="E112" s="300">
        <v>1</v>
      </c>
      <c r="F112" s="300">
        <v>0</v>
      </c>
      <c r="G112" s="301"/>
      <c r="H112" s="223">
        <v>82013</v>
      </c>
    </row>
    <row r="113" spans="1:8">
      <c r="A113" s="321" t="s">
        <v>5446</v>
      </c>
      <c r="B113" s="321" t="s">
        <v>14515</v>
      </c>
      <c r="C113" s="321" t="s">
        <v>14516</v>
      </c>
      <c r="D113" s="300">
        <v>3</v>
      </c>
      <c r="E113" s="300">
        <v>0</v>
      </c>
      <c r="F113" s="300">
        <v>0</v>
      </c>
      <c r="G113" s="301"/>
      <c r="H113" s="223">
        <v>82013</v>
      </c>
    </row>
    <row r="114" spans="1:8">
      <c r="A114" s="321" t="s">
        <v>5494</v>
      </c>
      <c r="B114" s="321" t="s">
        <v>14518</v>
      </c>
      <c r="C114" s="321" t="s">
        <v>14516</v>
      </c>
      <c r="D114" s="300">
        <v>3</v>
      </c>
      <c r="E114" s="300">
        <v>0</v>
      </c>
      <c r="F114" s="300">
        <v>0</v>
      </c>
      <c r="G114" s="301"/>
      <c r="H114" s="223">
        <v>82013</v>
      </c>
    </row>
    <row r="115" spans="1:8">
      <c r="A115" s="321"/>
      <c r="B115" s="321"/>
      <c r="C115" s="321"/>
      <c r="D115" s="300"/>
      <c r="E115" s="300"/>
      <c r="F115" s="300"/>
      <c r="G115" s="301"/>
    </row>
    <row r="116" spans="1:8">
      <c r="A116" s="321" t="s">
        <v>4792</v>
      </c>
      <c r="B116" s="321" t="s">
        <v>14520</v>
      </c>
      <c r="C116" s="321" t="s">
        <v>4954</v>
      </c>
      <c r="D116" s="300" t="s">
        <v>15195</v>
      </c>
      <c r="E116" s="300"/>
      <c r="F116" s="300"/>
      <c r="G116" s="301"/>
      <c r="H116" s="223">
        <v>82088</v>
      </c>
    </row>
    <row r="117" spans="1:8">
      <c r="A117" s="321" t="s">
        <v>14522</v>
      </c>
      <c r="B117" s="321">
        <v>220177</v>
      </c>
      <c r="C117" s="321" t="s">
        <v>14523</v>
      </c>
      <c r="D117" s="300" t="s">
        <v>15196</v>
      </c>
      <c r="E117" s="300"/>
      <c r="F117" s="300"/>
      <c r="G117" s="301"/>
      <c r="H117" s="223">
        <v>82088</v>
      </c>
    </row>
    <row r="118" spans="1:8">
      <c r="A118" s="321" t="s">
        <v>4928</v>
      </c>
      <c r="B118" s="321">
        <v>15971</v>
      </c>
      <c r="C118" s="321" t="s">
        <v>14525</v>
      </c>
      <c r="D118" s="300"/>
      <c r="E118" s="300"/>
      <c r="F118" s="300"/>
      <c r="G118" s="301"/>
      <c r="H118" s="223">
        <v>82088</v>
      </c>
    </row>
    <row r="119" spans="1:8">
      <c r="A119" s="321" t="s">
        <v>14527</v>
      </c>
      <c r="B119" s="321">
        <v>2342</v>
      </c>
      <c r="C119" s="321" t="s">
        <v>14528</v>
      </c>
      <c r="D119" s="300"/>
      <c r="E119" s="300"/>
      <c r="F119" s="300"/>
      <c r="G119" s="301"/>
      <c r="H119" s="223">
        <v>82088</v>
      </c>
    </row>
    <row r="120" spans="1:8">
      <c r="A120" s="321" t="s">
        <v>14530</v>
      </c>
      <c r="B120" s="321" t="s">
        <v>14531</v>
      </c>
      <c r="C120" s="321" t="s">
        <v>5790</v>
      </c>
      <c r="D120" s="300" t="s">
        <v>15197</v>
      </c>
      <c r="E120" s="300"/>
      <c r="F120" s="300"/>
      <c r="G120" s="301"/>
      <c r="H120" s="223">
        <v>82088</v>
      </c>
    </row>
    <row r="121" spans="1:8">
      <c r="A121" s="321" t="s">
        <v>4594</v>
      </c>
      <c r="B121" s="321" t="s">
        <v>14533</v>
      </c>
      <c r="C121" s="321" t="s">
        <v>1009</v>
      </c>
      <c r="D121" s="300"/>
      <c r="E121" s="300"/>
      <c r="F121" s="300"/>
      <c r="G121" s="301"/>
      <c r="H121" s="223">
        <v>82088</v>
      </c>
    </row>
    <row r="122" spans="1:8">
      <c r="A122" s="321" t="s">
        <v>14535</v>
      </c>
      <c r="B122" s="321" t="s">
        <v>14536</v>
      </c>
      <c r="C122" s="321" t="s">
        <v>14537</v>
      </c>
      <c r="D122" s="300" t="s">
        <v>15198</v>
      </c>
      <c r="E122" s="300"/>
      <c r="F122" s="300"/>
      <c r="G122" s="301"/>
      <c r="H122" s="223">
        <v>82088</v>
      </c>
    </row>
    <row r="123" spans="1:8">
      <c r="A123" s="321" t="s">
        <v>5698</v>
      </c>
      <c r="B123" s="321">
        <v>8748</v>
      </c>
      <c r="C123" s="321" t="s">
        <v>6243</v>
      </c>
      <c r="D123" s="300"/>
      <c r="E123" s="300"/>
      <c r="F123" s="300"/>
      <c r="G123" s="301"/>
      <c r="H123" s="223">
        <v>82088</v>
      </c>
    </row>
    <row r="124" spans="1:8">
      <c r="A124" s="321" t="s">
        <v>4692</v>
      </c>
      <c r="B124" s="321">
        <v>668</v>
      </c>
      <c r="C124" s="321" t="s">
        <v>14540</v>
      </c>
      <c r="D124" s="300"/>
      <c r="E124" s="300"/>
      <c r="F124" s="300"/>
      <c r="G124" s="301"/>
      <c r="H124" s="223">
        <v>82088</v>
      </c>
    </row>
    <row r="125" spans="1:8">
      <c r="A125" s="321" t="s">
        <v>4009</v>
      </c>
      <c r="B125" s="321">
        <v>1482</v>
      </c>
      <c r="C125" s="321" t="s">
        <v>7108</v>
      </c>
      <c r="D125" s="300" t="s">
        <v>15199</v>
      </c>
      <c r="E125" s="300"/>
      <c r="F125" s="300"/>
      <c r="G125" s="301"/>
      <c r="H125" s="223">
        <v>82088</v>
      </c>
    </row>
    <row r="126" spans="1:8">
      <c r="A126" s="321" t="s">
        <v>4009</v>
      </c>
      <c r="B126" s="321">
        <v>1253</v>
      </c>
      <c r="C126" s="321" t="s">
        <v>7108</v>
      </c>
      <c r="D126" s="300" t="s">
        <v>15200</v>
      </c>
      <c r="E126" s="300"/>
      <c r="F126" s="300"/>
      <c r="G126" s="301"/>
      <c r="H126" s="223">
        <v>82088</v>
      </c>
    </row>
    <row r="127" spans="1:8">
      <c r="A127" s="321" t="s">
        <v>4911</v>
      </c>
      <c r="B127" s="321" t="s">
        <v>4909</v>
      </c>
      <c r="C127" s="321" t="s">
        <v>4735</v>
      </c>
      <c r="D127" s="300" t="s">
        <v>15201</v>
      </c>
      <c r="E127" s="300"/>
      <c r="F127" s="300"/>
      <c r="G127" s="301"/>
      <c r="H127" s="223">
        <v>82088</v>
      </c>
    </row>
    <row r="128" spans="1:8">
      <c r="A128" s="321" t="s">
        <v>5643</v>
      </c>
      <c r="B128" s="321">
        <v>94431137</v>
      </c>
      <c r="C128" s="321" t="s">
        <v>6669</v>
      </c>
      <c r="D128" s="300" t="s">
        <v>15202</v>
      </c>
      <c r="E128" s="300"/>
      <c r="F128" s="300"/>
      <c r="G128" s="301"/>
      <c r="H128" s="223">
        <v>82088</v>
      </c>
    </row>
    <row r="129" spans="1:8">
      <c r="A129" s="321" t="s">
        <v>14546</v>
      </c>
      <c r="B129" s="321">
        <v>1508328</v>
      </c>
      <c r="C129" s="321" t="s">
        <v>14547</v>
      </c>
      <c r="D129" s="300"/>
      <c r="E129" s="300"/>
      <c r="F129" s="300"/>
      <c r="G129" s="301"/>
      <c r="H129" s="223">
        <v>82088</v>
      </c>
    </row>
    <row r="130" spans="1:8">
      <c r="A130" s="321" t="s">
        <v>14549</v>
      </c>
      <c r="B130" s="321">
        <v>65311</v>
      </c>
      <c r="C130" s="321" t="s">
        <v>14550</v>
      </c>
      <c r="D130" s="300" t="s">
        <v>15203</v>
      </c>
      <c r="E130" s="300"/>
      <c r="F130" s="300"/>
      <c r="G130" s="301"/>
      <c r="H130" s="223">
        <v>82088</v>
      </c>
    </row>
    <row r="131" spans="1:8">
      <c r="A131" s="321" t="s">
        <v>14552</v>
      </c>
      <c r="B131" s="321">
        <v>2461</v>
      </c>
      <c r="C131" s="321" t="s">
        <v>14553</v>
      </c>
      <c r="D131" s="300"/>
      <c r="E131" s="300"/>
      <c r="F131" s="300"/>
      <c r="G131" s="301"/>
      <c r="H131" s="223">
        <v>82088</v>
      </c>
    </row>
    <row r="132" spans="1:8">
      <c r="A132" s="321" t="s">
        <v>3974</v>
      </c>
      <c r="B132" s="321">
        <v>12177</v>
      </c>
      <c r="C132" s="321" t="s">
        <v>14555</v>
      </c>
      <c r="D132" s="300" t="s">
        <v>15204</v>
      </c>
      <c r="E132" s="300"/>
      <c r="F132" s="300"/>
      <c r="G132" s="301"/>
      <c r="H132" s="223">
        <v>82088</v>
      </c>
    </row>
    <row r="133" spans="1:8">
      <c r="A133" s="394" t="s">
        <v>6497</v>
      </c>
      <c r="B133" s="394">
        <v>711</v>
      </c>
      <c r="C133" s="394" t="s">
        <v>14537</v>
      </c>
      <c r="D133" s="395"/>
      <c r="E133" s="395"/>
      <c r="F133" s="395"/>
      <c r="G133" s="396" t="s">
        <v>15205</v>
      </c>
    </row>
    <row r="134" spans="1:8">
      <c r="A134" s="321"/>
      <c r="B134" s="321"/>
      <c r="C134" s="321"/>
      <c r="D134" s="300"/>
      <c r="E134" s="300"/>
      <c r="F134" s="300"/>
      <c r="G134" s="301"/>
    </row>
    <row r="135" spans="1:8">
      <c r="A135" s="321" t="s">
        <v>5950</v>
      </c>
      <c r="B135" s="321">
        <v>12035832</v>
      </c>
      <c r="C135" s="321" t="s">
        <v>3861</v>
      </c>
      <c r="D135" s="300" t="s">
        <v>15206</v>
      </c>
      <c r="E135" s="300"/>
      <c r="F135" s="300"/>
      <c r="G135" s="301"/>
      <c r="H135" s="223">
        <v>82162</v>
      </c>
    </row>
    <row r="136" spans="1:8">
      <c r="A136" s="321" t="s">
        <v>4748</v>
      </c>
      <c r="B136" s="321">
        <v>12141310</v>
      </c>
      <c r="C136" s="321" t="s">
        <v>5954</v>
      </c>
      <c r="D136" s="300" t="s">
        <v>15207</v>
      </c>
      <c r="E136" s="300"/>
      <c r="F136" s="300"/>
      <c r="G136" s="301"/>
      <c r="H136" s="223">
        <v>82181</v>
      </c>
    </row>
    <row r="138" spans="1:8">
      <c r="A138" s="3" t="s">
        <v>6830</v>
      </c>
      <c r="B138" s="33">
        <v>706</v>
      </c>
      <c r="C138" s="3" t="s">
        <v>14560</v>
      </c>
      <c r="D138" s="3"/>
      <c r="E138" s="3"/>
      <c r="F138" s="3"/>
      <c r="G138" s="50"/>
    </row>
    <row r="139" spans="1:8">
      <c r="A139" s="3" t="s">
        <v>4890</v>
      </c>
      <c r="B139" s="33">
        <v>1518</v>
      </c>
      <c r="C139" s="3" t="s">
        <v>6730</v>
      </c>
      <c r="D139" s="3" t="s">
        <v>15208</v>
      </c>
      <c r="E139" s="3"/>
      <c r="F139" s="3"/>
      <c r="G139" s="50"/>
    </row>
    <row r="140" spans="1:8">
      <c r="A140" s="3" t="s">
        <v>4707</v>
      </c>
      <c r="B140" s="33">
        <v>1427</v>
      </c>
      <c r="C140" s="3" t="s">
        <v>14563</v>
      </c>
      <c r="D140" s="3" t="s">
        <v>15209</v>
      </c>
      <c r="E140" s="3"/>
      <c r="F140" s="3"/>
      <c r="G140" s="50"/>
    </row>
    <row r="141" spans="1:8">
      <c r="A141" s="3" t="s">
        <v>14565</v>
      </c>
      <c r="B141" s="33" t="s">
        <v>14566</v>
      </c>
      <c r="C141" s="3" t="s">
        <v>14563</v>
      </c>
      <c r="D141" s="3" t="s">
        <v>15210</v>
      </c>
      <c r="E141" s="3"/>
      <c r="F141" s="3"/>
      <c r="G141" s="50"/>
    </row>
    <row r="142" spans="1:8">
      <c r="A142" s="3" t="s">
        <v>14332</v>
      </c>
      <c r="B142" s="33" t="s">
        <v>5676</v>
      </c>
      <c r="C142" s="3" t="s">
        <v>14568</v>
      </c>
      <c r="D142" s="3"/>
      <c r="E142" s="3"/>
      <c r="F142" s="3"/>
      <c r="G142" s="50"/>
    </row>
    <row r="143" spans="1:8">
      <c r="A143" s="3" t="s">
        <v>14332</v>
      </c>
      <c r="B143" s="33" t="s">
        <v>3793</v>
      </c>
      <c r="C143" s="3" t="s">
        <v>14568</v>
      </c>
      <c r="D143" s="3" t="s">
        <v>15211</v>
      </c>
      <c r="E143" s="3"/>
      <c r="F143" s="3"/>
      <c r="G143" s="50"/>
    </row>
    <row r="144" spans="1:8">
      <c r="A144" s="3" t="s">
        <v>14571</v>
      </c>
      <c r="B144" s="33" t="s">
        <v>5909</v>
      </c>
      <c r="C144" s="3" t="s">
        <v>14572</v>
      </c>
      <c r="D144" s="3"/>
      <c r="E144" s="3"/>
      <c r="F144" s="3"/>
      <c r="G144" s="50"/>
    </row>
    <row r="145" spans="1:4">
      <c r="A145" s="3" t="s">
        <v>5665</v>
      </c>
      <c r="B145" s="3" t="s">
        <v>14574</v>
      </c>
      <c r="C145" s="3" t="s">
        <v>14148</v>
      </c>
      <c r="D145" s="3" t="s">
        <v>15212</v>
      </c>
    </row>
    <row r="146" spans="1:4">
      <c r="A146" s="3" t="s">
        <v>14576</v>
      </c>
      <c r="B146" s="33">
        <v>1031337</v>
      </c>
      <c r="C146" s="3" t="s">
        <v>1009</v>
      </c>
      <c r="D146" s="3"/>
    </row>
    <row r="147" spans="1:4">
      <c r="A147" s="3" t="s">
        <v>3936</v>
      </c>
      <c r="B147" s="33" t="s">
        <v>14578</v>
      </c>
      <c r="C147" s="3" t="s">
        <v>3944</v>
      </c>
      <c r="D147" s="3"/>
    </row>
    <row r="148" spans="1:4">
      <c r="A148" s="3" t="s">
        <v>3936</v>
      </c>
      <c r="B148" s="33" t="s">
        <v>14580</v>
      </c>
      <c r="C148" s="3" t="s">
        <v>3944</v>
      </c>
      <c r="D148" s="3"/>
    </row>
    <row r="149" spans="1:4">
      <c r="A149" s="3"/>
      <c r="B149" s="3"/>
      <c r="C149" s="33"/>
      <c r="D149" s="3"/>
    </row>
    <row r="150" spans="1:4">
      <c r="A150" s="3" t="s">
        <v>14053</v>
      </c>
      <c r="B150" s="3">
        <v>2017</v>
      </c>
      <c r="C150" s="33" t="s">
        <v>14340</v>
      </c>
      <c r="D150" s="3" t="s">
        <v>15213</v>
      </c>
    </row>
    <row r="151" spans="1:4">
      <c r="A151" s="3">
        <v>7278100</v>
      </c>
      <c r="B151" s="3">
        <v>1984</v>
      </c>
      <c r="C151" s="33" t="s">
        <v>14584</v>
      </c>
      <c r="D151" s="3"/>
    </row>
    <row r="152" spans="1:4">
      <c r="A152" s="3">
        <v>97980612</v>
      </c>
      <c r="B152" s="3">
        <v>3405</v>
      </c>
      <c r="C152" s="33" t="s">
        <v>14587</v>
      </c>
      <c r="D152" s="3" t="s">
        <v>15214</v>
      </c>
    </row>
    <row r="153" spans="1:4">
      <c r="A153" s="3" t="s">
        <v>14565</v>
      </c>
      <c r="B153" s="3">
        <v>555379</v>
      </c>
      <c r="C153" s="33" t="s">
        <v>14589</v>
      </c>
      <c r="D153" s="3" t="s">
        <v>15215</v>
      </c>
    </row>
    <row r="154" spans="1:4">
      <c r="A154" s="3" t="s">
        <v>14332</v>
      </c>
      <c r="B154" s="3">
        <v>7020</v>
      </c>
      <c r="C154" s="33" t="s">
        <v>14591</v>
      </c>
      <c r="D154" s="3" t="s">
        <v>15216</v>
      </c>
    </row>
    <row r="155" spans="1:4">
      <c r="A155" s="3" t="s">
        <v>4309</v>
      </c>
      <c r="B155" s="3" t="s">
        <v>14593</v>
      </c>
      <c r="C155" s="33" t="s">
        <v>14594</v>
      </c>
      <c r="D155" s="3" t="s">
        <v>15217</v>
      </c>
    </row>
    <row r="156" spans="1:4">
      <c r="A156" s="3" t="s">
        <v>5590</v>
      </c>
      <c r="B156" s="3">
        <v>1088</v>
      </c>
      <c r="C156" s="33" t="s">
        <v>14596</v>
      </c>
      <c r="D156" s="3"/>
    </row>
    <row r="157" spans="1:4">
      <c r="A157" s="3" t="s">
        <v>5794</v>
      </c>
      <c r="B157" s="3" t="s">
        <v>14598</v>
      </c>
      <c r="C157" s="33" t="s">
        <v>795</v>
      </c>
      <c r="D157" s="3" t="s">
        <v>15218</v>
      </c>
    </row>
    <row r="158" spans="1:4">
      <c r="A158" s="3" t="s">
        <v>14600</v>
      </c>
      <c r="B158" s="3" t="s">
        <v>3793</v>
      </c>
      <c r="C158" s="33" t="s">
        <v>14601</v>
      </c>
      <c r="D158" s="3"/>
    </row>
    <row r="159" spans="1:4">
      <c r="A159" s="3" t="s">
        <v>14603</v>
      </c>
      <c r="B159" s="3">
        <v>22000682</v>
      </c>
      <c r="C159" s="33" t="s">
        <v>14604</v>
      </c>
      <c r="D159" s="3" t="s">
        <v>15219</v>
      </c>
    </row>
    <row r="160" spans="1:4">
      <c r="A160" s="3" t="s">
        <v>4271</v>
      </c>
      <c r="B160" s="3" t="s">
        <v>5756</v>
      </c>
      <c r="C160" s="33" t="s">
        <v>14606</v>
      </c>
      <c r="D160" s="3"/>
    </row>
    <row r="161" spans="1:4">
      <c r="A161" s="3" t="s">
        <v>4271</v>
      </c>
      <c r="B161" s="3" t="s">
        <v>4274</v>
      </c>
      <c r="C161" s="33" t="s">
        <v>14606</v>
      </c>
      <c r="D161" s="3" t="s">
        <v>15220</v>
      </c>
    </row>
    <row r="162" spans="1:4">
      <c r="A162" s="3" t="s">
        <v>4271</v>
      </c>
      <c r="B162" s="3" t="s">
        <v>5553</v>
      </c>
      <c r="C162" s="33" t="s">
        <v>14606</v>
      </c>
      <c r="D162" s="3"/>
    </row>
    <row r="163" spans="1:4">
      <c r="A163" s="3" t="s">
        <v>15221</v>
      </c>
      <c r="B163" s="3" t="s">
        <v>14611</v>
      </c>
      <c r="C163" s="33" t="s">
        <v>5876</v>
      </c>
      <c r="D163" s="3" t="s">
        <v>15222</v>
      </c>
    </row>
    <row r="164" spans="1:4">
      <c r="A164" s="3" t="s">
        <v>4748</v>
      </c>
      <c r="B164" s="3" t="s">
        <v>14613</v>
      </c>
      <c r="C164" s="33" t="s">
        <v>4652</v>
      </c>
      <c r="D164" s="3" t="s">
        <v>15223</v>
      </c>
    </row>
    <row r="165" spans="1:4">
      <c r="A165" s="3" t="s">
        <v>4839</v>
      </c>
      <c r="B165" s="3">
        <v>91041208</v>
      </c>
      <c r="C165" s="33" t="s">
        <v>3919</v>
      </c>
      <c r="D165" s="3" t="s">
        <v>15224</v>
      </c>
    </row>
    <row r="166" spans="1:4">
      <c r="A166" s="3"/>
      <c r="B166" s="3"/>
      <c r="C166" s="33"/>
      <c r="D166" s="3"/>
    </row>
    <row r="167" spans="1:4">
      <c r="A167" s="727" t="s">
        <v>6841</v>
      </c>
      <c r="B167" s="728" t="s">
        <v>14616</v>
      </c>
      <c r="C167" s="729" t="s">
        <v>6843</v>
      </c>
      <c r="D167" s="3" t="s">
        <v>15225</v>
      </c>
    </row>
  </sheetData>
  <mergeCells count="1">
    <mergeCell ref="B1:C2"/>
  </mergeCells>
  <phoneticPr fontId="1" type="noConversion"/>
  <conditionalFormatting sqref="A7:G7 D17:F1048576">
    <cfRule type="containsText" dxfId="76" priority="1" operator="containsText" text="VENDIDO">
      <formula>NOT(ISERROR(SEARCH("VENDIDO",A7)))</formula>
    </cfRule>
    <cfRule type="containsText" dxfId="75" priority="2" operator="containsText" text="RO">
      <formula>NOT(ISERROR(SEARCH("RO",A7)))</formula>
    </cfRule>
  </conditionalFormatting>
  <conditionalFormatting sqref="D1:F6 D8:F12">
    <cfRule type="containsText" dxfId="74" priority="37" operator="containsText" text="VENDIDO">
      <formula>NOT(ISERROR(SEARCH("VENDIDO",D1)))</formula>
    </cfRule>
    <cfRule type="containsText" dxfId="73" priority="38" operator="containsText" text="RO">
      <formula>NOT(ISERROR(SEARCH("RO",D1)))</formula>
    </cfRule>
  </conditionalFormatting>
  <conditionalFormatting sqref="G1:G6 G8:G12 G17:G1048576 G15">
    <cfRule type="containsText" dxfId="72" priority="32" operator="containsText" text="OK">
      <formula>NOT(ISERROR(SEARCH("OK",G1)))</formula>
    </cfRule>
  </conditionalFormatting>
  <conditionalFormatting sqref="G4:G5">
    <cfRule type="containsText" dxfId="71" priority="30" operator="containsText" text="OK">
      <formula>NOT(ISERROR(SEARCH("OK",G4)))</formula>
    </cfRule>
    <cfRule type="containsText" dxfId="70" priority="31" operator="containsText" text="MISSING">
      <formula>NOT(ISERROR(SEARCH("MISSING",G4)))</formula>
    </cfRule>
  </conditionalFormatting>
  <conditionalFormatting sqref="G9">
    <cfRule type="containsText" dxfId="69" priority="24" operator="containsText" text="OK">
      <formula>NOT(ISERROR(SEARCH("OK",G9)))</formula>
    </cfRule>
    <cfRule type="containsText" dxfId="68" priority="25" operator="containsText" text="MISSING">
      <formula>NOT(ISERROR(SEARCH("MISSING",G9)))</formula>
    </cfRule>
  </conditionalFormatting>
  <conditionalFormatting sqref="G11:G12">
    <cfRule type="containsText" dxfId="67" priority="21" operator="containsText" text="OK">
      <formula>NOT(ISERROR(SEARCH("OK",G11)))</formula>
    </cfRule>
    <cfRule type="containsText" dxfId="66" priority="22" operator="containsText" text="MISSING">
      <formula>NOT(ISERROR(SEARCH("MISSING",G11)))</formula>
    </cfRule>
  </conditionalFormatting>
  <conditionalFormatting sqref="G17:G18">
    <cfRule type="containsText" dxfId="65" priority="15" operator="containsText" text="OK">
      <formula>NOT(ISERROR(SEARCH("OK",G17)))</formula>
    </cfRule>
    <cfRule type="containsText" dxfId="64" priority="16" operator="containsText" text="MISSING">
      <formula>NOT(ISERROR(SEARCH("MISSING",G17)))</formula>
    </cfRule>
  </conditionalFormatting>
  <conditionalFormatting sqref="G20">
    <cfRule type="containsText" dxfId="63" priority="12" operator="containsText" text="OK">
      <formula>NOT(ISERROR(SEARCH("OK",G20)))</formula>
    </cfRule>
    <cfRule type="containsText" dxfId="62" priority="13" operator="containsText" text="MISSING">
      <formula>NOT(ISERROR(SEARCH("MISSING",G20)))</formula>
    </cfRule>
  </conditionalFormatting>
  <pageMargins left="0.25" right="0.25" top="0.75" bottom="0.75" header="0.3" footer="0.3"/>
  <pageSetup fitToWidth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7CAC-8D6E-4147-AEB2-1B1B23FE93E9}">
  <sheetPr>
    <tabColor rgb="FFFFC000"/>
  </sheetPr>
  <dimension ref="A1:O41"/>
  <sheetViews>
    <sheetView workbookViewId="0">
      <pane ySplit="3" topLeftCell="A4" activePane="bottomLeft" state="frozen"/>
      <selection pane="bottomLeft" activeCell="A3" sqref="A3:G19"/>
      <selection activeCell="M1001" sqref="M1001"/>
    </sheetView>
  </sheetViews>
  <sheetFormatPr defaultRowHeight="14.45"/>
  <cols>
    <col min="1" max="1" width="24.5703125" customWidth="1"/>
    <col min="2" max="2" width="23.28515625" customWidth="1"/>
    <col min="3" max="3" width="26.28515625" customWidth="1"/>
    <col min="4" max="4" width="11.140625" customWidth="1"/>
    <col min="5" max="5" width="10.85546875" style="26" customWidth="1"/>
    <col min="6" max="6" width="10.7109375" style="26" customWidth="1"/>
    <col min="7" max="7" width="11.140625" style="223" customWidth="1"/>
    <col min="8" max="8" width="18.28515625" customWidth="1"/>
    <col min="9" max="9" width="20.28515625" customWidth="1"/>
    <col min="10" max="10" width="21.140625" customWidth="1"/>
  </cols>
  <sheetData>
    <row r="1" spans="1:15" ht="15" customHeight="1">
      <c r="B1" s="792" t="s">
        <v>15226</v>
      </c>
      <c r="C1" s="792"/>
      <c r="I1" s="792"/>
      <c r="J1" s="792"/>
      <c r="L1" s="26"/>
      <c r="M1" s="26"/>
    </row>
    <row r="2" spans="1:15" ht="15" customHeight="1">
      <c r="B2" s="793"/>
      <c r="C2" s="793"/>
      <c r="I2" s="792"/>
      <c r="J2" s="792"/>
      <c r="L2" s="26"/>
      <c r="M2" s="26"/>
    </row>
    <row r="3" spans="1:15" s="1" customFormat="1" ht="12" customHeight="1">
      <c r="A3" s="782" t="s">
        <v>5955</v>
      </c>
      <c r="B3" s="39" t="s">
        <v>3779</v>
      </c>
      <c r="C3" s="36" t="s">
        <v>3780</v>
      </c>
      <c r="D3" s="36" t="s">
        <v>3781</v>
      </c>
      <c r="E3" s="37" t="s">
        <v>5956</v>
      </c>
      <c r="F3" s="37" t="s">
        <v>6796</v>
      </c>
      <c r="G3" s="228" t="s">
        <v>15133</v>
      </c>
      <c r="H3" s="380"/>
      <c r="I3" s="380"/>
      <c r="J3" s="380"/>
      <c r="K3" s="380"/>
      <c r="L3" s="381"/>
      <c r="M3" s="381"/>
    </row>
    <row r="4" spans="1:15">
      <c r="A4" s="104" t="s">
        <v>5076</v>
      </c>
      <c r="B4" s="7">
        <v>5649</v>
      </c>
      <c r="C4" s="10" t="s">
        <v>4176</v>
      </c>
      <c r="D4" s="10">
        <v>1</v>
      </c>
      <c r="E4" s="12">
        <v>1</v>
      </c>
      <c r="F4" s="12"/>
      <c r="G4" s="223">
        <v>81179</v>
      </c>
      <c r="M4" s="382"/>
      <c r="N4" s="255"/>
    </row>
    <row r="5" spans="1:15">
      <c r="A5" s="748" t="s">
        <v>4550</v>
      </c>
      <c r="B5" s="7">
        <v>12289</v>
      </c>
      <c r="C5" s="10" t="s">
        <v>632</v>
      </c>
      <c r="D5" s="10">
        <v>1</v>
      </c>
      <c r="E5" s="12">
        <v>2</v>
      </c>
      <c r="F5" s="12"/>
      <c r="H5" s="255"/>
      <c r="I5" s="255"/>
      <c r="J5" s="255"/>
      <c r="K5" s="255"/>
      <c r="L5" s="382"/>
      <c r="M5" s="382"/>
    </row>
    <row r="6" spans="1:15">
      <c r="A6" s="104" t="s">
        <v>14622</v>
      </c>
      <c r="B6" s="9">
        <v>13203859</v>
      </c>
      <c r="C6" s="10" t="s">
        <v>14623</v>
      </c>
      <c r="D6" s="10">
        <v>1</v>
      </c>
      <c r="E6" s="12">
        <v>0</v>
      </c>
      <c r="F6" s="12"/>
      <c r="H6" s="255"/>
      <c r="I6" s="255"/>
      <c r="J6" s="255"/>
      <c r="K6" s="255"/>
      <c r="L6" s="382"/>
      <c r="M6" s="382"/>
      <c r="O6" t="s">
        <v>3812</v>
      </c>
    </row>
    <row r="7" spans="1:15">
      <c r="A7" s="104" t="s">
        <v>14625</v>
      </c>
      <c r="B7" s="7" t="s">
        <v>14626</v>
      </c>
      <c r="C7" s="10" t="s">
        <v>14627</v>
      </c>
      <c r="D7" s="10">
        <v>1</v>
      </c>
      <c r="E7" s="12">
        <v>0</v>
      </c>
      <c r="F7" s="12"/>
      <c r="H7" s="255"/>
      <c r="I7" s="255"/>
      <c r="J7" s="255"/>
      <c r="K7" s="255"/>
      <c r="L7" s="382"/>
      <c r="M7" s="382"/>
    </row>
    <row r="8" spans="1:15">
      <c r="A8" s="104" t="s">
        <v>14629</v>
      </c>
      <c r="B8" s="7" t="s">
        <v>3793</v>
      </c>
      <c r="C8" s="10" t="s">
        <v>4064</v>
      </c>
      <c r="D8" s="10"/>
      <c r="E8" s="12">
        <v>0</v>
      </c>
      <c r="F8" s="12"/>
      <c r="H8" s="255"/>
      <c r="I8" s="255"/>
      <c r="J8" s="255"/>
      <c r="K8" s="255"/>
      <c r="L8" s="382"/>
      <c r="M8" s="382"/>
    </row>
    <row r="9" spans="1:15">
      <c r="A9" s="104" t="s">
        <v>14631</v>
      </c>
      <c r="B9" s="7">
        <v>971</v>
      </c>
      <c r="C9" s="10" t="s">
        <v>14632</v>
      </c>
      <c r="D9" s="10">
        <v>1</v>
      </c>
      <c r="E9" s="12">
        <v>0</v>
      </c>
      <c r="F9" s="12"/>
      <c r="H9" s="255"/>
      <c r="I9" s="255"/>
      <c r="J9" s="255"/>
      <c r="K9" s="255"/>
      <c r="L9" s="382"/>
      <c r="M9" s="382"/>
    </row>
    <row r="10" spans="1:15">
      <c r="A10" s="104" t="s">
        <v>6383</v>
      </c>
      <c r="B10" s="7" t="s">
        <v>14634</v>
      </c>
      <c r="C10" s="10" t="s">
        <v>390</v>
      </c>
      <c r="D10" s="10" t="s">
        <v>15227</v>
      </c>
      <c r="E10" s="12">
        <v>0</v>
      </c>
      <c r="F10" s="12"/>
      <c r="H10" s="255"/>
      <c r="I10" s="255"/>
      <c r="J10" s="255"/>
      <c r="K10" s="255"/>
      <c r="L10" s="382"/>
      <c r="M10" s="382"/>
    </row>
    <row r="11" spans="1:15">
      <c r="A11" s="104" t="s">
        <v>14636</v>
      </c>
      <c r="B11" s="7" t="s">
        <v>14637</v>
      </c>
      <c r="C11" s="10" t="s">
        <v>6683</v>
      </c>
      <c r="D11" s="10">
        <v>1</v>
      </c>
      <c r="E11" s="12">
        <v>0</v>
      </c>
      <c r="F11" s="12"/>
      <c r="G11" s="230"/>
      <c r="M11" s="382"/>
    </row>
    <row r="12" spans="1:15">
      <c r="A12" s="104" t="s">
        <v>14639</v>
      </c>
      <c r="B12" s="7" t="s">
        <v>3793</v>
      </c>
      <c r="C12" s="10" t="s">
        <v>65</v>
      </c>
      <c r="D12" s="174">
        <v>1</v>
      </c>
      <c r="E12" s="12">
        <v>0</v>
      </c>
      <c r="F12" s="12"/>
      <c r="G12" s="230"/>
      <c r="M12" s="382"/>
    </row>
    <row r="13" spans="1:15">
      <c r="A13" s="748" t="s">
        <v>5914</v>
      </c>
      <c r="B13" s="7" t="s">
        <v>14641</v>
      </c>
      <c r="C13" s="10" t="s">
        <v>14642</v>
      </c>
      <c r="D13" s="10">
        <v>1</v>
      </c>
      <c r="E13" s="12">
        <v>0</v>
      </c>
      <c r="F13" s="12"/>
      <c r="M13" s="382"/>
    </row>
    <row r="14" spans="1:15">
      <c r="A14" s="104" t="s">
        <v>15228</v>
      </c>
      <c r="B14" s="7" t="s">
        <v>14645</v>
      </c>
      <c r="C14" s="10" t="s">
        <v>4434</v>
      </c>
      <c r="D14" s="10" t="s">
        <v>15229</v>
      </c>
      <c r="E14" s="12">
        <v>0</v>
      </c>
      <c r="F14" s="12" t="s">
        <v>15230</v>
      </c>
      <c r="G14" s="230"/>
      <c r="L14" s="382"/>
      <c r="M14" s="382"/>
    </row>
    <row r="15" spans="1:15">
      <c r="A15" s="104"/>
      <c r="B15" s="7"/>
      <c r="C15" s="10"/>
      <c r="D15" s="10"/>
      <c r="E15" s="12"/>
      <c r="F15" s="12"/>
      <c r="G15" s="230"/>
      <c r="L15" s="382"/>
      <c r="M15" s="382"/>
    </row>
    <row r="16" spans="1:15">
      <c r="A16" s="104" t="s">
        <v>15231</v>
      </c>
      <c r="B16" s="7" t="s">
        <v>14648</v>
      </c>
      <c r="C16" s="10" t="s">
        <v>4482</v>
      </c>
      <c r="D16" s="10"/>
      <c r="E16" s="12">
        <v>0</v>
      </c>
      <c r="F16" s="12" t="s">
        <v>15230</v>
      </c>
      <c r="G16" s="230"/>
      <c r="M16" s="382"/>
    </row>
    <row r="17" spans="1:7">
      <c r="A17" s="104" t="s">
        <v>5480</v>
      </c>
      <c r="B17" s="7">
        <v>46028</v>
      </c>
      <c r="C17" s="10" t="s">
        <v>5618</v>
      </c>
      <c r="D17" s="10">
        <v>1</v>
      </c>
      <c r="E17" s="12">
        <v>0</v>
      </c>
      <c r="F17" s="12"/>
      <c r="G17" s="230"/>
    </row>
    <row r="18" spans="1:7">
      <c r="A18" s="738" t="s">
        <v>14651</v>
      </c>
      <c r="B18" s="7" t="s">
        <v>3793</v>
      </c>
      <c r="C18" s="10" t="s">
        <v>14652</v>
      </c>
      <c r="D18" s="10">
        <v>1</v>
      </c>
      <c r="E18" s="12">
        <v>0</v>
      </c>
      <c r="F18" s="12"/>
      <c r="G18" s="379"/>
    </row>
    <row r="19" spans="1:7">
      <c r="A19" s="783" t="s">
        <v>4207</v>
      </c>
      <c r="B19" s="254" t="s">
        <v>15232</v>
      </c>
      <c r="C19" s="165" t="s">
        <v>644</v>
      </c>
      <c r="D19" s="165">
        <v>1</v>
      </c>
      <c r="E19" s="165">
        <v>1</v>
      </c>
      <c r="F19" s="12"/>
    </row>
    <row r="23" spans="1:7" ht="15"/>
    <row r="24" spans="1:7" ht="15"/>
    <row r="25" spans="1:7" ht="15"/>
    <row r="26" spans="1:7" ht="15"/>
    <row r="27" spans="1:7" ht="15"/>
    <row r="28" spans="1:7" ht="15"/>
    <row r="29" spans="1:7" ht="15"/>
    <row r="30" spans="1:7" ht="15"/>
    <row r="31" spans="1:7" ht="15"/>
    <row r="32" spans="1:7" ht="15"/>
    <row r="39" ht="15"/>
    <row r="40" ht="15"/>
    <row r="41" ht="15"/>
  </sheetData>
  <mergeCells count="2">
    <mergeCell ref="B1:C2"/>
    <mergeCell ref="I1:J2"/>
  </mergeCells>
  <phoneticPr fontId="1" type="noConversion"/>
  <conditionalFormatting sqref="D1:D1048576">
    <cfRule type="containsText" dxfId="51" priority="5" operator="containsText" text="RO">
      <formula>NOT(ISERROR(SEARCH("RO",D1)))</formula>
    </cfRule>
  </conditionalFormatting>
  <conditionalFormatting sqref="E1:E1048576">
    <cfRule type="containsText" dxfId="50" priority="1" operator="containsText" text="4">
      <formula>NOT(ISERROR(SEARCH("4",E1)))</formula>
    </cfRule>
    <cfRule type="containsText" dxfId="49" priority="2" operator="containsText" text="3">
      <formula>NOT(ISERROR(SEARCH("3",E1)))</formula>
    </cfRule>
    <cfRule type="containsText" dxfId="48" priority="3" operator="containsText" text="2">
      <formula>NOT(ISERROR(SEARCH("2",E1)))</formula>
    </cfRule>
    <cfRule type="containsText" dxfId="47" priority="4" operator="containsText" text="1">
      <formula>NOT(ISERROR(SEARCH("1",E1)))</formula>
    </cfRule>
  </conditionalFormatting>
  <conditionalFormatting sqref="K1:K3 N4">
    <cfRule type="containsText" dxfId="46" priority="10" operator="containsText" text="RO">
      <formula>NOT(ISERROR(SEARCH("RO",K1)))</formula>
    </cfRule>
  </conditionalFormatting>
  <conditionalFormatting sqref="K5:K10 K19:K20">
    <cfRule type="containsText" dxfId="45" priority="15" operator="containsText" text="RO">
      <formula>NOT(ISERROR(SEARCH("RO",K5)))</formula>
    </cfRule>
  </conditionalFormatting>
  <conditionalFormatting sqref="L1:L3 L14:L15">
    <cfRule type="containsText" dxfId="44" priority="6" operator="containsText" text="4">
      <formula>NOT(ISERROR(SEARCH("4",L1)))</formula>
    </cfRule>
    <cfRule type="containsText" dxfId="43" priority="7" operator="containsText" text="3">
      <formula>NOT(ISERROR(SEARCH("3",L1)))</formula>
    </cfRule>
    <cfRule type="containsText" dxfId="42" priority="8" operator="containsText" text="2">
      <formula>NOT(ISERROR(SEARCH("2",L1)))</formula>
    </cfRule>
    <cfRule type="containsText" dxfId="41" priority="9" operator="containsText" text="1">
      <formula>NOT(ISERROR(SEARCH("1",L1)))</formula>
    </cfRule>
  </conditionalFormatting>
  <conditionalFormatting sqref="L5:L10 L19:L20">
    <cfRule type="containsText" dxfId="40" priority="11" operator="containsText" text="4">
      <formula>NOT(ISERROR(SEARCH("4",L5)))</formula>
    </cfRule>
    <cfRule type="containsText" dxfId="39" priority="12" operator="containsText" text="3">
      <formula>NOT(ISERROR(SEARCH("3",L5)))</formula>
    </cfRule>
    <cfRule type="containsText" dxfId="38" priority="13" operator="containsText" text="2">
      <formula>NOT(ISERROR(SEARCH("2",L5)))</formula>
    </cfRule>
    <cfRule type="containsText" dxfId="37" priority="14" operator="containsText" text="1">
      <formula>NOT(ISERROR(SEARCH("1",L5)))</formula>
    </cfRule>
  </conditionalFormatting>
  <pageMargins left="0.25" right="0.25" top="0.75" bottom="0.75" header="0.3" footer="0.3"/>
  <pageSetup fitToWidth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2B40-FEF2-4E1A-A70F-87A9D7229662}">
  <sheetPr>
    <tabColor rgb="FFFFC000"/>
  </sheetPr>
  <dimension ref="A1:F76"/>
  <sheetViews>
    <sheetView workbookViewId="0">
      <pane ySplit="3" topLeftCell="A4" activePane="bottomLeft" state="frozen"/>
      <selection pane="bottomLeft" activeCell="A3" sqref="A3"/>
      <selection activeCell="M1001" sqref="M1001"/>
    </sheetView>
  </sheetViews>
  <sheetFormatPr defaultRowHeight="14.45"/>
  <cols>
    <col min="1" max="1" width="28" customWidth="1"/>
    <col min="2" max="2" width="23.28515625" customWidth="1"/>
    <col min="3" max="3" width="31.28515625" customWidth="1"/>
    <col min="4" max="4" width="11.140625" customWidth="1"/>
    <col min="5" max="5" width="10.42578125" style="282" customWidth="1"/>
    <col min="6" max="6" width="11.140625" style="223" customWidth="1"/>
  </cols>
  <sheetData>
    <row r="1" spans="1:6">
      <c r="B1" s="792" t="s">
        <v>15233</v>
      </c>
      <c r="C1" s="792"/>
    </row>
    <row r="2" spans="1:6">
      <c r="B2" s="793"/>
      <c r="C2" s="793"/>
    </row>
    <row r="3" spans="1:6" s="1" customFormat="1" ht="12" customHeight="1">
      <c r="A3" s="39" t="s">
        <v>5955</v>
      </c>
      <c r="B3" s="39" t="s">
        <v>3779</v>
      </c>
      <c r="C3" s="36" t="s">
        <v>3780</v>
      </c>
      <c r="D3" s="36" t="s">
        <v>3781</v>
      </c>
      <c r="E3" s="37" t="s">
        <v>15234</v>
      </c>
      <c r="F3" s="228" t="s">
        <v>5959</v>
      </c>
    </row>
    <row r="4" spans="1:6">
      <c r="A4" s="7" t="s">
        <v>14655</v>
      </c>
      <c r="B4" s="7" t="s">
        <v>14657</v>
      </c>
      <c r="C4" s="10" t="s">
        <v>1009</v>
      </c>
      <c r="D4" s="10">
        <v>1</v>
      </c>
      <c r="E4" s="30"/>
      <c r="F4" s="223">
        <v>81273</v>
      </c>
    </row>
    <row r="5" spans="1:6">
      <c r="A5" s="341" t="s">
        <v>14660</v>
      </c>
      <c r="B5" s="7">
        <v>18636</v>
      </c>
      <c r="C5" s="10" t="s">
        <v>14661</v>
      </c>
      <c r="D5" s="10">
        <v>1</v>
      </c>
      <c r="E5" s="30"/>
      <c r="F5" s="223">
        <v>81273</v>
      </c>
    </row>
    <row r="6" spans="1:6">
      <c r="A6" s="341" t="s">
        <v>14663</v>
      </c>
      <c r="B6" s="9" t="s">
        <v>14664</v>
      </c>
      <c r="C6" s="10" t="s">
        <v>14661</v>
      </c>
      <c r="D6" s="10">
        <v>1</v>
      </c>
      <c r="E6" s="30"/>
      <c r="F6" s="223">
        <v>81273</v>
      </c>
    </row>
    <row r="7" spans="1:6">
      <c r="A7" s="278">
        <v>2730426</v>
      </c>
      <c r="B7" s="279">
        <v>1569</v>
      </c>
      <c r="C7" s="280" t="s">
        <v>1009</v>
      </c>
      <c r="D7" s="280">
        <v>0</v>
      </c>
      <c r="E7" s="283" t="s">
        <v>15235</v>
      </c>
      <c r="F7" s="223">
        <v>81273</v>
      </c>
    </row>
    <row r="8" spans="1:6">
      <c r="A8" s="7">
        <v>2630426</v>
      </c>
      <c r="B8" s="9" t="s">
        <v>14668</v>
      </c>
      <c r="C8" s="10" t="s">
        <v>1009</v>
      </c>
      <c r="D8" s="10">
        <v>1</v>
      </c>
      <c r="E8" s="30"/>
      <c r="F8" s="223">
        <v>81273</v>
      </c>
    </row>
    <row r="9" spans="1:6">
      <c r="A9" s="10" t="s">
        <v>15236</v>
      </c>
      <c r="B9" s="10" t="s">
        <v>14671</v>
      </c>
      <c r="C9" s="10" t="s">
        <v>4713</v>
      </c>
      <c r="D9" s="10">
        <v>1</v>
      </c>
      <c r="E9" s="30" t="s">
        <v>15237</v>
      </c>
      <c r="F9" s="223">
        <v>81273</v>
      </c>
    </row>
    <row r="10" spans="1:6">
      <c r="A10" s="10" t="s">
        <v>15236</v>
      </c>
      <c r="B10" s="10" t="s">
        <v>14673</v>
      </c>
      <c r="C10" s="10" t="s">
        <v>4713</v>
      </c>
      <c r="D10" s="10">
        <v>1</v>
      </c>
      <c r="E10" s="30"/>
      <c r="F10" s="223">
        <v>81273</v>
      </c>
    </row>
    <row r="11" spans="1:6" s="1" customFormat="1">
      <c r="A11" s="17" t="s">
        <v>14675</v>
      </c>
      <c r="B11" s="17" t="s">
        <v>14676</v>
      </c>
      <c r="C11" s="17" t="s">
        <v>4713</v>
      </c>
      <c r="D11" s="10">
        <v>1</v>
      </c>
      <c r="E11" s="30"/>
      <c r="F11" s="223">
        <v>81273</v>
      </c>
    </row>
    <row r="12" spans="1:6">
      <c r="A12" s="114" t="s">
        <v>14678</v>
      </c>
      <c r="B12" s="34">
        <v>92122598</v>
      </c>
      <c r="C12" s="10" t="s">
        <v>5469</v>
      </c>
      <c r="D12" s="10">
        <v>1</v>
      </c>
      <c r="E12" s="30"/>
      <c r="F12" s="223">
        <v>81273</v>
      </c>
    </row>
    <row r="13" spans="1:6">
      <c r="A13" s="114" t="s">
        <v>14680</v>
      </c>
      <c r="B13" s="34" t="s">
        <v>14681</v>
      </c>
      <c r="C13" s="10" t="s">
        <v>5469</v>
      </c>
      <c r="D13" s="10">
        <v>1</v>
      </c>
      <c r="E13" s="30"/>
      <c r="F13" s="223">
        <v>81273</v>
      </c>
    </row>
    <row r="14" spans="1:6">
      <c r="A14" s="114" t="s">
        <v>5598</v>
      </c>
      <c r="B14" s="34" t="s">
        <v>5600</v>
      </c>
      <c r="C14" s="10" t="s">
        <v>1009</v>
      </c>
      <c r="D14" s="10">
        <v>1</v>
      </c>
      <c r="E14" s="30"/>
      <c r="F14" s="223">
        <v>81273</v>
      </c>
    </row>
    <row r="15" spans="1:6">
      <c r="A15" s="355" t="s">
        <v>14684</v>
      </c>
      <c r="B15" s="34">
        <v>99193</v>
      </c>
      <c r="C15" s="10" t="s">
        <v>1009</v>
      </c>
      <c r="D15" s="10">
        <v>1</v>
      </c>
      <c r="E15" s="30" t="s">
        <v>15238</v>
      </c>
      <c r="F15" s="223">
        <v>81273</v>
      </c>
    </row>
    <row r="16" spans="1:6">
      <c r="A16" s="114" t="s">
        <v>5236</v>
      </c>
      <c r="B16" s="34" t="s">
        <v>14686</v>
      </c>
      <c r="C16" s="10" t="s">
        <v>5238</v>
      </c>
      <c r="D16" s="10">
        <v>1</v>
      </c>
      <c r="E16" s="30"/>
      <c r="F16" s="223">
        <v>81273</v>
      </c>
    </row>
    <row r="17" spans="1:6" s="6" customFormat="1">
      <c r="A17" s="114" t="s">
        <v>14688</v>
      </c>
      <c r="B17" s="34">
        <v>166473</v>
      </c>
      <c r="C17" s="10" t="s">
        <v>14689</v>
      </c>
      <c r="D17" s="10">
        <v>1</v>
      </c>
      <c r="E17" s="30"/>
      <c r="F17" s="223">
        <v>81273</v>
      </c>
    </row>
    <row r="18" spans="1:6" s="6" customFormat="1">
      <c r="A18" s="114" t="s">
        <v>14688</v>
      </c>
      <c r="B18" s="34">
        <v>166509</v>
      </c>
      <c r="C18" s="10" t="s">
        <v>14689</v>
      </c>
      <c r="D18" s="10">
        <v>1</v>
      </c>
      <c r="E18" s="30"/>
      <c r="F18" s="223">
        <v>81273</v>
      </c>
    </row>
    <row r="19" spans="1:6" s="6" customFormat="1">
      <c r="A19" s="114" t="s">
        <v>14692</v>
      </c>
      <c r="B19" s="114" t="s">
        <v>14693</v>
      </c>
      <c r="C19" s="10" t="s">
        <v>14689</v>
      </c>
      <c r="D19" s="10">
        <v>1</v>
      </c>
      <c r="E19" s="30"/>
      <c r="F19" s="223">
        <v>81273</v>
      </c>
    </row>
    <row r="20" spans="1:6" s="6" customFormat="1">
      <c r="A20" s="114">
        <v>371380</v>
      </c>
      <c r="B20" s="114" t="s">
        <v>14695</v>
      </c>
      <c r="C20" s="361" t="s">
        <v>4148</v>
      </c>
      <c r="D20" s="10">
        <v>1</v>
      </c>
      <c r="E20" s="30"/>
      <c r="F20" s="223">
        <v>81273</v>
      </c>
    </row>
    <row r="21" spans="1:6" s="6" customFormat="1">
      <c r="A21" s="114" t="s">
        <v>14697</v>
      </c>
      <c r="B21" s="34">
        <v>97310</v>
      </c>
      <c r="C21" s="10" t="s">
        <v>5516</v>
      </c>
      <c r="D21" s="10">
        <v>1</v>
      </c>
      <c r="E21" s="30"/>
      <c r="F21" s="223">
        <v>81273</v>
      </c>
    </row>
    <row r="22" spans="1:6" s="6" customFormat="1">
      <c r="A22" s="114" t="s">
        <v>15239</v>
      </c>
      <c r="B22" s="114" t="s">
        <v>14700</v>
      </c>
      <c r="C22" s="10" t="s">
        <v>14701</v>
      </c>
      <c r="D22" s="10">
        <v>1</v>
      </c>
      <c r="E22" s="30"/>
      <c r="F22" s="223">
        <v>81273</v>
      </c>
    </row>
    <row r="23" spans="1:6" s="6" customFormat="1">
      <c r="A23" s="114" t="s">
        <v>14703</v>
      </c>
      <c r="B23" s="114">
        <v>99193</v>
      </c>
      <c r="C23" s="10" t="s">
        <v>632</v>
      </c>
      <c r="D23" s="10">
        <v>1</v>
      </c>
      <c r="E23" s="30"/>
      <c r="F23" s="223">
        <v>81273</v>
      </c>
    </row>
    <row r="24" spans="1:6" s="6" customFormat="1">
      <c r="A24" s="339" t="s">
        <v>6745</v>
      </c>
      <c r="B24" s="114" t="s">
        <v>14705</v>
      </c>
      <c r="C24" s="10" t="s">
        <v>14706</v>
      </c>
      <c r="D24" s="10">
        <v>1</v>
      </c>
      <c r="E24" s="30"/>
      <c r="F24" s="223">
        <v>81273</v>
      </c>
    </row>
    <row r="25" spans="1:6" s="6" customFormat="1">
      <c r="A25" s="166" t="s">
        <v>5119</v>
      </c>
      <c r="B25" s="165">
        <v>14706</v>
      </c>
      <c r="C25" s="165" t="s">
        <v>5121</v>
      </c>
      <c r="D25" s="10">
        <v>1</v>
      </c>
      <c r="E25" s="30"/>
      <c r="F25" s="223">
        <v>81273</v>
      </c>
    </row>
    <row r="26" spans="1:6" s="6" customFormat="1">
      <c r="A26" s="271"/>
      <c r="B26" s="270"/>
      <c r="C26" s="269"/>
      <c r="D26" s="269"/>
      <c r="E26" s="269"/>
      <c r="F26" s="223"/>
    </row>
    <row r="27" spans="1:6" s="6" customFormat="1">
      <c r="A27" s="166" t="s">
        <v>5119</v>
      </c>
      <c r="B27" s="165">
        <v>8716</v>
      </c>
      <c r="C27" s="361" t="s">
        <v>5121</v>
      </c>
      <c r="D27" s="165"/>
      <c r="E27" s="165"/>
      <c r="F27" s="223">
        <v>81273</v>
      </c>
    </row>
    <row r="28" spans="1:6" s="6" customFormat="1">
      <c r="A28" s="166" t="s">
        <v>5119</v>
      </c>
      <c r="B28" s="165">
        <v>13427</v>
      </c>
      <c r="C28" s="254" t="s">
        <v>5121</v>
      </c>
      <c r="D28" s="165" t="s">
        <v>15240</v>
      </c>
      <c r="E28" s="442" t="s">
        <v>131</v>
      </c>
      <c r="F28" s="223">
        <v>81273</v>
      </c>
    </row>
    <row r="29" spans="1:6" s="6" customFormat="1">
      <c r="A29" s="164" t="s">
        <v>5119</v>
      </c>
      <c r="B29" s="165">
        <v>15356</v>
      </c>
      <c r="C29" s="254" t="s">
        <v>5121</v>
      </c>
      <c r="D29" s="165"/>
      <c r="E29" s="165"/>
      <c r="F29" s="223">
        <v>81273</v>
      </c>
    </row>
    <row r="30" spans="1:6" s="6" customFormat="1">
      <c r="A30" s="164" t="s">
        <v>12916</v>
      </c>
      <c r="B30" s="165" t="s">
        <v>14712</v>
      </c>
      <c r="C30" s="361" t="s">
        <v>4190</v>
      </c>
      <c r="D30" s="165"/>
      <c r="E30" s="165"/>
      <c r="F30" s="223">
        <v>81273</v>
      </c>
    </row>
    <row r="31" spans="1:6" s="6" customFormat="1">
      <c r="A31" s="166" t="s">
        <v>6642</v>
      </c>
      <c r="B31" s="165">
        <v>27895</v>
      </c>
      <c r="C31" s="361" t="s">
        <v>6644</v>
      </c>
      <c r="D31" s="165"/>
      <c r="E31" s="165"/>
      <c r="F31" s="223">
        <v>81273</v>
      </c>
    </row>
    <row r="32" spans="1:6" s="6" customFormat="1">
      <c r="A32" s="166" t="s">
        <v>6642</v>
      </c>
      <c r="B32" s="165" t="s">
        <v>14715</v>
      </c>
      <c r="C32" s="361" t="s">
        <v>6644</v>
      </c>
      <c r="D32" s="165"/>
      <c r="E32" s="165"/>
      <c r="F32" s="223">
        <v>81273</v>
      </c>
    </row>
    <row r="33" spans="1:6">
      <c r="A33" s="161" t="s">
        <v>15241</v>
      </c>
      <c r="B33" s="165">
        <v>9271</v>
      </c>
      <c r="C33" s="361" t="s">
        <v>4652</v>
      </c>
      <c r="D33" s="165"/>
      <c r="E33" s="165"/>
      <c r="F33" s="223">
        <v>81273</v>
      </c>
    </row>
    <row r="34" spans="1:6">
      <c r="A34" s="164" t="s">
        <v>14719</v>
      </c>
      <c r="B34" s="165">
        <v>2610</v>
      </c>
      <c r="C34" s="254" t="s">
        <v>4167</v>
      </c>
      <c r="D34" s="165"/>
      <c r="E34" s="165"/>
      <c r="F34" s="223">
        <v>81273</v>
      </c>
    </row>
    <row r="35" spans="1:6">
      <c r="A35" s="164" t="s">
        <v>14721</v>
      </c>
      <c r="B35" s="165">
        <v>728</v>
      </c>
      <c r="C35" s="361" t="s">
        <v>14722</v>
      </c>
      <c r="D35" s="165"/>
      <c r="E35" s="165"/>
      <c r="F35" s="223">
        <v>81273</v>
      </c>
    </row>
    <row r="36" spans="1:6">
      <c r="A36" s="164" t="s">
        <v>14724</v>
      </c>
      <c r="B36" s="165">
        <v>3390</v>
      </c>
      <c r="C36" s="254" t="s">
        <v>14725</v>
      </c>
      <c r="D36" s="165"/>
      <c r="E36" s="165"/>
      <c r="F36" s="223">
        <v>81273</v>
      </c>
    </row>
    <row r="37" spans="1:6">
      <c r="A37" s="164" t="s">
        <v>14727</v>
      </c>
      <c r="B37" s="165" t="s">
        <v>14728</v>
      </c>
      <c r="C37" s="361" t="s">
        <v>4167</v>
      </c>
      <c r="D37" s="165"/>
      <c r="E37" s="165"/>
      <c r="F37" s="223">
        <v>81273</v>
      </c>
    </row>
    <row r="38" spans="1:6">
      <c r="A38" s="161" t="s">
        <v>14703</v>
      </c>
      <c r="B38" s="165" t="s">
        <v>14730</v>
      </c>
      <c r="C38" s="361" t="s">
        <v>14731</v>
      </c>
      <c r="D38" s="165"/>
      <c r="E38" s="165"/>
      <c r="F38" s="223">
        <v>81273</v>
      </c>
    </row>
    <row r="39" spans="1:6">
      <c r="A39" s="164" t="s">
        <v>14733</v>
      </c>
      <c r="B39" s="165">
        <v>9504</v>
      </c>
      <c r="C39" s="361" t="s">
        <v>14734</v>
      </c>
      <c r="D39" s="165"/>
      <c r="E39" s="165"/>
      <c r="F39" s="223">
        <v>81273</v>
      </c>
    </row>
    <row r="40" spans="1:6" s="1" customFormat="1">
      <c r="A40" s="272"/>
      <c r="B40" s="273"/>
      <c r="C40" s="269"/>
      <c r="D40" s="269"/>
      <c r="E40" s="269"/>
      <c r="F40" s="228"/>
    </row>
    <row r="41" spans="1:6">
      <c r="A41" s="166" t="s">
        <v>5119</v>
      </c>
      <c r="B41" s="361">
        <v>67669</v>
      </c>
      <c r="C41" s="361" t="s">
        <v>5121</v>
      </c>
      <c r="D41" s="165"/>
      <c r="E41" s="165"/>
      <c r="F41" s="223">
        <v>81273</v>
      </c>
    </row>
    <row r="42" spans="1:6" s="1" customFormat="1">
      <c r="A42" s="166" t="s">
        <v>5119</v>
      </c>
      <c r="B42" s="364">
        <v>15706</v>
      </c>
      <c r="C42" s="254" t="s">
        <v>5121</v>
      </c>
      <c r="D42" s="165"/>
      <c r="E42" s="165">
        <v>60244</v>
      </c>
      <c r="F42" s="223">
        <v>81273</v>
      </c>
    </row>
    <row r="43" spans="1:6">
      <c r="A43" s="166" t="s">
        <v>5119</v>
      </c>
      <c r="B43" s="361">
        <v>13577</v>
      </c>
      <c r="C43" s="254" t="s">
        <v>5121</v>
      </c>
      <c r="D43" s="165"/>
      <c r="E43" s="165"/>
      <c r="F43" s="223">
        <v>81273</v>
      </c>
    </row>
    <row r="44" spans="1:6">
      <c r="A44" s="166" t="s">
        <v>5119</v>
      </c>
      <c r="B44" s="203">
        <v>69036</v>
      </c>
      <c r="C44" s="254" t="s">
        <v>5121</v>
      </c>
      <c r="D44" s="165"/>
      <c r="E44" s="165">
        <v>60244</v>
      </c>
      <c r="F44" s="223">
        <v>81273</v>
      </c>
    </row>
    <row r="45" spans="1:6">
      <c r="A45" s="166" t="s">
        <v>5119</v>
      </c>
      <c r="B45" s="203">
        <v>12612</v>
      </c>
      <c r="C45" s="254" t="s">
        <v>5121</v>
      </c>
      <c r="D45" s="165"/>
      <c r="E45" s="165"/>
      <c r="F45" s="223">
        <v>81273</v>
      </c>
    </row>
    <row r="46" spans="1:6">
      <c r="A46" s="166" t="s">
        <v>5119</v>
      </c>
      <c r="B46" s="203">
        <v>6536</v>
      </c>
      <c r="C46" s="254" t="s">
        <v>5121</v>
      </c>
      <c r="D46" s="165"/>
      <c r="E46" s="165"/>
      <c r="F46" s="223">
        <v>81273</v>
      </c>
    </row>
    <row r="47" spans="1:6" s="6" customFormat="1">
      <c r="A47" s="166" t="s">
        <v>5119</v>
      </c>
      <c r="B47" s="203">
        <v>68418</v>
      </c>
      <c r="C47" s="254" t="s">
        <v>5121</v>
      </c>
      <c r="D47" s="165"/>
      <c r="E47" s="165"/>
      <c r="F47" s="223">
        <v>81273</v>
      </c>
    </row>
    <row r="48" spans="1:6" s="6" customFormat="1">
      <c r="A48" s="166" t="s">
        <v>5119</v>
      </c>
      <c r="B48" s="203">
        <v>11705</v>
      </c>
      <c r="C48" s="254" t="s">
        <v>5121</v>
      </c>
      <c r="D48" s="165"/>
      <c r="E48" s="165"/>
      <c r="F48" s="223">
        <v>81273</v>
      </c>
    </row>
    <row r="49" spans="1:6" s="6" customFormat="1">
      <c r="A49" s="202" t="s">
        <v>14744</v>
      </c>
      <c r="B49" s="203" t="s">
        <v>14745</v>
      </c>
      <c r="C49" s="361" t="s">
        <v>4291</v>
      </c>
      <c r="D49" s="165"/>
      <c r="E49" s="165"/>
      <c r="F49" s="223">
        <v>81273</v>
      </c>
    </row>
    <row r="50" spans="1:6" s="6" customFormat="1">
      <c r="A50" s="202" t="s">
        <v>14744</v>
      </c>
      <c r="B50" s="203" t="s">
        <v>14747</v>
      </c>
      <c r="C50" s="361" t="s">
        <v>4291</v>
      </c>
      <c r="D50" s="165"/>
      <c r="E50" s="165"/>
      <c r="F50" s="223">
        <v>81273</v>
      </c>
    </row>
    <row r="51" spans="1:6" s="6" customFormat="1">
      <c r="A51" s="202">
        <v>371380</v>
      </c>
      <c r="B51" s="203" t="s">
        <v>14749</v>
      </c>
      <c r="C51" s="361" t="s">
        <v>4148</v>
      </c>
      <c r="D51" s="165"/>
      <c r="E51" s="165"/>
      <c r="F51" s="223">
        <v>81273</v>
      </c>
    </row>
    <row r="52" spans="1:6" s="6" customFormat="1">
      <c r="A52" s="202">
        <v>371380</v>
      </c>
      <c r="B52" s="203" t="s">
        <v>14751</v>
      </c>
      <c r="C52" s="361" t="s">
        <v>4148</v>
      </c>
      <c r="D52" s="165"/>
      <c r="E52" s="165"/>
      <c r="F52" s="223">
        <v>81273</v>
      </c>
    </row>
    <row r="53" spans="1:6" s="6" customFormat="1">
      <c r="A53" s="202" t="s">
        <v>14753</v>
      </c>
      <c r="B53" s="203">
        <v>85419</v>
      </c>
      <c r="C53" s="202" t="s">
        <v>4713</v>
      </c>
      <c r="D53" s="165"/>
      <c r="E53" s="165"/>
      <c r="F53" s="223" t="s">
        <v>6062</v>
      </c>
    </row>
    <row r="54" spans="1:6" s="6" customFormat="1">
      <c r="A54" s="274"/>
      <c r="B54" s="275"/>
      <c r="C54" s="274"/>
      <c r="D54" s="269"/>
      <c r="E54" s="269"/>
      <c r="F54" s="223"/>
    </row>
    <row r="55" spans="1:6" s="6" customFormat="1">
      <c r="A55" s="166" t="s">
        <v>5119</v>
      </c>
      <c r="B55" s="361">
        <v>10728</v>
      </c>
      <c r="C55" s="361" t="s">
        <v>5121</v>
      </c>
      <c r="D55" s="165"/>
      <c r="E55" s="165"/>
      <c r="F55" s="223">
        <v>81273</v>
      </c>
    </row>
    <row r="56" spans="1:6" s="6" customFormat="1">
      <c r="A56" s="166" t="s">
        <v>5119</v>
      </c>
      <c r="B56" s="364">
        <v>8759</v>
      </c>
      <c r="C56" s="254" t="s">
        <v>5121</v>
      </c>
      <c r="D56" s="165"/>
      <c r="E56" s="165"/>
      <c r="F56" s="223">
        <v>81273</v>
      </c>
    </row>
    <row r="57" spans="1:6" s="6" customFormat="1">
      <c r="A57" s="166" t="s">
        <v>5119</v>
      </c>
      <c r="B57" s="361">
        <v>11545</v>
      </c>
      <c r="C57" s="254" t="s">
        <v>5121</v>
      </c>
      <c r="D57" s="165"/>
      <c r="E57" s="165"/>
      <c r="F57" s="223">
        <v>81273</v>
      </c>
    </row>
    <row r="58" spans="1:6" s="6" customFormat="1">
      <c r="A58" s="166" t="s">
        <v>5119</v>
      </c>
      <c r="B58" s="203">
        <v>16405</v>
      </c>
      <c r="C58" s="254" t="s">
        <v>5121</v>
      </c>
      <c r="D58" s="165"/>
      <c r="E58" s="165"/>
      <c r="F58" s="223">
        <v>81273</v>
      </c>
    </row>
    <row r="59" spans="1:6" s="6" customFormat="1">
      <c r="A59" s="166" t="s">
        <v>5119</v>
      </c>
      <c r="B59" s="203" t="s">
        <v>14759</v>
      </c>
      <c r="C59" s="254" t="s">
        <v>5121</v>
      </c>
      <c r="D59" s="165"/>
      <c r="E59" s="165"/>
      <c r="F59" s="223">
        <v>81273</v>
      </c>
    </row>
    <row r="60" spans="1:6" s="6" customFormat="1">
      <c r="A60" s="166" t="s">
        <v>5119</v>
      </c>
      <c r="B60" s="203">
        <v>9030</v>
      </c>
      <c r="C60" s="254" t="s">
        <v>5121</v>
      </c>
      <c r="D60" s="165"/>
      <c r="E60" s="165"/>
      <c r="F60" s="223">
        <v>81273</v>
      </c>
    </row>
    <row r="61" spans="1:6" s="6" customFormat="1">
      <c r="A61" s="166" t="s">
        <v>5119</v>
      </c>
      <c r="B61" s="203" t="s">
        <v>14762</v>
      </c>
      <c r="C61" s="254" t="s">
        <v>5121</v>
      </c>
      <c r="D61" s="165"/>
      <c r="E61" s="165"/>
      <c r="F61" s="223">
        <v>81273</v>
      </c>
    </row>
    <row r="62" spans="1:6" s="6" customFormat="1">
      <c r="A62" s="166" t="s">
        <v>5119</v>
      </c>
      <c r="B62" s="203">
        <v>6625</v>
      </c>
      <c r="C62" s="254" t="s">
        <v>5121</v>
      </c>
      <c r="D62" s="165"/>
      <c r="E62" s="165"/>
      <c r="F62" s="223">
        <v>81273</v>
      </c>
    </row>
    <row r="63" spans="1:6" s="6" customFormat="1">
      <c r="A63" s="166" t="s">
        <v>5119</v>
      </c>
      <c r="B63" s="203">
        <v>15672</v>
      </c>
      <c r="C63" s="254" t="s">
        <v>5121</v>
      </c>
      <c r="D63" s="165"/>
      <c r="E63" s="165"/>
      <c r="F63" s="223">
        <v>81273</v>
      </c>
    </row>
    <row r="64" spans="1:6" s="6" customFormat="1">
      <c r="A64" s="166" t="s">
        <v>5119</v>
      </c>
      <c r="B64" s="203">
        <v>6632</v>
      </c>
      <c r="C64" s="254" t="s">
        <v>5121</v>
      </c>
      <c r="D64" s="165"/>
      <c r="E64" s="165"/>
      <c r="F64" s="223">
        <v>81273</v>
      </c>
    </row>
    <row r="65" spans="1:6" s="6" customFormat="1">
      <c r="A65" s="166">
        <v>731753</v>
      </c>
      <c r="B65" s="203" t="s">
        <v>14767</v>
      </c>
      <c r="C65" s="254" t="s">
        <v>5121</v>
      </c>
      <c r="D65" s="165"/>
      <c r="E65" s="165"/>
      <c r="F65" s="223">
        <v>81273</v>
      </c>
    </row>
    <row r="66" spans="1:6" s="6" customFormat="1">
      <c r="A66" s="166">
        <v>731753</v>
      </c>
      <c r="B66" s="203">
        <v>13352</v>
      </c>
      <c r="C66" s="254" t="s">
        <v>5121</v>
      </c>
      <c r="D66" s="165"/>
      <c r="E66" s="165"/>
      <c r="F66" s="223">
        <v>81273</v>
      </c>
    </row>
    <row r="67" spans="1:6" s="6" customFormat="1">
      <c r="A67" s="202" t="s">
        <v>14675</v>
      </c>
      <c r="B67" s="203" t="s">
        <v>14770</v>
      </c>
      <c r="C67" s="361" t="s">
        <v>4713</v>
      </c>
      <c r="D67" s="165"/>
      <c r="E67" s="165"/>
      <c r="F67" s="223">
        <v>81273</v>
      </c>
    </row>
    <row r="68" spans="1:6" s="6" customFormat="1">
      <c r="A68" s="202" t="s">
        <v>14675</v>
      </c>
      <c r="B68" s="203" t="s">
        <v>14772</v>
      </c>
      <c r="C68" s="361" t="s">
        <v>4713</v>
      </c>
      <c r="D68" s="165"/>
      <c r="E68" s="165"/>
      <c r="F68" s="223">
        <v>81273</v>
      </c>
    </row>
    <row r="69" spans="1:6" s="6" customFormat="1">
      <c r="A69" s="202" t="s">
        <v>14675</v>
      </c>
      <c r="B69" s="203" t="s">
        <v>14774</v>
      </c>
      <c r="C69" s="361" t="s">
        <v>4713</v>
      </c>
      <c r="D69" s="165"/>
      <c r="E69" s="165"/>
      <c r="F69" s="223">
        <v>81273</v>
      </c>
    </row>
    <row r="70" spans="1:6" s="6" customFormat="1">
      <c r="A70" s="202" t="s">
        <v>14776</v>
      </c>
      <c r="B70" s="203" t="s">
        <v>14777</v>
      </c>
      <c r="C70" s="361" t="s">
        <v>4713</v>
      </c>
      <c r="D70" s="165"/>
      <c r="E70" s="165"/>
      <c r="F70" s="223">
        <v>81273</v>
      </c>
    </row>
    <row r="71" spans="1:6" s="6" customFormat="1">
      <c r="A71" s="202" t="s">
        <v>14776</v>
      </c>
      <c r="B71" s="203" t="s">
        <v>14779</v>
      </c>
      <c r="C71" s="361" t="s">
        <v>4713</v>
      </c>
      <c r="D71" s="165"/>
      <c r="E71" s="165"/>
      <c r="F71" s="223">
        <v>81273</v>
      </c>
    </row>
    <row r="72" spans="1:6" s="6" customFormat="1">
      <c r="A72" s="202" t="s">
        <v>14776</v>
      </c>
      <c r="B72" s="203" t="s">
        <v>14781</v>
      </c>
      <c r="C72" s="361" t="s">
        <v>4713</v>
      </c>
      <c r="D72" s="165"/>
      <c r="E72" s="165"/>
      <c r="F72" s="223">
        <v>81273</v>
      </c>
    </row>
    <row r="73" spans="1:6" s="6" customFormat="1">
      <c r="A73" s="202">
        <v>3602310</v>
      </c>
      <c r="B73" s="203" t="s">
        <v>14784</v>
      </c>
      <c r="C73" s="361" t="s">
        <v>4713</v>
      </c>
      <c r="D73" s="165"/>
      <c r="E73" s="165"/>
      <c r="F73" s="223">
        <v>81273</v>
      </c>
    </row>
    <row r="74" spans="1:6">
      <c r="A74" s="202">
        <v>96487</v>
      </c>
      <c r="B74" s="203">
        <v>62985</v>
      </c>
      <c r="C74" s="361" t="s">
        <v>6016</v>
      </c>
      <c r="D74" s="165"/>
      <c r="E74" s="165"/>
      <c r="F74" s="223">
        <v>81273</v>
      </c>
    </row>
    <row r="75" spans="1:6">
      <c r="A75" s="202" t="s">
        <v>4053</v>
      </c>
      <c r="B75" s="203" t="s">
        <v>14788</v>
      </c>
      <c r="C75" s="361" t="s">
        <v>4713</v>
      </c>
      <c r="D75" s="165"/>
      <c r="E75" s="165"/>
      <c r="F75" s="223">
        <v>81273</v>
      </c>
    </row>
    <row r="76" spans="1:6">
      <c r="A76" s="202" t="s">
        <v>4053</v>
      </c>
      <c r="B76" s="203">
        <v>87537</v>
      </c>
      <c r="C76" s="361" t="s">
        <v>4713</v>
      </c>
      <c r="D76" s="165"/>
      <c r="E76" s="165"/>
      <c r="F76" s="223">
        <v>81273</v>
      </c>
    </row>
  </sheetData>
  <mergeCells count="1">
    <mergeCell ref="B1:C2"/>
  </mergeCells>
  <phoneticPr fontId="1" type="noConversion"/>
  <conditionalFormatting sqref="D1:E1048576">
    <cfRule type="containsText" dxfId="28" priority="5" operator="containsText" text="RO">
      <formula>NOT(ISERROR(SEARCH("RO",D1)))</formula>
    </cfRule>
  </conditionalFormatting>
  <pageMargins left="0.25" right="0.25" top="0.75" bottom="0.75" header="0.3" footer="0.3"/>
  <pageSetup fitToWidth="0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839B-D529-4E37-B224-E55C27DFB81F}">
  <sheetPr>
    <tabColor rgb="FFFFC000"/>
  </sheetPr>
  <dimension ref="A1:E118"/>
  <sheetViews>
    <sheetView workbookViewId="0">
      <pane ySplit="3" topLeftCell="A4" activePane="bottomLeft" state="frozen"/>
      <selection pane="bottomLeft" activeCell="A3" sqref="A3"/>
      <selection activeCell="M1001" sqref="M1001"/>
    </sheetView>
  </sheetViews>
  <sheetFormatPr defaultRowHeight="14.45"/>
  <cols>
    <col min="1" max="1" width="28" customWidth="1"/>
    <col min="2" max="2" width="13" customWidth="1"/>
    <col min="3" max="3" width="31.28515625" customWidth="1"/>
    <col min="4" max="4" width="11.140625" customWidth="1"/>
    <col min="5" max="5" width="12.42578125" style="282" customWidth="1"/>
  </cols>
  <sheetData>
    <row r="1" spans="1:5">
      <c r="B1" s="792" t="s">
        <v>15242</v>
      </c>
      <c r="C1" s="792"/>
    </row>
    <row r="2" spans="1:5">
      <c r="B2" s="793"/>
      <c r="C2" s="793"/>
    </row>
    <row r="3" spans="1:5" s="1" customFormat="1" ht="12" customHeight="1">
      <c r="A3" s="773" t="s">
        <v>5955</v>
      </c>
      <c r="B3" s="774" t="s">
        <v>3779</v>
      </c>
      <c r="C3" s="762" t="s">
        <v>3780</v>
      </c>
      <c r="D3" s="762" t="s">
        <v>3781</v>
      </c>
      <c r="E3" s="775" t="s">
        <v>15234</v>
      </c>
    </row>
    <row r="4" spans="1:5">
      <c r="A4" s="765" t="s">
        <v>14791</v>
      </c>
      <c r="B4" s="10"/>
      <c r="C4" s="10" t="s">
        <v>797</v>
      </c>
      <c r="D4" s="10">
        <v>52</v>
      </c>
      <c r="E4" s="771"/>
    </row>
    <row r="5" spans="1:5">
      <c r="A5" s="765" t="s">
        <v>14795</v>
      </c>
      <c r="B5" s="10"/>
      <c r="C5" s="10" t="s">
        <v>797</v>
      </c>
      <c r="D5" s="10">
        <v>25</v>
      </c>
      <c r="E5" s="771"/>
    </row>
    <row r="6" spans="1:5">
      <c r="A6" s="765" t="s">
        <v>14797</v>
      </c>
      <c r="B6" s="11"/>
      <c r="C6" s="10" t="s">
        <v>14798</v>
      </c>
      <c r="D6" s="10">
        <v>2</v>
      </c>
      <c r="E6" s="771"/>
    </row>
    <row r="7" spans="1:5">
      <c r="A7" s="766" t="s">
        <v>14800</v>
      </c>
      <c r="B7" s="11"/>
      <c r="C7" s="10" t="s">
        <v>14801</v>
      </c>
      <c r="D7" s="365">
        <v>66</v>
      </c>
      <c r="E7" s="771"/>
    </row>
    <row r="8" spans="1:5">
      <c r="A8" s="765" t="s">
        <v>14803</v>
      </c>
      <c r="B8" s="11"/>
      <c r="C8" s="10" t="s">
        <v>797</v>
      </c>
      <c r="D8" s="10">
        <v>48</v>
      </c>
      <c r="E8" s="771"/>
    </row>
    <row r="9" spans="1:5">
      <c r="A9" s="766" t="s">
        <v>14805</v>
      </c>
      <c r="B9" s="11"/>
      <c r="C9" s="10" t="s">
        <v>14806</v>
      </c>
      <c r="D9" s="365">
        <v>4</v>
      </c>
      <c r="E9" s="771"/>
    </row>
    <row r="10" spans="1:5">
      <c r="A10" s="765" t="s">
        <v>14808</v>
      </c>
      <c r="B10" s="10"/>
      <c r="C10" s="10" t="s">
        <v>14798</v>
      </c>
      <c r="D10" s="10">
        <v>1</v>
      </c>
      <c r="E10" s="771"/>
    </row>
    <row r="11" spans="1:5">
      <c r="A11" s="765" t="s">
        <v>5950</v>
      </c>
      <c r="B11" s="10" t="s">
        <v>14810</v>
      </c>
      <c r="C11" s="10" t="s">
        <v>3861</v>
      </c>
      <c r="D11" s="10">
        <v>1</v>
      </c>
      <c r="E11" s="771"/>
    </row>
    <row r="12" spans="1:5" s="1" customFormat="1">
      <c r="A12" s="767" t="s">
        <v>14812</v>
      </c>
      <c r="B12" s="17"/>
      <c r="C12" s="17" t="s">
        <v>797</v>
      </c>
      <c r="D12" s="10">
        <v>134</v>
      </c>
      <c r="E12" s="771"/>
    </row>
    <row r="13" spans="1:5">
      <c r="A13" s="768" t="s">
        <v>14814</v>
      </c>
      <c r="B13" s="34"/>
      <c r="C13" s="10" t="s">
        <v>14815</v>
      </c>
      <c r="D13" s="10">
        <v>62</v>
      </c>
      <c r="E13" s="771"/>
    </row>
    <row r="14" spans="1:5">
      <c r="A14" s="768" t="s">
        <v>14817</v>
      </c>
      <c r="B14" s="34"/>
      <c r="C14" s="10" t="s">
        <v>14806</v>
      </c>
      <c r="D14" s="10">
        <v>2</v>
      </c>
      <c r="E14" s="771"/>
    </row>
    <row r="15" spans="1:5">
      <c r="A15" s="769" t="s">
        <v>14819</v>
      </c>
      <c r="B15" s="34"/>
      <c r="C15" s="10" t="s">
        <v>14806</v>
      </c>
      <c r="D15" s="365">
        <v>128</v>
      </c>
      <c r="E15" s="771"/>
    </row>
    <row r="16" spans="1:5">
      <c r="A16" s="768" t="s">
        <v>14821</v>
      </c>
      <c r="B16" s="114" t="s">
        <v>14822</v>
      </c>
      <c r="C16" s="10" t="s">
        <v>14823</v>
      </c>
      <c r="D16" s="10">
        <v>1</v>
      </c>
      <c r="E16" s="771"/>
    </row>
    <row r="17" spans="1:5">
      <c r="A17" s="768" t="s">
        <v>14825</v>
      </c>
      <c r="B17" s="114" t="s">
        <v>14826</v>
      </c>
      <c r="C17" s="10" t="s">
        <v>14806</v>
      </c>
      <c r="D17" s="10">
        <v>1</v>
      </c>
      <c r="E17" s="771"/>
    </row>
    <row r="18" spans="1:5">
      <c r="A18" s="768" t="s">
        <v>14828</v>
      </c>
      <c r="B18" s="34"/>
      <c r="C18" s="10" t="s">
        <v>797</v>
      </c>
      <c r="D18" s="10">
        <v>36</v>
      </c>
      <c r="E18" s="771"/>
    </row>
    <row r="19" spans="1:5" s="6" customFormat="1">
      <c r="A19" s="769" t="s">
        <v>14830</v>
      </c>
      <c r="B19" s="34"/>
      <c r="C19" s="10" t="s">
        <v>14806</v>
      </c>
      <c r="D19" s="365">
        <v>82</v>
      </c>
      <c r="E19" s="771"/>
    </row>
    <row r="20" spans="1:5" s="6" customFormat="1">
      <c r="A20" s="768" t="s">
        <v>14832</v>
      </c>
      <c r="B20" s="34"/>
      <c r="C20" s="10" t="s">
        <v>14833</v>
      </c>
      <c r="D20" s="10">
        <v>1</v>
      </c>
      <c r="E20" s="771"/>
    </row>
    <row r="21" spans="1:5" s="6" customFormat="1">
      <c r="A21" s="769" t="s">
        <v>14835</v>
      </c>
      <c r="B21" s="114"/>
      <c r="C21" s="10" t="s">
        <v>14836</v>
      </c>
      <c r="D21" s="365">
        <v>7</v>
      </c>
      <c r="E21" s="771"/>
    </row>
    <row r="22" spans="1:5" s="6" customFormat="1">
      <c r="A22" s="768" t="s">
        <v>14838</v>
      </c>
      <c r="B22" s="114"/>
      <c r="C22" s="10" t="s">
        <v>14839</v>
      </c>
      <c r="D22" s="10">
        <v>1</v>
      </c>
      <c r="E22" s="771"/>
    </row>
    <row r="23" spans="1:5" s="6" customFormat="1">
      <c r="A23" s="768" t="s">
        <v>14841</v>
      </c>
      <c r="B23" s="114"/>
      <c r="C23" s="10" t="s">
        <v>46</v>
      </c>
      <c r="D23" s="10">
        <v>1</v>
      </c>
      <c r="E23" s="771"/>
    </row>
    <row r="24" spans="1:5" s="6" customFormat="1">
      <c r="A24" s="768" t="s">
        <v>14843</v>
      </c>
      <c r="B24" s="114"/>
      <c r="C24" s="10" t="s">
        <v>14844</v>
      </c>
      <c r="D24" s="10">
        <v>1</v>
      </c>
      <c r="E24" s="771"/>
    </row>
    <row r="25" spans="1:5" s="6" customFormat="1">
      <c r="A25" s="769" t="s">
        <v>14846</v>
      </c>
      <c r="B25" s="114"/>
      <c r="C25" s="10" t="s">
        <v>797</v>
      </c>
      <c r="D25" s="365">
        <v>60</v>
      </c>
      <c r="E25" s="771"/>
    </row>
    <row r="26" spans="1:5" s="6" customFormat="1">
      <c r="A26" s="768" t="s">
        <v>15243</v>
      </c>
      <c r="B26" s="361"/>
      <c r="C26" s="165" t="s">
        <v>14849</v>
      </c>
      <c r="D26" s="165">
        <v>1</v>
      </c>
      <c r="E26" s="418"/>
    </row>
    <row r="27" spans="1:5" s="6" customFormat="1">
      <c r="A27" s="768" t="s">
        <v>14851</v>
      </c>
      <c r="B27" s="361"/>
      <c r="C27" s="165" t="s">
        <v>797</v>
      </c>
      <c r="D27" s="165">
        <v>28</v>
      </c>
      <c r="E27" s="418"/>
    </row>
    <row r="28" spans="1:5" s="6" customFormat="1">
      <c r="A28" s="765" t="s">
        <v>5950</v>
      </c>
      <c r="B28" s="10" t="s">
        <v>14853</v>
      </c>
      <c r="C28" s="10" t="s">
        <v>3861</v>
      </c>
      <c r="D28" s="10">
        <v>1</v>
      </c>
      <c r="E28" s="418"/>
    </row>
    <row r="29" spans="1:5" s="6" customFormat="1">
      <c r="A29" s="768" t="s">
        <v>14821</v>
      </c>
      <c r="B29" s="114" t="s">
        <v>14855</v>
      </c>
      <c r="C29" s="10" t="s">
        <v>14823</v>
      </c>
      <c r="D29" s="165">
        <v>1</v>
      </c>
      <c r="E29" s="418"/>
    </row>
    <row r="30" spans="1:5" s="6" customFormat="1">
      <c r="A30" s="768" t="s">
        <v>14857</v>
      </c>
      <c r="B30" s="361" t="s">
        <v>14858</v>
      </c>
      <c r="C30" s="165" t="s">
        <v>14859</v>
      </c>
      <c r="D30" s="165">
        <v>1</v>
      </c>
      <c r="E30" s="418"/>
    </row>
    <row r="31" spans="1:5" s="6" customFormat="1">
      <c r="A31" s="768" t="s">
        <v>14861</v>
      </c>
      <c r="B31" s="361"/>
      <c r="C31" s="165" t="s">
        <v>14862</v>
      </c>
      <c r="D31" s="165">
        <v>1</v>
      </c>
      <c r="E31" s="418"/>
    </row>
    <row r="32" spans="1:5">
      <c r="A32" s="768" t="s">
        <v>14864</v>
      </c>
      <c r="B32" s="361"/>
      <c r="C32" s="165" t="s">
        <v>14865</v>
      </c>
      <c r="D32" s="165">
        <v>1</v>
      </c>
      <c r="E32" s="418"/>
    </row>
    <row r="33" spans="1:5">
      <c r="A33" s="768" t="s">
        <v>14867</v>
      </c>
      <c r="B33" s="254"/>
      <c r="C33" s="165" t="s">
        <v>76</v>
      </c>
      <c r="D33" s="165">
        <v>1</v>
      </c>
      <c r="E33" s="418"/>
    </row>
    <row r="34" spans="1:5">
      <c r="A34" s="768" t="s">
        <v>14869</v>
      </c>
      <c r="B34" s="361"/>
      <c r="C34" s="165" t="s">
        <v>14870</v>
      </c>
      <c r="D34" s="165">
        <v>1</v>
      </c>
      <c r="E34" s="418"/>
    </row>
    <row r="35" spans="1:5">
      <c r="A35" s="768" t="s">
        <v>14872</v>
      </c>
      <c r="B35" s="254"/>
      <c r="C35" s="165" t="s">
        <v>797</v>
      </c>
      <c r="D35" s="165">
        <v>1</v>
      </c>
      <c r="E35" s="418"/>
    </row>
    <row r="36" spans="1:5">
      <c r="A36" s="768" t="s">
        <v>14874</v>
      </c>
      <c r="B36" s="361"/>
      <c r="C36" s="165" t="s">
        <v>14875</v>
      </c>
      <c r="D36" s="165">
        <v>1</v>
      </c>
      <c r="E36" s="418"/>
    </row>
    <row r="37" spans="1:5">
      <c r="A37" s="768" t="s">
        <v>14877</v>
      </c>
      <c r="B37" s="361"/>
      <c r="C37" s="165" t="s">
        <v>797</v>
      </c>
      <c r="D37" s="165">
        <v>1</v>
      </c>
      <c r="E37" s="418"/>
    </row>
    <row r="38" spans="1:5">
      <c r="A38" s="770" t="s">
        <v>15244</v>
      </c>
      <c r="B38" s="361"/>
      <c r="C38" s="165" t="s">
        <v>797</v>
      </c>
      <c r="D38" s="165">
        <v>4</v>
      </c>
      <c r="E38" s="418"/>
    </row>
    <row r="39" spans="1:5">
      <c r="A39" s="768" t="s">
        <v>15245</v>
      </c>
      <c r="B39" s="361"/>
      <c r="C39" s="165" t="s">
        <v>797</v>
      </c>
      <c r="D39" s="165">
        <v>3</v>
      </c>
      <c r="E39" s="418"/>
    </row>
    <row r="40" spans="1:5" s="1" customFormat="1">
      <c r="A40" s="768" t="s">
        <v>14883</v>
      </c>
      <c r="B40" s="364"/>
      <c r="C40" s="165" t="s">
        <v>797</v>
      </c>
      <c r="D40" s="165">
        <v>1</v>
      </c>
      <c r="E40" s="418"/>
    </row>
    <row r="41" spans="1:5">
      <c r="A41" s="768" t="s">
        <v>14885</v>
      </c>
      <c r="B41" s="361"/>
      <c r="C41" s="165" t="s">
        <v>797</v>
      </c>
      <c r="D41" s="165">
        <v>21</v>
      </c>
      <c r="E41" s="418"/>
    </row>
    <row r="42" spans="1:5" s="1" customFormat="1">
      <c r="A42" s="768" t="s">
        <v>14887</v>
      </c>
      <c r="B42" s="364"/>
      <c r="C42" s="165" t="s">
        <v>14888</v>
      </c>
      <c r="D42" s="165">
        <v>1</v>
      </c>
      <c r="E42" s="418"/>
    </row>
    <row r="43" spans="1:5">
      <c r="A43" s="768" t="s">
        <v>14890</v>
      </c>
      <c r="B43" s="361"/>
      <c r="C43" s="165" t="s">
        <v>14891</v>
      </c>
      <c r="D43" s="165">
        <v>1</v>
      </c>
      <c r="E43" s="418"/>
    </row>
    <row r="44" spans="1:5">
      <c r="A44" s="768" t="s">
        <v>14893</v>
      </c>
      <c r="B44" s="203" t="s">
        <v>14894</v>
      </c>
      <c r="C44" s="202" t="s">
        <v>14895</v>
      </c>
      <c r="D44" s="165">
        <v>1</v>
      </c>
      <c r="E44" s="418"/>
    </row>
    <row r="45" spans="1:5">
      <c r="A45" s="768" t="s">
        <v>14897</v>
      </c>
      <c r="B45" s="203"/>
      <c r="C45" s="202" t="s">
        <v>14898</v>
      </c>
      <c r="D45" s="165">
        <v>1</v>
      </c>
      <c r="E45" s="418"/>
    </row>
    <row r="46" spans="1:5">
      <c r="A46" s="768" t="s">
        <v>14900</v>
      </c>
      <c r="B46" s="203"/>
      <c r="C46" s="202" t="s">
        <v>14895</v>
      </c>
      <c r="D46" s="165">
        <v>1</v>
      </c>
      <c r="E46" s="418"/>
    </row>
    <row r="47" spans="1:5">
      <c r="A47" s="768" t="s">
        <v>15246</v>
      </c>
      <c r="B47" s="203"/>
      <c r="C47" s="202" t="s">
        <v>14903</v>
      </c>
      <c r="D47" s="165">
        <v>1</v>
      </c>
      <c r="E47" s="418"/>
    </row>
    <row r="48" spans="1:5" s="6" customFormat="1">
      <c r="A48" s="768" t="s">
        <v>14905</v>
      </c>
      <c r="B48" s="203"/>
      <c r="C48" s="202" t="s">
        <v>14906</v>
      </c>
      <c r="D48" s="165">
        <v>1</v>
      </c>
      <c r="E48" s="418"/>
    </row>
    <row r="49" spans="1:5" s="6" customFormat="1">
      <c r="A49" s="768" t="s">
        <v>14908</v>
      </c>
      <c r="B49" s="203"/>
      <c r="C49" s="202" t="s">
        <v>14909</v>
      </c>
      <c r="D49" s="165">
        <v>1</v>
      </c>
      <c r="E49" s="418"/>
    </row>
    <row r="50" spans="1:5" s="6" customFormat="1">
      <c r="A50" s="768" t="s">
        <v>14911</v>
      </c>
      <c r="B50" s="203"/>
      <c r="C50" s="202" t="s">
        <v>14912</v>
      </c>
      <c r="D50" s="165">
        <v>1</v>
      </c>
      <c r="E50" s="418"/>
    </row>
    <row r="51" spans="1:5" s="6" customFormat="1">
      <c r="A51" s="768" t="s">
        <v>14914</v>
      </c>
      <c r="B51" s="203"/>
      <c r="C51" s="202" t="s">
        <v>14915</v>
      </c>
      <c r="D51" s="165">
        <v>40</v>
      </c>
      <c r="E51" s="418"/>
    </row>
    <row r="52" spans="1:5" s="6" customFormat="1">
      <c r="A52" s="768" t="s">
        <v>14917</v>
      </c>
      <c r="B52" s="203" t="s">
        <v>14918</v>
      </c>
      <c r="C52" s="202" t="s">
        <v>797</v>
      </c>
      <c r="D52" s="165">
        <v>1</v>
      </c>
      <c r="E52" s="418"/>
    </row>
    <row r="53" spans="1:5" s="6" customFormat="1">
      <c r="A53" s="768" t="s">
        <v>14917</v>
      </c>
      <c r="B53" s="203" t="s">
        <v>14920</v>
      </c>
      <c r="C53" s="202" t="s">
        <v>797</v>
      </c>
      <c r="D53" s="165">
        <v>1</v>
      </c>
      <c r="E53" s="418"/>
    </row>
    <row r="54" spans="1:5" s="6" customFormat="1">
      <c r="A54" s="768" t="s">
        <v>14922</v>
      </c>
      <c r="B54" s="203" t="s">
        <v>14923</v>
      </c>
      <c r="C54" s="202" t="s">
        <v>14924</v>
      </c>
      <c r="D54" s="165">
        <v>1</v>
      </c>
      <c r="E54" s="418"/>
    </row>
    <row r="55" spans="1:5" s="6" customFormat="1">
      <c r="A55" s="768" t="s">
        <v>14926</v>
      </c>
      <c r="B55" s="203">
        <v>1300</v>
      </c>
      <c r="C55" s="202" t="s">
        <v>14903</v>
      </c>
      <c r="D55" s="165">
        <v>1</v>
      </c>
      <c r="E55" s="418"/>
    </row>
    <row r="56" spans="1:5" s="6" customFormat="1">
      <c r="A56" s="768" t="s">
        <v>14926</v>
      </c>
      <c r="B56" s="203" t="s">
        <v>14928</v>
      </c>
      <c r="C56" s="202" t="s">
        <v>14903</v>
      </c>
      <c r="D56" s="165">
        <v>1</v>
      </c>
      <c r="E56" s="418"/>
    </row>
    <row r="57" spans="1:5" s="6" customFormat="1">
      <c r="A57" s="768" t="s">
        <v>14930</v>
      </c>
      <c r="B57" s="203"/>
      <c r="C57" s="202" t="s">
        <v>14924</v>
      </c>
      <c r="D57" s="165">
        <v>1</v>
      </c>
      <c r="E57" s="418"/>
    </row>
    <row r="58" spans="1:5" s="6" customFormat="1">
      <c r="A58" s="768" t="s">
        <v>14932</v>
      </c>
      <c r="B58" s="203" t="s">
        <v>14933</v>
      </c>
      <c r="C58" s="202" t="s">
        <v>14934</v>
      </c>
      <c r="D58" s="165">
        <v>1</v>
      </c>
      <c r="E58" s="418"/>
    </row>
    <row r="59" spans="1:5" s="6" customFormat="1">
      <c r="A59" s="768" t="s">
        <v>14936</v>
      </c>
      <c r="B59" s="203"/>
      <c r="C59" s="202" t="s">
        <v>14937</v>
      </c>
      <c r="D59" s="165">
        <v>1</v>
      </c>
      <c r="E59" s="418"/>
    </row>
    <row r="60" spans="1:5" s="6" customFormat="1">
      <c r="A60" s="768" t="s">
        <v>14939</v>
      </c>
      <c r="B60" s="203"/>
      <c r="C60" s="202" t="s">
        <v>14937</v>
      </c>
      <c r="D60" s="165">
        <v>1</v>
      </c>
      <c r="E60" s="418"/>
    </row>
    <row r="61" spans="1:5" s="6" customFormat="1">
      <c r="A61" s="768" t="s">
        <v>14941</v>
      </c>
      <c r="B61" s="203">
        <v>365</v>
      </c>
      <c r="C61" s="202" t="s">
        <v>14942</v>
      </c>
      <c r="D61" s="165">
        <v>1</v>
      </c>
      <c r="E61" s="418"/>
    </row>
    <row r="62" spans="1:5" s="6" customFormat="1">
      <c r="A62" s="768" t="s">
        <v>14944</v>
      </c>
      <c r="B62" s="203"/>
      <c r="C62" s="203" t="s">
        <v>797</v>
      </c>
      <c r="D62" s="165">
        <v>135</v>
      </c>
      <c r="E62" s="772" t="s">
        <v>15247</v>
      </c>
    </row>
    <row r="63" spans="1:5" s="6" customFormat="1">
      <c r="A63" s="768" t="s">
        <v>14946</v>
      </c>
      <c r="B63" s="203"/>
      <c r="C63" s="202" t="s">
        <v>797</v>
      </c>
      <c r="D63" s="165">
        <v>18</v>
      </c>
      <c r="E63" s="772" t="s">
        <v>15247</v>
      </c>
    </row>
    <row r="64" spans="1:5" s="6" customFormat="1">
      <c r="A64" s="768" t="s">
        <v>14948</v>
      </c>
      <c r="B64" s="203" t="s">
        <v>14949</v>
      </c>
      <c r="C64" s="202" t="s">
        <v>14950</v>
      </c>
      <c r="D64" s="165">
        <v>1</v>
      </c>
      <c r="E64" s="418"/>
    </row>
    <row r="65" spans="1:5" s="6" customFormat="1">
      <c r="A65" s="768" t="s">
        <v>14952</v>
      </c>
      <c r="B65" s="203"/>
      <c r="C65" s="202" t="s">
        <v>14953</v>
      </c>
      <c r="D65" s="165">
        <v>1</v>
      </c>
      <c r="E65" s="418"/>
    </row>
    <row r="66" spans="1:5" s="6" customFormat="1">
      <c r="A66" s="768" t="s">
        <v>14955</v>
      </c>
      <c r="B66" s="203"/>
      <c r="C66" s="202" t="s">
        <v>14937</v>
      </c>
      <c r="D66" s="165">
        <v>41</v>
      </c>
      <c r="E66" s="418"/>
    </row>
    <row r="67" spans="1:5" s="6" customFormat="1">
      <c r="A67" s="768" t="s">
        <v>14957</v>
      </c>
      <c r="B67" s="203"/>
      <c r="C67" s="202" t="s">
        <v>14958</v>
      </c>
      <c r="D67" s="165">
        <v>16</v>
      </c>
      <c r="E67" s="418"/>
    </row>
    <row r="68" spans="1:5" s="6" customFormat="1">
      <c r="A68" s="768" t="s">
        <v>14960</v>
      </c>
      <c r="B68" s="203"/>
      <c r="C68" s="202" t="s">
        <v>797</v>
      </c>
      <c r="D68" s="165">
        <v>26</v>
      </c>
      <c r="E68" s="418"/>
    </row>
    <row r="69" spans="1:5" s="6" customFormat="1">
      <c r="A69" s="768" t="s">
        <v>14962</v>
      </c>
      <c r="B69" s="203"/>
      <c r="C69" s="202" t="s">
        <v>14836</v>
      </c>
      <c r="D69" s="165">
        <v>3</v>
      </c>
      <c r="E69" s="418"/>
    </row>
    <row r="70" spans="1:5" s="6" customFormat="1">
      <c r="A70" s="768" t="s">
        <v>14964</v>
      </c>
      <c r="B70" s="203"/>
      <c r="C70" s="202" t="s">
        <v>14965</v>
      </c>
      <c r="D70" s="165">
        <v>1</v>
      </c>
      <c r="E70" s="418"/>
    </row>
    <row r="71" spans="1:5" s="6" customFormat="1">
      <c r="A71" s="768" t="s">
        <v>14967</v>
      </c>
      <c r="B71" s="203"/>
      <c r="C71" s="202" t="s">
        <v>14798</v>
      </c>
      <c r="D71" s="165">
        <v>1</v>
      </c>
      <c r="E71" s="418"/>
    </row>
    <row r="72" spans="1:5" s="6" customFormat="1">
      <c r="A72" s="768" t="s">
        <v>14969</v>
      </c>
      <c r="B72" s="203"/>
      <c r="C72" s="202" t="s">
        <v>14970</v>
      </c>
      <c r="D72" s="165">
        <v>6</v>
      </c>
      <c r="E72" s="418"/>
    </row>
    <row r="73" spans="1:5" s="6" customFormat="1">
      <c r="A73" s="768" t="s">
        <v>14972</v>
      </c>
      <c r="B73" s="203" t="s">
        <v>14973</v>
      </c>
      <c r="C73" s="202" t="s">
        <v>14974</v>
      </c>
      <c r="D73" s="165">
        <v>1</v>
      </c>
      <c r="E73" s="418"/>
    </row>
    <row r="74" spans="1:5" s="6" customFormat="1">
      <c r="A74" s="768" t="s">
        <v>14976</v>
      </c>
      <c r="B74" s="203"/>
      <c r="C74" s="202" t="s">
        <v>14977</v>
      </c>
      <c r="D74" s="165">
        <v>1</v>
      </c>
      <c r="E74" s="418"/>
    </row>
    <row r="75" spans="1:5" s="6" customFormat="1">
      <c r="A75" s="768" t="s">
        <v>14979</v>
      </c>
      <c r="B75" s="203"/>
      <c r="C75" s="202" t="s">
        <v>14980</v>
      </c>
      <c r="D75" s="165">
        <v>40</v>
      </c>
      <c r="E75" s="418"/>
    </row>
    <row r="76" spans="1:5">
      <c r="A76" s="768" t="s">
        <v>14982</v>
      </c>
      <c r="B76" s="203" t="s">
        <v>14983</v>
      </c>
      <c r="C76" s="202" t="s">
        <v>46</v>
      </c>
      <c r="D76" s="165">
        <v>1</v>
      </c>
      <c r="E76" s="418"/>
    </row>
    <row r="77" spans="1:5">
      <c r="A77" s="768" t="s">
        <v>14985</v>
      </c>
      <c r="B77" s="203"/>
      <c r="C77" s="202" t="s">
        <v>14986</v>
      </c>
      <c r="D77" s="165">
        <v>6</v>
      </c>
      <c r="E77" s="418"/>
    </row>
    <row r="78" spans="1:5">
      <c r="A78" s="768" t="s">
        <v>14988</v>
      </c>
      <c r="B78" s="203"/>
      <c r="C78" s="202" t="s">
        <v>797</v>
      </c>
      <c r="D78" s="165">
        <v>18</v>
      </c>
      <c r="E78" s="418"/>
    </row>
    <row r="79" spans="1:5">
      <c r="A79" s="768" t="s">
        <v>14990</v>
      </c>
      <c r="B79" s="203"/>
      <c r="C79" s="202" t="s">
        <v>14937</v>
      </c>
      <c r="D79" s="165">
        <v>36</v>
      </c>
      <c r="E79" s="418"/>
    </row>
    <row r="80" spans="1:5">
      <c r="A80" s="768" t="s">
        <v>14992</v>
      </c>
      <c r="B80" s="203"/>
      <c r="C80" s="202" t="s">
        <v>14993</v>
      </c>
      <c r="D80" s="165">
        <v>1</v>
      </c>
      <c r="E80" s="418"/>
    </row>
    <row r="81" spans="1:5">
      <c r="A81" s="768" t="s">
        <v>14995</v>
      </c>
      <c r="B81" s="203"/>
      <c r="C81" s="202" t="s">
        <v>14996</v>
      </c>
      <c r="D81" s="165">
        <v>1</v>
      </c>
      <c r="E81" s="418"/>
    </row>
    <row r="82" spans="1:5">
      <c r="A82" s="768" t="s">
        <v>14998</v>
      </c>
      <c r="B82" s="203"/>
      <c r="C82" s="202" t="s">
        <v>14999</v>
      </c>
      <c r="D82" s="165">
        <v>1</v>
      </c>
      <c r="E82" s="418"/>
    </row>
    <row r="83" spans="1:5">
      <c r="A83" s="768" t="s">
        <v>15001</v>
      </c>
      <c r="B83" s="203"/>
      <c r="C83" s="202" t="s">
        <v>15002</v>
      </c>
      <c r="D83" s="165">
        <v>1</v>
      </c>
      <c r="E83" s="418"/>
    </row>
    <row r="84" spans="1:5">
      <c r="A84" s="768" t="s">
        <v>15004</v>
      </c>
      <c r="B84" s="203"/>
      <c r="C84" s="202" t="s">
        <v>15002</v>
      </c>
      <c r="D84" s="165">
        <v>3</v>
      </c>
      <c r="E84" s="418"/>
    </row>
    <row r="85" spans="1:5">
      <c r="A85" s="768" t="s">
        <v>15006</v>
      </c>
      <c r="B85" s="203"/>
      <c r="C85" s="202" t="s">
        <v>14958</v>
      </c>
      <c r="D85" s="165">
        <v>1</v>
      </c>
      <c r="E85" s="418"/>
    </row>
    <row r="86" spans="1:5">
      <c r="A86" s="768" t="s">
        <v>15008</v>
      </c>
      <c r="B86" s="203"/>
      <c r="C86" s="202" t="s">
        <v>14958</v>
      </c>
      <c r="D86" s="165">
        <v>1</v>
      </c>
      <c r="E86" s="418"/>
    </row>
    <row r="87" spans="1:5">
      <c r="A87" s="768" t="s">
        <v>15010</v>
      </c>
      <c r="B87" s="203"/>
      <c r="C87" s="202" t="s">
        <v>14958</v>
      </c>
      <c r="D87" s="165">
        <v>11</v>
      </c>
      <c r="E87" s="418"/>
    </row>
    <row r="88" spans="1:5">
      <c r="A88" s="768" t="s">
        <v>15012</v>
      </c>
      <c r="B88" s="203"/>
      <c r="C88" s="202" t="s">
        <v>14958</v>
      </c>
      <c r="D88" s="165">
        <v>1</v>
      </c>
      <c r="E88" s="418"/>
    </row>
    <row r="89" spans="1:5">
      <c r="A89" s="768" t="s">
        <v>15014</v>
      </c>
      <c r="B89" s="203"/>
      <c r="C89" s="202" t="s">
        <v>14958</v>
      </c>
      <c r="D89" s="165">
        <v>1</v>
      </c>
      <c r="E89" s="418"/>
    </row>
    <row r="90" spans="1:5">
      <c r="A90" s="768" t="s">
        <v>15016</v>
      </c>
      <c r="B90" s="203"/>
      <c r="C90" s="202" t="s">
        <v>14958</v>
      </c>
      <c r="D90" s="165">
        <v>8</v>
      </c>
      <c r="E90" s="418"/>
    </row>
    <row r="91" spans="1:5">
      <c r="A91" s="768" t="s">
        <v>15018</v>
      </c>
      <c r="B91" s="203"/>
      <c r="C91" s="202" t="s">
        <v>15019</v>
      </c>
      <c r="D91" s="165">
        <v>1</v>
      </c>
      <c r="E91" s="418"/>
    </row>
    <row r="92" spans="1:5">
      <c r="A92" s="768" t="s">
        <v>15021</v>
      </c>
      <c r="B92" s="203"/>
      <c r="C92" s="202" t="s">
        <v>15022</v>
      </c>
      <c r="D92" s="165">
        <v>1</v>
      </c>
      <c r="E92" s="418"/>
    </row>
    <row r="93" spans="1:5">
      <c r="A93" s="768" t="s">
        <v>15024</v>
      </c>
      <c r="B93" s="203"/>
      <c r="C93" s="202" t="s">
        <v>14958</v>
      </c>
      <c r="D93" s="165">
        <v>19</v>
      </c>
      <c r="E93" s="418"/>
    </row>
    <row r="94" spans="1:5">
      <c r="A94" s="768" t="s">
        <v>15026</v>
      </c>
      <c r="B94" s="203"/>
      <c r="C94" s="202" t="s">
        <v>15027</v>
      </c>
      <c r="D94" s="165">
        <v>1</v>
      </c>
      <c r="E94" s="418"/>
    </row>
    <row r="95" spans="1:5">
      <c r="A95" s="768" t="s">
        <v>15029</v>
      </c>
      <c r="B95" s="203"/>
      <c r="C95" s="202" t="s">
        <v>15030</v>
      </c>
      <c r="D95" s="165">
        <v>1</v>
      </c>
      <c r="E95" s="418"/>
    </row>
    <row r="96" spans="1:5">
      <c r="A96" s="768" t="s">
        <v>15032</v>
      </c>
      <c r="B96" s="203"/>
      <c r="C96" s="202" t="s">
        <v>15033</v>
      </c>
      <c r="D96" s="165">
        <v>1</v>
      </c>
      <c r="E96" s="418"/>
    </row>
    <row r="97" spans="1:5">
      <c r="A97" s="768" t="s">
        <v>15035</v>
      </c>
      <c r="B97" s="203"/>
      <c r="C97" s="202" t="s">
        <v>14970</v>
      </c>
      <c r="D97" s="165">
        <v>1</v>
      </c>
      <c r="E97" s="418"/>
    </row>
    <row r="98" spans="1:5">
      <c r="A98" s="768" t="s">
        <v>15037</v>
      </c>
      <c r="B98" s="203"/>
      <c r="C98" s="202" t="s">
        <v>46</v>
      </c>
      <c r="D98" s="165">
        <v>1</v>
      </c>
      <c r="E98" s="418"/>
    </row>
    <row r="99" spans="1:5">
      <c r="A99" s="768" t="s">
        <v>15039</v>
      </c>
      <c r="B99" s="203"/>
      <c r="C99" s="202" t="s">
        <v>15002</v>
      </c>
      <c r="D99" s="165">
        <v>8</v>
      </c>
      <c r="E99" s="418"/>
    </row>
    <row r="100" spans="1:5">
      <c r="A100" s="768" t="s">
        <v>15041</v>
      </c>
      <c r="B100" s="203"/>
      <c r="C100" s="202" t="s">
        <v>14958</v>
      </c>
      <c r="D100" s="165">
        <v>1</v>
      </c>
      <c r="E100" s="418"/>
    </row>
    <row r="101" spans="1:5">
      <c r="A101" s="768" t="s">
        <v>15043</v>
      </c>
      <c r="B101" s="203"/>
      <c r="C101" s="202" t="s">
        <v>14958</v>
      </c>
      <c r="D101" s="165">
        <v>6</v>
      </c>
      <c r="E101" s="418"/>
    </row>
    <row r="102" spans="1:5">
      <c r="A102" s="768" t="s">
        <v>15045</v>
      </c>
      <c r="B102" s="203"/>
      <c r="C102" s="202" t="s">
        <v>15002</v>
      </c>
      <c r="D102" s="165">
        <v>4</v>
      </c>
      <c r="E102" s="418"/>
    </row>
    <row r="103" spans="1:5">
      <c r="A103" s="768" t="s">
        <v>15047</v>
      </c>
      <c r="B103" s="203"/>
      <c r="C103" s="202" t="s">
        <v>15002</v>
      </c>
      <c r="D103" s="165">
        <v>3</v>
      </c>
      <c r="E103" s="418"/>
    </row>
    <row r="104" spans="1:5">
      <c r="A104" s="768" t="s">
        <v>15049</v>
      </c>
      <c r="B104" s="203"/>
      <c r="C104" s="202" t="s">
        <v>15002</v>
      </c>
      <c r="D104" s="165">
        <v>3</v>
      </c>
      <c r="E104" s="418"/>
    </row>
    <row r="105" spans="1:5">
      <c r="A105" s="768" t="s">
        <v>15051</v>
      </c>
      <c r="B105" s="203"/>
      <c r="C105" s="202" t="s">
        <v>14958</v>
      </c>
      <c r="D105" s="165">
        <v>6</v>
      </c>
      <c r="E105" s="418"/>
    </row>
    <row r="106" spans="1:5">
      <c r="A106" s="768" t="s">
        <v>15053</v>
      </c>
      <c r="B106" s="203"/>
      <c r="C106" s="202" t="s">
        <v>15054</v>
      </c>
      <c r="D106" s="165">
        <v>22</v>
      </c>
      <c r="E106" s="418"/>
    </row>
    <row r="107" spans="1:5">
      <c r="A107" s="768" t="s">
        <v>15056</v>
      </c>
      <c r="B107" s="203"/>
      <c r="C107" s="202" t="s">
        <v>15057</v>
      </c>
      <c r="D107" s="165">
        <v>8</v>
      </c>
      <c r="E107" s="418"/>
    </row>
    <row r="108" spans="1:5">
      <c r="A108" s="768" t="s">
        <v>15059</v>
      </c>
      <c r="B108" s="203"/>
      <c r="C108" s="202" t="s">
        <v>14958</v>
      </c>
      <c r="D108" s="165">
        <v>16</v>
      </c>
      <c r="E108" s="418"/>
    </row>
    <row r="109" spans="1:5">
      <c r="A109" s="768" t="s">
        <v>15061</v>
      </c>
      <c r="B109" s="203"/>
      <c r="C109" s="202" t="s">
        <v>15062</v>
      </c>
      <c r="D109" s="165">
        <v>1</v>
      </c>
      <c r="E109" s="418"/>
    </row>
    <row r="110" spans="1:5">
      <c r="A110" s="768" t="s">
        <v>15064</v>
      </c>
      <c r="B110" s="203"/>
      <c r="C110" s="202" t="s">
        <v>14958</v>
      </c>
      <c r="D110" s="165">
        <v>15</v>
      </c>
      <c r="E110" s="418"/>
    </row>
    <row r="111" spans="1:5">
      <c r="A111" s="768" t="s">
        <v>15066</v>
      </c>
      <c r="B111" s="203"/>
      <c r="C111" s="202" t="s">
        <v>14958</v>
      </c>
      <c r="D111" s="165">
        <v>13</v>
      </c>
      <c r="E111" s="418"/>
    </row>
    <row r="112" spans="1:5">
      <c r="A112" s="768" t="s">
        <v>15068</v>
      </c>
      <c r="B112" s="203"/>
      <c r="C112" s="202" t="s">
        <v>14958</v>
      </c>
      <c r="D112" s="165">
        <v>4</v>
      </c>
      <c r="E112" s="418"/>
    </row>
    <row r="113" spans="1:5">
      <c r="A113" s="768" t="s">
        <v>15070</v>
      </c>
      <c r="B113" s="203"/>
      <c r="C113" s="202" t="s">
        <v>14958</v>
      </c>
      <c r="D113" s="165">
        <v>4</v>
      </c>
      <c r="E113" s="418"/>
    </row>
    <row r="114" spans="1:5">
      <c r="A114" s="768" t="s">
        <v>15072</v>
      </c>
      <c r="B114" s="203"/>
      <c r="C114" s="202" t="s">
        <v>14958</v>
      </c>
      <c r="D114" s="165">
        <v>3</v>
      </c>
      <c r="E114" s="418"/>
    </row>
    <row r="115" spans="1:5">
      <c r="A115" s="768" t="s">
        <v>15074</v>
      </c>
      <c r="B115" s="203"/>
      <c r="C115" s="202" t="s">
        <v>14958</v>
      </c>
      <c r="D115" s="165">
        <v>3</v>
      </c>
      <c r="E115" s="418"/>
    </row>
    <row r="116" spans="1:5">
      <c r="A116" s="768" t="s">
        <v>15043</v>
      </c>
      <c r="B116" s="203"/>
      <c r="C116" s="202" t="s">
        <v>14958</v>
      </c>
      <c r="D116" s="165">
        <v>1</v>
      </c>
      <c r="E116" s="418"/>
    </row>
    <row r="117" spans="1:5">
      <c r="A117" s="768" t="s">
        <v>15077</v>
      </c>
      <c r="B117" s="203"/>
      <c r="C117" s="202" t="s">
        <v>14958</v>
      </c>
      <c r="D117" s="165">
        <v>7</v>
      </c>
      <c r="E117" s="418"/>
    </row>
    <row r="118" spans="1:5">
      <c r="A118" s="776" t="s">
        <v>15079</v>
      </c>
      <c r="B118" s="777"/>
      <c r="C118" s="778" t="s">
        <v>14958</v>
      </c>
      <c r="D118" s="779">
        <v>2</v>
      </c>
      <c r="E118" s="780"/>
    </row>
  </sheetData>
  <mergeCells count="1">
    <mergeCell ref="B1:C2"/>
  </mergeCells>
  <phoneticPr fontId="1" type="noConversion"/>
  <conditionalFormatting sqref="D1:E1048576 A38">
    <cfRule type="containsText" dxfId="20" priority="1" operator="containsText" text="RO">
      <formula>NOT(ISERROR(SEARCH("RO",A1)))</formula>
    </cfRule>
  </conditionalFormatting>
  <pageMargins left="0.25" right="0.25" top="0.75" bottom="0.75" header="0.3" footer="0.3"/>
  <pageSetup fitToWidth="0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2D1E-66B6-478A-A7B6-C9B4E66D4DD8}">
  <dimension ref="A1:G18"/>
  <sheetViews>
    <sheetView workbookViewId="0">
      <selection activeCell="E5" sqref="E5"/>
    </sheetView>
  </sheetViews>
  <sheetFormatPr defaultRowHeight="14.45"/>
  <cols>
    <col min="1" max="1" width="13.7109375" bestFit="1" customWidth="1"/>
    <col min="2" max="2" width="11.42578125" bestFit="1" customWidth="1"/>
    <col min="3" max="3" width="18.85546875" bestFit="1" customWidth="1"/>
    <col min="4" max="4" width="8.7109375" bestFit="1" customWidth="1"/>
    <col min="5" max="5" width="17" bestFit="1" customWidth="1"/>
    <col min="6" max="6" width="13" bestFit="1" customWidth="1"/>
    <col min="7" max="7" width="6" bestFit="1" customWidth="1"/>
  </cols>
  <sheetData>
    <row r="1" spans="1:7">
      <c r="B1" s="792" t="s">
        <v>15248</v>
      </c>
      <c r="C1" s="792"/>
      <c r="E1" s="26"/>
      <c r="F1" s="26"/>
    </row>
    <row r="2" spans="1:7">
      <c r="B2" s="793"/>
      <c r="C2" s="793"/>
      <c r="E2" s="26"/>
      <c r="F2" s="26"/>
    </row>
    <row r="3" spans="1:7" ht="28.9">
      <c r="A3" s="39" t="s">
        <v>5955</v>
      </c>
      <c r="B3" s="39" t="s">
        <v>3779</v>
      </c>
      <c r="C3" s="36" t="s">
        <v>3780</v>
      </c>
      <c r="D3" s="36" t="s">
        <v>3781</v>
      </c>
      <c r="E3" s="37" t="s">
        <v>5956</v>
      </c>
      <c r="F3" s="37" t="s">
        <v>6796</v>
      </c>
      <c r="G3" s="1" t="s">
        <v>15133</v>
      </c>
    </row>
    <row r="4" spans="1:7">
      <c r="F4" s="12"/>
      <c r="G4" s="259">
        <v>81188</v>
      </c>
    </row>
    <row r="5" spans="1:7" ht="28.9">
      <c r="A5" s="342" t="s">
        <v>15081</v>
      </c>
      <c r="B5" s="4" t="s">
        <v>15083</v>
      </c>
      <c r="C5" s="2" t="s">
        <v>1009</v>
      </c>
      <c r="D5" s="2">
        <v>1</v>
      </c>
      <c r="E5" s="12">
        <v>0</v>
      </c>
      <c r="F5" s="12"/>
    </row>
    <row r="6" spans="1:7">
      <c r="F6" s="12"/>
    </row>
    <row r="7" spans="1:7">
      <c r="A7" s="7" t="s">
        <v>15086</v>
      </c>
      <c r="B7" s="7" t="s">
        <v>15087</v>
      </c>
      <c r="C7" s="10" t="s">
        <v>15088</v>
      </c>
      <c r="D7" s="10">
        <v>1</v>
      </c>
      <c r="E7" s="12">
        <v>0</v>
      </c>
      <c r="F7" s="12"/>
    </row>
    <row r="8" spans="1:7">
      <c r="A8" s="7" t="s">
        <v>15090</v>
      </c>
      <c r="B8" s="7" t="s">
        <v>3793</v>
      </c>
      <c r="C8" s="10" t="s">
        <v>15091</v>
      </c>
      <c r="D8" s="10">
        <v>1</v>
      </c>
      <c r="E8" s="12">
        <v>0</v>
      </c>
      <c r="F8" s="12"/>
    </row>
    <row r="9" spans="1:7">
      <c r="A9" s="7" t="s">
        <v>15093</v>
      </c>
      <c r="B9" s="7" t="s">
        <v>15094</v>
      </c>
      <c r="C9" s="10" t="s">
        <v>15095</v>
      </c>
      <c r="D9" s="10">
        <v>1</v>
      </c>
      <c r="E9" s="12">
        <v>0</v>
      </c>
      <c r="F9" s="12"/>
    </row>
    <row r="10" spans="1:7">
      <c r="A10" s="7" t="s">
        <v>15097</v>
      </c>
      <c r="B10" s="7" t="s">
        <v>15098</v>
      </c>
      <c r="C10" s="10" t="s">
        <v>15099</v>
      </c>
      <c r="D10" s="10">
        <v>1</v>
      </c>
      <c r="E10" s="12">
        <v>0</v>
      </c>
      <c r="F10" s="26"/>
      <c r="G10" s="223"/>
    </row>
    <row r="11" spans="1:7">
      <c r="A11" s="7" t="s">
        <v>15101</v>
      </c>
      <c r="B11" s="7" t="s">
        <v>15102</v>
      </c>
      <c r="C11" s="10" t="s">
        <v>4713</v>
      </c>
      <c r="D11" s="10">
        <v>1</v>
      </c>
      <c r="E11" s="12">
        <v>0</v>
      </c>
      <c r="F11" s="26"/>
      <c r="G11" s="223"/>
    </row>
    <row r="12" spans="1:7">
      <c r="A12" s="352" t="s">
        <v>15104</v>
      </c>
      <c r="B12" s="7" t="s">
        <v>15105</v>
      </c>
      <c r="C12" s="10" t="s">
        <v>5019</v>
      </c>
      <c r="D12" s="10">
        <v>2</v>
      </c>
      <c r="E12" s="12">
        <v>0</v>
      </c>
      <c r="F12" s="26"/>
      <c r="G12" s="223"/>
    </row>
    <row r="13" spans="1:7">
      <c r="A13" s="7" t="s">
        <v>15107</v>
      </c>
      <c r="B13" s="7" t="s">
        <v>3793</v>
      </c>
      <c r="C13" s="10" t="s">
        <v>1055</v>
      </c>
      <c r="D13" s="10">
        <v>1</v>
      </c>
      <c r="E13" s="12">
        <v>0</v>
      </c>
      <c r="F13" s="26"/>
      <c r="G13" s="223"/>
    </row>
    <row r="14" spans="1:7">
      <c r="A14" s="7">
        <v>567618</v>
      </c>
      <c r="B14" s="7" t="s">
        <v>3793</v>
      </c>
      <c r="C14" s="10" t="s">
        <v>730</v>
      </c>
      <c r="D14" s="10">
        <v>1</v>
      </c>
      <c r="E14" s="12">
        <v>0</v>
      </c>
      <c r="F14" s="26"/>
      <c r="G14" s="223"/>
    </row>
    <row r="15" spans="1:7">
      <c r="A15" s="7" t="s">
        <v>15111</v>
      </c>
      <c r="B15" s="7" t="s">
        <v>15112</v>
      </c>
      <c r="C15" s="10" t="s">
        <v>4167</v>
      </c>
      <c r="D15" s="10">
        <v>1</v>
      </c>
      <c r="E15" s="12">
        <v>0</v>
      </c>
      <c r="F15" s="26"/>
      <c r="G15" s="223"/>
    </row>
    <row r="16" spans="1:7" ht="28.9">
      <c r="A16" s="256" t="s">
        <v>15114</v>
      </c>
      <c r="B16" s="254" t="s">
        <v>15249</v>
      </c>
      <c r="C16" s="165" t="s">
        <v>318</v>
      </c>
      <c r="D16" s="165">
        <v>1</v>
      </c>
      <c r="E16" s="165">
        <v>0</v>
      </c>
      <c r="F16" s="26"/>
      <c r="G16" s="223"/>
    </row>
    <row r="17" spans="1:7" ht="28.9">
      <c r="A17" s="356" t="s">
        <v>15116</v>
      </c>
      <c r="B17" s="254" t="s">
        <v>15250</v>
      </c>
      <c r="C17" s="165" t="s">
        <v>15117</v>
      </c>
      <c r="D17" s="165">
        <v>1</v>
      </c>
      <c r="E17" s="165">
        <v>0</v>
      </c>
      <c r="F17" s="26"/>
      <c r="G17" s="223"/>
    </row>
    <row r="18" spans="1:7" ht="28.9">
      <c r="A18" s="161" t="s">
        <v>15119</v>
      </c>
      <c r="B18" s="161" t="s">
        <v>15251</v>
      </c>
      <c r="C18" s="165" t="s">
        <v>15120</v>
      </c>
      <c r="D18" s="165">
        <v>2</v>
      </c>
      <c r="E18" s="165">
        <v>0</v>
      </c>
      <c r="F18" s="26"/>
      <c r="G18" s="223"/>
    </row>
  </sheetData>
  <mergeCells count="1">
    <mergeCell ref="B1:C2"/>
  </mergeCells>
  <conditionalFormatting sqref="D1:D3 G4 D5 D7:D18">
    <cfRule type="containsText" dxfId="10" priority="5" operator="containsText" text="RO">
      <formula>NOT(ISERROR(SEARCH("RO",D1)))</formula>
    </cfRule>
  </conditionalFormatting>
  <conditionalFormatting sqref="E1:E3 E5 E7:E18">
    <cfRule type="containsText" dxfId="9" priority="1" operator="containsText" text="4">
      <formula>NOT(ISERROR(SEARCH("4",E1)))</formula>
    </cfRule>
    <cfRule type="containsText" dxfId="8" priority="2" operator="containsText" text="3">
      <formula>NOT(ISERROR(SEARCH("3",E1)))</formula>
    </cfRule>
    <cfRule type="containsText" dxfId="7" priority="3" operator="containsText" text="2">
      <formula>NOT(ISERROR(SEARCH("2",E1)))</formula>
    </cfRule>
    <cfRule type="containsText" dxfId="6" priority="4" operator="containsText" text="1">
      <formula>NOT(ISERROR(SEARCH("1",E1)))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Number xmlns="4ac2f05c-d765-4276-b8af-4d8fea3b6e85" xsi:nil="true"/>
    <lcf76f155ced4ddcb4097134ff3c332f xmlns="4ac2f05c-d765-4276-b8af-4d8fea3b6e85">
      <Terms xmlns="http://schemas.microsoft.com/office/infopath/2007/PartnerControls"/>
    </lcf76f155ced4ddcb4097134ff3c332f>
    <SerialNumber xmlns="4ac2f05c-d765-4276-b8af-4d8fea3b6e85" xsi:nil="true"/>
    <TaxCatchAll xmlns="814534f5-8db8-4537-9ea7-3530c759f0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2969ED5FD57C408D9AF3746E962CFD" ma:contentTypeVersion="12" ma:contentTypeDescription="Create a new document." ma:contentTypeScope="" ma:versionID="62f7a7c2a0ebfee14f6f32ccf7ebd33d">
  <xsd:schema xmlns:xsd="http://www.w3.org/2001/XMLSchema" xmlns:xs="http://www.w3.org/2001/XMLSchema" xmlns:p="http://schemas.microsoft.com/office/2006/metadata/properties" xmlns:ns2="4ac2f05c-d765-4276-b8af-4d8fea3b6e85" xmlns:ns3="814534f5-8db8-4537-9ea7-3530c759f07d" targetNamespace="http://schemas.microsoft.com/office/2006/metadata/properties" ma:root="true" ma:fieldsID="edb2c52beb53e02963895620913c399f" ns2:_="" ns3:_="">
    <xsd:import namespace="4ac2f05c-d765-4276-b8af-4d8fea3b6e85"/>
    <xsd:import namespace="814534f5-8db8-4537-9ea7-3530c759f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SerialNumber" minOccurs="0"/>
                <xsd:element ref="ns2:PartNumber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c2f05c-d765-4276-b8af-4d8fea3b6e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0a7b70e-5e9e-477e-a404-da89cdd10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erialNumber" ma:index="17" nillable="true" ma:displayName="Serial Number" ma:format="Dropdown" ma:internalName="SerialNumber">
      <xsd:simpleType>
        <xsd:restriction base="dms:Text">
          <xsd:maxLength value="255"/>
        </xsd:restriction>
      </xsd:simpleType>
    </xsd:element>
    <xsd:element name="PartNumber" ma:index="18" nillable="true" ma:displayName="Part Number" ma:format="Dropdown" ma:internalName="PartNumber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534f5-8db8-4537-9ea7-3530c759f07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3b40b50-496f-4f97-9c8f-4ec9cc93dc21}" ma:internalName="TaxCatchAll" ma:showField="CatchAllData" ma:web="814534f5-8db8-4537-9ea7-3530c759f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xmlns="" id="ms-officescript%3A%2F%2Fsharepoint_itemlink%2Fb!jYfXTkFwlkq8SJWugIZdHPU0RYG4jTdFnqc1MMdZ8H1c8MJKZdd2QrivTY_qO26F%2F01RD47DPVJQQUWWRZMVJCIIPMN2SWEPXND:ms-officescript%3A%2F%2Fsharepoint_sharinglink%2Fu!aHR0cHM6Ly9nZW50aHJ1c3R4dmlpLnNoYXJlcG9pbnQuY29tLzp1Oi9zL1BhcnRzUXVvdGF0aW9uc1dlYnNpdGUvRWFtRUtXdEhMS3BFaEQyTjFLeEgzYU1CamlQUTBMbHlZRG8yOWNUQ2Y3cU9NQQ"/>
</scriptIds>
</file>

<file path=customXml/itemProps1.xml><?xml version="1.0" encoding="utf-8"?>
<ds:datastoreItem xmlns:ds="http://schemas.openxmlformats.org/officeDocument/2006/customXml" ds:itemID="{A43F7477-BF7B-4986-9EDE-E0F233781DFF}"/>
</file>

<file path=customXml/itemProps2.xml><?xml version="1.0" encoding="utf-8"?>
<ds:datastoreItem xmlns:ds="http://schemas.openxmlformats.org/officeDocument/2006/customXml" ds:itemID="{60D8785F-83E3-4868-B858-A5E36D12EF14}"/>
</file>

<file path=customXml/itemProps3.xml><?xml version="1.0" encoding="utf-8"?>
<ds:datastoreItem xmlns:ds="http://schemas.openxmlformats.org/officeDocument/2006/customXml" ds:itemID="{B4BB7473-1AB4-4BEE-90B8-5E7C6CCEDC2F}"/>
</file>

<file path=customXml/itemProps4.xml><?xml version="1.0" encoding="utf-8"?>
<ds:datastoreItem xmlns:ds="http://schemas.openxmlformats.org/officeDocument/2006/customXml" ds:itemID="{998D8C09-A37A-40B7-B054-4A1AAF138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Gallagher</dc:creator>
  <cp:keywords/>
  <dc:description/>
  <cp:lastModifiedBy>Calvin Malagon</cp:lastModifiedBy>
  <cp:revision/>
  <dcterms:created xsi:type="dcterms:W3CDTF">2023-10-31T14:37:15Z</dcterms:created>
  <dcterms:modified xsi:type="dcterms:W3CDTF">2025-11-22T01:12:13Z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0x010100F42969ED5FD57C408D9AF3746E962CFD</vt:lpwstr>
  </property>
  <property fmtid="{D5CDD505-2E9C-101B-9397-08002B2CF9AE}" pid="3" name="MediaServiceImageTags">
    <vt:lpwstr/>
  </property>
</Properties>
</file>